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lenson\Documents\GitHub\py-wave-runup\data\"/>
    </mc:Choice>
  </mc:AlternateContent>
  <xr:revisionPtr revIDLastSave="0" documentId="8_{5919CFF3-B740-4ECA-AE6C-D7C97AD9B3F8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Adamson_All_Organized" sheetId="5" r:id="rId1"/>
    <sheet name="Adamson_M_Z_RAW" sheetId="1" r:id="rId2"/>
    <sheet name="T1" sheetId="2" r:id="rId3"/>
    <sheet name="T2" sheetId="3" r:id="rId4"/>
    <sheet name="T3" sheetId="4" r:id="rId5"/>
    <sheet name="Distance and Slope Table" sheetId="6" r:id="rId6"/>
    <sheet name="Params" sheetId="7" r:id="rId7"/>
    <sheet name="design" sheetId="8" r:id="rId8"/>
    <sheet name="Adamson_M_Z_existing" sheetId="9" r:id="rId9"/>
  </sheets>
  <definedNames>
    <definedName name="_xlnm._FilterDatabase" localSheetId="1" hidden="1">Adamson_M_Z_RAW!$B$1:$B$568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" l="1"/>
  <c r="B3" i="9"/>
  <c r="O3" i="7"/>
  <c r="O4" i="7"/>
  <c r="N3" i="7"/>
  <c r="N4" i="7"/>
  <c r="O2" i="7"/>
  <c r="N2" i="7"/>
  <c r="N25" i="6"/>
  <c r="N20" i="6"/>
  <c r="N13" i="6"/>
  <c r="N8" i="6"/>
  <c r="N3" i="6"/>
  <c r="M25" i="6"/>
  <c r="M20" i="6"/>
  <c r="M13" i="6"/>
  <c r="M8" i="6"/>
  <c r="M3" i="6"/>
  <c r="L29" i="6"/>
  <c r="L28" i="6"/>
  <c r="L24" i="6"/>
  <c r="L23" i="6"/>
  <c r="L17" i="6"/>
  <c r="L16" i="6"/>
  <c r="L12" i="6"/>
  <c r="L11" i="6"/>
  <c r="L7" i="6"/>
  <c r="L6" i="6"/>
  <c r="E29" i="6"/>
  <c r="F29" i="6"/>
  <c r="D29" i="6"/>
  <c r="B29" i="6"/>
  <c r="J17" i="6"/>
  <c r="J16" i="6"/>
  <c r="J14" i="6"/>
  <c r="J24" i="6"/>
  <c r="J23" i="6"/>
  <c r="J22" i="6"/>
  <c r="J21" i="6"/>
  <c r="J12" i="6"/>
  <c r="C24" i="6"/>
  <c r="D24" i="6"/>
  <c r="E24" i="6"/>
  <c r="F24" i="6"/>
  <c r="G24" i="6"/>
  <c r="B24" i="6"/>
  <c r="F28" i="6"/>
  <c r="E28" i="6"/>
  <c r="D28" i="6"/>
  <c r="B28" i="6"/>
  <c r="G23" i="6"/>
  <c r="F23" i="6"/>
  <c r="E23" i="6"/>
  <c r="D23" i="6"/>
  <c r="C23" i="6"/>
  <c r="B23" i="6"/>
  <c r="L15" i="6"/>
  <c r="L14" i="6"/>
  <c r="L13" i="6"/>
  <c r="J15" i="6"/>
  <c r="J13" i="6"/>
  <c r="J26" i="6" l="1"/>
  <c r="J29" i="6"/>
  <c r="J27" i="6"/>
  <c r="L21" i="6"/>
  <c r="L22" i="6"/>
  <c r="L20" i="6"/>
  <c r="L25" i="6"/>
  <c r="J20" i="6"/>
  <c r="J25" i="6"/>
  <c r="F16" i="6"/>
  <c r="F17" i="6" s="1"/>
  <c r="E16" i="6"/>
  <c r="E17" i="6" s="1"/>
  <c r="D16" i="6"/>
  <c r="B16" i="6"/>
  <c r="B17" i="6" s="1"/>
  <c r="F11" i="6"/>
  <c r="F12" i="6" s="1"/>
  <c r="E11" i="6"/>
  <c r="E12" i="6" s="1"/>
  <c r="D11" i="6"/>
  <c r="B11" i="6"/>
  <c r="B12" i="6" s="1"/>
  <c r="C6" i="6"/>
  <c r="C7" i="6" s="1"/>
  <c r="D6" i="6"/>
  <c r="D7" i="6" s="1"/>
  <c r="E6" i="6"/>
  <c r="E7" i="6" s="1"/>
  <c r="F6" i="6"/>
  <c r="F7" i="6" s="1"/>
  <c r="G6" i="6"/>
  <c r="G7" i="6" s="1"/>
  <c r="B6" i="6"/>
  <c r="B7" i="6" s="1"/>
  <c r="J28" i="6" l="1"/>
  <c r="L27" i="6"/>
  <c r="L26" i="6"/>
  <c r="L4" i="6"/>
  <c r="L3" i="6"/>
  <c r="L5" i="6"/>
  <c r="J9" i="6"/>
  <c r="D12" i="6"/>
  <c r="L9" i="6" s="1"/>
  <c r="D17" i="6"/>
  <c r="J10" i="6"/>
  <c r="J7" i="6"/>
  <c r="J8" i="6"/>
  <c r="J3" i="6"/>
  <c r="J4" i="6"/>
  <c r="J5" i="6"/>
  <c r="J6" i="6" s="1"/>
  <c r="L10" i="6" l="1"/>
  <c r="J11" i="6"/>
  <c r="L8" i="6"/>
</calcChain>
</file>

<file path=xl/sharedStrings.xml><?xml version="1.0" encoding="utf-8"?>
<sst xmlns="http://schemas.openxmlformats.org/spreadsheetml/2006/main" count="368" uniqueCount="66">
  <si>
    <t>OBJECTID</t>
  </si>
  <si>
    <t>ORIG_FID</t>
  </si>
  <si>
    <t>MEAS</t>
  </si>
  <si>
    <t>Landcover</t>
  </si>
  <si>
    <t>Veg</t>
  </si>
  <si>
    <t>c1997_re_1p5bifi</t>
  </si>
  <si>
    <t>c1998_re_1p5_bi</t>
  </si>
  <si>
    <t>c2002_re_1p64_bi</t>
  </si>
  <si>
    <t>c2007_re_1p5_bifi</t>
  </si>
  <si>
    <t>c2010_re_1p5_bi</t>
  </si>
  <si>
    <t>c2014_re_1p5_bi</t>
  </si>
  <si>
    <t>Cobble</t>
  </si>
  <si>
    <t>Patio</t>
  </si>
  <si>
    <t>Landcover_coded</t>
  </si>
  <si>
    <t>Landcover_Coded</t>
  </si>
  <si>
    <t>c2016</t>
  </si>
  <si>
    <t>c2020</t>
  </si>
  <si>
    <t>T1</t>
  </si>
  <si>
    <t>T2</t>
  </si>
  <si>
    <t>T3</t>
  </si>
  <si>
    <t>dif</t>
  </si>
  <si>
    <t>STDEV</t>
  </si>
  <si>
    <t>MAX</t>
  </si>
  <si>
    <t>MIN</t>
  </si>
  <si>
    <t>RANGE</t>
  </si>
  <si>
    <t>MEAN</t>
  </si>
  <si>
    <t>2 ft to 7 ft</t>
  </si>
  <si>
    <t>slope</t>
  </si>
  <si>
    <t>Distance Stats</t>
  </si>
  <si>
    <t>Slope Stats</t>
  </si>
  <si>
    <t>2 ft to 10 ft</t>
  </si>
  <si>
    <t>eroded</t>
  </si>
  <si>
    <t>plus</t>
  </si>
  <si>
    <t>min</t>
  </si>
  <si>
    <t>beta_sand</t>
  </si>
  <si>
    <t>crest elev</t>
  </si>
  <si>
    <t>SWL</t>
  </si>
  <si>
    <t>beta_existing</t>
  </si>
  <si>
    <t>gamma_f_existing</t>
  </si>
  <si>
    <t>Transect 1</t>
  </si>
  <si>
    <t>Transect 2</t>
  </si>
  <si>
    <t>Transect 3</t>
  </si>
  <si>
    <t xml:space="preserve">Angle between mean sand beach slope and horizontal </t>
  </si>
  <si>
    <t>beta_berm</t>
  </si>
  <si>
    <t>Angle between mean gravel berm slope and horizontal</t>
  </si>
  <si>
    <t>dtoe,SWL</t>
  </si>
  <si>
    <t>Vertical elevation difference between berm toe and SWL</t>
  </si>
  <si>
    <t>existing slope - what is the slope the swash currently encounters</t>
  </si>
  <si>
    <t xml:space="preserve">existing friction factor of rip rap </t>
  </si>
  <si>
    <t xml:space="preserve">still water level </t>
  </si>
  <si>
    <t>beta_sand_mean</t>
  </si>
  <si>
    <t>beta_sand_plus_std</t>
  </si>
  <si>
    <t>beta_sand_min_std</t>
  </si>
  <si>
    <t>all stats in ft NAVD 88</t>
  </si>
  <si>
    <t>toe_elv_berm_min are design elev</t>
  </si>
  <si>
    <t>scarp_toe_elev_min</t>
  </si>
  <si>
    <t>scarp_toe_elev_max</t>
  </si>
  <si>
    <t>cob_toe_elv_berm_min</t>
  </si>
  <si>
    <t>cob_toe_elv_berm_max</t>
  </si>
  <si>
    <t>d_toe_SWL</t>
  </si>
  <si>
    <t>cob_d_toe_SWL</t>
  </si>
  <si>
    <t>beta_berm_2</t>
  </si>
  <si>
    <t>beta_berm_1</t>
  </si>
  <si>
    <t>dtoe</t>
  </si>
  <si>
    <t>Transect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</si>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</sst>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7" fontId="0" fillId="0" borderId="0" xfId="0" applyNumberFormat="1"/>
    <xf numFmtId="0" fontId="8" fillId="4" borderId="0" xfId="8"/>
    <xf numFmtId="164" fontId="0" fillId="0" borderId="0" xfId="0" applyNumberFormat="1"/>
    <xf numFmtId="164" fontId="8" fillId="4" borderId="0" xfId="8" applyNumberFormat="1"/>
    <xf numFmtId="164" fontId="6" fillId="2" borderId="0" xfId="6" applyNumberFormat="1"/>
    <xf numFmtId="0" fontId="0" fillId="0" borderId="0" xfId="0" applyAlignment="1">
      <alignment horizontal="right"/>
    </xf>
    <xf numFmtId="0" fontId="7" fillId="3" borderId="0" xfId="7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16" fillId="0" borderId="12" xfId="0" applyNumberFormat="1" applyFont="1" applyBorder="1"/>
    <xf numFmtId="0" fontId="0" fillId="0" borderId="12" xfId="0" applyBorder="1"/>
    <xf numFmtId="0" fontId="0" fillId="0" borderId="0" xfId="0" applyBorder="1"/>
    <xf numFmtId="164" fontId="0" fillId="0" borderId="11" xfId="0" applyNumberFormat="1" applyBorder="1"/>
    <xf numFmtId="164" fontId="0" fillId="0" borderId="13" xfId="0" applyNumberFormat="1" applyBorder="1"/>
    <xf numFmtId="164" fontId="9" fillId="5" borderId="4" xfId="9" applyNumberFormat="1"/>
    <xf numFmtId="0" fontId="16" fillId="0" borderId="0" xfId="0" applyFont="1" applyAlignment="1">
      <alignment horizontal="right"/>
    </xf>
    <xf numFmtId="165" fontId="0" fillId="0" borderId="12" xfId="0" applyNumberFormat="1" applyBorder="1"/>
    <xf numFmtId="165" fontId="0" fillId="0" borderId="0" xfId="0" applyNumberFormat="1"/>
    <xf numFmtId="2" fontId="0" fillId="0" borderId="0" xfId="0" applyNumberFormat="1"/>
    <xf numFmtId="165" fontId="16" fillId="0" borderId="12" xfId="0" applyNumberFormat="1" applyFont="1" applyBorder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'T1'!$I$1</c:f>
              <c:strCache>
                <c:ptCount val="1"/>
                <c:pt idx="0">
                  <c:v>c2002_re_1p64_bi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'T1'!$I$2:$I$158</c:f>
              <c:numCache>
                <c:formatCode>0.0</c:formatCode>
                <c:ptCount val="157"/>
                <c:pt idx="0">
                  <c:v>-2.3650923000000001</c:v>
                </c:pt>
                <c:pt idx="1">
                  <c:v>-2.3352922999999999</c:v>
                </c:pt>
                <c:pt idx="2">
                  <c:v>-2.3054922000000002</c:v>
                </c:pt>
                <c:pt idx="3">
                  <c:v>-2.2568923999999999</c:v>
                </c:pt>
                <c:pt idx="4">
                  <c:v>-2.2262566000000001</c:v>
                </c:pt>
                <c:pt idx="5">
                  <c:v>-2.1956207999999999</c:v>
                </c:pt>
                <c:pt idx="6">
                  <c:v>-2.1521878000000001</c:v>
                </c:pt>
                <c:pt idx="7">
                  <c:v>-2.0671214999999998</c:v>
                </c:pt>
                <c:pt idx="8">
                  <c:v>-2.0353997000000001</c:v>
                </c:pt>
                <c:pt idx="9">
                  <c:v>-1.9927744000000001</c:v>
                </c:pt>
                <c:pt idx="10">
                  <c:v>-1.9501491</c:v>
                </c:pt>
                <c:pt idx="11">
                  <c:v>-1.9155420000000001</c:v>
                </c:pt>
                <c:pt idx="12">
                  <c:v>-1.8599238</c:v>
                </c:pt>
                <c:pt idx="13">
                  <c:v>-1.7486873000000001</c:v>
                </c:pt>
                <c:pt idx="14">
                  <c:v>-1.7022018000000001</c:v>
                </c:pt>
                <c:pt idx="15">
                  <c:v>-1.6462451</c:v>
                </c:pt>
                <c:pt idx="16">
                  <c:v>-1.5953078999999999</c:v>
                </c:pt>
                <c:pt idx="17">
                  <c:v>-1.521533</c:v>
                </c:pt>
                <c:pt idx="18">
                  <c:v>-1.4477582</c:v>
                </c:pt>
                <c:pt idx="19">
                  <c:v>-1.3046918999999999</c:v>
                </c:pt>
                <c:pt idx="20">
                  <c:v>-1.2299545000000001</c:v>
                </c:pt>
                <c:pt idx="21">
                  <c:v>-1.1486512</c:v>
                </c:pt>
                <c:pt idx="22">
                  <c:v>-1.0528219999999999</c:v>
                </c:pt>
                <c:pt idx="23">
                  <c:v>-0.94236299999999995</c:v>
                </c:pt>
                <c:pt idx="24">
                  <c:v>-0.85789669999999996</c:v>
                </c:pt>
                <c:pt idx="25">
                  <c:v>-0.62815679999999996</c:v>
                </c:pt>
                <c:pt idx="26">
                  <c:v>-0.50380800000000003</c:v>
                </c:pt>
                <c:pt idx="27">
                  <c:v>-0.35041559999999999</c:v>
                </c:pt>
                <c:pt idx="28">
                  <c:v>-0.18416360000000001</c:v>
                </c:pt>
                <c:pt idx="29">
                  <c:v>-1.79116E-2</c:v>
                </c:pt>
                <c:pt idx="30">
                  <c:v>0.15112449999999999</c:v>
                </c:pt>
                <c:pt idx="31">
                  <c:v>0.3212875</c:v>
                </c:pt>
                <c:pt idx="32">
                  <c:v>0.6931003</c:v>
                </c:pt>
                <c:pt idx="33">
                  <c:v>0.88130169999999997</c:v>
                </c:pt>
                <c:pt idx="34">
                  <c:v>1.0695030999999999</c:v>
                </c:pt>
                <c:pt idx="35">
                  <c:v>1.2724336000000001</c:v>
                </c:pt>
                <c:pt idx="36">
                  <c:v>1.4618038</c:v>
                </c:pt>
                <c:pt idx="37">
                  <c:v>1.6450825</c:v>
                </c:pt>
                <c:pt idx="38">
                  <c:v>1.9777106</c:v>
                </c:pt>
                <c:pt idx="39">
                  <c:v>2.1369042</c:v>
                </c:pt>
                <c:pt idx="40">
                  <c:v>2.3042684000000002</c:v>
                </c:pt>
                <c:pt idx="41">
                  <c:v>2.4632304</c:v>
                </c:pt>
                <c:pt idx="42">
                  <c:v>2.6123772000000001</c:v>
                </c:pt>
                <c:pt idx="43">
                  <c:v>2.7294890999999999</c:v>
                </c:pt>
                <c:pt idx="44">
                  <c:v>2.9487323999999999</c:v>
                </c:pt>
                <c:pt idx="45">
                  <c:v>3.0583539000000002</c:v>
                </c:pt>
                <c:pt idx="46">
                  <c:v>3.1689962999999999</c:v>
                </c:pt>
                <c:pt idx="47">
                  <c:v>3.2670739000000002</c:v>
                </c:pt>
                <c:pt idx="48">
                  <c:v>3.3238639999999999</c:v>
                </c:pt>
                <c:pt idx="49">
                  <c:v>3.3809562</c:v>
                </c:pt>
                <c:pt idx="50">
                  <c:v>3.4951403000000001</c:v>
                </c:pt>
                <c:pt idx="51">
                  <c:v>3.5447617</c:v>
                </c:pt>
                <c:pt idx="52">
                  <c:v>3.5975014999999999</c:v>
                </c:pt>
                <c:pt idx="53">
                  <c:v>3.6390842999999999</c:v>
                </c:pt>
                <c:pt idx="54">
                  <c:v>3.6680283999999999</c:v>
                </c:pt>
                <c:pt idx="55">
                  <c:v>3.7110471999999999</c:v>
                </c:pt>
                <c:pt idx="56">
                  <c:v>3.7377919999999998</c:v>
                </c:pt>
                <c:pt idx="57">
                  <c:v>3.837326</c:v>
                </c:pt>
                <c:pt idx="58">
                  <c:v>3.9167497</c:v>
                </c:pt>
                <c:pt idx="59">
                  <c:v>3.9930924999999999</c:v>
                </c:pt>
                <c:pt idx="60">
                  <c:v>4.0758219000000002</c:v>
                </c:pt>
                <c:pt idx="61">
                  <c:v>4.1585507000000002</c:v>
                </c:pt>
                <c:pt idx="62">
                  <c:v>4.2481159999999996</c:v>
                </c:pt>
                <c:pt idx="63">
                  <c:v>4.4717164</c:v>
                </c:pt>
                <c:pt idx="64">
                  <c:v>4.6155514999999996</c:v>
                </c:pt>
                <c:pt idx="65">
                  <c:v>4.7467741999999999</c:v>
                </c:pt>
                <c:pt idx="66">
                  <c:v>4.8779973999999999</c:v>
                </c:pt>
                <c:pt idx="67">
                  <c:v>5.0322947999999998</c:v>
                </c:pt>
                <c:pt idx="68">
                  <c:v>5.1722808000000002</c:v>
                </c:pt>
                <c:pt idx="69">
                  <c:v>5.4979620000000002</c:v>
                </c:pt>
                <c:pt idx="70">
                  <c:v>5.7004652</c:v>
                </c:pt>
                <c:pt idx="71">
                  <c:v>5.8670897000000002</c:v>
                </c:pt>
                <c:pt idx="72">
                  <c:v>6.0859541999999998</c:v>
                </c:pt>
                <c:pt idx="73">
                  <c:v>6.2567496</c:v>
                </c:pt>
                <c:pt idx="74">
                  <c:v>6.4287375999999998</c:v>
                </c:pt>
                <c:pt idx="75">
                  <c:v>6.6711663999999997</c:v>
                </c:pt>
                <c:pt idx="76">
                  <c:v>7.0288538999999997</c:v>
                </c:pt>
                <c:pt idx="77">
                  <c:v>7.2076973999999998</c:v>
                </c:pt>
                <c:pt idx="78">
                  <c:v>7.4779796999999997</c:v>
                </c:pt>
                <c:pt idx="79">
                  <c:v>7.6337976000000003</c:v>
                </c:pt>
                <c:pt idx="80">
                  <c:v>7.9018173000000003</c:v>
                </c:pt>
                <c:pt idx="81">
                  <c:v>8.0647736000000005</c:v>
                </c:pt>
                <c:pt idx="82">
                  <c:v>8.3906869999999998</c:v>
                </c:pt>
                <c:pt idx="83">
                  <c:v>8.6836652999999995</c:v>
                </c:pt>
                <c:pt idx="84">
                  <c:v>8.8041973000000002</c:v>
                </c:pt>
                <c:pt idx="85">
                  <c:v>8.9247292999999992</c:v>
                </c:pt>
                <c:pt idx="86">
                  <c:v>9.1902703999999993</c:v>
                </c:pt>
                <c:pt idx="87">
                  <c:v>9.3152703999999993</c:v>
                </c:pt>
                <c:pt idx="88">
                  <c:v>9.6999873999999995</c:v>
                </c:pt>
                <c:pt idx="89">
                  <c:v>9.7954731000000006</c:v>
                </c:pt>
                <c:pt idx="90">
                  <c:v>9.8909578000000007</c:v>
                </c:pt>
                <c:pt idx="91">
                  <c:v>10.133145300000001</c:v>
                </c:pt>
                <c:pt idx="92">
                  <c:v>10.2303543</c:v>
                </c:pt>
                <c:pt idx="93">
                  <c:v>10.4777126</c:v>
                </c:pt>
                <c:pt idx="94">
                  <c:v>10.657361999999999</c:v>
                </c:pt>
                <c:pt idx="95">
                  <c:v>10.7413597</c:v>
                </c:pt>
                <c:pt idx="96">
                  <c:v>10.971259099999999</c:v>
                </c:pt>
                <c:pt idx="97">
                  <c:v>11.053520199999999</c:v>
                </c:pt>
                <c:pt idx="98">
                  <c:v>11.1357803</c:v>
                </c:pt>
                <c:pt idx="99">
                  <c:v>11.3574944</c:v>
                </c:pt>
                <c:pt idx="100">
                  <c:v>11.432425500000001</c:v>
                </c:pt>
                <c:pt idx="101">
                  <c:v>11.7022209</c:v>
                </c:pt>
                <c:pt idx="102">
                  <c:v>11.772398900000001</c:v>
                </c:pt>
                <c:pt idx="103">
                  <c:v>11.842577</c:v>
                </c:pt>
                <c:pt idx="104">
                  <c:v>12.0213375</c:v>
                </c:pt>
                <c:pt idx="105">
                  <c:v>12.0970125</c:v>
                </c:pt>
                <c:pt idx="106">
                  <c:v>12.1726875</c:v>
                </c:pt>
                <c:pt idx="107">
                  <c:v>12.4055243</c:v>
                </c:pt>
                <c:pt idx="108">
                  <c:v>12.475072900000001</c:v>
                </c:pt>
                <c:pt idx="109">
                  <c:v>12.6182222</c:v>
                </c:pt>
                <c:pt idx="110">
                  <c:v>12.7011185</c:v>
                </c:pt>
                <c:pt idx="111">
                  <c:v>12.7840147</c:v>
                </c:pt>
                <c:pt idx="112">
                  <c:v>12.9132605</c:v>
                </c:pt>
                <c:pt idx="113">
                  <c:v>13.0640059</c:v>
                </c:pt>
                <c:pt idx="114">
                  <c:v>13.1472874</c:v>
                </c:pt>
                <c:pt idx="115">
                  <c:v>13.2765188</c:v>
                </c:pt>
                <c:pt idx="116">
                  <c:v>13.381498300000001</c:v>
                </c:pt>
                <c:pt idx="117">
                  <c:v>13.511911400000001</c:v>
                </c:pt>
                <c:pt idx="118">
                  <c:v>13.6122646</c:v>
                </c:pt>
                <c:pt idx="119">
                  <c:v>13.829314200000001</c:v>
                </c:pt>
                <c:pt idx="120">
                  <c:v>14.054327000000001</c:v>
                </c:pt>
                <c:pt idx="121">
                  <c:v>14.2283325</c:v>
                </c:pt>
                <c:pt idx="122">
                  <c:v>14.402339</c:v>
                </c:pt>
                <c:pt idx="123">
                  <c:v>14.6343756</c:v>
                </c:pt>
                <c:pt idx="124">
                  <c:v>14.8101377</c:v>
                </c:pt>
                <c:pt idx="125">
                  <c:v>15.0751238</c:v>
                </c:pt>
                <c:pt idx="126">
                  <c:v>15.6720562</c:v>
                </c:pt>
                <c:pt idx="127">
                  <c:v>15.9705219</c:v>
                </c:pt>
                <c:pt idx="128">
                  <c:v>16.369314200000002</c:v>
                </c:pt>
                <c:pt idx="129">
                  <c:v>16.677045799999998</c:v>
                </c:pt>
                <c:pt idx="130">
                  <c:v>17.0039959</c:v>
                </c:pt>
                <c:pt idx="131">
                  <c:v>17.5318623</c:v>
                </c:pt>
                <c:pt idx="132">
                  <c:v>18.3466606</c:v>
                </c:pt>
                <c:pt idx="133">
                  <c:v>18.9595947</c:v>
                </c:pt>
                <c:pt idx="134">
                  <c:v>19.382204099999999</c:v>
                </c:pt>
                <c:pt idx="135">
                  <c:v>19.780750300000001</c:v>
                </c:pt>
                <c:pt idx="136">
                  <c:v>20.377134300000002</c:v>
                </c:pt>
                <c:pt idx="137">
                  <c:v>20.704242700000002</c:v>
                </c:pt>
                <c:pt idx="138">
                  <c:v>21.3584557</c:v>
                </c:pt>
                <c:pt idx="139">
                  <c:v>21.9960995</c:v>
                </c:pt>
                <c:pt idx="140">
                  <c:v>22.2754993</c:v>
                </c:pt>
                <c:pt idx="141">
                  <c:v>22.688896199999999</c:v>
                </c:pt>
                <c:pt idx="142">
                  <c:v>22.785270700000002</c:v>
                </c:pt>
                <c:pt idx="143">
                  <c:v>22.881645200000001</c:v>
                </c:pt>
                <c:pt idx="144">
                  <c:v>23.394872700000001</c:v>
                </c:pt>
                <c:pt idx="145">
                  <c:v>23.471372599999999</c:v>
                </c:pt>
                <c:pt idx="146">
                  <c:v>23.480930300000001</c:v>
                </c:pt>
                <c:pt idx="147">
                  <c:v>23.785450000000001</c:v>
                </c:pt>
                <c:pt idx="148">
                  <c:v>23.7833519</c:v>
                </c:pt>
                <c:pt idx="149">
                  <c:v>24.032606099999999</c:v>
                </c:pt>
                <c:pt idx="150">
                  <c:v>24.022993100000001</c:v>
                </c:pt>
                <c:pt idx="151">
                  <c:v>24.094066600000001</c:v>
                </c:pt>
                <c:pt idx="152">
                  <c:v>24.356393799999999</c:v>
                </c:pt>
                <c:pt idx="153">
                  <c:v>24.4133739</c:v>
                </c:pt>
                <c:pt idx="154">
                  <c:v>24.470354100000002</c:v>
                </c:pt>
                <c:pt idx="155">
                  <c:v>24.7069473</c:v>
                </c:pt>
                <c:pt idx="156">
                  <c:v>24.782855999999999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2-40B9-9E16-6EBBE7D8D3C8}"/>
            </c:ext>
          </c:extLst>
        </c:ser>
        <c:ser>
          <c:idx val="1"/>
          <c:order val="1"/>
          <c:tx>
            <c:strRef>
              <c:f>'T1'!$J$1</c:f>
              <c:strCache>
                <c:ptCount val="1"/>
                <c:pt idx="0">
                  <c:v>c2007_re_1p5_bifi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'T1'!$J$2:$J$158</c:f>
              <c:numCache>
                <c:formatCode>0.0</c:formatCode>
                <c:ptCount val="157"/>
                <c:pt idx="0">
                  <c:v>2.2945042</c:v>
                </c:pt>
                <c:pt idx="1">
                  <c:v>2.2849669000000001</c:v>
                </c:pt>
                <c:pt idx="2">
                  <c:v>2.2332144</c:v>
                </c:pt>
                <c:pt idx="3">
                  <c:v>2.2124271000000002</c:v>
                </c:pt>
                <c:pt idx="4">
                  <c:v>2.0982865999999998</c:v>
                </c:pt>
                <c:pt idx="5">
                  <c:v>2.0630598</c:v>
                </c:pt>
                <c:pt idx="6">
                  <c:v>2.0365378999999999</c:v>
                </c:pt>
                <c:pt idx="7">
                  <c:v>2.0337461999999999</c:v>
                </c:pt>
                <c:pt idx="8">
                  <c:v>1.9738072</c:v>
                </c:pt>
                <c:pt idx="9">
                  <c:v>2.0719685999999999</c:v>
                </c:pt>
                <c:pt idx="10">
                  <c:v>2.0576563000000001</c:v>
                </c:pt>
                <c:pt idx="11">
                  <c:v>2.0914997999999998</c:v>
                </c:pt>
                <c:pt idx="12">
                  <c:v>2.2505624000000002</c:v>
                </c:pt>
                <c:pt idx="13">
                  <c:v>2.3226874</c:v>
                </c:pt>
                <c:pt idx="14">
                  <c:v>2.3509114000000002</c:v>
                </c:pt>
                <c:pt idx="15">
                  <c:v>2.3782344000000002</c:v>
                </c:pt>
                <c:pt idx="16">
                  <c:v>2.4262187000000002</c:v>
                </c:pt>
                <c:pt idx="17">
                  <c:v>2.4534767</c:v>
                </c:pt>
                <c:pt idx="18">
                  <c:v>2.4813046000000001</c:v>
                </c:pt>
                <c:pt idx="19">
                  <c:v>2.5132251000000001</c:v>
                </c:pt>
                <c:pt idx="20">
                  <c:v>2.5312969999999999</c:v>
                </c:pt>
                <c:pt idx="21">
                  <c:v>2.4424218999999998</c:v>
                </c:pt>
                <c:pt idx="22">
                  <c:v>2.4330734999999999</c:v>
                </c:pt>
                <c:pt idx="23">
                  <c:v>2.435349</c:v>
                </c:pt>
                <c:pt idx="24">
                  <c:v>2.4106719000000001</c:v>
                </c:pt>
                <c:pt idx="25">
                  <c:v>2.4632239</c:v>
                </c:pt>
                <c:pt idx="26">
                  <c:v>2.5271406000000001</c:v>
                </c:pt>
                <c:pt idx="27">
                  <c:v>2.5660563000000001</c:v>
                </c:pt>
                <c:pt idx="28">
                  <c:v>2.5836967999999998</c:v>
                </c:pt>
                <c:pt idx="29">
                  <c:v>2.6282063</c:v>
                </c:pt>
                <c:pt idx="30">
                  <c:v>2.7455029</c:v>
                </c:pt>
                <c:pt idx="31">
                  <c:v>2.7621899000000001</c:v>
                </c:pt>
                <c:pt idx="32">
                  <c:v>2.8028909999999998</c:v>
                </c:pt>
                <c:pt idx="33">
                  <c:v>2.7740833999999999</c:v>
                </c:pt>
                <c:pt idx="34">
                  <c:v>2.7679383999999998</c:v>
                </c:pt>
                <c:pt idx="35">
                  <c:v>2.7546487000000002</c:v>
                </c:pt>
                <c:pt idx="36">
                  <c:v>2.7262398999999999</c:v>
                </c:pt>
                <c:pt idx="37">
                  <c:v>2.7445632999999998</c:v>
                </c:pt>
                <c:pt idx="38">
                  <c:v>2.7486500999999999</c:v>
                </c:pt>
                <c:pt idx="39">
                  <c:v>2.7445415999999998</c:v>
                </c:pt>
                <c:pt idx="40">
                  <c:v>2.6951250999999998</c:v>
                </c:pt>
                <c:pt idx="41">
                  <c:v>2.5878999</c:v>
                </c:pt>
                <c:pt idx="42">
                  <c:v>2.4767461000000002</c:v>
                </c:pt>
                <c:pt idx="43">
                  <c:v>2.4053352000000001</c:v>
                </c:pt>
                <c:pt idx="44">
                  <c:v>2.3860163999999999</c:v>
                </c:pt>
                <c:pt idx="45">
                  <c:v>2.4435251</c:v>
                </c:pt>
                <c:pt idx="46">
                  <c:v>2.5042249999999999</c:v>
                </c:pt>
                <c:pt idx="47">
                  <c:v>2.5316595999999998</c:v>
                </c:pt>
                <c:pt idx="48">
                  <c:v>2.5014466999999998</c:v>
                </c:pt>
                <c:pt idx="49">
                  <c:v>2.464591</c:v>
                </c:pt>
                <c:pt idx="50">
                  <c:v>2.3715367000000001</c:v>
                </c:pt>
                <c:pt idx="51">
                  <c:v>2.1100197000000001</c:v>
                </c:pt>
                <c:pt idx="52">
                  <c:v>1.9158708</c:v>
                </c:pt>
                <c:pt idx="53">
                  <c:v>1.60815</c:v>
                </c:pt>
                <c:pt idx="54">
                  <c:v>1.619675</c:v>
                </c:pt>
                <c:pt idx="55">
                  <c:v>1.5052015000000001</c:v>
                </c:pt>
                <c:pt idx="56">
                  <c:v>1.6373127000000001</c:v>
                </c:pt>
                <c:pt idx="57">
                  <c:v>1.9765607999999999</c:v>
                </c:pt>
                <c:pt idx="58">
                  <c:v>2.2206328000000002</c:v>
                </c:pt>
                <c:pt idx="59">
                  <c:v>2.3175235000000001</c:v>
                </c:pt>
                <c:pt idx="60">
                  <c:v>2.9749498000000001</c:v>
                </c:pt>
                <c:pt idx="61">
                  <c:v>3.3151733999999999</c:v>
                </c:pt>
                <c:pt idx="62">
                  <c:v>3.7175910000000001</c:v>
                </c:pt>
                <c:pt idx="63">
                  <c:v>4.3370943000000004</c:v>
                </c:pt>
                <c:pt idx="64">
                  <c:v>4.8921150999999998</c:v>
                </c:pt>
                <c:pt idx="65">
                  <c:v>5.5804366999999999</c:v>
                </c:pt>
                <c:pt idx="66">
                  <c:v>6.0011482000000003</c:v>
                </c:pt>
                <c:pt idx="67">
                  <c:v>6.4180026000000003</c:v>
                </c:pt>
                <c:pt idx="68">
                  <c:v>8.6201515000000004</c:v>
                </c:pt>
                <c:pt idx="69">
                  <c:v>9.2086190999999999</c:v>
                </c:pt>
                <c:pt idx="70">
                  <c:v>9.7408800000000006</c:v>
                </c:pt>
                <c:pt idx="71">
                  <c:v>9.9290570999999996</c:v>
                </c:pt>
                <c:pt idx="72">
                  <c:v>9.9254683999999997</c:v>
                </c:pt>
                <c:pt idx="73">
                  <c:v>9.8856763999999995</c:v>
                </c:pt>
                <c:pt idx="74">
                  <c:v>9.8465796000000001</c:v>
                </c:pt>
                <c:pt idx="75">
                  <c:v>9.7866134999999996</c:v>
                </c:pt>
                <c:pt idx="76">
                  <c:v>9.8063412000000003</c:v>
                </c:pt>
                <c:pt idx="77">
                  <c:v>9.8108348999999997</c:v>
                </c:pt>
                <c:pt idx="78">
                  <c:v>9.8125668000000008</c:v>
                </c:pt>
                <c:pt idx="79">
                  <c:v>9.8717527</c:v>
                </c:pt>
                <c:pt idx="80">
                  <c:v>9.8943423999999993</c:v>
                </c:pt>
                <c:pt idx="81">
                  <c:v>9.9053439999999995</c:v>
                </c:pt>
                <c:pt idx="82">
                  <c:v>9.9174804999999999</c:v>
                </c:pt>
                <c:pt idx="83">
                  <c:v>9.9806366000000004</c:v>
                </c:pt>
                <c:pt idx="84">
                  <c:v>10.0479126</c:v>
                </c:pt>
                <c:pt idx="85">
                  <c:v>10.0991993</c:v>
                </c:pt>
                <c:pt idx="86">
                  <c:v>10.2158737</c:v>
                </c:pt>
                <c:pt idx="87">
                  <c:v>10.239625</c:v>
                </c:pt>
                <c:pt idx="88">
                  <c:v>10.209451700000001</c:v>
                </c:pt>
                <c:pt idx="89">
                  <c:v>10.1673822</c:v>
                </c:pt>
                <c:pt idx="90">
                  <c:v>9.9576492000000005</c:v>
                </c:pt>
                <c:pt idx="91">
                  <c:v>9.8023796000000001</c:v>
                </c:pt>
                <c:pt idx="92">
                  <c:v>9.6298819000000009</c:v>
                </c:pt>
                <c:pt idx="93">
                  <c:v>9.4397172999999999</c:v>
                </c:pt>
                <c:pt idx="94">
                  <c:v>9.1113853000000002</c:v>
                </c:pt>
                <c:pt idx="95">
                  <c:v>8.9631185999999996</c:v>
                </c:pt>
                <c:pt idx="96">
                  <c:v>8.7970895999999996</c:v>
                </c:pt>
                <c:pt idx="97">
                  <c:v>8.6366738999999999</c:v>
                </c:pt>
                <c:pt idx="98">
                  <c:v>8.4672917999999999</c:v>
                </c:pt>
                <c:pt idx="99">
                  <c:v>8.4636935999999992</c:v>
                </c:pt>
                <c:pt idx="100">
                  <c:v>8.4190816999999996</c:v>
                </c:pt>
                <c:pt idx="101">
                  <c:v>8.3352632999999994</c:v>
                </c:pt>
                <c:pt idx="102">
                  <c:v>8.3534737000000003</c:v>
                </c:pt>
                <c:pt idx="103">
                  <c:v>8.3412571</c:v>
                </c:pt>
                <c:pt idx="104">
                  <c:v>8.5295276999999992</c:v>
                </c:pt>
                <c:pt idx="105">
                  <c:v>9.0274056999999992</c:v>
                </c:pt>
                <c:pt idx="106">
                  <c:v>9.6758012999999998</c:v>
                </c:pt>
                <c:pt idx="107">
                  <c:v>10.1476097</c:v>
                </c:pt>
                <c:pt idx="108">
                  <c:v>10.693203</c:v>
                </c:pt>
                <c:pt idx="109">
                  <c:v>12.3042088</c:v>
                </c:pt>
                <c:pt idx="110">
                  <c:v>12.9612608</c:v>
                </c:pt>
                <c:pt idx="111">
                  <c:v>13.9334145</c:v>
                </c:pt>
                <c:pt idx="112">
                  <c:v>14.5577507</c:v>
                </c:pt>
                <c:pt idx="113">
                  <c:v>14.7281408</c:v>
                </c:pt>
                <c:pt idx="114">
                  <c:v>14.9944153</c:v>
                </c:pt>
                <c:pt idx="115">
                  <c:v>15.1342278</c:v>
                </c:pt>
                <c:pt idx="116">
                  <c:v>15.700654999999999</c:v>
                </c:pt>
                <c:pt idx="117">
                  <c:v>15.894285200000001</c:v>
                </c:pt>
                <c:pt idx="118">
                  <c:v>16.048320799999999</c:v>
                </c:pt>
                <c:pt idx="119">
                  <c:v>16.256692900000001</c:v>
                </c:pt>
                <c:pt idx="120">
                  <c:v>16.618919399999999</c:v>
                </c:pt>
                <c:pt idx="121">
                  <c:v>16.9072037</c:v>
                </c:pt>
                <c:pt idx="122">
                  <c:v>17.0582104</c:v>
                </c:pt>
                <c:pt idx="123">
                  <c:v>17.2774696</c:v>
                </c:pt>
                <c:pt idx="124">
                  <c:v>17.781433100000001</c:v>
                </c:pt>
                <c:pt idx="125">
                  <c:v>18.196411099999999</c:v>
                </c:pt>
                <c:pt idx="126">
                  <c:v>18.598009099999999</c:v>
                </c:pt>
                <c:pt idx="127">
                  <c:v>18.910366100000001</c:v>
                </c:pt>
                <c:pt idx="128">
                  <c:v>19.041614500000001</c:v>
                </c:pt>
                <c:pt idx="129">
                  <c:v>19.164747200000001</c:v>
                </c:pt>
                <c:pt idx="130">
                  <c:v>19.301118899999999</c:v>
                </c:pt>
                <c:pt idx="131">
                  <c:v>19.925266300000001</c:v>
                </c:pt>
                <c:pt idx="132">
                  <c:v>20.112039599999999</c:v>
                </c:pt>
                <c:pt idx="133">
                  <c:v>20.1858234</c:v>
                </c:pt>
                <c:pt idx="134">
                  <c:v>20.1824589</c:v>
                </c:pt>
                <c:pt idx="135">
                  <c:v>20.0129147</c:v>
                </c:pt>
                <c:pt idx="136">
                  <c:v>19.856378599999999</c:v>
                </c:pt>
                <c:pt idx="137">
                  <c:v>19.506584199999999</c:v>
                </c:pt>
                <c:pt idx="138">
                  <c:v>19.414672899999999</c:v>
                </c:pt>
                <c:pt idx="139">
                  <c:v>18.868417699999998</c:v>
                </c:pt>
                <c:pt idx="140">
                  <c:v>18.862205500000002</c:v>
                </c:pt>
                <c:pt idx="141">
                  <c:v>18.764026600000001</c:v>
                </c:pt>
                <c:pt idx="142">
                  <c:v>18.630964299999999</c:v>
                </c:pt>
                <c:pt idx="143">
                  <c:v>19.24333</c:v>
                </c:pt>
                <c:pt idx="144">
                  <c:v>19.472145099999999</c:v>
                </c:pt>
                <c:pt idx="145">
                  <c:v>19.7178726</c:v>
                </c:pt>
                <c:pt idx="146">
                  <c:v>19.829242700000002</c:v>
                </c:pt>
                <c:pt idx="147">
                  <c:v>19.925602000000001</c:v>
                </c:pt>
                <c:pt idx="148">
                  <c:v>20.093208300000001</c:v>
                </c:pt>
                <c:pt idx="149">
                  <c:v>20.138269399999999</c:v>
                </c:pt>
                <c:pt idx="150">
                  <c:v>20.110384</c:v>
                </c:pt>
                <c:pt idx="151">
                  <c:v>20.074022299999999</c:v>
                </c:pt>
                <c:pt idx="152">
                  <c:v>20.034994099999999</c:v>
                </c:pt>
                <c:pt idx="153">
                  <c:v>20.0769196</c:v>
                </c:pt>
                <c:pt idx="154">
                  <c:v>20.175018300000001</c:v>
                </c:pt>
                <c:pt idx="155">
                  <c:v>20.0878792</c:v>
                </c:pt>
                <c:pt idx="156">
                  <c:v>20.121925399999999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2-40B9-9E16-6EBBE7D8D3C8}"/>
            </c:ext>
          </c:extLst>
        </c:ser>
        <c:ser>
          <c:idx val="2"/>
          <c:order val="2"/>
          <c:tx>
            <c:strRef>
              <c:f>'T1'!$K$1</c:f>
              <c:strCache>
                <c:ptCount val="1"/>
                <c:pt idx="0">
                  <c:v>c2010_re_1p5_bi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'T1'!$K$2:$K$158</c:f>
              <c:numCache>
                <c:formatCode>0.0</c:formatCode>
                <c:ptCount val="157"/>
                <c:pt idx="0">
                  <c:v>1.1583528999999999</c:v>
                </c:pt>
                <c:pt idx="1">
                  <c:v>1.1756458000000001</c:v>
                </c:pt>
                <c:pt idx="2">
                  <c:v>1.1966345</c:v>
                </c:pt>
                <c:pt idx="3">
                  <c:v>1.2067355</c:v>
                </c:pt>
                <c:pt idx="4">
                  <c:v>1.2379918000000001</c:v>
                </c:pt>
                <c:pt idx="5">
                  <c:v>1.2463293</c:v>
                </c:pt>
                <c:pt idx="6">
                  <c:v>1.2546667</c:v>
                </c:pt>
                <c:pt idx="7">
                  <c:v>1.2679374999999999</c:v>
                </c:pt>
                <c:pt idx="8">
                  <c:v>1.2622340000000001</c:v>
                </c:pt>
                <c:pt idx="9">
                  <c:v>1.2636695</c:v>
                </c:pt>
                <c:pt idx="10">
                  <c:v>1.2550697</c:v>
                </c:pt>
                <c:pt idx="11">
                  <c:v>1.2425052000000001</c:v>
                </c:pt>
                <c:pt idx="12">
                  <c:v>1.2105614</c:v>
                </c:pt>
                <c:pt idx="13">
                  <c:v>1.1914506</c:v>
                </c:pt>
                <c:pt idx="14">
                  <c:v>1.1531916</c:v>
                </c:pt>
                <c:pt idx="15">
                  <c:v>1.1284559000000001</c:v>
                </c:pt>
                <c:pt idx="16">
                  <c:v>1.0644967999999999</c:v>
                </c:pt>
                <c:pt idx="17">
                  <c:v>1.0454161</c:v>
                </c:pt>
                <c:pt idx="18">
                  <c:v>1.0263355999999999</c:v>
                </c:pt>
                <c:pt idx="19">
                  <c:v>0.9632098</c:v>
                </c:pt>
                <c:pt idx="20">
                  <c:v>0.94581959999999998</c:v>
                </c:pt>
                <c:pt idx="21">
                  <c:v>0.90855459999999999</c:v>
                </c:pt>
                <c:pt idx="22">
                  <c:v>0.89103719999999997</c:v>
                </c:pt>
                <c:pt idx="23">
                  <c:v>0.87458789999999997</c:v>
                </c:pt>
                <c:pt idx="24">
                  <c:v>0.86419860000000004</c:v>
                </c:pt>
                <c:pt idx="25">
                  <c:v>0.86289550000000004</c:v>
                </c:pt>
                <c:pt idx="26">
                  <c:v>0.86497579999999996</c:v>
                </c:pt>
                <c:pt idx="27">
                  <c:v>0.87400750000000005</c:v>
                </c:pt>
                <c:pt idx="28">
                  <c:v>0.87852330000000001</c:v>
                </c:pt>
                <c:pt idx="29">
                  <c:v>0.87712020000000002</c:v>
                </c:pt>
                <c:pt idx="30">
                  <c:v>0.87722610000000001</c:v>
                </c:pt>
                <c:pt idx="31">
                  <c:v>0.89204159999999999</c:v>
                </c:pt>
                <c:pt idx="32">
                  <c:v>0.95106760000000001</c:v>
                </c:pt>
                <c:pt idx="33">
                  <c:v>1.0937133000000001</c:v>
                </c:pt>
                <c:pt idx="34">
                  <c:v>1.3230113999999999</c:v>
                </c:pt>
                <c:pt idx="35">
                  <c:v>1.4319557999999999</c:v>
                </c:pt>
                <c:pt idx="36">
                  <c:v>1.5651752999999999</c:v>
                </c:pt>
                <c:pt idx="37">
                  <c:v>1.6679063999999999</c:v>
                </c:pt>
                <c:pt idx="38">
                  <c:v>1.9181961000000001</c:v>
                </c:pt>
                <c:pt idx="39">
                  <c:v>2.0531638000000001</c:v>
                </c:pt>
                <c:pt idx="40">
                  <c:v>2.1881316000000002</c:v>
                </c:pt>
                <c:pt idx="41">
                  <c:v>2.3733708999999998</c:v>
                </c:pt>
                <c:pt idx="42">
                  <c:v>2.6362776999999999</c:v>
                </c:pt>
                <c:pt idx="43">
                  <c:v>2.8183533999999999</c:v>
                </c:pt>
                <c:pt idx="44">
                  <c:v>2.9498847000000001</c:v>
                </c:pt>
                <c:pt idx="45">
                  <c:v>3.2207447999999999</c:v>
                </c:pt>
                <c:pt idx="46">
                  <c:v>3.4122271999999998</c:v>
                </c:pt>
                <c:pt idx="47">
                  <c:v>3.5469797000000001</c:v>
                </c:pt>
                <c:pt idx="48">
                  <c:v>3.7338960000000001</c:v>
                </c:pt>
                <c:pt idx="49">
                  <c:v>4.0049086000000003</c:v>
                </c:pt>
                <c:pt idx="50">
                  <c:v>4.1404147</c:v>
                </c:pt>
                <c:pt idx="51">
                  <c:v>4.3237380999999999</c:v>
                </c:pt>
                <c:pt idx="52">
                  <c:v>4.4621301000000004</c:v>
                </c:pt>
                <c:pt idx="53">
                  <c:v>4.7798122999999997</c:v>
                </c:pt>
                <c:pt idx="54">
                  <c:v>4.910399</c:v>
                </c:pt>
                <c:pt idx="55">
                  <c:v>5.0779781000000002</c:v>
                </c:pt>
                <c:pt idx="56">
                  <c:v>5.2042608000000001</c:v>
                </c:pt>
                <c:pt idx="57">
                  <c:v>5.4670544000000003</c:v>
                </c:pt>
                <c:pt idx="58">
                  <c:v>5.6637464</c:v>
                </c:pt>
                <c:pt idx="59">
                  <c:v>5.8112402000000003</c:v>
                </c:pt>
                <c:pt idx="60">
                  <c:v>6.1586961999999996</c:v>
                </c:pt>
                <c:pt idx="61">
                  <c:v>6.3049850000000003</c:v>
                </c:pt>
                <c:pt idx="62">
                  <c:v>6.4512739000000003</c:v>
                </c:pt>
                <c:pt idx="63">
                  <c:v>6.6396790000000001</c:v>
                </c:pt>
                <c:pt idx="64">
                  <c:v>6.9199419000000004</c:v>
                </c:pt>
                <c:pt idx="65">
                  <c:v>7.0982222999999998</c:v>
                </c:pt>
                <c:pt idx="66">
                  <c:v>7.2369279999999998</c:v>
                </c:pt>
                <c:pt idx="67">
                  <c:v>7.3796983000000003</c:v>
                </c:pt>
                <c:pt idx="68">
                  <c:v>7.7178078000000001</c:v>
                </c:pt>
                <c:pt idx="69">
                  <c:v>7.8671221999999998</c:v>
                </c:pt>
                <c:pt idx="70">
                  <c:v>8.0779505</c:v>
                </c:pt>
                <c:pt idx="71">
                  <c:v>8.4340448000000006</c:v>
                </c:pt>
                <c:pt idx="72">
                  <c:v>8.6521129999999999</c:v>
                </c:pt>
                <c:pt idx="73">
                  <c:v>8.8507557000000006</c:v>
                </c:pt>
                <c:pt idx="74">
                  <c:v>9.0717420999999998</c:v>
                </c:pt>
                <c:pt idx="75">
                  <c:v>9.5951308999999991</c:v>
                </c:pt>
                <c:pt idx="76">
                  <c:v>9.8012847999999995</c:v>
                </c:pt>
                <c:pt idx="77">
                  <c:v>10.0490341</c:v>
                </c:pt>
                <c:pt idx="78">
                  <c:v>10.215645800000001</c:v>
                </c:pt>
                <c:pt idx="79">
                  <c:v>10.491270999999999</c:v>
                </c:pt>
                <c:pt idx="80">
                  <c:v>10.5661945</c:v>
                </c:pt>
                <c:pt idx="81">
                  <c:v>10.6094408</c:v>
                </c:pt>
                <c:pt idx="82">
                  <c:v>10.658799200000001</c:v>
                </c:pt>
                <c:pt idx="83">
                  <c:v>10.652319</c:v>
                </c:pt>
                <c:pt idx="84">
                  <c:v>10.636298200000001</c:v>
                </c:pt>
                <c:pt idx="85">
                  <c:v>10.6225319</c:v>
                </c:pt>
                <c:pt idx="86">
                  <c:v>10.5875483</c:v>
                </c:pt>
                <c:pt idx="87">
                  <c:v>10.5697145</c:v>
                </c:pt>
                <c:pt idx="88">
                  <c:v>10.5508652</c:v>
                </c:pt>
                <c:pt idx="89">
                  <c:v>10.5359888</c:v>
                </c:pt>
                <c:pt idx="90">
                  <c:v>10.5052214</c:v>
                </c:pt>
                <c:pt idx="91">
                  <c:v>10.4898376</c:v>
                </c:pt>
                <c:pt idx="92">
                  <c:v>10.480185499999999</c:v>
                </c:pt>
                <c:pt idx="93">
                  <c:v>10.4620628</c:v>
                </c:pt>
                <c:pt idx="94">
                  <c:v>10.436024700000001</c:v>
                </c:pt>
                <c:pt idx="95">
                  <c:v>10.422575999999999</c:v>
                </c:pt>
                <c:pt idx="96">
                  <c:v>10.412914300000001</c:v>
                </c:pt>
                <c:pt idx="97">
                  <c:v>10.41325</c:v>
                </c:pt>
                <c:pt idx="98">
                  <c:v>10.401836400000001</c:v>
                </c:pt>
                <c:pt idx="99">
                  <c:v>10.426561400000001</c:v>
                </c:pt>
                <c:pt idx="100">
                  <c:v>10.4347496</c:v>
                </c:pt>
                <c:pt idx="101">
                  <c:v>10.456030800000001</c:v>
                </c:pt>
                <c:pt idx="102">
                  <c:v>10.5096455</c:v>
                </c:pt>
                <c:pt idx="103">
                  <c:v>10.5339689</c:v>
                </c:pt>
                <c:pt idx="104">
                  <c:v>10.606550199999999</c:v>
                </c:pt>
                <c:pt idx="105">
                  <c:v>10.6619987</c:v>
                </c:pt>
                <c:pt idx="106">
                  <c:v>10.7297382</c:v>
                </c:pt>
                <c:pt idx="107">
                  <c:v>10.752316499999999</c:v>
                </c:pt>
                <c:pt idx="108">
                  <c:v>10.9037142</c:v>
                </c:pt>
                <c:pt idx="109">
                  <c:v>11.708337800000001</c:v>
                </c:pt>
                <c:pt idx="110">
                  <c:v>12.0595856</c:v>
                </c:pt>
                <c:pt idx="111">
                  <c:v>12.8923082</c:v>
                </c:pt>
                <c:pt idx="112">
                  <c:v>13.9782429</c:v>
                </c:pt>
                <c:pt idx="113">
                  <c:v>14.5212097</c:v>
                </c:pt>
                <c:pt idx="114">
                  <c:v>15.1733017</c:v>
                </c:pt>
                <c:pt idx="115">
                  <c:v>15.3743134</c:v>
                </c:pt>
                <c:pt idx="116">
                  <c:v>15.8454628</c:v>
                </c:pt>
                <c:pt idx="117">
                  <c:v>15.996826199999999</c:v>
                </c:pt>
                <c:pt idx="118">
                  <c:v>16.1588192</c:v>
                </c:pt>
                <c:pt idx="119">
                  <c:v>16.388122599999999</c:v>
                </c:pt>
                <c:pt idx="120">
                  <c:v>16.703762099999999</c:v>
                </c:pt>
                <c:pt idx="121">
                  <c:v>16.938314399999999</c:v>
                </c:pt>
                <c:pt idx="122">
                  <c:v>17.105754900000001</c:v>
                </c:pt>
                <c:pt idx="123">
                  <c:v>17.415077199999999</c:v>
                </c:pt>
                <c:pt idx="124">
                  <c:v>17.8817825</c:v>
                </c:pt>
                <c:pt idx="125">
                  <c:v>18.128797500000001</c:v>
                </c:pt>
                <c:pt idx="126">
                  <c:v>18.446144100000001</c:v>
                </c:pt>
                <c:pt idx="127">
                  <c:v>18.712942099999999</c:v>
                </c:pt>
                <c:pt idx="128">
                  <c:v>18.8700294</c:v>
                </c:pt>
                <c:pt idx="129">
                  <c:v>18.9696617</c:v>
                </c:pt>
                <c:pt idx="130">
                  <c:v>19.1128502</c:v>
                </c:pt>
                <c:pt idx="131">
                  <c:v>19.5756531</c:v>
                </c:pt>
                <c:pt idx="132">
                  <c:v>19.7561398</c:v>
                </c:pt>
                <c:pt idx="133">
                  <c:v>19.9609299</c:v>
                </c:pt>
                <c:pt idx="134">
                  <c:v>20.030174299999999</c:v>
                </c:pt>
                <c:pt idx="135">
                  <c:v>20.168662999999999</c:v>
                </c:pt>
                <c:pt idx="136">
                  <c:v>20.225475299999999</c:v>
                </c:pt>
                <c:pt idx="137">
                  <c:v>20.2356224</c:v>
                </c:pt>
                <c:pt idx="138">
                  <c:v>20.251333200000001</c:v>
                </c:pt>
                <c:pt idx="139">
                  <c:v>20.260984400000002</c:v>
                </c:pt>
                <c:pt idx="140">
                  <c:v>20.240110399999999</c:v>
                </c:pt>
                <c:pt idx="141">
                  <c:v>20.235446899999999</c:v>
                </c:pt>
                <c:pt idx="142">
                  <c:v>20.231248900000001</c:v>
                </c:pt>
                <c:pt idx="143">
                  <c:v>20.226224899999998</c:v>
                </c:pt>
                <c:pt idx="144">
                  <c:v>20.2368603</c:v>
                </c:pt>
                <c:pt idx="145">
                  <c:v>20.246980700000002</c:v>
                </c:pt>
                <c:pt idx="146">
                  <c:v>20.245819099999999</c:v>
                </c:pt>
                <c:pt idx="147">
                  <c:v>20.239816699999999</c:v>
                </c:pt>
                <c:pt idx="148">
                  <c:v>20.233507199999998</c:v>
                </c:pt>
                <c:pt idx="149">
                  <c:v>20.228998199999999</c:v>
                </c:pt>
                <c:pt idx="150">
                  <c:v>20.220670699999999</c:v>
                </c:pt>
                <c:pt idx="151">
                  <c:v>20.216916999999999</c:v>
                </c:pt>
                <c:pt idx="152">
                  <c:v>20.216213199999999</c:v>
                </c:pt>
                <c:pt idx="153">
                  <c:v>20.2233372</c:v>
                </c:pt>
                <c:pt idx="154">
                  <c:v>20.2274113</c:v>
                </c:pt>
                <c:pt idx="155">
                  <c:v>20.246608699999999</c:v>
                </c:pt>
                <c:pt idx="156">
                  <c:v>20.270862600000001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2-40B9-9E16-6EBBE7D8D3C8}"/>
            </c:ext>
          </c:extLst>
        </c:ser>
        <c:ser>
          <c:idx val="3"/>
          <c:order val="3"/>
          <c:tx>
            <c:strRef>
              <c:f>'T1'!$L$1</c:f>
              <c:strCache>
                <c:ptCount val="1"/>
                <c:pt idx="0">
                  <c:v>c2014_re_1p5_bi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'T1'!$L$2:$L$158</c:f>
              <c:numCache>
                <c:formatCode>0.0</c:formatCode>
                <c:ptCount val="157"/>
                <c:pt idx="0">
                  <c:v>1.6675390000000001</c:v>
                </c:pt>
                <c:pt idx="1">
                  <c:v>1.6400925</c:v>
                </c:pt>
                <c:pt idx="2">
                  <c:v>1.6342592</c:v>
                </c:pt>
                <c:pt idx="3">
                  <c:v>1.6282566000000001</c:v>
                </c:pt>
                <c:pt idx="4">
                  <c:v>1.6300329</c:v>
                </c:pt>
                <c:pt idx="5">
                  <c:v>1.6100985999999999</c:v>
                </c:pt>
                <c:pt idx="6">
                  <c:v>1.5931195</c:v>
                </c:pt>
                <c:pt idx="7">
                  <c:v>1.5880318</c:v>
                </c:pt>
                <c:pt idx="8">
                  <c:v>1.5914686</c:v>
                </c:pt>
                <c:pt idx="9">
                  <c:v>1.6743087999999999</c:v>
                </c:pt>
                <c:pt idx="10">
                  <c:v>1.7647695999999999</c:v>
                </c:pt>
                <c:pt idx="11">
                  <c:v>1.8099999</c:v>
                </c:pt>
                <c:pt idx="12">
                  <c:v>1.8099999</c:v>
                </c:pt>
                <c:pt idx="13">
                  <c:v>1.8099999</c:v>
                </c:pt>
                <c:pt idx="14">
                  <c:v>1.5709586</c:v>
                </c:pt>
                <c:pt idx="15">
                  <c:v>1.3195724</c:v>
                </c:pt>
                <c:pt idx="16">
                  <c:v>0.95532329999999999</c:v>
                </c:pt>
                <c:pt idx="17">
                  <c:v>0.99593750000000003</c:v>
                </c:pt>
                <c:pt idx="18">
                  <c:v>1.0878125000000001</c:v>
                </c:pt>
                <c:pt idx="19">
                  <c:v>1.18625</c:v>
                </c:pt>
                <c:pt idx="20">
                  <c:v>1.1940625</c:v>
                </c:pt>
                <c:pt idx="21">
                  <c:v>1.1365624999999999</c:v>
                </c:pt>
                <c:pt idx="22">
                  <c:v>1.0049999999999999</c:v>
                </c:pt>
                <c:pt idx="23">
                  <c:v>0.66</c:v>
                </c:pt>
                <c:pt idx="24">
                  <c:v>0.67500000000000004</c:v>
                </c:pt>
                <c:pt idx="25">
                  <c:v>0.71062499999999995</c:v>
                </c:pt>
                <c:pt idx="26">
                  <c:v>0.72562499999999996</c:v>
                </c:pt>
                <c:pt idx="27">
                  <c:v>0.71812500000000001</c:v>
                </c:pt>
                <c:pt idx="28">
                  <c:v>0.67625000000000002</c:v>
                </c:pt>
                <c:pt idx="29">
                  <c:v>0.61050400000000005</c:v>
                </c:pt>
                <c:pt idx="30">
                  <c:v>0.33964719999999998</c:v>
                </c:pt>
                <c:pt idx="31">
                  <c:v>0.33</c:v>
                </c:pt>
                <c:pt idx="32">
                  <c:v>0.47</c:v>
                </c:pt>
                <c:pt idx="33">
                  <c:v>0.65312499999999996</c:v>
                </c:pt>
                <c:pt idx="34">
                  <c:v>0.8593229</c:v>
                </c:pt>
                <c:pt idx="35">
                  <c:v>0.86296870000000003</c:v>
                </c:pt>
                <c:pt idx="36">
                  <c:v>0.88812500000000005</c:v>
                </c:pt>
                <c:pt idx="37">
                  <c:v>0.95562499999999995</c:v>
                </c:pt>
                <c:pt idx="38">
                  <c:v>1.139051</c:v>
                </c:pt>
                <c:pt idx="39">
                  <c:v>1.1208929000000001</c:v>
                </c:pt>
                <c:pt idx="40">
                  <c:v>1.0169642999999999</c:v>
                </c:pt>
                <c:pt idx="41">
                  <c:v>1.375</c:v>
                </c:pt>
                <c:pt idx="42">
                  <c:v>1.3100951999999999</c:v>
                </c:pt>
                <c:pt idx="43">
                  <c:v>1.3463957</c:v>
                </c:pt>
                <c:pt idx="44">
                  <c:v>1.2749474999999999</c:v>
                </c:pt>
                <c:pt idx="45">
                  <c:v>1.2836137000000001</c:v>
                </c:pt>
                <c:pt idx="46">
                  <c:v>1.3424037</c:v>
                </c:pt>
                <c:pt idx="47">
                  <c:v>1.3791924</c:v>
                </c:pt>
                <c:pt idx="48">
                  <c:v>1.4966249</c:v>
                </c:pt>
                <c:pt idx="49">
                  <c:v>1.7256218999999999</c:v>
                </c:pt>
                <c:pt idx="50">
                  <c:v>1.8509594</c:v>
                </c:pt>
                <c:pt idx="51">
                  <c:v>2.0071311000000001</c:v>
                </c:pt>
                <c:pt idx="52">
                  <c:v>2.1395233</c:v>
                </c:pt>
                <c:pt idx="53">
                  <c:v>2.4775901</c:v>
                </c:pt>
                <c:pt idx="54">
                  <c:v>2.5908452999999998</c:v>
                </c:pt>
                <c:pt idx="55">
                  <c:v>2.7845200999999999</c:v>
                </c:pt>
                <c:pt idx="56">
                  <c:v>2.9387232999999999</c:v>
                </c:pt>
                <c:pt idx="57">
                  <c:v>3.1849384000000001</c:v>
                </c:pt>
                <c:pt idx="58">
                  <c:v>3.3356409</c:v>
                </c:pt>
                <c:pt idx="59">
                  <c:v>3.4566840999999999</c:v>
                </c:pt>
                <c:pt idx="60">
                  <c:v>3.6982379000000001</c:v>
                </c:pt>
                <c:pt idx="61">
                  <c:v>3.7023660999999999</c:v>
                </c:pt>
                <c:pt idx="62">
                  <c:v>3.6081696000000001</c:v>
                </c:pt>
                <c:pt idx="63">
                  <c:v>3.4163565999999999</c:v>
                </c:pt>
                <c:pt idx="64">
                  <c:v>3.2973769000000002</c:v>
                </c:pt>
                <c:pt idx="65">
                  <c:v>3.4061270000000001</c:v>
                </c:pt>
                <c:pt idx="66">
                  <c:v>3.5155120000000002</c:v>
                </c:pt>
                <c:pt idx="67">
                  <c:v>3.6357024</c:v>
                </c:pt>
                <c:pt idx="68">
                  <c:v>3.9380459999999999</c:v>
                </c:pt>
                <c:pt idx="69">
                  <c:v>4.0565671999999999</c:v>
                </c:pt>
                <c:pt idx="70">
                  <c:v>4.2069688000000003</c:v>
                </c:pt>
                <c:pt idx="71">
                  <c:v>4.4495087</c:v>
                </c:pt>
                <c:pt idx="72">
                  <c:v>4.6218285999999997</c:v>
                </c:pt>
                <c:pt idx="73">
                  <c:v>4.7447271000000004</c:v>
                </c:pt>
                <c:pt idx="74">
                  <c:v>4.8647513</c:v>
                </c:pt>
                <c:pt idx="75">
                  <c:v>5.1396531999999997</c:v>
                </c:pt>
                <c:pt idx="76">
                  <c:v>5.2675308999999997</c:v>
                </c:pt>
                <c:pt idx="77">
                  <c:v>5.4507998999999998</c:v>
                </c:pt>
                <c:pt idx="78">
                  <c:v>5.6006136</c:v>
                </c:pt>
                <c:pt idx="79">
                  <c:v>5.8966684000000003</c:v>
                </c:pt>
                <c:pt idx="80">
                  <c:v>6.0849723999999998</c:v>
                </c:pt>
                <c:pt idx="81">
                  <c:v>6.2192764</c:v>
                </c:pt>
                <c:pt idx="82">
                  <c:v>6.3995952999999997</c:v>
                </c:pt>
                <c:pt idx="83">
                  <c:v>6.7010097999999996</c:v>
                </c:pt>
                <c:pt idx="84">
                  <c:v>6.8731936999999999</c:v>
                </c:pt>
                <c:pt idx="85">
                  <c:v>7.0896368000000001</c:v>
                </c:pt>
                <c:pt idx="86">
                  <c:v>7.4373750999999997</c:v>
                </c:pt>
                <c:pt idx="87">
                  <c:v>7.6719679999999997</c:v>
                </c:pt>
                <c:pt idx="88">
                  <c:v>7.8624238999999996</c:v>
                </c:pt>
                <c:pt idx="89">
                  <c:v>8.1188401999999993</c:v>
                </c:pt>
                <c:pt idx="90">
                  <c:v>8.5435095000000008</c:v>
                </c:pt>
                <c:pt idx="91">
                  <c:v>8.8282136999999992</c:v>
                </c:pt>
                <c:pt idx="92">
                  <c:v>9.3117771000000005</c:v>
                </c:pt>
                <c:pt idx="93">
                  <c:v>9.7282723999999998</c:v>
                </c:pt>
                <c:pt idx="94">
                  <c:v>10.636192299999999</c:v>
                </c:pt>
                <c:pt idx="95">
                  <c:v>10.862674699999999</c:v>
                </c:pt>
                <c:pt idx="96">
                  <c:v>10.960695299999999</c:v>
                </c:pt>
                <c:pt idx="97">
                  <c:v>10.9161596</c:v>
                </c:pt>
                <c:pt idx="98">
                  <c:v>10.808669999999999</c:v>
                </c:pt>
                <c:pt idx="99">
                  <c:v>10.752602599999999</c:v>
                </c:pt>
                <c:pt idx="100">
                  <c:v>10.718962700000001</c:v>
                </c:pt>
                <c:pt idx="101">
                  <c:v>10.653083799999999</c:v>
                </c:pt>
                <c:pt idx="102">
                  <c:v>10.6118402</c:v>
                </c:pt>
                <c:pt idx="103">
                  <c:v>10.5809069</c:v>
                </c:pt>
                <c:pt idx="104">
                  <c:v>10.5362101</c:v>
                </c:pt>
                <c:pt idx="105">
                  <c:v>10.482685099999999</c:v>
                </c:pt>
                <c:pt idx="106">
                  <c:v>10.4537849</c:v>
                </c:pt>
                <c:pt idx="107">
                  <c:v>10.4456072</c:v>
                </c:pt>
                <c:pt idx="108">
                  <c:v>10.443633999999999</c:v>
                </c:pt>
                <c:pt idx="109">
                  <c:v>10.5438042</c:v>
                </c:pt>
                <c:pt idx="110">
                  <c:v>10.636787399999999</c:v>
                </c:pt>
                <c:pt idx="111">
                  <c:v>10.903338400000001</c:v>
                </c:pt>
                <c:pt idx="112">
                  <c:v>12.6855888</c:v>
                </c:pt>
                <c:pt idx="113">
                  <c:v>13.469662700000001</c:v>
                </c:pt>
                <c:pt idx="114">
                  <c:v>14.0542164</c:v>
                </c:pt>
                <c:pt idx="115">
                  <c:v>14.459339099999999</c:v>
                </c:pt>
                <c:pt idx="116">
                  <c:v>15.2173538</c:v>
                </c:pt>
                <c:pt idx="117">
                  <c:v>15.292061800000001</c:v>
                </c:pt>
                <c:pt idx="118">
                  <c:v>15.4113331</c:v>
                </c:pt>
                <c:pt idx="119">
                  <c:v>15.790222200000001</c:v>
                </c:pt>
                <c:pt idx="120">
                  <c:v>16.3390007</c:v>
                </c:pt>
                <c:pt idx="121">
                  <c:v>16.6835232</c:v>
                </c:pt>
                <c:pt idx="122">
                  <c:v>16.901704800000001</c:v>
                </c:pt>
                <c:pt idx="123">
                  <c:v>17.155382199999998</c:v>
                </c:pt>
                <c:pt idx="124">
                  <c:v>17.6663532</c:v>
                </c:pt>
                <c:pt idx="125">
                  <c:v>17.890310299999999</c:v>
                </c:pt>
                <c:pt idx="126">
                  <c:v>18.225530599999999</c:v>
                </c:pt>
                <c:pt idx="127">
                  <c:v>18.47756</c:v>
                </c:pt>
                <c:pt idx="128">
                  <c:v>18.5760918</c:v>
                </c:pt>
                <c:pt idx="129">
                  <c:v>18.6249161</c:v>
                </c:pt>
                <c:pt idx="130">
                  <c:v>18.700851400000001</c:v>
                </c:pt>
                <c:pt idx="131">
                  <c:v>19.255823100000001</c:v>
                </c:pt>
                <c:pt idx="132">
                  <c:v>19.508026099999999</c:v>
                </c:pt>
                <c:pt idx="133">
                  <c:v>19.869831099999999</c:v>
                </c:pt>
                <c:pt idx="134">
                  <c:v>19.9578056</c:v>
                </c:pt>
                <c:pt idx="135">
                  <c:v>19.9856911</c:v>
                </c:pt>
                <c:pt idx="136">
                  <c:v>19.992971399999998</c:v>
                </c:pt>
                <c:pt idx="137">
                  <c:v>19.9810944</c:v>
                </c:pt>
                <c:pt idx="138">
                  <c:v>19.796649899999998</c:v>
                </c:pt>
                <c:pt idx="139">
                  <c:v>19.970472300000001</c:v>
                </c:pt>
                <c:pt idx="140">
                  <c:v>20.057670600000002</c:v>
                </c:pt>
                <c:pt idx="141">
                  <c:v>20.107254000000001</c:v>
                </c:pt>
                <c:pt idx="142">
                  <c:v>20.186370799999999</c:v>
                </c:pt>
                <c:pt idx="143">
                  <c:v>20.2209568</c:v>
                </c:pt>
                <c:pt idx="144">
                  <c:v>20.2759857</c:v>
                </c:pt>
                <c:pt idx="145">
                  <c:v>20.281036400000001</c:v>
                </c:pt>
                <c:pt idx="146">
                  <c:v>20.1587639</c:v>
                </c:pt>
                <c:pt idx="147">
                  <c:v>20.1155033</c:v>
                </c:pt>
                <c:pt idx="148">
                  <c:v>20.0588531</c:v>
                </c:pt>
                <c:pt idx="149">
                  <c:v>20.024745899999999</c:v>
                </c:pt>
                <c:pt idx="150">
                  <c:v>20.027122500000001</c:v>
                </c:pt>
                <c:pt idx="151">
                  <c:v>20.049369800000001</c:v>
                </c:pt>
                <c:pt idx="152">
                  <c:v>20.081123399999999</c:v>
                </c:pt>
                <c:pt idx="153">
                  <c:v>20.165306099999999</c:v>
                </c:pt>
                <c:pt idx="154">
                  <c:v>20.226091400000001</c:v>
                </c:pt>
                <c:pt idx="155">
                  <c:v>20.195220899999999</c:v>
                </c:pt>
                <c:pt idx="156">
                  <c:v>20.291605000000001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72-40B9-9E16-6EBBE7D8D3C8}"/>
            </c:ext>
          </c:extLst>
        </c:ser>
        <c:ser>
          <c:idx val="4"/>
          <c:order val="4"/>
          <c:tx>
            <c:strRef>
              <c:f>'T1'!$M$1</c:f>
              <c:strCache>
                <c:ptCount val="1"/>
                <c:pt idx="0">
                  <c:v>c2016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'T1'!$M$2:$M$158</c:f>
              <c:numCache>
                <c:formatCode>0.0</c:formatCode>
                <c:ptCount val="157"/>
                <c:pt idx="0">
                  <c:v>2.1500001000000002</c:v>
                </c:pt>
                <c:pt idx="1">
                  <c:v>2.0799998999999998</c:v>
                </c:pt>
                <c:pt idx="2">
                  <c:v>1.98</c:v>
                </c:pt>
                <c:pt idx="3">
                  <c:v>1.9299999000000001</c:v>
                </c:pt>
                <c:pt idx="4">
                  <c:v>1.91</c:v>
                </c:pt>
                <c:pt idx="5">
                  <c:v>2.0099999999999998</c:v>
                </c:pt>
                <c:pt idx="6">
                  <c:v>2</c:v>
                </c:pt>
                <c:pt idx="7">
                  <c:v>2.0099999999999998</c:v>
                </c:pt>
                <c:pt idx="8">
                  <c:v>1.96</c:v>
                </c:pt>
                <c:pt idx="9">
                  <c:v>1.91</c:v>
                </c:pt>
                <c:pt idx="10">
                  <c:v>1.86</c:v>
                </c:pt>
                <c:pt idx="11">
                  <c:v>1.85</c:v>
                </c:pt>
                <c:pt idx="12">
                  <c:v>1.85</c:v>
                </c:pt>
                <c:pt idx="13">
                  <c:v>1.89</c:v>
                </c:pt>
                <c:pt idx="14">
                  <c:v>1.9400001</c:v>
                </c:pt>
                <c:pt idx="15">
                  <c:v>1.95</c:v>
                </c:pt>
                <c:pt idx="16">
                  <c:v>1.9</c:v>
                </c:pt>
                <c:pt idx="17">
                  <c:v>1.9</c:v>
                </c:pt>
                <c:pt idx="18">
                  <c:v>1.96</c:v>
                </c:pt>
                <c:pt idx="19">
                  <c:v>1.9</c:v>
                </c:pt>
                <c:pt idx="20">
                  <c:v>1.87</c:v>
                </c:pt>
                <c:pt idx="21">
                  <c:v>2.0499999999999998</c:v>
                </c:pt>
                <c:pt idx="22">
                  <c:v>2.1900000999999998</c:v>
                </c:pt>
                <c:pt idx="23">
                  <c:v>2.1199998999999998</c:v>
                </c:pt>
                <c:pt idx="24">
                  <c:v>2.04</c:v>
                </c:pt>
                <c:pt idx="25">
                  <c:v>1.95</c:v>
                </c:pt>
                <c:pt idx="26">
                  <c:v>1.84</c:v>
                </c:pt>
                <c:pt idx="27">
                  <c:v>1.48</c:v>
                </c:pt>
                <c:pt idx="28">
                  <c:v>1.37</c:v>
                </c:pt>
                <c:pt idx="29">
                  <c:v>1.3200000999999999</c:v>
                </c:pt>
                <c:pt idx="30">
                  <c:v>1.3099999</c:v>
                </c:pt>
                <c:pt idx="31">
                  <c:v>1.34</c:v>
                </c:pt>
                <c:pt idx="32">
                  <c:v>1.37</c:v>
                </c:pt>
                <c:pt idx="33">
                  <c:v>1.38</c:v>
                </c:pt>
                <c:pt idx="34">
                  <c:v>1.37</c:v>
                </c:pt>
                <c:pt idx="35">
                  <c:v>1.36</c:v>
                </c:pt>
                <c:pt idx="36">
                  <c:v>1.3200000999999999</c:v>
                </c:pt>
                <c:pt idx="37">
                  <c:v>1.3200000999999999</c:v>
                </c:pt>
                <c:pt idx="38">
                  <c:v>1.41</c:v>
                </c:pt>
                <c:pt idx="39">
                  <c:v>1.39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1.39</c:v>
                </c:pt>
                <c:pt idx="46">
                  <c:v>1.37</c:v>
                </c:pt>
                <c:pt idx="47">
                  <c:v>1.4</c:v>
                </c:pt>
                <c:pt idx="48">
                  <c:v>1.4</c:v>
                </c:pt>
                <c:pt idx="49">
                  <c:v>1.41</c:v>
                </c:pt>
                <c:pt idx="50">
                  <c:v>1.35</c:v>
                </c:pt>
                <c:pt idx="51">
                  <c:v>1.38</c:v>
                </c:pt>
                <c:pt idx="52">
                  <c:v>1.41</c:v>
                </c:pt>
                <c:pt idx="53">
                  <c:v>1.4400001</c:v>
                </c:pt>
                <c:pt idx="54">
                  <c:v>1.42</c:v>
                </c:pt>
                <c:pt idx="55">
                  <c:v>1.39</c:v>
                </c:pt>
                <c:pt idx="56">
                  <c:v>1.37</c:v>
                </c:pt>
                <c:pt idx="57">
                  <c:v>1.4400001</c:v>
                </c:pt>
                <c:pt idx="58">
                  <c:v>1.47</c:v>
                </c:pt>
                <c:pt idx="59">
                  <c:v>1.46</c:v>
                </c:pt>
                <c:pt idx="60">
                  <c:v>1.4400001</c:v>
                </c:pt>
                <c:pt idx="61">
                  <c:v>1.46</c:v>
                </c:pt>
                <c:pt idx="62">
                  <c:v>1.5</c:v>
                </c:pt>
                <c:pt idx="63">
                  <c:v>1.52</c:v>
                </c:pt>
                <c:pt idx="64">
                  <c:v>1.51</c:v>
                </c:pt>
                <c:pt idx="65">
                  <c:v>1.51</c:v>
                </c:pt>
                <c:pt idx="66">
                  <c:v>1.52</c:v>
                </c:pt>
                <c:pt idx="67">
                  <c:v>1.53</c:v>
                </c:pt>
                <c:pt idx="68">
                  <c:v>1.5599999</c:v>
                </c:pt>
                <c:pt idx="69">
                  <c:v>1.52</c:v>
                </c:pt>
                <c:pt idx="70">
                  <c:v>1.51</c:v>
                </c:pt>
                <c:pt idx="71">
                  <c:v>1.52</c:v>
                </c:pt>
                <c:pt idx="72">
                  <c:v>1.54</c:v>
                </c:pt>
                <c:pt idx="73">
                  <c:v>1.54</c:v>
                </c:pt>
                <c:pt idx="74">
                  <c:v>1.58</c:v>
                </c:pt>
                <c:pt idx="75">
                  <c:v>1.77</c:v>
                </c:pt>
                <c:pt idx="76">
                  <c:v>1.95</c:v>
                </c:pt>
                <c:pt idx="77">
                  <c:v>2.0899999</c:v>
                </c:pt>
                <c:pt idx="78">
                  <c:v>2.3199999</c:v>
                </c:pt>
                <c:pt idx="79">
                  <c:v>2.52</c:v>
                </c:pt>
                <c:pt idx="80">
                  <c:v>2.6300001000000002</c:v>
                </c:pt>
                <c:pt idx="81">
                  <c:v>2.8</c:v>
                </c:pt>
                <c:pt idx="82">
                  <c:v>2.8800001000000002</c:v>
                </c:pt>
                <c:pt idx="83">
                  <c:v>3.0799998999999998</c:v>
                </c:pt>
                <c:pt idx="84">
                  <c:v>3.23</c:v>
                </c:pt>
                <c:pt idx="85">
                  <c:v>3.4400000999999998</c:v>
                </c:pt>
                <c:pt idx="86">
                  <c:v>3.5999998999999998</c:v>
                </c:pt>
                <c:pt idx="87">
                  <c:v>3.8199999</c:v>
                </c:pt>
                <c:pt idx="88">
                  <c:v>3.96</c:v>
                </c:pt>
                <c:pt idx="89">
                  <c:v>4.2300000000000004</c:v>
                </c:pt>
                <c:pt idx="90">
                  <c:v>4.4699998000000001</c:v>
                </c:pt>
                <c:pt idx="91">
                  <c:v>4.7199998000000001</c:v>
                </c:pt>
                <c:pt idx="92">
                  <c:v>4.8000002000000004</c:v>
                </c:pt>
                <c:pt idx="93">
                  <c:v>5.0199999999999996</c:v>
                </c:pt>
                <c:pt idx="94">
                  <c:v>5.3099999000000002</c:v>
                </c:pt>
                <c:pt idx="95">
                  <c:v>5.5700002</c:v>
                </c:pt>
                <c:pt idx="96">
                  <c:v>5.9299998</c:v>
                </c:pt>
                <c:pt idx="97">
                  <c:v>6.25</c:v>
                </c:pt>
                <c:pt idx="98">
                  <c:v>6.5700002</c:v>
                </c:pt>
                <c:pt idx="99">
                  <c:v>7.0100002000000003</c:v>
                </c:pt>
                <c:pt idx="100">
                  <c:v>7.3699998999999998</c:v>
                </c:pt>
                <c:pt idx="101">
                  <c:v>7.5599999000000002</c:v>
                </c:pt>
                <c:pt idx="102">
                  <c:v>7.6700001000000002</c:v>
                </c:pt>
                <c:pt idx="103">
                  <c:v>7.8000002000000004</c:v>
                </c:pt>
                <c:pt idx="104">
                  <c:v>7.9699998000000001</c:v>
                </c:pt>
                <c:pt idx="105">
                  <c:v>8.1999998000000005</c:v>
                </c:pt>
                <c:pt idx="106">
                  <c:v>8.4099997999999996</c:v>
                </c:pt>
                <c:pt idx="107">
                  <c:v>9.1099996999999995</c:v>
                </c:pt>
                <c:pt idx="108">
                  <c:v>10.1199999</c:v>
                </c:pt>
                <c:pt idx="109">
                  <c:v>11.5100002</c:v>
                </c:pt>
                <c:pt idx="110">
                  <c:v>12.9300003</c:v>
                </c:pt>
                <c:pt idx="111">
                  <c:v>14.0699997</c:v>
                </c:pt>
                <c:pt idx="112">
                  <c:v>14.850000400000001</c:v>
                </c:pt>
                <c:pt idx="113">
                  <c:v>15.1899996</c:v>
                </c:pt>
                <c:pt idx="114">
                  <c:v>14.720000300000001</c:v>
                </c:pt>
                <c:pt idx="115">
                  <c:v>15.1899996</c:v>
                </c:pt>
                <c:pt idx="116">
                  <c:v>15.3400002</c:v>
                </c:pt>
                <c:pt idx="117">
                  <c:v>15.6599998</c:v>
                </c:pt>
                <c:pt idx="118">
                  <c:v>16.6299992</c:v>
                </c:pt>
                <c:pt idx="119">
                  <c:v>18.079999900000001</c:v>
                </c:pt>
                <c:pt idx="120">
                  <c:v>18.709999100000001</c:v>
                </c:pt>
                <c:pt idx="121">
                  <c:v>17.850000399999999</c:v>
                </c:pt>
                <c:pt idx="122">
                  <c:v>17.700000800000002</c:v>
                </c:pt>
                <c:pt idx="123">
                  <c:v>17.7399998</c:v>
                </c:pt>
                <c:pt idx="124">
                  <c:v>17.899999600000001</c:v>
                </c:pt>
                <c:pt idx="125">
                  <c:v>18.139999400000001</c:v>
                </c:pt>
                <c:pt idx="126">
                  <c:v>18.409999800000001</c:v>
                </c:pt>
                <c:pt idx="127">
                  <c:v>18.5</c:v>
                </c:pt>
                <c:pt idx="128">
                  <c:v>18.7399998</c:v>
                </c:pt>
                <c:pt idx="129">
                  <c:v>18.8199997</c:v>
                </c:pt>
                <c:pt idx="130">
                  <c:v>18.9899998</c:v>
                </c:pt>
                <c:pt idx="131">
                  <c:v>20.209999100000001</c:v>
                </c:pt>
                <c:pt idx="132">
                  <c:v>20.200000800000002</c:v>
                </c:pt>
                <c:pt idx="133">
                  <c:v>20.200000800000002</c:v>
                </c:pt>
                <c:pt idx="134">
                  <c:v>20.25</c:v>
                </c:pt>
                <c:pt idx="135">
                  <c:v>20.2600002</c:v>
                </c:pt>
                <c:pt idx="136">
                  <c:v>20.350000399999999</c:v>
                </c:pt>
                <c:pt idx="137">
                  <c:v>20.329999900000001</c:v>
                </c:pt>
                <c:pt idx="138">
                  <c:v>20.329999900000001</c:v>
                </c:pt>
                <c:pt idx="139">
                  <c:v>20.3199997</c:v>
                </c:pt>
                <c:pt idx="140">
                  <c:v>20.3099995</c:v>
                </c:pt>
                <c:pt idx="141">
                  <c:v>20.280000699999999</c:v>
                </c:pt>
                <c:pt idx="142">
                  <c:v>20.270000499999998</c:v>
                </c:pt>
                <c:pt idx="143">
                  <c:v>20.2600002</c:v>
                </c:pt>
                <c:pt idx="144">
                  <c:v>20.2399998</c:v>
                </c:pt>
                <c:pt idx="145">
                  <c:v>20.200000800000002</c:v>
                </c:pt>
                <c:pt idx="146">
                  <c:v>20.159999800000001</c:v>
                </c:pt>
                <c:pt idx="147">
                  <c:v>20.350000399999999</c:v>
                </c:pt>
                <c:pt idx="148">
                  <c:v>20.280000699999999</c:v>
                </c:pt>
                <c:pt idx="149">
                  <c:v>20.280000699999999</c:v>
                </c:pt>
                <c:pt idx="150">
                  <c:v>20.25</c:v>
                </c:pt>
                <c:pt idx="151">
                  <c:v>20.25</c:v>
                </c:pt>
                <c:pt idx="152">
                  <c:v>20.600000399999999</c:v>
                </c:pt>
                <c:pt idx="153">
                  <c:v>20.299999199999998</c:v>
                </c:pt>
                <c:pt idx="154">
                  <c:v>20.3700008</c:v>
                </c:pt>
                <c:pt idx="155">
                  <c:v>20.340000199999999</c:v>
                </c:pt>
                <c:pt idx="156">
                  <c:v>24.420000099999999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72-40B9-9E16-6EBBE7D8D3C8}"/>
            </c:ext>
          </c:extLst>
        </c:ser>
        <c:ser>
          <c:idx val="5"/>
          <c:order val="5"/>
          <c:tx>
            <c:strRef>
              <c:f>'T1'!$N$1</c:f>
              <c:strCache>
                <c:ptCount val="1"/>
                <c:pt idx="0">
                  <c:v>c2020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'T1'!$N$2:$N$158</c:f>
              <c:numCache>
                <c:formatCode>0.0</c:formatCode>
                <c:ptCount val="157"/>
                <c:pt idx="26">
                  <c:v>0.60429639999999996</c:v>
                </c:pt>
                <c:pt idx="27">
                  <c:v>0.59480719999999998</c:v>
                </c:pt>
                <c:pt idx="28">
                  <c:v>0.55692350000000002</c:v>
                </c:pt>
                <c:pt idx="29">
                  <c:v>0.52023629999999998</c:v>
                </c:pt>
                <c:pt idx="30">
                  <c:v>0.45776129999999998</c:v>
                </c:pt>
                <c:pt idx="31">
                  <c:v>0.4917667</c:v>
                </c:pt>
                <c:pt idx="32">
                  <c:v>0.55665489999999995</c:v>
                </c:pt>
                <c:pt idx="33">
                  <c:v>0.5385219</c:v>
                </c:pt>
                <c:pt idx="34">
                  <c:v>0.55489980000000005</c:v>
                </c:pt>
                <c:pt idx="35">
                  <c:v>0.52028039999999998</c:v>
                </c:pt>
                <c:pt idx="36">
                  <c:v>0.55506630000000001</c:v>
                </c:pt>
                <c:pt idx="37">
                  <c:v>0.51988040000000002</c:v>
                </c:pt>
                <c:pt idx="38">
                  <c:v>0.47099469999999999</c:v>
                </c:pt>
                <c:pt idx="39">
                  <c:v>0.46848060000000002</c:v>
                </c:pt>
                <c:pt idx="40">
                  <c:v>0.4760723</c:v>
                </c:pt>
                <c:pt idx="41">
                  <c:v>0.43534319999999999</c:v>
                </c:pt>
                <c:pt idx="42">
                  <c:v>0.51737140000000004</c:v>
                </c:pt>
                <c:pt idx="43">
                  <c:v>0.51642900000000003</c:v>
                </c:pt>
                <c:pt idx="44">
                  <c:v>0.56381139999999996</c:v>
                </c:pt>
                <c:pt idx="45">
                  <c:v>0.63528039999999997</c:v>
                </c:pt>
                <c:pt idx="46">
                  <c:v>0.50462839999999998</c:v>
                </c:pt>
                <c:pt idx="47">
                  <c:v>0.52625140000000004</c:v>
                </c:pt>
                <c:pt idx="48">
                  <c:v>0.56819070000000005</c:v>
                </c:pt>
                <c:pt idx="49">
                  <c:v>0.63311459999999997</c:v>
                </c:pt>
                <c:pt idx="50">
                  <c:v>0.62797150000000002</c:v>
                </c:pt>
                <c:pt idx="51">
                  <c:v>0.66452719999999998</c:v>
                </c:pt>
                <c:pt idx="52">
                  <c:v>0.57921210000000001</c:v>
                </c:pt>
                <c:pt idx="53">
                  <c:v>0.57870730000000004</c:v>
                </c:pt>
                <c:pt idx="54">
                  <c:v>0.69201330000000005</c:v>
                </c:pt>
                <c:pt idx="55">
                  <c:v>0.68090130000000004</c:v>
                </c:pt>
                <c:pt idx="56">
                  <c:v>0.75455050000000001</c:v>
                </c:pt>
                <c:pt idx="57">
                  <c:v>0.80241450000000003</c:v>
                </c:pt>
                <c:pt idx="58">
                  <c:v>0.964449</c:v>
                </c:pt>
                <c:pt idx="59">
                  <c:v>0.98220770000000002</c:v>
                </c:pt>
                <c:pt idx="60">
                  <c:v>1.1972255000000001</c:v>
                </c:pt>
                <c:pt idx="61">
                  <c:v>1.3320590000000001</c:v>
                </c:pt>
                <c:pt idx="62">
                  <c:v>1.5585278</c:v>
                </c:pt>
                <c:pt idx="63">
                  <c:v>1.7745329000000001</c:v>
                </c:pt>
                <c:pt idx="64">
                  <c:v>1.9318633999999999</c:v>
                </c:pt>
                <c:pt idx="65">
                  <c:v>2.1155498000000001</c:v>
                </c:pt>
                <c:pt idx="66">
                  <c:v>2.3070862000000001</c:v>
                </c:pt>
                <c:pt idx="67">
                  <c:v>2.5031409</c:v>
                </c:pt>
                <c:pt idx="68">
                  <c:v>2.6810138000000001</c:v>
                </c:pt>
                <c:pt idx="69">
                  <c:v>2.8366338999999998</c:v>
                </c:pt>
                <c:pt idx="70">
                  <c:v>2.9996130000000001</c:v>
                </c:pt>
                <c:pt idx="71">
                  <c:v>3.1896534000000001</c:v>
                </c:pt>
                <c:pt idx="72">
                  <c:v>3.3432938999999999</c:v>
                </c:pt>
                <c:pt idx="73">
                  <c:v>3.5032899</c:v>
                </c:pt>
                <c:pt idx="74">
                  <c:v>3.6424310000000002</c:v>
                </c:pt>
                <c:pt idx="75">
                  <c:v>3.8005442999999999</c:v>
                </c:pt>
                <c:pt idx="76">
                  <c:v>3.9399118</c:v>
                </c:pt>
                <c:pt idx="77">
                  <c:v>4.1113806000000004</c:v>
                </c:pt>
                <c:pt idx="78">
                  <c:v>4.2771955000000004</c:v>
                </c:pt>
                <c:pt idx="79">
                  <c:v>4.4781423</c:v>
                </c:pt>
                <c:pt idx="80">
                  <c:v>4.64011</c:v>
                </c:pt>
                <c:pt idx="81">
                  <c:v>4.8557715000000004</c:v>
                </c:pt>
                <c:pt idx="82">
                  <c:v>5.0416492999999996</c:v>
                </c:pt>
                <c:pt idx="83">
                  <c:v>5.2087522000000002</c:v>
                </c:pt>
                <c:pt idx="84">
                  <c:v>5.4395490000000004</c:v>
                </c:pt>
                <c:pt idx="85">
                  <c:v>5.6111301999999998</c:v>
                </c:pt>
                <c:pt idx="86">
                  <c:v>5.8192563000000002</c:v>
                </c:pt>
                <c:pt idx="87">
                  <c:v>5.9791068999999997</c:v>
                </c:pt>
                <c:pt idx="88">
                  <c:v>6.3051304999999997</c:v>
                </c:pt>
                <c:pt idx="89">
                  <c:v>6.5563678999999997</c:v>
                </c:pt>
                <c:pt idx="90">
                  <c:v>6.7200350999999996</c:v>
                </c:pt>
                <c:pt idx="91">
                  <c:v>6.9663782000000003</c:v>
                </c:pt>
                <c:pt idx="92">
                  <c:v>7.1991858000000004</c:v>
                </c:pt>
                <c:pt idx="93">
                  <c:v>7.4681801999999999</c:v>
                </c:pt>
                <c:pt idx="94">
                  <c:v>7.7056145999999996</c:v>
                </c:pt>
                <c:pt idx="95">
                  <c:v>7.9887537999999996</c:v>
                </c:pt>
                <c:pt idx="96">
                  <c:v>8.3168010999999993</c:v>
                </c:pt>
                <c:pt idx="97">
                  <c:v>8.5475320999999997</c:v>
                </c:pt>
                <c:pt idx="98">
                  <c:v>8.9199733999999999</c:v>
                </c:pt>
                <c:pt idx="99">
                  <c:v>9.1266174000000007</c:v>
                </c:pt>
                <c:pt idx="100">
                  <c:v>9.4818648999999997</c:v>
                </c:pt>
                <c:pt idx="101">
                  <c:v>9.8438139000000007</c:v>
                </c:pt>
                <c:pt idx="102">
                  <c:v>10.2204943</c:v>
                </c:pt>
                <c:pt idx="103">
                  <c:v>10.6235199</c:v>
                </c:pt>
                <c:pt idx="104">
                  <c:v>10.874485</c:v>
                </c:pt>
                <c:pt idx="105">
                  <c:v>11.0102768</c:v>
                </c:pt>
                <c:pt idx="106">
                  <c:v>11.092463499999999</c:v>
                </c:pt>
                <c:pt idx="107">
                  <c:v>11.104067799999999</c:v>
                </c:pt>
                <c:pt idx="108">
                  <c:v>11.1696072</c:v>
                </c:pt>
                <c:pt idx="109">
                  <c:v>11.1488838</c:v>
                </c:pt>
                <c:pt idx="110">
                  <c:v>11.103672</c:v>
                </c:pt>
                <c:pt idx="111">
                  <c:v>11.0922527</c:v>
                </c:pt>
                <c:pt idx="112">
                  <c:v>11.073827700000001</c:v>
                </c:pt>
                <c:pt idx="113">
                  <c:v>10.9848318</c:v>
                </c:pt>
                <c:pt idx="114">
                  <c:v>10.921117799999999</c:v>
                </c:pt>
                <c:pt idx="115">
                  <c:v>10.884537699999999</c:v>
                </c:pt>
                <c:pt idx="116">
                  <c:v>10.964518500000001</c:v>
                </c:pt>
                <c:pt idx="117">
                  <c:v>11.0090466</c:v>
                </c:pt>
                <c:pt idx="118">
                  <c:v>13.3850927</c:v>
                </c:pt>
                <c:pt idx="119">
                  <c:v>11.846933399999999</c:v>
                </c:pt>
                <c:pt idx="120">
                  <c:v>14.620770500000001</c:v>
                </c:pt>
                <c:pt idx="121">
                  <c:v>16.596418400000001</c:v>
                </c:pt>
                <c:pt idx="122">
                  <c:v>17.308612799999999</c:v>
                </c:pt>
                <c:pt idx="123">
                  <c:v>16.915220300000001</c:v>
                </c:pt>
                <c:pt idx="124">
                  <c:v>17.091592800000001</c:v>
                </c:pt>
                <c:pt idx="125">
                  <c:v>16.414444</c:v>
                </c:pt>
                <c:pt idx="126">
                  <c:v>16.6205368</c:v>
                </c:pt>
                <c:pt idx="127">
                  <c:v>17.180458099999999</c:v>
                </c:pt>
                <c:pt idx="128">
                  <c:v>17.411911</c:v>
                </c:pt>
                <c:pt idx="129">
                  <c:v>17.7635708</c:v>
                </c:pt>
                <c:pt idx="130">
                  <c:v>18.078500699999999</c:v>
                </c:pt>
                <c:pt idx="131">
                  <c:v>18.272853900000001</c:v>
                </c:pt>
                <c:pt idx="132">
                  <c:v>18.4016056</c:v>
                </c:pt>
                <c:pt idx="133">
                  <c:v>18.436248800000001</c:v>
                </c:pt>
                <c:pt idx="134">
                  <c:v>18.5141487</c:v>
                </c:pt>
                <c:pt idx="135">
                  <c:v>18.670976599999999</c:v>
                </c:pt>
                <c:pt idx="136">
                  <c:v>20.1741505</c:v>
                </c:pt>
                <c:pt idx="137">
                  <c:v>20.084310500000001</c:v>
                </c:pt>
                <c:pt idx="138">
                  <c:v>20.082834200000001</c:v>
                </c:pt>
                <c:pt idx="139">
                  <c:v>20.083620100000001</c:v>
                </c:pt>
                <c:pt idx="140">
                  <c:v>20.101728399999999</c:v>
                </c:pt>
                <c:pt idx="141">
                  <c:v>20.2375717</c:v>
                </c:pt>
                <c:pt idx="142">
                  <c:v>16.750587500000002</c:v>
                </c:pt>
                <c:pt idx="143">
                  <c:v>16.780467999999999</c:v>
                </c:pt>
                <c:pt idx="144">
                  <c:v>16.809062999999998</c:v>
                </c:pt>
                <c:pt idx="145">
                  <c:v>16.805156700000001</c:v>
                </c:pt>
                <c:pt idx="146">
                  <c:v>16.9253368</c:v>
                </c:pt>
                <c:pt idx="147">
                  <c:v>17.118074400000001</c:v>
                </c:pt>
                <c:pt idx="148">
                  <c:v>17.1467247</c:v>
                </c:pt>
                <c:pt idx="149">
                  <c:v>17.043975799999998</c:v>
                </c:pt>
                <c:pt idx="150">
                  <c:v>17.197788200000002</c:v>
                </c:pt>
                <c:pt idx="151">
                  <c:v>17.5907555</c:v>
                </c:pt>
                <c:pt idx="152">
                  <c:v>20.205154400000001</c:v>
                </c:pt>
                <c:pt idx="153">
                  <c:v>20.120866800000002</c:v>
                </c:pt>
                <c:pt idx="154">
                  <c:v>20.093399000000002</c:v>
                </c:pt>
                <c:pt idx="155">
                  <c:v>20.134815199999998</c:v>
                </c:pt>
                <c:pt idx="156">
                  <c:v>20.1952438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72-40B9-9E16-6EBBE7D8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58112"/>
        <c:axId val="507257280"/>
      </c:scatterChart>
      <c:valAx>
        <c:axId val="507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7280"/>
        <c:crosses val="autoZero"/>
        <c:crossBetween val="midCat"/>
      </c:valAx>
      <c:valAx>
        <c:axId val="5072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'T1'!$E$1</c:f>
              <c:strCache>
                <c:ptCount val="1"/>
                <c:pt idx="0">
                  <c:v>Landcover_coded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'T1'!$E$2:$E$158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20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40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3-4630-A971-604119543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64640"/>
        <c:axId val="708868384"/>
      </c:scatterChart>
      <c:valAx>
        <c:axId val="7088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8384"/>
        <c:crosses val="autoZero"/>
        <c:crossBetween val="midCat"/>
      </c:valAx>
      <c:valAx>
        <c:axId val="7088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'T1'!$F$1</c:f>
              <c:strCache>
                <c:ptCount val="1"/>
                <c:pt idx="0">
                  <c:v>Veg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'T1'!$C$2:$C$158</c:f>
              <c:numCache>
                <c:formatCode>General</c:formatCode>
                <c:ptCount val="1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</c:numCache>
            </c:numRef>
          </c:xVal>
          <c:yVal>
            <c:numRef>
              <c:f>'T1'!$F$2:$F$158</c:f>
              <c:numCache>
                <c:formatCode>General</c:formatCode>
                <c:ptCount val="157"/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E-4BA1-8812-94E2DBCE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55120"/>
        <c:axId val="606460944"/>
      </c:scatterChart>
      <c:valAx>
        <c:axId val="606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60944"/>
        <c:crosses val="autoZero"/>
        <c:crossBetween val="midCat"/>
      </c:valAx>
      <c:valAx>
        <c:axId val="606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'T2'!$I$1</c:f>
              <c:strCache>
                <c:ptCount val="1"/>
                <c:pt idx="0">
                  <c:v>c2002_re_1p64_bi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'T2'!$I$2:$I$187</c:f>
              <c:numCache>
                <c:formatCode>0.0</c:formatCode>
                <c:ptCount val="186"/>
                <c:pt idx="0">
                  <c:v>0.34901369999999998</c:v>
                </c:pt>
                <c:pt idx="1">
                  <c:v>0.25991049999999999</c:v>
                </c:pt>
                <c:pt idx="2">
                  <c:v>0.1903523</c:v>
                </c:pt>
                <c:pt idx="3">
                  <c:v>0.1789239</c:v>
                </c:pt>
                <c:pt idx="4">
                  <c:v>0.17177129999999999</c:v>
                </c:pt>
                <c:pt idx="5">
                  <c:v>0.26963599999999999</c:v>
                </c:pt>
                <c:pt idx="6">
                  <c:v>0.26889730000000001</c:v>
                </c:pt>
                <c:pt idx="7">
                  <c:v>0.170294</c:v>
                </c:pt>
                <c:pt idx="8">
                  <c:v>0.17596909999999999</c:v>
                </c:pt>
                <c:pt idx="9">
                  <c:v>0.20095560000000001</c:v>
                </c:pt>
                <c:pt idx="10">
                  <c:v>0.270677</c:v>
                </c:pt>
                <c:pt idx="11">
                  <c:v>0.39694030000000002</c:v>
                </c:pt>
                <c:pt idx="12">
                  <c:v>0.46065240000000002</c:v>
                </c:pt>
                <c:pt idx="13">
                  <c:v>0.5203584</c:v>
                </c:pt>
                <c:pt idx="14">
                  <c:v>0.57605830000000002</c:v>
                </c:pt>
                <c:pt idx="15">
                  <c:v>0.61869260000000004</c:v>
                </c:pt>
                <c:pt idx="16">
                  <c:v>0.70417719999999995</c:v>
                </c:pt>
                <c:pt idx="17">
                  <c:v>0.6393993</c:v>
                </c:pt>
                <c:pt idx="18">
                  <c:v>0.67165090000000005</c:v>
                </c:pt>
                <c:pt idx="19">
                  <c:v>0.6999225</c:v>
                </c:pt>
                <c:pt idx="20">
                  <c:v>0.72421400000000002</c:v>
                </c:pt>
                <c:pt idx="21">
                  <c:v>0.74452529999999995</c:v>
                </c:pt>
                <c:pt idx="22">
                  <c:v>0.80746629999999997</c:v>
                </c:pt>
                <c:pt idx="23">
                  <c:v>0.77689750000000002</c:v>
                </c:pt>
                <c:pt idx="24">
                  <c:v>0.75445930000000005</c:v>
                </c:pt>
                <c:pt idx="25">
                  <c:v>0.75563840000000004</c:v>
                </c:pt>
                <c:pt idx="26">
                  <c:v>0.756521</c:v>
                </c:pt>
                <c:pt idx="27">
                  <c:v>0.72851529999999998</c:v>
                </c:pt>
                <c:pt idx="28">
                  <c:v>0.75710730000000004</c:v>
                </c:pt>
                <c:pt idx="29">
                  <c:v>0.75251230000000002</c:v>
                </c:pt>
                <c:pt idx="30">
                  <c:v>0.73585469999999997</c:v>
                </c:pt>
                <c:pt idx="31">
                  <c:v>0.72584550000000003</c:v>
                </c:pt>
                <c:pt idx="32">
                  <c:v>0.73341049999999997</c:v>
                </c:pt>
                <c:pt idx="33">
                  <c:v>0.74418340000000005</c:v>
                </c:pt>
                <c:pt idx="34">
                  <c:v>0.74915370000000003</c:v>
                </c:pt>
                <c:pt idx="35">
                  <c:v>0.76372859999999998</c:v>
                </c:pt>
                <c:pt idx="36">
                  <c:v>0.80805369999999999</c:v>
                </c:pt>
                <c:pt idx="37">
                  <c:v>0.80301389999999995</c:v>
                </c:pt>
                <c:pt idx="38">
                  <c:v>0.85567210000000005</c:v>
                </c:pt>
                <c:pt idx="39">
                  <c:v>0.9074989</c:v>
                </c:pt>
                <c:pt idx="40">
                  <c:v>0.97235629999999995</c:v>
                </c:pt>
                <c:pt idx="41">
                  <c:v>1.0328203</c:v>
                </c:pt>
                <c:pt idx="42">
                  <c:v>1.0863653</c:v>
                </c:pt>
                <c:pt idx="43">
                  <c:v>1.1302920999999999</c:v>
                </c:pt>
                <c:pt idx="44">
                  <c:v>1.1653203000000001</c:v>
                </c:pt>
                <c:pt idx="45">
                  <c:v>1.2054294000000001</c:v>
                </c:pt>
                <c:pt idx="46">
                  <c:v>1.2509958999999999</c:v>
                </c:pt>
                <c:pt idx="47">
                  <c:v>1.2882</c:v>
                </c:pt>
                <c:pt idx="48">
                  <c:v>1.351491</c:v>
                </c:pt>
                <c:pt idx="49">
                  <c:v>1.4091311</c:v>
                </c:pt>
                <c:pt idx="50">
                  <c:v>1.4333994000000001</c:v>
                </c:pt>
                <c:pt idx="51">
                  <c:v>1.4923987000000001</c:v>
                </c:pt>
                <c:pt idx="52">
                  <c:v>1.5537278999999999</c:v>
                </c:pt>
                <c:pt idx="53">
                  <c:v>1.6283566</c:v>
                </c:pt>
                <c:pt idx="54">
                  <c:v>1.7391232000000001</c:v>
                </c:pt>
                <c:pt idx="55">
                  <c:v>1.8567624</c:v>
                </c:pt>
                <c:pt idx="56">
                  <c:v>1.9054831999999999</c:v>
                </c:pt>
                <c:pt idx="57">
                  <c:v>1.9914573</c:v>
                </c:pt>
                <c:pt idx="58">
                  <c:v>2.1299005000000002</c:v>
                </c:pt>
                <c:pt idx="59">
                  <c:v>2.2720921000000001</c:v>
                </c:pt>
                <c:pt idx="60">
                  <c:v>2.4229864999999999</c:v>
                </c:pt>
                <c:pt idx="61">
                  <c:v>2.4786825000000001</c:v>
                </c:pt>
                <c:pt idx="62">
                  <c:v>2.6448135000000002</c:v>
                </c:pt>
                <c:pt idx="63">
                  <c:v>2.8073065000000001</c:v>
                </c:pt>
                <c:pt idx="64">
                  <c:v>2.9684026000000001</c:v>
                </c:pt>
                <c:pt idx="65">
                  <c:v>3.1281023000000001</c:v>
                </c:pt>
                <c:pt idx="66">
                  <c:v>3.2864051000000001</c:v>
                </c:pt>
                <c:pt idx="67">
                  <c:v>3.2864051000000001</c:v>
                </c:pt>
                <c:pt idx="68">
                  <c:v>3.4406995999999999</c:v>
                </c:pt>
                <c:pt idx="69">
                  <c:v>3.5777478</c:v>
                </c:pt>
                <c:pt idx="70">
                  <c:v>3.6963754</c:v>
                </c:pt>
                <c:pt idx="71">
                  <c:v>3.8147180000000001</c:v>
                </c:pt>
                <c:pt idx="72">
                  <c:v>3.9327757000000001</c:v>
                </c:pt>
                <c:pt idx="73">
                  <c:v>3.9549234000000002</c:v>
                </c:pt>
                <c:pt idx="74">
                  <c:v>4.0725536</c:v>
                </c:pt>
                <c:pt idx="75">
                  <c:v>4.1768559999999999</c:v>
                </c:pt>
                <c:pt idx="76">
                  <c:v>4.2482796</c:v>
                </c:pt>
                <c:pt idx="77">
                  <c:v>4.3170152000000002</c:v>
                </c:pt>
                <c:pt idx="78">
                  <c:v>4.3255520000000001</c:v>
                </c:pt>
                <c:pt idx="79">
                  <c:v>4.4086742000000001</c:v>
                </c:pt>
                <c:pt idx="80">
                  <c:v>4.4976463000000004</c:v>
                </c:pt>
                <c:pt idx="81">
                  <c:v>4.5924677999999997</c:v>
                </c:pt>
                <c:pt idx="82">
                  <c:v>4.6763816</c:v>
                </c:pt>
                <c:pt idx="83">
                  <c:v>4.7192315999999996</c:v>
                </c:pt>
                <c:pt idx="84">
                  <c:v>4.7303791000000004</c:v>
                </c:pt>
                <c:pt idx="85">
                  <c:v>4.7859302000000001</c:v>
                </c:pt>
                <c:pt idx="86">
                  <c:v>4.8499489000000002</c:v>
                </c:pt>
                <c:pt idx="87">
                  <c:v>4.8985868000000004</c:v>
                </c:pt>
                <c:pt idx="88">
                  <c:v>4.9753065000000003</c:v>
                </c:pt>
                <c:pt idx="89">
                  <c:v>4.9973530999999998</c:v>
                </c:pt>
                <c:pt idx="90">
                  <c:v>5.0515990000000004</c:v>
                </c:pt>
                <c:pt idx="91">
                  <c:v>5.0716586000000001</c:v>
                </c:pt>
                <c:pt idx="92">
                  <c:v>5.1000686000000002</c:v>
                </c:pt>
                <c:pt idx="93">
                  <c:v>5.1368293999999999</c:v>
                </c:pt>
                <c:pt idx="94">
                  <c:v>5.1819410000000001</c:v>
                </c:pt>
                <c:pt idx="95">
                  <c:v>5.2064237999999996</c:v>
                </c:pt>
                <c:pt idx="96">
                  <c:v>5.2500347999999999</c:v>
                </c:pt>
                <c:pt idx="97">
                  <c:v>5.2709125999999999</c:v>
                </c:pt>
                <c:pt idx="98">
                  <c:v>5.2951135999999996</c:v>
                </c:pt>
                <c:pt idx="99">
                  <c:v>5.3242431000000003</c:v>
                </c:pt>
                <c:pt idx="100">
                  <c:v>5.3583011999999997</c:v>
                </c:pt>
                <c:pt idx="101">
                  <c:v>5.3870110999999996</c:v>
                </c:pt>
                <c:pt idx="102">
                  <c:v>5.4274721000000001</c:v>
                </c:pt>
                <c:pt idx="103">
                  <c:v>5.4683599000000003</c:v>
                </c:pt>
                <c:pt idx="104">
                  <c:v>5.5136751999999998</c:v>
                </c:pt>
                <c:pt idx="105">
                  <c:v>5.5675941</c:v>
                </c:pt>
                <c:pt idx="106">
                  <c:v>5.5964675000000002</c:v>
                </c:pt>
                <c:pt idx="107">
                  <c:v>5.6209254</c:v>
                </c:pt>
                <c:pt idx="108">
                  <c:v>5.6736689</c:v>
                </c:pt>
                <c:pt idx="109">
                  <c:v>5.7234077000000001</c:v>
                </c:pt>
                <c:pt idx="110">
                  <c:v>5.7645488</c:v>
                </c:pt>
                <c:pt idx="111">
                  <c:v>5.8103018000000004</c:v>
                </c:pt>
                <c:pt idx="112">
                  <c:v>5.8254786000000003</c:v>
                </c:pt>
                <c:pt idx="113">
                  <c:v>5.8859519999999996</c:v>
                </c:pt>
                <c:pt idx="114">
                  <c:v>5.9379457999999996</c:v>
                </c:pt>
                <c:pt idx="115">
                  <c:v>5.9838275999999997</c:v>
                </c:pt>
                <c:pt idx="116">
                  <c:v>6.0268049000000001</c:v>
                </c:pt>
                <c:pt idx="117">
                  <c:v>6.0594219999999996</c:v>
                </c:pt>
                <c:pt idx="118">
                  <c:v>6.0613631999999997</c:v>
                </c:pt>
                <c:pt idx="119">
                  <c:v>6.1039323999999997</c:v>
                </c:pt>
                <c:pt idx="120">
                  <c:v>6.1876205999999998</c:v>
                </c:pt>
                <c:pt idx="121">
                  <c:v>6.2653327000000001</c:v>
                </c:pt>
                <c:pt idx="122">
                  <c:v>6.3537578999999997</c:v>
                </c:pt>
                <c:pt idx="123">
                  <c:v>6.3982735000000002</c:v>
                </c:pt>
                <c:pt idx="124">
                  <c:v>6.5158285999999999</c:v>
                </c:pt>
                <c:pt idx="125">
                  <c:v>6.6268406000000004</c:v>
                </c:pt>
                <c:pt idx="126">
                  <c:v>6.7700233000000001</c:v>
                </c:pt>
                <c:pt idx="127">
                  <c:v>6.9874473000000004</c:v>
                </c:pt>
                <c:pt idx="128">
                  <c:v>7.2372788999999997</c:v>
                </c:pt>
                <c:pt idx="129">
                  <c:v>7.2876048000000004</c:v>
                </c:pt>
                <c:pt idx="130">
                  <c:v>7.5902691000000004</c:v>
                </c:pt>
                <c:pt idx="131">
                  <c:v>7.8867539999999998</c:v>
                </c:pt>
                <c:pt idx="132">
                  <c:v>8.1770592000000004</c:v>
                </c:pt>
                <c:pt idx="133">
                  <c:v>8.5054864999999999</c:v>
                </c:pt>
                <c:pt idx="134">
                  <c:v>8.5864495999999999</c:v>
                </c:pt>
                <c:pt idx="135">
                  <c:v>9.0661468999999997</c:v>
                </c:pt>
                <c:pt idx="136">
                  <c:v>9.5903338999999992</c:v>
                </c:pt>
                <c:pt idx="137">
                  <c:v>9.9699659</c:v>
                </c:pt>
                <c:pt idx="138">
                  <c:v>10.4947023</c:v>
                </c:pt>
                <c:pt idx="139">
                  <c:v>11.019804000000001</c:v>
                </c:pt>
                <c:pt idx="140">
                  <c:v>11.165091500000001</c:v>
                </c:pt>
                <c:pt idx="141">
                  <c:v>11.708209999999999</c:v>
                </c:pt>
                <c:pt idx="142">
                  <c:v>12.3482714</c:v>
                </c:pt>
                <c:pt idx="143">
                  <c:v>13.0755415</c:v>
                </c:pt>
                <c:pt idx="144">
                  <c:v>13.8018503</c:v>
                </c:pt>
                <c:pt idx="145">
                  <c:v>14.527198800000001</c:v>
                </c:pt>
                <c:pt idx="146">
                  <c:v>14.799947700000001</c:v>
                </c:pt>
                <c:pt idx="147">
                  <c:v>15.251586</c:v>
                </c:pt>
                <c:pt idx="148">
                  <c:v>15.956356</c:v>
                </c:pt>
                <c:pt idx="149">
                  <c:v>16.6357307</c:v>
                </c:pt>
                <c:pt idx="150">
                  <c:v>17.359826999999999</c:v>
                </c:pt>
                <c:pt idx="151">
                  <c:v>17.709322</c:v>
                </c:pt>
                <c:pt idx="152">
                  <c:v>18.3886757</c:v>
                </c:pt>
                <c:pt idx="153">
                  <c:v>19.038202299999998</c:v>
                </c:pt>
                <c:pt idx="154">
                  <c:v>19.657901800000001</c:v>
                </c:pt>
                <c:pt idx="155">
                  <c:v>20.238485300000001</c:v>
                </c:pt>
                <c:pt idx="156">
                  <c:v>20.748268100000001</c:v>
                </c:pt>
                <c:pt idx="157">
                  <c:v>21.0868702</c:v>
                </c:pt>
                <c:pt idx="158">
                  <c:v>21.223190299999999</c:v>
                </c:pt>
                <c:pt idx="159">
                  <c:v>21.663251899999999</c:v>
                </c:pt>
                <c:pt idx="160">
                  <c:v>22.068456600000001</c:v>
                </c:pt>
                <c:pt idx="161">
                  <c:v>22.438798899999998</c:v>
                </c:pt>
                <c:pt idx="162">
                  <c:v>22.795581800000001</c:v>
                </c:pt>
                <c:pt idx="163">
                  <c:v>23.1430416</c:v>
                </c:pt>
                <c:pt idx="164">
                  <c:v>23.525747299999999</c:v>
                </c:pt>
                <c:pt idx="165">
                  <c:v>23.904451399999999</c:v>
                </c:pt>
                <c:pt idx="166">
                  <c:v>24.2791557</c:v>
                </c:pt>
                <c:pt idx="167">
                  <c:v>24.649860400000001</c:v>
                </c:pt>
                <c:pt idx="168">
                  <c:v>24.649860400000001</c:v>
                </c:pt>
                <c:pt idx="169">
                  <c:v>24.954805400000001</c:v>
                </c:pt>
                <c:pt idx="170">
                  <c:v>25.1550236</c:v>
                </c:pt>
                <c:pt idx="171">
                  <c:v>25.4710617</c:v>
                </c:pt>
                <c:pt idx="172">
                  <c:v>25.810304599999998</c:v>
                </c:pt>
                <c:pt idx="173">
                  <c:v>26.172758099999999</c:v>
                </c:pt>
                <c:pt idx="174">
                  <c:v>26.347494099999999</c:v>
                </c:pt>
                <c:pt idx="175">
                  <c:v>26.5514355</c:v>
                </c:pt>
                <c:pt idx="176">
                  <c:v>26.3233967</c:v>
                </c:pt>
                <c:pt idx="177">
                  <c:v>26.108715100000001</c:v>
                </c:pt>
                <c:pt idx="178">
                  <c:v>26.4418221</c:v>
                </c:pt>
                <c:pt idx="179">
                  <c:v>26.018426900000001</c:v>
                </c:pt>
                <c:pt idx="180">
                  <c:v>25.973503099999999</c:v>
                </c:pt>
                <c:pt idx="181">
                  <c:v>25.973947500000001</c:v>
                </c:pt>
                <c:pt idx="182">
                  <c:v>25.963649700000001</c:v>
                </c:pt>
                <c:pt idx="183">
                  <c:v>25.866249100000001</c:v>
                </c:pt>
                <c:pt idx="184">
                  <c:v>25.778722800000001</c:v>
                </c:pt>
                <c:pt idx="185">
                  <c:v>25.2790012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5-4DC1-8608-64146E36785B}"/>
            </c:ext>
          </c:extLst>
        </c:ser>
        <c:ser>
          <c:idx val="1"/>
          <c:order val="1"/>
          <c:tx>
            <c:strRef>
              <c:f>'T2'!$J$1</c:f>
              <c:strCache>
                <c:ptCount val="1"/>
                <c:pt idx="0">
                  <c:v>c2007_re_1p5_bifi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'T2'!$J$2:$J$187</c:f>
              <c:numCache>
                <c:formatCode>0.0</c:formatCode>
                <c:ptCount val="186"/>
                <c:pt idx="0">
                  <c:v>5.6533461000000003</c:v>
                </c:pt>
                <c:pt idx="1">
                  <c:v>5.9879278999999999</c:v>
                </c:pt>
                <c:pt idx="2">
                  <c:v>6.1970200999999996</c:v>
                </c:pt>
                <c:pt idx="3">
                  <c:v>6.3213887</c:v>
                </c:pt>
                <c:pt idx="4">
                  <c:v>6.4665860999999998</c:v>
                </c:pt>
                <c:pt idx="5">
                  <c:v>6.5875935999999999</c:v>
                </c:pt>
                <c:pt idx="6">
                  <c:v>6.7132072000000003</c:v>
                </c:pt>
                <c:pt idx="7">
                  <c:v>6.7491741000000003</c:v>
                </c:pt>
                <c:pt idx="8">
                  <c:v>6.8949994999999999</c:v>
                </c:pt>
                <c:pt idx="9">
                  <c:v>7.059761</c:v>
                </c:pt>
                <c:pt idx="10">
                  <c:v>7.1861810999999998</c:v>
                </c:pt>
                <c:pt idx="11">
                  <c:v>7.2972697999999996</c:v>
                </c:pt>
                <c:pt idx="12">
                  <c:v>7.4150957999999996</c:v>
                </c:pt>
                <c:pt idx="13">
                  <c:v>7.5757064999999999</c:v>
                </c:pt>
                <c:pt idx="14">
                  <c:v>7.7594608999999997</c:v>
                </c:pt>
                <c:pt idx="15">
                  <c:v>7.8965858999999998</c:v>
                </c:pt>
                <c:pt idx="16">
                  <c:v>8.0081863000000002</c:v>
                </c:pt>
                <c:pt idx="17">
                  <c:v>8.0488081000000005</c:v>
                </c:pt>
                <c:pt idx="18">
                  <c:v>8.1163358999999993</c:v>
                </c:pt>
                <c:pt idx="19">
                  <c:v>8.1800479999999993</c:v>
                </c:pt>
                <c:pt idx="20">
                  <c:v>8.2449931999999997</c:v>
                </c:pt>
                <c:pt idx="21">
                  <c:v>8.3218937000000004</c:v>
                </c:pt>
                <c:pt idx="22">
                  <c:v>8.3970231999999996</c:v>
                </c:pt>
                <c:pt idx="23">
                  <c:v>8.4520931000000008</c:v>
                </c:pt>
                <c:pt idx="24">
                  <c:v>8.5150032000000007</c:v>
                </c:pt>
                <c:pt idx="25">
                  <c:v>8.5369892000000007</c:v>
                </c:pt>
                <c:pt idx="26">
                  <c:v>8.5359897999999994</c:v>
                </c:pt>
                <c:pt idx="27">
                  <c:v>8.5074605999999999</c:v>
                </c:pt>
                <c:pt idx="28">
                  <c:v>8.5073509000000005</c:v>
                </c:pt>
                <c:pt idx="29">
                  <c:v>8.5020342000000007</c:v>
                </c:pt>
                <c:pt idx="30">
                  <c:v>8.4825610999999999</c:v>
                </c:pt>
                <c:pt idx="31">
                  <c:v>8.4305544000000001</c:v>
                </c:pt>
                <c:pt idx="32">
                  <c:v>8.3774680999999998</c:v>
                </c:pt>
                <c:pt idx="33">
                  <c:v>8.3256721000000002</c:v>
                </c:pt>
                <c:pt idx="34">
                  <c:v>8.2966309000000003</c:v>
                </c:pt>
                <c:pt idx="35">
                  <c:v>8.2438002000000008</c:v>
                </c:pt>
                <c:pt idx="36">
                  <c:v>8.2040977000000002</c:v>
                </c:pt>
                <c:pt idx="37">
                  <c:v>8.0375060999999999</c:v>
                </c:pt>
                <c:pt idx="38">
                  <c:v>7.4799990999999997</c:v>
                </c:pt>
                <c:pt idx="39">
                  <c:v>6.6904702</c:v>
                </c:pt>
                <c:pt idx="40">
                  <c:v>5.9481997</c:v>
                </c:pt>
                <c:pt idx="41">
                  <c:v>5.3742780999999997</c:v>
                </c:pt>
                <c:pt idx="42">
                  <c:v>4.8854609</c:v>
                </c:pt>
                <c:pt idx="43">
                  <c:v>4.5406779999999998</c:v>
                </c:pt>
                <c:pt idx="44">
                  <c:v>4.4242730000000003</c:v>
                </c:pt>
                <c:pt idx="45">
                  <c:v>4.0753436000000001</c:v>
                </c:pt>
                <c:pt idx="46">
                  <c:v>3.5314271000000002</c:v>
                </c:pt>
                <c:pt idx="47">
                  <c:v>3.3377344999999998</c:v>
                </c:pt>
                <c:pt idx="48">
                  <c:v>3.0745339</c:v>
                </c:pt>
                <c:pt idx="49">
                  <c:v>3.2175647999999999</c:v>
                </c:pt>
                <c:pt idx="50">
                  <c:v>3.2394316000000001</c:v>
                </c:pt>
                <c:pt idx="51">
                  <c:v>3.1496648999999999</c:v>
                </c:pt>
                <c:pt idx="52">
                  <c:v>3.0000822999999999</c:v>
                </c:pt>
                <c:pt idx="53">
                  <c:v>3.0778924999999999</c:v>
                </c:pt>
                <c:pt idx="54">
                  <c:v>2.8483429</c:v>
                </c:pt>
                <c:pt idx="55">
                  <c:v>2.5159229999999999</c:v>
                </c:pt>
                <c:pt idx="56">
                  <c:v>2.963295</c:v>
                </c:pt>
                <c:pt idx="57">
                  <c:v>3.2283773</c:v>
                </c:pt>
                <c:pt idx="58">
                  <c:v>3.3275402000000001</c:v>
                </c:pt>
                <c:pt idx="59">
                  <c:v>3.1485059</c:v>
                </c:pt>
                <c:pt idx="60">
                  <c:v>2.9645931999999999</c:v>
                </c:pt>
                <c:pt idx="61">
                  <c:v>3.1724085999999998</c:v>
                </c:pt>
                <c:pt idx="62">
                  <c:v>3.4232179999999999</c:v>
                </c:pt>
                <c:pt idx="63">
                  <c:v>3.5300669999999998</c:v>
                </c:pt>
                <c:pt idx="64">
                  <c:v>3.5585241000000001</c:v>
                </c:pt>
                <c:pt idx="65">
                  <c:v>3.6990959999999999</c:v>
                </c:pt>
                <c:pt idx="66">
                  <c:v>3.9291624999999999</c:v>
                </c:pt>
                <c:pt idx="67">
                  <c:v>4.0000749000000004</c:v>
                </c:pt>
                <c:pt idx="68">
                  <c:v>4.2821565000000001</c:v>
                </c:pt>
                <c:pt idx="69">
                  <c:v>4.7918906000000003</c:v>
                </c:pt>
                <c:pt idx="70">
                  <c:v>5.2273626000000002</c:v>
                </c:pt>
                <c:pt idx="71">
                  <c:v>5.5072593999999997</c:v>
                </c:pt>
                <c:pt idx="72">
                  <c:v>5.9421048000000001</c:v>
                </c:pt>
                <c:pt idx="73">
                  <c:v>6.8474406999999999</c:v>
                </c:pt>
                <c:pt idx="74">
                  <c:v>7.7884140000000004</c:v>
                </c:pt>
                <c:pt idx="75">
                  <c:v>8.1521187000000008</c:v>
                </c:pt>
                <c:pt idx="76">
                  <c:v>8.2397393999999995</c:v>
                </c:pt>
                <c:pt idx="77">
                  <c:v>8.2712573999999996</c:v>
                </c:pt>
                <c:pt idx="78">
                  <c:v>8.2835865000000002</c:v>
                </c:pt>
                <c:pt idx="79">
                  <c:v>8.2758389000000001</c:v>
                </c:pt>
                <c:pt idx="80">
                  <c:v>8.2602519999999995</c:v>
                </c:pt>
                <c:pt idx="81">
                  <c:v>8.2479514999999992</c:v>
                </c:pt>
                <c:pt idx="82">
                  <c:v>8.2191180999999993</c:v>
                </c:pt>
                <c:pt idx="83">
                  <c:v>8.1851997000000001</c:v>
                </c:pt>
                <c:pt idx="84">
                  <c:v>8.1298857000000009</c:v>
                </c:pt>
                <c:pt idx="85">
                  <c:v>8.0687838000000003</c:v>
                </c:pt>
                <c:pt idx="86">
                  <c:v>8.0161561999999993</c:v>
                </c:pt>
                <c:pt idx="87">
                  <c:v>8.0050811999999993</c:v>
                </c:pt>
                <c:pt idx="88">
                  <c:v>7.9537611000000004</c:v>
                </c:pt>
                <c:pt idx="89">
                  <c:v>7.9103484000000002</c:v>
                </c:pt>
                <c:pt idx="90">
                  <c:v>7.8583913000000001</c:v>
                </c:pt>
                <c:pt idx="91">
                  <c:v>7.7645039999999996</c:v>
                </c:pt>
                <c:pt idx="92">
                  <c:v>7.4494714999999996</c:v>
                </c:pt>
                <c:pt idx="93">
                  <c:v>7.0487428000000003</c:v>
                </c:pt>
                <c:pt idx="94">
                  <c:v>6.7350497000000003</c:v>
                </c:pt>
                <c:pt idx="95">
                  <c:v>6.5227966000000004</c:v>
                </c:pt>
                <c:pt idx="96">
                  <c:v>6.4993143</c:v>
                </c:pt>
                <c:pt idx="97">
                  <c:v>6.4765595999999999</c:v>
                </c:pt>
                <c:pt idx="98">
                  <c:v>6.4808903000000004</c:v>
                </c:pt>
                <c:pt idx="99">
                  <c:v>6.4601826999999998</c:v>
                </c:pt>
                <c:pt idx="100">
                  <c:v>6.4692245000000002</c:v>
                </c:pt>
                <c:pt idx="101">
                  <c:v>6.4460917000000002</c:v>
                </c:pt>
                <c:pt idx="102">
                  <c:v>6.4854764999999999</c:v>
                </c:pt>
                <c:pt idx="103">
                  <c:v>6.6798133999999996</c:v>
                </c:pt>
                <c:pt idx="104">
                  <c:v>7.0969391000000002</c:v>
                </c:pt>
                <c:pt idx="105">
                  <c:v>7.4754886999999997</c:v>
                </c:pt>
                <c:pt idx="106">
                  <c:v>7.5483513000000002</c:v>
                </c:pt>
                <c:pt idx="107">
                  <c:v>7.8742780999999997</c:v>
                </c:pt>
                <c:pt idx="108">
                  <c:v>8.1202173000000002</c:v>
                </c:pt>
                <c:pt idx="109">
                  <c:v>8.2836818999999995</c:v>
                </c:pt>
                <c:pt idx="110">
                  <c:v>8.4854374000000004</c:v>
                </c:pt>
                <c:pt idx="111">
                  <c:v>8.7180309000000005</c:v>
                </c:pt>
                <c:pt idx="112">
                  <c:v>8.9482593999999995</c:v>
                </c:pt>
                <c:pt idx="113">
                  <c:v>9.1383475999999995</c:v>
                </c:pt>
                <c:pt idx="114">
                  <c:v>9.3002824999999998</c:v>
                </c:pt>
                <c:pt idx="115">
                  <c:v>9.4832400999999997</c:v>
                </c:pt>
                <c:pt idx="116">
                  <c:v>9.5051365000000008</c:v>
                </c:pt>
                <c:pt idx="117">
                  <c:v>9.6040343999999997</c:v>
                </c:pt>
                <c:pt idx="118">
                  <c:v>9.6527051999999998</c:v>
                </c:pt>
                <c:pt idx="119">
                  <c:v>9.6506261999999996</c:v>
                </c:pt>
                <c:pt idx="120">
                  <c:v>9.5007237999999994</c:v>
                </c:pt>
                <c:pt idx="121">
                  <c:v>9.3824348000000004</c:v>
                </c:pt>
                <c:pt idx="122">
                  <c:v>9.2456112000000008</c:v>
                </c:pt>
                <c:pt idx="123">
                  <c:v>9.1368331999999999</c:v>
                </c:pt>
                <c:pt idx="124">
                  <c:v>9.0233697999999993</c:v>
                </c:pt>
                <c:pt idx="125">
                  <c:v>8.9624328999999996</c:v>
                </c:pt>
                <c:pt idx="126">
                  <c:v>8.8872470999999997</c:v>
                </c:pt>
                <c:pt idx="127">
                  <c:v>8.8647308000000002</c:v>
                </c:pt>
                <c:pt idx="128">
                  <c:v>8.8739691000000001</c:v>
                </c:pt>
                <c:pt idx="129">
                  <c:v>8.9574689999999997</c:v>
                </c:pt>
                <c:pt idx="130">
                  <c:v>8.9846792000000004</c:v>
                </c:pt>
                <c:pt idx="131">
                  <c:v>8.9836121000000002</c:v>
                </c:pt>
                <c:pt idx="132">
                  <c:v>9.0669068999999993</c:v>
                </c:pt>
                <c:pt idx="133">
                  <c:v>9.1372070000000001</c:v>
                </c:pt>
                <c:pt idx="134">
                  <c:v>9.3427401000000003</c:v>
                </c:pt>
                <c:pt idx="135">
                  <c:v>9.5986176000000007</c:v>
                </c:pt>
                <c:pt idx="136">
                  <c:v>9.6873120999999998</c:v>
                </c:pt>
                <c:pt idx="137">
                  <c:v>10.015362700000001</c:v>
                </c:pt>
                <c:pt idx="138">
                  <c:v>10.29175</c:v>
                </c:pt>
                <c:pt idx="139">
                  <c:v>10.3699999</c:v>
                </c:pt>
                <c:pt idx="140">
                  <c:v>10.5092497</c:v>
                </c:pt>
                <c:pt idx="141">
                  <c:v>10.7877502</c:v>
                </c:pt>
                <c:pt idx="142">
                  <c:v>11.050000199999999</c:v>
                </c:pt>
                <c:pt idx="143">
                  <c:v>11.5809374</c:v>
                </c:pt>
                <c:pt idx="144">
                  <c:v>12.2264996</c:v>
                </c:pt>
                <c:pt idx="145">
                  <c:v>12.3873281</c:v>
                </c:pt>
                <c:pt idx="146">
                  <c:v>12.386983900000001</c:v>
                </c:pt>
                <c:pt idx="147">
                  <c:v>12.333609600000001</c:v>
                </c:pt>
                <c:pt idx="148">
                  <c:v>12.2215004</c:v>
                </c:pt>
                <c:pt idx="149">
                  <c:v>12.3485003</c:v>
                </c:pt>
                <c:pt idx="150">
                  <c:v>12.750749600000001</c:v>
                </c:pt>
                <c:pt idx="151">
                  <c:v>13.135999699999999</c:v>
                </c:pt>
                <c:pt idx="152">
                  <c:v>13.2616253</c:v>
                </c:pt>
                <c:pt idx="153">
                  <c:v>13.3866405</c:v>
                </c:pt>
                <c:pt idx="154">
                  <c:v>13.3652029</c:v>
                </c:pt>
                <c:pt idx="155">
                  <c:v>13.408469200000001</c:v>
                </c:pt>
                <c:pt idx="156">
                  <c:v>13.552406299999999</c:v>
                </c:pt>
                <c:pt idx="157">
                  <c:v>13.6722193</c:v>
                </c:pt>
                <c:pt idx="158">
                  <c:v>13.775468800000001</c:v>
                </c:pt>
                <c:pt idx="159">
                  <c:v>13.921128299999999</c:v>
                </c:pt>
                <c:pt idx="160">
                  <c:v>13.9433393</c:v>
                </c:pt>
                <c:pt idx="161">
                  <c:v>13.9483166</c:v>
                </c:pt>
                <c:pt idx="162">
                  <c:v>13.910813299999999</c:v>
                </c:pt>
                <c:pt idx="163">
                  <c:v>13.9034023</c:v>
                </c:pt>
                <c:pt idx="164">
                  <c:v>13.944729799999999</c:v>
                </c:pt>
                <c:pt idx="165">
                  <c:v>14.002334599999999</c:v>
                </c:pt>
                <c:pt idx="166">
                  <c:v>14.055182500000001</c:v>
                </c:pt>
                <c:pt idx="167">
                  <c:v>14.091055900000001</c:v>
                </c:pt>
                <c:pt idx="168">
                  <c:v>14.087659800000001</c:v>
                </c:pt>
                <c:pt idx="169">
                  <c:v>14.1041002</c:v>
                </c:pt>
                <c:pt idx="170">
                  <c:v>14.1522074</c:v>
                </c:pt>
                <c:pt idx="171">
                  <c:v>14.191333800000001</c:v>
                </c:pt>
                <c:pt idx="172">
                  <c:v>14.2442989</c:v>
                </c:pt>
                <c:pt idx="173">
                  <c:v>14.299310699999999</c:v>
                </c:pt>
                <c:pt idx="174">
                  <c:v>14.3285246</c:v>
                </c:pt>
                <c:pt idx="175">
                  <c:v>14.3540478</c:v>
                </c:pt>
                <c:pt idx="176">
                  <c:v>14.374765399999999</c:v>
                </c:pt>
                <c:pt idx="177">
                  <c:v>14.414903600000001</c:v>
                </c:pt>
                <c:pt idx="178">
                  <c:v>14.474854499999999</c:v>
                </c:pt>
                <c:pt idx="179">
                  <c:v>14.540769600000001</c:v>
                </c:pt>
                <c:pt idx="180">
                  <c:v>14.650608999999999</c:v>
                </c:pt>
                <c:pt idx="181">
                  <c:v>14.8757172</c:v>
                </c:pt>
                <c:pt idx="182">
                  <c:v>15.2023191</c:v>
                </c:pt>
                <c:pt idx="183">
                  <c:v>15.644477800000001</c:v>
                </c:pt>
                <c:pt idx="184">
                  <c:v>16.2289429</c:v>
                </c:pt>
                <c:pt idx="185">
                  <c:v>16.737794900000001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5-4DC1-8608-64146E36785B}"/>
            </c:ext>
          </c:extLst>
        </c:ser>
        <c:ser>
          <c:idx val="2"/>
          <c:order val="2"/>
          <c:tx>
            <c:strRef>
              <c:f>'T2'!$K$1</c:f>
              <c:strCache>
                <c:ptCount val="1"/>
                <c:pt idx="0">
                  <c:v>c2010_re_1p5_bi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'T2'!$K$2:$K$187</c:f>
              <c:numCache>
                <c:formatCode>0.0</c:formatCode>
                <c:ptCount val="186"/>
                <c:pt idx="0">
                  <c:v>0.44120310000000001</c:v>
                </c:pt>
                <c:pt idx="1">
                  <c:v>0.46467190000000003</c:v>
                </c:pt>
                <c:pt idx="2">
                  <c:v>0.4918438</c:v>
                </c:pt>
                <c:pt idx="3">
                  <c:v>0.51117480000000004</c:v>
                </c:pt>
                <c:pt idx="4">
                  <c:v>0.52431249999999996</c:v>
                </c:pt>
                <c:pt idx="5">
                  <c:v>0.54155059999999999</c:v>
                </c:pt>
                <c:pt idx="6">
                  <c:v>0.54034590000000005</c:v>
                </c:pt>
                <c:pt idx="7">
                  <c:v>0.54636969999999996</c:v>
                </c:pt>
                <c:pt idx="8">
                  <c:v>0.53362509999999996</c:v>
                </c:pt>
                <c:pt idx="9">
                  <c:v>0.54190590000000005</c:v>
                </c:pt>
                <c:pt idx="10">
                  <c:v>0.57121230000000001</c:v>
                </c:pt>
                <c:pt idx="11">
                  <c:v>0.616035</c:v>
                </c:pt>
                <c:pt idx="12">
                  <c:v>0.66912720000000003</c:v>
                </c:pt>
                <c:pt idx="13">
                  <c:v>0.73358259999999997</c:v>
                </c:pt>
                <c:pt idx="14">
                  <c:v>0.80940100000000004</c:v>
                </c:pt>
                <c:pt idx="15">
                  <c:v>0.91635949999999999</c:v>
                </c:pt>
                <c:pt idx="16">
                  <c:v>1.0601604</c:v>
                </c:pt>
                <c:pt idx="17">
                  <c:v>1.1117326000000001</c:v>
                </c:pt>
                <c:pt idx="18">
                  <c:v>1.2839829</c:v>
                </c:pt>
                <c:pt idx="19">
                  <c:v>1.4784453</c:v>
                </c:pt>
                <c:pt idx="20">
                  <c:v>1.6855757</c:v>
                </c:pt>
                <c:pt idx="21">
                  <c:v>1.8974987000000001</c:v>
                </c:pt>
                <c:pt idx="22">
                  <c:v>2.1078904000000001</c:v>
                </c:pt>
                <c:pt idx="23">
                  <c:v>2.3177028000000002</c:v>
                </c:pt>
                <c:pt idx="24">
                  <c:v>2.4394391</c:v>
                </c:pt>
                <c:pt idx="25">
                  <c:v>2.6210667999999999</c:v>
                </c:pt>
                <c:pt idx="26">
                  <c:v>2.7990794000000001</c:v>
                </c:pt>
                <c:pt idx="27">
                  <c:v>2.8678324000000002</c:v>
                </c:pt>
                <c:pt idx="28">
                  <c:v>3.0511862999999999</c:v>
                </c:pt>
                <c:pt idx="29">
                  <c:v>3.2538895999999999</c:v>
                </c:pt>
                <c:pt idx="30">
                  <c:v>3.4613431000000001</c:v>
                </c:pt>
                <c:pt idx="31">
                  <c:v>3.6676695000000001</c:v>
                </c:pt>
                <c:pt idx="32">
                  <c:v>3.8727014</c:v>
                </c:pt>
                <c:pt idx="33">
                  <c:v>4.0805163000000002</c:v>
                </c:pt>
                <c:pt idx="34">
                  <c:v>4.2778697000000001</c:v>
                </c:pt>
                <c:pt idx="35">
                  <c:v>4.4614611000000002</c:v>
                </c:pt>
                <c:pt idx="36">
                  <c:v>4.6425691000000002</c:v>
                </c:pt>
                <c:pt idx="37">
                  <c:v>4.7308412000000004</c:v>
                </c:pt>
                <c:pt idx="38">
                  <c:v>4.9364176000000004</c:v>
                </c:pt>
                <c:pt idx="39">
                  <c:v>5.1594747999999999</c:v>
                </c:pt>
                <c:pt idx="40">
                  <c:v>5.3914261000000003</c:v>
                </c:pt>
                <c:pt idx="41">
                  <c:v>5.6228980999999996</c:v>
                </c:pt>
                <c:pt idx="42">
                  <c:v>5.844449</c:v>
                </c:pt>
                <c:pt idx="43">
                  <c:v>6.0655475000000001</c:v>
                </c:pt>
                <c:pt idx="44">
                  <c:v>6.2878398999999998</c:v>
                </c:pt>
                <c:pt idx="45">
                  <c:v>6.5007261999999999</c:v>
                </c:pt>
                <c:pt idx="46">
                  <c:v>6.7136693000000003</c:v>
                </c:pt>
                <c:pt idx="47">
                  <c:v>6.8070655000000002</c:v>
                </c:pt>
                <c:pt idx="48">
                  <c:v>7.0380954999999998</c:v>
                </c:pt>
                <c:pt idx="49">
                  <c:v>7.2579612999999998</c:v>
                </c:pt>
                <c:pt idx="50">
                  <c:v>7.4682608000000004</c:v>
                </c:pt>
                <c:pt idx="51">
                  <c:v>7.6750932000000001</c:v>
                </c:pt>
                <c:pt idx="52">
                  <c:v>7.8909101000000001</c:v>
                </c:pt>
                <c:pt idx="53">
                  <c:v>8.1080170000000003</c:v>
                </c:pt>
                <c:pt idx="54">
                  <c:v>8.3245935000000006</c:v>
                </c:pt>
                <c:pt idx="55">
                  <c:v>8.5405415999999992</c:v>
                </c:pt>
                <c:pt idx="56">
                  <c:v>8.7631454000000009</c:v>
                </c:pt>
                <c:pt idx="57">
                  <c:v>8.8515577000000008</c:v>
                </c:pt>
                <c:pt idx="58">
                  <c:v>9.0896845000000006</c:v>
                </c:pt>
                <c:pt idx="59">
                  <c:v>9.3364954000000004</c:v>
                </c:pt>
                <c:pt idx="60">
                  <c:v>9.5272492999999994</c:v>
                </c:pt>
                <c:pt idx="61">
                  <c:v>9.6386614000000002</c:v>
                </c:pt>
                <c:pt idx="62">
                  <c:v>9.7277135999999995</c:v>
                </c:pt>
                <c:pt idx="63">
                  <c:v>9.7944049999999994</c:v>
                </c:pt>
                <c:pt idx="64">
                  <c:v>9.7760371999999993</c:v>
                </c:pt>
                <c:pt idx="65">
                  <c:v>9.6852187999999995</c:v>
                </c:pt>
                <c:pt idx="66">
                  <c:v>9.5888518999999999</c:v>
                </c:pt>
                <c:pt idx="67">
                  <c:v>9.5461054000000001</c:v>
                </c:pt>
                <c:pt idx="68">
                  <c:v>9.4447536000000003</c:v>
                </c:pt>
                <c:pt idx="69">
                  <c:v>9.3551006000000001</c:v>
                </c:pt>
                <c:pt idx="70">
                  <c:v>9.2728404999999992</c:v>
                </c:pt>
                <c:pt idx="71">
                  <c:v>9.1886510999999995</c:v>
                </c:pt>
                <c:pt idx="72">
                  <c:v>9.1077442000000008</c:v>
                </c:pt>
                <c:pt idx="73">
                  <c:v>9.0337744000000004</c:v>
                </c:pt>
                <c:pt idx="74">
                  <c:v>8.9642324000000002</c:v>
                </c:pt>
                <c:pt idx="75">
                  <c:v>8.8986578000000005</c:v>
                </c:pt>
                <c:pt idx="76">
                  <c:v>8.8393563999999998</c:v>
                </c:pt>
                <c:pt idx="77">
                  <c:v>8.8199433999999997</c:v>
                </c:pt>
                <c:pt idx="78">
                  <c:v>8.7678718999999994</c:v>
                </c:pt>
                <c:pt idx="79">
                  <c:v>8.7189207</c:v>
                </c:pt>
                <c:pt idx="80">
                  <c:v>8.6729649999999996</c:v>
                </c:pt>
                <c:pt idx="81">
                  <c:v>8.6293305999999994</c:v>
                </c:pt>
                <c:pt idx="82">
                  <c:v>8.5822201000000007</c:v>
                </c:pt>
                <c:pt idx="83">
                  <c:v>8.5299329999999998</c:v>
                </c:pt>
                <c:pt idx="84">
                  <c:v>8.4745197000000001</c:v>
                </c:pt>
                <c:pt idx="85">
                  <c:v>8.4109879000000003</c:v>
                </c:pt>
                <c:pt idx="86">
                  <c:v>8.3150557999999997</c:v>
                </c:pt>
                <c:pt idx="87">
                  <c:v>8.2886085999999999</c:v>
                </c:pt>
                <c:pt idx="88">
                  <c:v>8.1853733000000002</c:v>
                </c:pt>
                <c:pt idx="89">
                  <c:v>8.0433655000000002</c:v>
                </c:pt>
                <c:pt idx="90">
                  <c:v>7.8945068999999997</c:v>
                </c:pt>
                <c:pt idx="91">
                  <c:v>7.7495608000000002</c:v>
                </c:pt>
                <c:pt idx="92">
                  <c:v>7.6147942999999998</c:v>
                </c:pt>
                <c:pt idx="93">
                  <c:v>7.4877061999999999</c:v>
                </c:pt>
                <c:pt idx="94">
                  <c:v>7.3703227</c:v>
                </c:pt>
                <c:pt idx="95">
                  <c:v>7.2748027000000004</c:v>
                </c:pt>
                <c:pt idx="96">
                  <c:v>7.2020825999999998</c:v>
                </c:pt>
                <c:pt idx="97">
                  <c:v>7.1906318999999996</c:v>
                </c:pt>
                <c:pt idx="98">
                  <c:v>7.1429501000000002</c:v>
                </c:pt>
                <c:pt idx="99">
                  <c:v>7.1008277</c:v>
                </c:pt>
                <c:pt idx="100">
                  <c:v>7.0660787000000003</c:v>
                </c:pt>
                <c:pt idx="101">
                  <c:v>7.0432614999999998</c:v>
                </c:pt>
                <c:pt idx="102">
                  <c:v>7.0295500999999998</c:v>
                </c:pt>
                <c:pt idx="103">
                  <c:v>7.0199175</c:v>
                </c:pt>
                <c:pt idx="104">
                  <c:v>7.0161351999999999</c:v>
                </c:pt>
                <c:pt idx="105">
                  <c:v>7.0060544</c:v>
                </c:pt>
                <c:pt idx="106">
                  <c:v>7.0108395000000003</c:v>
                </c:pt>
                <c:pt idx="107">
                  <c:v>6.9889326000000001</c:v>
                </c:pt>
                <c:pt idx="108">
                  <c:v>6.9633101999999996</c:v>
                </c:pt>
                <c:pt idx="109">
                  <c:v>6.9296841999999996</c:v>
                </c:pt>
                <c:pt idx="110">
                  <c:v>6.8914666000000002</c:v>
                </c:pt>
                <c:pt idx="111">
                  <c:v>6.8540840000000003</c:v>
                </c:pt>
                <c:pt idx="112">
                  <c:v>6.8175372999999997</c:v>
                </c:pt>
                <c:pt idx="113">
                  <c:v>6.7798223000000002</c:v>
                </c:pt>
                <c:pt idx="114">
                  <c:v>6.7395668000000004</c:v>
                </c:pt>
                <c:pt idx="115">
                  <c:v>6.6983155999999999</c:v>
                </c:pt>
                <c:pt idx="116">
                  <c:v>6.6850246999999996</c:v>
                </c:pt>
                <c:pt idx="117">
                  <c:v>6.6396685</c:v>
                </c:pt>
                <c:pt idx="118">
                  <c:v>6.5858239999999997</c:v>
                </c:pt>
                <c:pt idx="119">
                  <c:v>6.5291747999999998</c:v>
                </c:pt>
                <c:pt idx="120">
                  <c:v>6.4746828000000001</c:v>
                </c:pt>
                <c:pt idx="121">
                  <c:v>6.4282912999999997</c:v>
                </c:pt>
                <c:pt idx="122">
                  <c:v>6.4092922000000003</c:v>
                </c:pt>
                <c:pt idx="123">
                  <c:v>6.4200996999999997</c:v>
                </c:pt>
                <c:pt idx="124">
                  <c:v>6.4465132000000001</c:v>
                </c:pt>
                <c:pt idx="125">
                  <c:v>6.5088762999999998</c:v>
                </c:pt>
                <c:pt idx="126">
                  <c:v>6.5743255999999999</c:v>
                </c:pt>
                <c:pt idx="127">
                  <c:v>6.7377114000000002</c:v>
                </c:pt>
                <c:pt idx="128">
                  <c:v>6.9727496999999996</c:v>
                </c:pt>
                <c:pt idx="129">
                  <c:v>7.2403959999999996</c:v>
                </c:pt>
                <c:pt idx="130">
                  <c:v>7.5365681999999996</c:v>
                </c:pt>
                <c:pt idx="131">
                  <c:v>7.8519668999999999</c:v>
                </c:pt>
                <c:pt idx="132">
                  <c:v>8.1643828999999997</c:v>
                </c:pt>
                <c:pt idx="133">
                  <c:v>8.4972553000000008</c:v>
                </c:pt>
                <c:pt idx="134">
                  <c:v>8.8607806999999994</c:v>
                </c:pt>
                <c:pt idx="135">
                  <c:v>9.2013159000000009</c:v>
                </c:pt>
                <c:pt idx="136">
                  <c:v>9.3820753000000003</c:v>
                </c:pt>
                <c:pt idx="137">
                  <c:v>9.6552401000000003</c:v>
                </c:pt>
                <c:pt idx="138">
                  <c:v>9.8902549999999998</c:v>
                </c:pt>
                <c:pt idx="139">
                  <c:v>10.1147118</c:v>
                </c:pt>
                <c:pt idx="140">
                  <c:v>10.3553257</c:v>
                </c:pt>
                <c:pt idx="141">
                  <c:v>10.644492100000001</c:v>
                </c:pt>
                <c:pt idx="142">
                  <c:v>10.9846678</c:v>
                </c:pt>
                <c:pt idx="143">
                  <c:v>11.3665915</c:v>
                </c:pt>
                <c:pt idx="144">
                  <c:v>11.739119499999999</c:v>
                </c:pt>
                <c:pt idx="145">
                  <c:v>12.066610300000001</c:v>
                </c:pt>
                <c:pt idx="146">
                  <c:v>12.225182500000001</c:v>
                </c:pt>
                <c:pt idx="147">
                  <c:v>12.485222800000001</c:v>
                </c:pt>
                <c:pt idx="148">
                  <c:v>12.7128134</c:v>
                </c:pt>
                <c:pt idx="149">
                  <c:v>12.8993483</c:v>
                </c:pt>
                <c:pt idx="150">
                  <c:v>13.0778637</c:v>
                </c:pt>
                <c:pt idx="151">
                  <c:v>13.2679758</c:v>
                </c:pt>
                <c:pt idx="152">
                  <c:v>13.391166699999999</c:v>
                </c:pt>
                <c:pt idx="153">
                  <c:v>13.5607185</c:v>
                </c:pt>
                <c:pt idx="154">
                  <c:v>13.678850199999999</c:v>
                </c:pt>
                <c:pt idx="155">
                  <c:v>13.7702236</c:v>
                </c:pt>
                <c:pt idx="156">
                  <c:v>13.8099604</c:v>
                </c:pt>
                <c:pt idx="157">
                  <c:v>13.8854103</c:v>
                </c:pt>
                <c:pt idx="158">
                  <c:v>13.904187200000001</c:v>
                </c:pt>
                <c:pt idx="159">
                  <c:v>13.877400400000001</c:v>
                </c:pt>
                <c:pt idx="160">
                  <c:v>13.8548098</c:v>
                </c:pt>
                <c:pt idx="161">
                  <c:v>13.836414299999999</c:v>
                </c:pt>
                <c:pt idx="162">
                  <c:v>13.835605599999999</c:v>
                </c:pt>
                <c:pt idx="163">
                  <c:v>13.851756099999999</c:v>
                </c:pt>
                <c:pt idx="164">
                  <c:v>13.8712702</c:v>
                </c:pt>
                <c:pt idx="165">
                  <c:v>13.894145</c:v>
                </c:pt>
                <c:pt idx="166">
                  <c:v>13.923325500000001</c:v>
                </c:pt>
                <c:pt idx="167">
                  <c:v>13.9662199</c:v>
                </c:pt>
                <c:pt idx="168">
                  <c:v>14.007498699999999</c:v>
                </c:pt>
                <c:pt idx="169">
                  <c:v>14.0479517</c:v>
                </c:pt>
                <c:pt idx="170">
                  <c:v>14.0865107</c:v>
                </c:pt>
                <c:pt idx="171">
                  <c:v>14.118679999999999</c:v>
                </c:pt>
                <c:pt idx="172">
                  <c:v>14.147743200000001</c:v>
                </c:pt>
                <c:pt idx="173">
                  <c:v>14.1771116</c:v>
                </c:pt>
                <c:pt idx="174">
                  <c:v>14.211077700000001</c:v>
                </c:pt>
                <c:pt idx="175">
                  <c:v>14.2473068</c:v>
                </c:pt>
                <c:pt idx="176">
                  <c:v>14.291263600000001</c:v>
                </c:pt>
                <c:pt idx="177">
                  <c:v>14.328406299999999</c:v>
                </c:pt>
                <c:pt idx="178">
                  <c:v>14.3899975</c:v>
                </c:pt>
                <c:pt idx="179">
                  <c:v>14.4960623</c:v>
                </c:pt>
                <c:pt idx="180">
                  <c:v>14.654469499999999</c:v>
                </c:pt>
                <c:pt idx="181">
                  <c:v>14.873681100000001</c:v>
                </c:pt>
                <c:pt idx="182">
                  <c:v>15.217888800000001</c:v>
                </c:pt>
                <c:pt idx="183">
                  <c:v>15.660690300000001</c:v>
                </c:pt>
                <c:pt idx="184">
                  <c:v>16.1302433</c:v>
                </c:pt>
                <c:pt idx="185">
                  <c:v>16.6596546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5-4DC1-8608-64146E36785B}"/>
            </c:ext>
          </c:extLst>
        </c:ser>
        <c:ser>
          <c:idx val="3"/>
          <c:order val="3"/>
          <c:tx>
            <c:strRef>
              <c:f>'T2'!$L$1</c:f>
              <c:strCache>
                <c:ptCount val="1"/>
                <c:pt idx="0">
                  <c:v>c2014_re_1p5_bi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'T2'!$L$2:$L$187</c:f>
              <c:numCache>
                <c:formatCode>0.0</c:formatCode>
                <c:ptCount val="186"/>
                <c:pt idx="0">
                  <c:v>0.33789560000000002</c:v>
                </c:pt>
                <c:pt idx="1">
                  <c:v>0.37452380000000002</c:v>
                </c:pt>
                <c:pt idx="2">
                  <c:v>0.35083330000000001</c:v>
                </c:pt>
                <c:pt idx="3">
                  <c:v>0.29749999999999999</c:v>
                </c:pt>
                <c:pt idx="4">
                  <c:v>0.22562499999999999</c:v>
                </c:pt>
                <c:pt idx="5">
                  <c:v>0.29375000000000001</c:v>
                </c:pt>
                <c:pt idx="6">
                  <c:v>0.66749999999999998</c:v>
                </c:pt>
                <c:pt idx="7">
                  <c:v>0.86250000000000004</c:v>
                </c:pt>
                <c:pt idx="8">
                  <c:v>0.88042529999999997</c:v>
                </c:pt>
                <c:pt idx="9">
                  <c:v>0.76132809999999995</c:v>
                </c:pt>
                <c:pt idx="10">
                  <c:v>0.68288899999999997</c:v>
                </c:pt>
                <c:pt idx="11">
                  <c:v>0.77953890000000003</c:v>
                </c:pt>
                <c:pt idx="12">
                  <c:v>1.0140175</c:v>
                </c:pt>
                <c:pt idx="13">
                  <c:v>1.2631314</c:v>
                </c:pt>
                <c:pt idx="14">
                  <c:v>1.4169375</c:v>
                </c:pt>
                <c:pt idx="15">
                  <c:v>1.4340208000000001</c:v>
                </c:pt>
                <c:pt idx="16">
                  <c:v>1.4642252</c:v>
                </c:pt>
                <c:pt idx="17">
                  <c:v>1.4740921</c:v>
                </c:pt>
                <c:pt idx="18">
                  <c:v>1.5869319</c:v>
                </c:pt>
                <c:pt idx="19">
                  <c:v>1.7281249999999999</c:v>
                </c:pt>
                <c:pt idx="20">
                  <c:v>1.8656557</c:v>
                </c:pt>
                <c:pt idx="21">
                  <c:v>2.0185678</c:v>
                </c:pt>
                <c:pt idx="22">
                  <c:v>2.2330079</c:v>
                </c:pt>
                <c:pt idx="23">
                  <c:v>2.42875</c:v>
                </c:pt>
                <c:pt idx="24">
                  <c:v>2.5255207999999998</c:v>
                </c:pt>
                <c:pt idx="25">
                  <c:v>2.6887569</c:v>
                </c:pt>
                <c:pt idx="26">
                  <c:v>2.8344371000000002</c:v>
                </c:pt>
                <c:pt idx="27">
                  <c:v>2.8688807000000001</c:v>
                </c:pt>
                <c:pt idx="28">
                  <c:v>2.9930881999999999</c:v>
                </c:pt>
                <c:pt idx="29">
                  <c:v>3.1168014999999998</c:v>
                </c:pt>
                <c:pt idx="30">
                  <c:v>3.2010149999999999</c:v>
                </c:pt>
                <c:pt idx="31">
                  <c:v>3.2695672999999998</c:v>
                </c:pt>
                <c:pt idx="32">
                  <c:v>3.2631969000000001</c:v>
                </c:pt>
                <c:pt idx="33">
                  <c:v>3.2512677000000001</c:v>
                </c:pt>
                <c:pt idx="34">
                  <c:v>3.3305106000000002</c:v>
                </c:pt>
                <c:pt idx="35">
                  <c:v>3.4610348000000002</c:v>
                </c:pt>
                <c:pt idx="36">
                  <c:v>3.6602442000000002</c:v>
                </c:pt>
                <c:pt idx="37">
                  <c:v>3.7270846</c:v>
                </c:pt>
                <c:pt idx="38">
                  <c:v>3.8771434</c:v>
                </c:pt>
                <c:pt idx="39">
                  <c:v>4.0107894000000002</c:v>
                </c:pt>
                <c:pt idx="40">
                  <c:v>4.1154361000000002</c:v>
                </c:pt>
                <c:pt idx="41">
                  <c:v>4.2544674999999996</c:v>
                </c:pt>
                <c:pt idx="42">
                  <c:v>4.4105701000000002</c:v>
                </c:pt>
                <c:pt idx="43">
                  <c:v>4.5588841000000002</c:v>
                </c:pt>
                <c:pt idx="44">
                  <c:v>4.7104119999999998</c:v>
                </c:pt>
                <c:pt idx="45">
                  <c:v>4.8800758999999996</c:v>
                </c:pt>
                <c:pt idx="46">
                  <c:v>5.0582075</c:v>
                </c:pt>
                <c:pt idx="47">
                  <c:v>5.1354189000000003</c:v>
                </c:pt>
                <c:pt idx="48">
                  <c:v>5.3240046999999997</c:v>
                </c:pt>
                <c:pt idx="49">
                  <c:v>5.5078696999999996</c:v>
                </c:pt>
                <c:pt idx="50">
                  <c:v>5.6532435000000003</c:v>
                </c:pt>
                <c:pt idx="51">
                  <c:v>5.7819352000000004</c:v>
                </c:pt>
                <c:pt idx="52">
                  <c:v>5.8947605999999997</c:v>
                </c:pt>
                <c:pt idx="53">
                  <c:v>6.0213704000000003</c:v>
                </c:pt>
                <c:pt idx="54">
                  <c:v>6.1825323000000001</c:v>
                </c:pt>
                <c:pt idx="55">
                  <c:v>6.3757887000000002</c:v>
                </c:pt>
                <c:pt idx="56">
                  <c:v>6.5406960999999999</c:v>
                </c:pt>
                <c:pt idx="57">
                  <c:v>6.5955333999999999</c:v>
                </c:pt>
                <c:pt idx="58">
                  <c:v>6.7509546</c:v>
                </c:pt>
                <c:pt idx="59">
                  <c:v>6.9232453999999999</c:v>
                </c:pt>
                <c:pt idx="60">
                  <c:v>7.1253799999999998</c:v>
                </c:pt>
                <c:pt idx="61">
                  <c:v>7.3457831999999996</c:v>
                </c:pt>
                <c:pt idx="62">
                  <c:v>7.5710173000000003</c:v>
                </c:pt>
                <c:pt idx="63">
                  <c:v>7.8033279999999996</c:v>
                </c:pt>
                <c:pt idx="64">
                  <c:v>8.0380383000000002</c:v>
                </c:pt>
                <c:pt idx="65">
                  <c:v>8.2610835999999992</c:v>
                </c:pt>
                <c:pt idx="66">
                  <c:v>8.4897498999999996</c:v>
                </c:pt>
                <c:pt idx="67">
                  <c:v>8.5768126999999996</c:v>
                </c:pt>
                <c:pt idx="68">
                  <c:v>8.8497971999999994</c:v>
                </c:pt>
                <c:pt idx="69">
                  <c:v>9.2304706999999997</c:v>
                </c:pt>
                <c:pt idx="70">
                  <c:v>9.6169671999999995</c:v>
                </c:pt>
                <c:pt idx="71">
                  <c:v>9.9463176999999998</c:v>
                </c:pt>
                <c:pt idx="72">
                  <c:v>10.080009499999999</c:v>
                </c:pt>
                <c:pt idx="73">
                  <c:v>10.097380599999999</c:v>
                </c:pt>
                <c:pt idx="74">
                  <c:v>10.0702953</c:v>
                </c:pt>
                <c:pt idx="75">
                  <c:v>10.0123234</c:v>
                </c:pt>
                <c:pt idx="76">
                  <c:v>9.9485940999999993</c:v>
                </c:pt>
                <c:pt idx="77">
                  <c:v>9.9218425999999997</c:v>
                </c:pt>
                <c:pt idx="78">
                  <c:v>9.8460274000000005</c:v>
                </c:pt>
                <c:pt idx="79">
                  <c:v>9.7600678999999992</c:v>
                </c:pt>
                <c:pt idx="80">
                  <c:v>9.6743708000000002</c:v>
                </c:pt>
                <c:pt idx="81">
                  <c:v>9.5851430999999998</c:v>
                </c:pt>
                <c:pt idx="82">
                  <c:v>9.4891891000000008</c:v>
                </c:pt>
                <c:pt idx="83">
                  <c:v>9.3811560000000007</c:v>
                </c:pt>
                <c:pt idx="84">
                  <c:v>9.2459564000000007</c:v>
                </c:pt>
                <c:pt idx="85">
                  <c:v>8.9701451999999993</c:v>
                </c:pt>
                <c:pt idx="86">
                  <c:v>8.6120195000000006</c:v>
                </c:pt>
                <c:pt idx="87">
                  <c:v>8.4996375999999998</c:v>
                </c:pt>
                <c:pt idx="88">
                  <c:v>8.3346748000000002</c:v>
                </c:pt>
                <c:pt idx="89">
                  <c:v>8.176342</c:v>
                </c:pt>
                <c:pt idx="90">
                  <c:v>8.1906891000000002</c:v>
                </c:pt>
                <c:pt idx="91">
                  <c:v>8.3868351000000008</c:v>
                </c:pt>
                <c:pt idx="92">
                  <c:v>8.7627162999999992</c:v>
                </c:pt>
                <c:pt idx="93">
                  <c:v>9.2652158999999994</c:v>
                </c:pt>
                <c:pt idx="94">
                  <c:v>9.6353998000000001</c:v>
                </c:pt>
                <c:pt idx="95">
                  <c:v>9.8846407000000003</c:v>
                </c:pt>
                <c:pt idx="96">
                  <c:v>10.0168648</c:v>
                </c:pt>
                <c:pt idx="97">
                  <c:v>10.031060200000001</c:v>
                </c:pt>
                <c:pt idx="98">
                  <c:v>10.0013533</c:v>
                </c:pt>
                <c:pt idx="99">
                  <c:v>9.7832842000000007</c:v>
                </c:pt>
                <c:pt idx="100">
                  <c:v>9.3057221999999999</c:v>
                </c:pt>
                <c:pt idx="101">
                  <c:v>8.8617553999999998</c:v>
                </c:pt>
                <c:pt idx="102">
                  <c:v>8.3813294999999997</c:v>
                </c:pt>
                <c:pt idx="103">
                  <c:v>8.0201215999999995</c:v>
                </c:pt>
                <c:pt idx="104">
                  <c:v>7.6565880999999996</c:v>
                </c:pt>
                <c:pt idx="105">
                  <c:v>7.4623040999999999</c:v>
                </c:pt>
                <c:pt idx="106">
                  <c:v>7.5699424999999998</c:v>
                </c:pt>
                <c:pt idx="107">
                  <c:v>7.4472512999999996</c:v>
                </c:pt>
                <c:pt idx="108">
                  <c:v>7.3581666999999999</c:v>
                </c:pt>
                <c:pt idx="109">
                  <c:v>7.3531442</c:v>
                </c:pt>
                <c:pt idx="110">
                  <c:v>7.3280915999999996</c:v>
                </c:pt>
                <c:pt idx="111">
                  <c:v>7.2981585999999998</c:v>
                </c:pt>
                <c:pt idx="112">
                  <c:v>7.2888102999999997</c:v>
                </c:pt>
                <c:pt idx="113">
                  <c:v>7.2905158999999999</c:v>
                </c:pt>
                <c:pt idx="114">
                  <c:v>7.2758225999999997</c:v>
                </c:pt>
                <c:pt idx="115">
                  <c:v>7.2769804000000002</c:v>
                </c:pt>
                <c:pt idx="116">
                  <c:v>7.2930216999999997</c:v>
                </c:pt>
                <c:pt idx="117">
                  <c:v>7.2944965000000002</c:v>
                </c:pt>
                <c:pt idx="118">
                  <c:v>7.3584166</c:v>
                </c:pt>
                <c:pt idx="119">
                  <c:v>7.5266738000000002</c:v>
                </c:pt>
                <c:pt idx="120">
                  <c:v>7.8143868000000003</c:v>
                </c:pt>
                <c:pt idx="121">
                  <c:v>8.1160201999999995</c:v>
                </c:pt>
                <c:pt idx="122">
                  <c:v>8.3528623999999994</c:v>
                </c:pt>
                <c:pt idx="123">
                  <c:v>8.5542125999999996</c:v>
                </c:pt>
                <c:pt idx="124">
                  <c:v>8.7762098000000002</c:v>
                </c:pt>
                <c:pt idx="125">
                  <c:v>9.0576705999999998</c:v>
                </c:pt>
                <c:pt idx="126">
                  <c:v>9.2219353000000002</c:v>
                </c:pt>
                <c:pt idx="127">
                  <c:v>9.4979066999999997</c:v>
                </c:pt>
                <c:pt idx="128">
                  <c:v>9.7567043000000009</c:v>
                </c:pt>
                <c:pt idx="129">
                  <c:v>9.9666251999999993</c:v>
                </c:pt>
                <c:pt idx="130">
                  <c:v>10.197711</c:v>
                </c:pt>
                <c:pt idx="131">
                  <c:v>10.435861600000001</c:v>
                </c:pt>
                <c:pt idx="132">
                  <c:v>10.607812900000001</c:v>
                </c:pt>
                <c:pt idx="133">
                  <c:v>10.754871400000001</c:v>
                </c:pt>
                <c:pt idx="134">
                  <c:v>10.884066600000001</c:v>
                </c:pt>
                <c:pt idx="135">
                  <c:v>10.9637966</c:v>
                </c:pt>
                <c:pt idx="136">
                  <c:v>10.9793234</c:v>
                </c:pt>
                <c:pt idx="137">
                  <c:v>10.911150900000001</c:v>
                </c:pt>
                <c:pt idx="138">
                  <c:v>10.691264200000001</c:v>
                </c:pt>
                <c:pt idx="139">
                  <c:v>10.472682000000001</c:v>
                </c:pt>
                <c:pt idx="140">
                  <c:v>10.354710600000001</c:v>
                </c:pt>
                <c:pt idx="141">
                  <c:v>10.3857737</c:v>
                </c:pt>
                <c:pt idx="142">
                  <c:v>10.583292999999999</c:v>
                </c:pt>
                <c:pt idx="143">
                  <c:v>10.905735</c:v>
                </c:pt>
                <c:pt idx="144">
                  <c:v>11.229950000000001</c:v>
                </c:pt>
                <c:pt idx="145">
                  <c:v>11.540377599999999</c:v>
                </c:pt>
                <c:pt idx="146">
                  <c:v>11.775950399999999</c:v>
                </c:pt>
                <c:pt idx="147">
                  <c:v>12.1410427</c:v>
                </c:pt>
                <c:pt idx="148">
                  <c:v>12.442088099999999</c:v>
                </c:pt>
                <c:pt idx="149">
                  <c:v>12.7101927</c:v>
                </c:pt>
                <c:pt idx="150">
                  <c:v>12.929985</c:v>
                </c:pt>
                <c:pt idx="151">
                  <c:v>13.0814295</c:v>
                </c:pt>
                <c:pt idx="152">
                  <c:v>13.152070999999999</c:v>
                </c:pt>
                <c:pt idx="153">
                  <c:v>13.285572999999999</c:v>
                </c:pt>
                <c:pt idx="154">
                  <c:v>13.430622100000001</c:v>
                </c:pt>
                <c:pt idx="155">
                  <c:v>13.5890579</c:v>
                </c:pt>
                <c:pt idx="156">
                  <c:v>13.674634899999999</c:v>
                </c:pt>
                <c:pt idx="157">
                  <c:v>13.723381</c:v>
                </c:pt>
                <c:pt idx="158">
                  <c:v>13.713153800000001</c:v>
                </c:pt>
                <c:pt idx="159">
                  <c:v>13.682353000000001</c:v>
                </c:pt>
                <c:pt idx="160">
                  <c:v>13.6352701</c:v>
                </c:pt>
                <c:pt idx="161">
                  <c:v>13.6329689</c:v>
                </c:pt>
                <c:pt idx="162">
                  <c:v>13.6550522</c:v>
                </c:pt>
                <c:pt idx="163">
                  <c:v>13.685579300000001</c:v>
                </c:pt>
                <c:pt idx="164">
                  <c:v>13.713374099999999</c:v>
                </c:pt>
                <c:pt idx="165">
                  <c:v>13.7411089</c:v>
                </c:pt>
                <c:pt idx="166">
                  <c:v>13.772150999999999</c:v>
                </c:pt>
                <c:pt idx="167">
                  <c:v>13.8041172</c:v>
                </c:pt>
                <c:pt idx="168">
                  <c:v>13.8383799</c:v>
                </c:pt>
                <c:pt idx="169">
                  <c:v>13.877668399999999</c:v>
                </c:pt>
                <c:pt idx="170">
                  <c:v>13.911146199999999</c:v>
                </c:pt>
                <c:pt idx="171">
                  <c:v>13.9577217</c:v>
                </c:pt>
                <c:pt idx="172">
                  <c:v>13.9999485</c:v>
                </c:pt>
                <c:pt idx="173">
                  <c:v>14.035202</c:v>
                </c:pt>
                <c:pt idx="174">
                  <c:v>14.069552399999999</c:v>
                </c:pt>
                <c:pt idx="175">
                  <c:v>14.0886345</c:v>
                </c:pt>
                <c:pt idx="176">
                  <c:v>14.1261978</c:v>
                </c:pt>
                <c:pt idx="177">
                  <c:v>14.1482496</c:v>
                </c:pt>
                <c:pt idx="178">
                  <c:v>14.1713696</c:v>
                </c:pt>
                <c:pt idx="179">
                  <c:v>14.2171144</c:v>
                </c:pt>
                <c:pt idx="180">
                  <c:v>14.291850999999999</c:v>
                </c:pt>
                <c:pt idx="181">
                  <c:v>14.379990599999999</c:v>
                </c:pt>
                <c:pt idx="182">
                  <c:v>14.5257044</c:v>
                </c:pt>
                <c:pt idx="183">
                  <c:v>14.879044499999999</c:v>
                </c:pt>
                <c:pt idx="184">
                  <c:v>15.467560799999999</c:v>
                </c:pt>
                <c:pt idx="185">
                  <c:v>16.092630400000001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95-4DC1-8608-64146E36785B}"/>
            </c:ext>
          </c:extLst>
        </c:ser>
        <c:ser>
          <c:idx val="4"/>
          <c:order val="4"/>
          <c:tx>
            <c:strRef>
              <c:f>'T2'!$M$1</c:f>
              <c:strCache>
                <c:ptCount val="1"/>
                <c:pt idx="0">
                  <c:v>c2016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'T2'!$M$2:$M$187</c:f>
              <c:numCache>
                <c:formatCode>0.0</c:formatCode>
                <c:ptCount val="186"/>
                <c:pt idx="0">
                  <c:v>1.3</c:v>
                </c:pt>
                <c:pt idx="1">
                  <c:v>1.34</c:v>
                </c:pt>
                <c:pt idx="2">
                  <c:v>1.3</c:v>
                </c:pt>
                <c:pt idx="3">
                  <c:v>1.3</c:v>
                </c:pt>
                <c:pt idx="4">
                  <c:v>1.33</c:v>
                </c:pt>
                <c:pt idx="5">
                  <c:v>1.3200000999999999</c:v>
                </c:pt>
                <c:pt idx="6">
                  <c:v>1.3</c:v>
                </c:pt>
                <c:pt idx="7">
                  <c:v>1.35</c:v>
                </c:pt>
                <c:pt idx="8">
                  <c:v>1.36</c:v>
                </c:pt>
                <c:pt idx="9">
                  <c:v>1.37</c:v>
                </c:pt>
                <c:pt idx="10">
                  <c:v>1.39</c:v>
                </c:pt>
                <c:pt idx="11">
                  <c:v>1.39</c:v>
                </c:pt>
                <c:pt idx="12">
                  <c:v>1.39</c:v>
                </c:pt>
                <c:pt idx="13">
                  <c:v>1.4400001</c:v>
                </c:pt>
                <c:pt idx="14">
                  <c:v>1.38</c:v>
                </c:pt>
                <c:pt idx="15">
                  <c:v>1.39</c:v>
                </c:pt>
                <c:pt idx="16">
                  <c:v>1.41</c:v>
                </c:pt>
                <c:pt idx="17">
                  <c:v>1.41</c:v>
                </c:pt>
                <c:pt idx="18">
                  <c:v>1.42</c:v>
                </c:pt>
                <c:pt idx="19">
                  <c:v>1.42</c:v>
                </c:pt>
                <c:pt idx="20">
                  <c:v>1.4299999000000001</c:v>
                </c:pt>
                <c:pt idx="21">
                  <c:v>1.4400001</c:v>
                </c:pt>
                <c:pt idx="22">
                  <c:v>1.42</c:v>
                </c:pt>
                <c:pt idx="23">
                  <c:v>1.4400001</c:v>
                </c:pt>
                <c:pt idx="24">
                  <c:v>1.47</c:v>
                </c:pt>
                <c:pt idx="25">
                  <c:v>1.46</c:v>
                </c:pt>
                <c:pt idx="26">
                  <c:v>1.4400001</c:v>
                </c:pt>
                <c:pt idx="27">
                  <c:v>1.47</c:v>
                </c:pt>
                <c:pt idx="28">
                  <c:v>1.49</c:v>
                </c:pt>
                <c:pt idx="29">
                  <c:v>1.51</c:v>
                </c:pt>
                <c:pt idx="30">
                  <c:v>1.5</c:v>
                </c:pt>
                <c:pt idx="31">
                  <c:v>1.48</c:v>
                </c:pt>
                <c:pt idx="32">
                  <c:v>1.65</c:v>
                </c:pt>
                <c:pt idx="33">
                  <c:v>1.74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1.6900001</c:v>
                </c:pt>
                <c:pt idx="38">
                  <c:v>1.73</c:v>
                </c:pt>
                <c:pt idx="39">
                  <c:v>1.74</c:v>
                </c:pt>
                <c:pt idx="40">
                  <c:v>1.76</c:v>
                </c:pt>
                <c:pt idx="41">
                  <c:v>1.76</c:v>
                </c:pt>
                <c:pt idx="42">
                  <c:v>1.8</c:v>
                </c:pt>
                <c:pt idx="43">
                  <c:v>1.79</c:v>
                </c:pt>
                <c:pt idx="44">
                  <c:v>1.75</c:v>
                </c:pt>
                <c:pt idx="45">
                  <c:v>1.75</c:v>
                </c:pt>
                <c:pt idx="46">
                  <c:v>1.76</c:v>
                </c:pt>
                <c:pt idx="47">
                  <c:v>1.79</c:v>
                </c:pt>
                <c:pt idx="48">
                  <c:v>1.8</c:v>
                </c:pt>
                <c:pt idx="49">
                  <c:v>1.79</c:v>
                </c:pt>
                <c:pt idx="50">
                  <c:v>1.76</c:v>
                </c:pt>
                <c:pt idx="51">
                  <c:v>1.77</c:v>
                </c:pt>
                <c:pt idx="52">
                  <c:v>1.8099999</c:v>
                </c:pt>
                <c:pt idx="53">
                  <c:v>1.85</c:v>
                </c:pt>
                <c:pt idx="54">
                  <c:v>1.88</c:v>
                </c:pt>
                <c:pt idx="55">
                  <c:v>1.8200000999999999</c:v>
                </c:pt>
                <c:pt idx="56">
                  <c:v>1.87</c:v>
                </c:pt>
                <c:pt idx="57">
                  <c:v>1.9299999000000001</c:v>
                </c:pt>
                <c:pt idx="58">
                  <c:v>1.9</c:v>
                </c:pt>
                <c:pt idx="59">
                  <c:v>1.9400001</c:v>
                </c:pt>
                <c:pt idx="60">
                  <c:v>1.9400001</c:v>
                </c:pt>
                <c:pt idx="61">
                  <c:v>1.89</c:v>
                </c:pt>
                <c:pt idx="62">
                  <c:v>1.92</c:v>
                </c:pt>
                <c:pt idx="63">
                  <c:v>1.91</c:v>
                </c:pt>
                <c:pt idx="64">
                  <c:v>1.9299999000000001</c:v>
                </c:pt>
                <c:pt idx="65">
                  <c:v>1.9299999000000001</c:v>
                </c:pt>
                <c:pt idx="66">
                  <c:v>1.89</c:v>
                </c:pt>
                <c:pt idx="67">
                  <c:v>1.9299999000000001</c:v>
                </c:pt>
                <c:pt idx="68">
                  <c:v>1.9299999000000001</c:v>
                </c:pt>
                <c:pt idx="69">
                  <c:v>1.91</c:v>
                </c:pt>
                <c:pt idx="70">
                  <c:v>1.9400001</c:v>
                </c:pt>
                <c:pt idx="71">
                  <c:v>1.9299999000000001</c:v>
                </c:pt>
                <c:pt idx="72">
                  <c:v>1.9299999000000001</c:v>
                </c:pt>
                <c:pt idx="73">
                  <c:v>1.96</c:v>
                </c:pt>
                <c:pt idx="74">
                  <c:v>1.96</c:v>
                </c:pt>
                <c:pt idx="75">
                  <c:v>1.9400001</c:v>
                </c:pt>
                <c:pt idx="76">
                  <c:v>1.9299999000000001</c:v>
                </c:pt>
                <c:pt idx="77">
                  <c:v>1.92</c:v>
                </c:pt>
                <c:pt idx="78">
                  <c:v>1.9400001</c:v>
                </c:pt>
                <c:pt idx="79">
                  <c:v>1.97</c:v>
                </c:pt>
                <c:pt idx="80">
                  <c:v>1.9299999000000001</c:v>
                </c:pt>
                <c:pt idx="81">
                  <c:v>1.97</c:v>
                </c:pt>
                <c:pt idx="82">
                  <c:v>1.96</c:v>
                </c:pt>
                <c:pt idx="83">
                  <c:v>2.0099999999999998</c:v>
                </c:pt>
                <c:pt idx="84">
                  <c:v>2</c:v>
                </c:pt>
                <c:pt idx="85">
                  <c:v>1.99</c:v>
                </c:pt>
                <c:pt idx="86">
                  <c:v>1.98</c:v>
                </c:pt>
                <c:pt idx="87">
                  <c:v>1.95</c:v>
                </c:pt>
                <c:pt idx="88">
                  <c:v>1.9299999000000001</c:v>
                </c:pt>
                <c:pt idx="89">
                  <c:v>1.9299999000000001</c:v>
                </c:pt>
                <c:pt idx="90">
                  <c:v>1.96</c:v>
                </c:pt>
                <c:pt idx="91">
                  <c:v>1.91</c:v>
                </c:pt>
                <c:pt idx="92">
                  <c:v>1.9299999000000001</c:v>
                </c:pt>
                <c:pt idx="93">
                  <c:v>1.9299999000000001</c:v>
                </c:pt>
                <c:pt idx="94">
                  <c:v>1.95</c:v>
                </c:pt>
                <c:pt idx="95">
                  <c:v>2.0799998999999998</c:v>
                </c:pt>
                <c:pt idx="96">
                  <c:v>2.1900000999999998</c:v>
                </c:pt>
                <c:pt idx="97">
                  <c:v>2.3399999</c:v>
                </c:pt>
                <c:pt idx="98">
                  <c:v>2.5</c:v>
                </c:pt>
                <c:pt idx="99">
                  <c:v>2.6500001000000002</c:v>
                </c:pt>
                <c:pt idx="100">
                  <c:v>2.78</c:v>
                </c:pt>
                <c:pt idx="101">
                  <c:v>3.01</c:v>
                </c:pt>
                <c:pt idx="102">
                  <c:v>3.1700001000000002</c:v>
                </c:pt>
                <c:pt idx="103">
                  <c:v>3.4000001000000002</c:v>
                </c:pt>
                <c:pt idx="104">
                  <c:v>3.55</c:v>
                </c:pt>
                <c:pt idx="105">
                  <c:v>3.75</c:v>
                </c:pt>
                <c:pt idx="106">
                  <c:v>3.8800001000000002</c:v>
                </c:pt>
                <c:pt idx="107">
                  <c:v>4.21</c:v>
                </c:pt>
                <c:pt idx="108">
                  <c:v>4.4200001000000002</c:v>
                </c:pt>
                <c:pt idx="109">
                  <c:v>4.7600002000000003</c:v>
                </c:pt>
                <c:pt idx="110">
                  <c:v>4.9000000999999997</c:v>
                </c:pt>
                <c:pt idx="111">
                  <c:v>5.1199998999999998</c:v>
                </c:pt>
                <c:pt idx="112">
                  <c:v>5.3899999000000003</c:v>
                </c:pt>
                <c:pt idx="113">
                  <c:v>5.6500000999999997</c:v>
                </c:pt>
                <c:pt idx="114">
                  <c:v>5.8200002</c:v>
                </c:pt>
                <c:pt idx="115">
                  <c:v>6.27</c:v>
                </c:pt>
                <c:pt idx="116">
                  <c:v>6.4699998000000001</c:v>
                </c:pt>
                <c:pt idx="117">
                  <c:v>6.75</c:v>
                </c:pt>
                <c:pt idx="118">
                  <c:v>7.0500002000000004</c:v>
                </c:pt>
                <c:pt idx="119">
                  <c:v>7.1799998</c:v>
                </c:pt>
                <c:pt idx="120">
                  <c:v>7.4699998000000001</c:v>
                </c:pt>
                <c:pt idx="121">
                  <c:v>7.8099999000000002</c:v>
                </c:pt>
                <c:pt idx="122">
                  <c:v>8.1199998999999998</c:v>
                </c:pt>
                <c:pt idx="123">
                  <c:v>8.3599996999999995</c:v>
                </c:pt>
                <c:pt idx="124">
                  <c:v>8.9300002999999997</c:v>
                </c:pt>
                <c:pt idx="125">
                  <c:v>9.2700005000000001</c:v>
                </c:pt>
                <c:pt idx="126">
                  <c:v>9.7399997999999997</c:v>
                </c:pt>
                <c:pt idx="127">
                  <c:v>10</c:v>
                </c:pt>
                <c:pt idx="128">
                  <c:v>10.109999699999999</c:v>
                </c:pt>
                <c:pt idx="129">
                  <c:v>10.149999599999999</c:v>
                </c:pt>
                <c:pt idx="130">
                  <c:v>10.279999699999999</c:v>
                </c:pt>
                <c:pt idx="131">
                  <c:v>10.3400002</c:v>
                </c:pt>
                <c:pt idx="132">
                  <c:v>11.04</c:v>
                </c:pt>
                <c:pt idx="133">
                  <c:v>11.29</c:v>
                </c:pt>
                <c:pt idx="134">
                  <c:v>11.54</c:v>
                </c:pt>
                <c:pt idx="135">
                  <c:v>11.529999699999999</c:v>
                </c:pt>
                <c:pt idx="136">
                  <c:v>13.609999699999999</c:v>
                </c:pt>
                <c:pt idx="137">
                  <c:v>14.329999900000001</c:v>
                </c:pt>
                <c:pt idx="138">
                  <c:v>13.699999800000001</c:v>
                </c:pt>
                <c:pt idx="139">
                  <c:v>13.9799995</c:v>
                </c:pt>
                <c:pt idx="140">
                  <c:v>14.2299995</c:v>
                </c:pt>
                <c:pt idx="141">
                  <c:v>12.8400002</c:v>
                </c:pt>
                <c:pt idx="142">
                  <c:v>10.7700005</c:v>
                </c:pt>
                <c:pt idx="143">
                  <c:v>10.96</c:v>
                </c:pt>
                <c:pt idx="144">
                  <c:v>11.1899996</c:v>
                </c:pt>
                <c:pt idx="145">
                  <c:v>11.640000300000001</c:v>
                </c:pt>
                <c:pt idx="146">
                  <c:v>11.829999900000001</c:v>
                </c:pt>
                <c:pt idx="147">
                  <c:v>24.110000599999999</c:v>
                </c:pt>
                <c:pt idx="148">
                  <c:v>28.700000800000002</c:v>
                </c:pt>
                <c:pt idx="149">
                  <c:v>31.479999500000002</c:v>
                </c:pt>
                <c:pt idx="150">
                  <c:v>32.169998200000002</c:v>
                </c:pt>
                <c:pt idx="151">
                  <c:v>33.979999499999998</c:v>
                </c:pt>
                <c:pt idx="152">
                  <c:v>35.5</c:v>
                </c:pt>
                <c:pt idx="153">
                  <c:v>37.610000599999999</c:v>
                </c:pt>
                <c:pt idx="154">
                  <c:v>37.549999200000002</c:v>
                </c:pt>
                <c:pt idx="155">
                  <c:v>36.459999099999997</c:v>
                </c:pt>
                <c:pt idx="156">
                  <c:v>36.200000799999998</c:v>
                </c:pt>
                <c:pt idx="157">
                  <c:v>36.299999200000002</c:v>
                </c:pt>
                <c:pt idx="158">
                  <c:v>36.040000900000003</c:v>
                </c:pt>
                <c:pt idx="159">
                  <c:v>35.209999099999997</c:v>
                </c:pt>
                <c:pt idx="160">
                  <c:v>33.400001500000002</c:v>
                </c:pt>
                <c:pt idx="161">
                  <c:v>18.590000199999999</c:v>
                </c:pt>
                <c:pt idx="162">
                  <c:v>13.890000300000001</c:v>
                </c:pt>
                <c:pt idx="163">
                  <c:v>13.9099998</c:v>
                </c:pt>
                <c:pt idx="164">
                  <c:v>13.9399996</c:v>
                </c:pt>
                <c:pt idx="165">
                  <c:v>13.9799995</c:v>
                </c:pt>
                <c:pt idx="166">
                  <c:v>13.9899998</c:v>
                </c:pt>
                <c:pt idx="167">
                  <c:v>14.0200005</c:v>
                </c:pt>
                <c:pt idx="168">
                  <c:v>14.0699997</c:v>
                </c:pt>
                <c:pt idx="169">
                  <c:v>14.0900002</c:v>
                </c:pt>
                <c:pt idx="170">
                  <c:v>14.149999599999999</c:v>
                </c:pt>
                <c:pt idx="171">
                  <c:v>14.1800003</c:v>
                </c:pt>
                <c:pt idx="172">
                  <c:v>14.2700005</c:v>
                </c:pt>
                <c:pt idx="173">
                  <c:v>14.29</c:v>
                </c:pt>
                <c:pt idx="174">
                  <c:v>14.2700005</c:v>
                </c:pt>
                <c:pt idx="175">
                  <c:v>14.29</c:v>
                </c:pt>
                <c:pt idx="176">
                  <c:v>14.329999900000001</c:v>
                </c:pt>
                <c:pt idx="177">
                  <c:v>14.3400002</c:v>
                </c:pt>
                <c:pt idx="178">
                  <c:v>14.3699999</c:v>
                </c:pt>
                <c:pt idx="179">
                  <c:v>14.4099998</c:v>
                </c:pt>
                <c:pt idx="180">
                  <c:v>14.5200005</c:v>
                </c:pt>
                <c:pt idx="181">
                  <c:v>14.5600004</c:v>
                </c:pt>
                <c:pt idx="182">
                  <c:v>14.7399998</c:v>
                </c:pt>
                <c:pt idx="183">
                  <c:v>15.399999599999999</c:v>
                </c:pt>
                <c:pt idx="184">
                  <c:v>24.209999100000001</c:v>
                </c:pt>
                <c:pt idx="185">
                  <c:v>16.6800003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95-4DC1-8608-64146E36785B}"/>
            </c:ext>
          </c:extLst>
        </c:ser>
        <c:ser>
          <c:idx val="5"/>
          <c:order val="5"/>
          <c:tx>
            <c:strRef>
              <c:f>'T2'!$N$1</c:f>
              <c:strCache>
                <c:ptCount val="1"/>
                <c:pt idx="0">
                  <c:v>c2020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'T2'!$N$2:$N$187</c:f>
              <c:numCache>
                <c:formatCode>0.0</c:formatCode>
                <c:ptCount val="186"/>
                <c:pt idx="0">
                  <c:v>1.7719431999999999</c:v>
                </c:pt>
                <c:pt idx="1">
                  <c:v>1.7525204000000001</c:v>
                </c:pt>
                <c:pt idx="2">
                  <c:v>1.6660798999999999</c:v>
                </c:pt>
                <c:pt idx="3">
                  <c:v>1.5770502</c:v>
                </c:pt>
                <c:pt idx="4">
                  <c:v>1.6165763</c:v>
                </c:pt>
                <c:pt idx="5">
                  <c:v>1.6598318999999999</c:v>
                </c:pt>
                <c:pt idx="6">
                  <c:v>1.6188092999999999</c:v>
                </c:pt>
                <c:pt idx="7">
                  <c:v>1.5261461999999999</c:v>
                </c:pt>
                <c:pt idx="8">
                  <c:v>1.4531301000000001</c:v>
                </c:pt>
                <c:pt idx="9">
                  <c:v>1.3949027000000001</c:v>
                </c:pt>
                <c:pt idx="10">
                  <c:v>1.3114887</c:v>
                </c:pt>
                <c:pt idx="11">
                  <c:v>1.1941295999999999</c:v>
                </c:pt>
                <c:pt idx="12">
                  <c:v>0.89771089999999998</c:v>
                </c:pt>
                <c:pt idx="13">
                  <c:v>0.49476730000000002</c:v>
                </c:pt>
                <c:pt idx="14">
                  <c:v>0.49529849999999997</c:v>
                </c:pt>
                <c:pt idx="15">
                  <c:v>0.50013390000000002</c:v>
                </c:pt>
                <c:pt idx="16">
                  <c:v>0.48661850000000001</c:v>
                </c:pt>
                <c:pt idx="17">
                  <c:v>0.51410199999999995</c:v>
                </c:pt>
                <c:pt idx="18">
                  <c:v>0.49785620000000003</c:v>
                </c:pt>
                <c:pt idx="19">
                  <c:v>0.44331759999999998</c:v>
                </c:pt>
                <c:pt idx="20">
                  <c:v>0.46682079999999998</c:v>
                </c:pt>
                <c:pt idx="21">
                  <c:v>0.45473239999999998</c:v>
                </c:pt>
                <c:pt idx="22">
                  <c:v>0.4530247</c:v>
                </c:pt>
                <c:pt idx="23">
                  <c:v>0.4351062</c:v>
                </c:pt>
                <c:pt idx="24">
                  <c:v>0.41110679999999999</c:v>
                </c:pt>
                <c:pt idx="25">
                  <c:v>0.38670330000000003</c:v>
                </c:pt>
                <c:pt idx="26">
                  <c:v>0.37249690000000002</c:v>
                </c:pt>
                <c:pt idx="27">
                  <c:v>0.39107500000000001</c:v>
                </c:pt>
                <c:pt idx="28">
                  <c:v>0.38409290000000001</c:v>
                </c:pt>
                <c:pt idx="29">
                  <c:v>0.37912590000000002</c:v>
                </c:pt>
                <c:pt idx="30">
                  <c:v>0.38550859999999998</c:v>
                </c:pt>
                <c:pt idx="31">
                  <c:v>0.3797702</c:v>
                </c:pt>
                <c:pt idx="32">
                  <c:v>0.3739982</c:v>
                </c:pt>
                <c:pt idx="33">
                  <c:v>0.37310789999999999</c:v>
                </c:pt>
                <c:pt idx="34">
                  <c:v>0.3539484</c:v>
                </c:pt>
                <c:pt idx="35">
                  <c:v>0.23136109999999999</c:v>
                </c:pt>
                <c:pt idx="36">
                  <c:v>0.1970519</c:v>
                </c:pt>
                <c:pt idx="37">
                  <c:v>0.2263281</c:v>
                </c:pt>
                <c:pt idx="38">
                  <c:v>0.2740977</c:v>
                </c:pt>
                <c:pt idx="39">
                  <c:v>0.2724742</c:v>
                </c:pt>
                <c:pt idx="40">
                  <c:v>0.31741459999999999</c:v>
                </c:pt>
                <c:pt idx="41">
                  <c:v>0.3232661</c:v>
                </c:pt>
                <c:pt idx="42">
                  <c:v>0.37972470000000003</c:v>
                </c:pt>
                <c:pt idx="43">
                  <c:v>0.36333100000000002</c:v>
                </c:pt>
                <c:pt idx="44">
                  <c:v>0.4549397</c:v>
                </c:pt>
                <c:pt idx="45">
                  <c:v>0.4475479</c:v>
                </c:pt>
                <c:pt idx="46">
                  <c:v>0.48332930000000002</c:v>
                </c:pt>
                <c:pt idx="47">
                  <c:v>0.54278459999999995</c:v>
                </c:pt>
                <c:pt idx="48">
                  <c:v>0.56820579999999998</c:v>
                </c:pt>
                <c:pt idx="49">
                  <c:v>0.59915879999999999</c:v>
                </c:pt>
                <c:pt idx="50">
                  <c:v>0.68652789999999997</c:v>
                </c:pt>
                <c:pt idx="51">
                  <c:v>0.64595619999999998</c:v>
                </c:pt>
                <c:pt idx="52">
                  <c:v>0.6716645</c:v>
                </c:pt>
                <c:pt idx="53">
                  <c:v>0.68341019999999997</c:v>
                </c:pt>
                <c:pt idx="54">
                  <c:v>0.71971149999999995</c:v>
                </c:pt>
                <c:pt idx="55">
                  <c:v>0.65213929999999998</c:v>
                </c:pt>
                <c:pt idx="56">
                  <c:v>0.68717720000000004</c:v>
                </c:pt>
                <c:pt idx="57">
                  <c:v>0.65773230000000005</c:v>
                </c:pt>
                <c:pt idx="58">
                  <c:v>0.72010960000000002</c:v>
                </c:pt>
                <c:pt idx="59">
                  <c:v>0.72661319999999996</c:v>
                </c:pt>
                <c:pt idx="60">
                  <c:v>0.76177980000000001</c:v>
                </c:pt>
                <c:pt idx="61">
                  <c:v>0.73332140000000001</c:v>
                </c:pt>
                <c:pt idx="62">
                  <c:v>0.78364739999999999</c:v>
                </c:pt>
                <c:pt idx="63">
                  <c:v>0.84167650000000005</c:v>
                </c:pt>
                <c:pt idx="64">
                  <c:v>0.76336349999999997</c:v>
                </c:pt>
                <c:pt idx="65">
                  <c:v>0.67516480000000001</c:v>
                </c:pt>
                <c:pt idx="66">
                  <c:v>0.74372769999999999</c:v>
                </c:pt>
                <c:pt idx="67">
                  <c:v>0.71629540000000003</c:v>
                </c:pt>
                <c:pt idx="68">
                  <c:v>0.72859689999999999</c:v>
                </c:pt>
                <c:pt idx="69">
                  <c:v>0.72271450000000004</c:v>
                </c:pt>
                <c:pt idx="70">
                  <c:v>0.75132129999999997</c:v>
                </c:pt>
                <c:pt idx="71">
                  <c:v>0.77349730000000005</c:v>
                </c:pt>
                <c:pt idx="72">
                  <c:v>0.86573800000000001</c:v>
                </c:pt>
                <c:pt idx="73">
                  <c:v>0.95363739999999997</c:v>
                </c:pt>
                <c:pt idx="74">
                  <c:v>1.035458</c:v>
                </c:pt>
                <c:pt idx="75">
                  <c:v>1.0845305000000001</c:v>
                </c:pt>
                <c:pt idx="76">
                  <c:v>1.121049</c:v>
                </c:pt>
                <c:pt idx="77">
                  <c:v>1.0918232999999999</c:v>
                </c:pt>
                <c:pt idx="78">
                  <c:v>1.0437843</c:v>
                </c:pt>
                <c:pt idx="79">
                  <c:v>1.1367347999999999</c:v>
                </c:pt>
                <c:pt idx="80">
                  <c:v>1.3465658</c:v>
                </c:pt>
                <c:pt idx="81">
                  <c:v>1.3626775</c:v>
                </c:pt>
                <c:pt idx="82">
                  <c:v>1.6016916000000001</c:v>
                </c:pt>
                <c:pt idx="83">
                  <c:v>1.7239138000000001</c:v>
                </c:pt>
                <c:pt idx="84">
                  <c:v>1.8277314</c:v>
                </c:pt>
                <c:pt idx="85">
                  <c:v>1.9188665</c:v>
                </c:pt>
                <c:pt idx="86">
                  <c:v>2.0208477999999999</c:v>
                </c:pt>
                <c:pt idx="87">
                  <c:v>2.1508938999999998</c:v>
                </c:pt>
                <c:pt idx="88">
                  <c:v>2.2845526</c:v>
                </c:pt>
                <c:pt idx="89">
                  <c:v>2.4259491</c:v>
                </c:pt>
                <c:pt idx="90">
                  <c:v>2.5716638999999999</c:v>
                </c:pt>
                <c:pt idx="91">
                  <c:v>2.7206972</c:v>
                </c:pt>
                <c:pt idx="92">
                  <c:v>2.9129694000000002</c:v>
                </c:pt>
                <c:pt idx="93">
                  <c:v>3.0619456999999999</c:v>
                </c:pt>
                <c:pt idx="94">
                  <c:v>3.2455064999999998</c:v>
                </c:pt>
                <c:pt idx="95">
                  <c:v>3.4370376999999999</c:v>
                </c:pt>
                <c:pt idx="96">
                  <c:v>3.6225187999999999</c:v>
                </c:pt>
                <c:pt idx="97">
                  <c:v>3.7907177999999999</c:v>
                </c:pt>
                <c:pt idx="98">
                  <c:v>3.9756265000000002</c:v>
                </c:pt>
                <c:pt idx="99">
                  <c:v>4.1475773</c:v>
                </c:pt>
                <c:pt idx="100">
                  <c:v>4.3476777000000002</c:v>
                </c:pt>
                <c:pt idx="101">
                  <c:v>4.5190486999999999</c:v>
                </c:pt>
                <c:pt idx="102">
                  <c:v>4.7280369000000002</c:v>
                </c:pt>
                <c:pt idx="103">
                  <c:v>4.9389700999999997</c:v>
                </c:pt>
                <c:pt idx="104">
                  <c:v>5.1472707</c:v>
                </c:pt>
                <c:pt idx="105">
                  <c:v>5.3814769</c:v>
                </c:pt>
                <c:pt idx="106">
                  <c:v>5.6056813999999999</c:v>
                </c:pt>
                <c:pt idx="107">
                  <c:v>5.8426280000000004</c:v>
                </c:pt>
                <c:pt idx="108">
                  <c:v>6.1110454000000001</c:v>
                </c:pt>
                <c:pt idx="109">
                  <c:v>6.3759116999999996</c:v>
                </c:pt>
                <c:pt idx="110">
                  <c:v>6.6131010000000003</c:v>
                </c:pt>
                <c:pt idx="111">
                  <c:v>6.9239416</c:v>
                </c:pt>
                <c:pt idx="112">
                  <c:v>7.1652826999999997</c:v>
                </c:pt>
                <c:pt idx="113">
                  <c:v>7.4842057000000004</c:v>
                </c:pt>
                <c:pt idx="114">
                  <c:v>7.8084679000000001</c:v>
                </c:pt>
                <c:pt idx="115">
                  <c:v>8.1713351999999997</c:v>
                </c:pt>
                <c:pt idx="116">
                  <c:v>8.4819765</c:v>
                </c:pt>
                <c:pt idx="117">
                  <c:v>8.9031447999999997</c:v>
                </c:pt>
                <c:pt idx="118">
                  <c:v>9.6241722000000003</c:v>
                </c:pt>
                <c:pt idx="119">
                  <c:v>10.714230499999999</c:v>
                </c:pt>
                <c:pt idx="120">
                  <c:v>10.6243067</c:v>
                </c:pt>
                <c:pt idx="121">
                  <c:v>10.5258045</c:v>
                </c:pt>
                <c:pt idx="122">
                  <c:v>10.4523191</c:v>
                </c:pt>
                <c:pt idx="123">
                  <c:v>10.3678293</c:v>
                </c:pt>
                <c:pt idx="124">
                  <c:v>10.2948103</c:v>
                </c:pt>
                <c:pt idx="125">
                  <c:v>10.2236881</c:v>
                </c:pt>
                <c:pt idx="126">
                  <c:v>10.1154566</c:v>
                </c:pt>
                <c:pt idx="127">
                  <c:v>9.9290657000000007</c:v>
                </c:pt>
                <c:pt idx="128">
                  <c:v>9.8448008999999992</c:v>
                </c:pt>
                <c:pt idx="129">
                  <c:v>9.7452354000000003</c:v>
                </c:pt>
                <c:pt idx="130">
                  <c:v>9.6342210999999995</c:v>
                </c:pt>
                <c:pt idx="131">
                  <c:v>9.5277461999999993</c:v>
                </c:pt>
                <c:pt idx="132">
                  <c:v>9.4349717999999996</c:v>
                </c:pt>
                <c:pt idx="133">
                  <c:v>9.3636140999999995</c:v>
                </c:pt>
                <c:pt idx="134">
                  <c:v>9.2942114</c:v>
                </c:pt>
                <c:pt idx="135">
                  <c:v>9.2326460000000008</c:v>
                </c:pt>
                <c:pt idx="136">
                  <c:v>9.1035757000000004</c:v>
                </c:pt>
                <c:pt idx="137">
                  <c:v>9.0508442000000002</c:v>
                </c:pt>
                <c:pt idx="138">
                  <c:v>8.9703493000000005</c:v>
                </c:pt>
                <c:pt idx="139">
                  <c:v>8.9233922999999997</c:v>
                </c:pt>
                <c:pt idx="140">
                  <c:v>8.8809012999999997</c:v>
                </c:pt>
                <c:pt idx="141">
                  <c:v>8.8816710000000008</c:v>
                </c:pt>
                <c:pt idx="142">
                  <c:v>8.8350285999999993</c:v>
                </c:pt>
                <c:pt idx="143">
                  <c:v>8.9413976999999996</c:v>
                </c:pt>
                <c:pt idx="144">
                  <c:v>8.9626961000000005</c:v>
                </c:pt>
                <c:pt idx="145">
                  <c:v>8.5047063999999999</c:v>
                </c:pt>
                <c:pt idx="146">
                  <c:v>8.4196338999999991</c:v>
                </c:pt>
                <c:pt idx="147">
                  <c:v>8.3837395000000008</c:v>
                </c:pt>
                <c:pt idx="148">
                  <c:v>8.3750172000000003</c:v>
                </c:pt>
                <c:pt idx="149">
                  <c:v>8.3663845000000006</c:v>
                </c:pt>
                <c:pt idx="150">
                  <c:v>8.3567275999999993</c:v>
                </c:pt>
                <c:pt idx="151">
                  <c:v>8.4784793999999994</c:v>
                </c:pt>
                <c:pt idx="152">
                  <c:v>31.4467678</c:v>
                </c:pt>
                <c:pt idx="153">
                  <c:v>31.668926200000001</c:v>
                </c:pt>
                <c:pt idx="154">
                  <c:v>32.472923299999998</c:v>
                </c:pt>
                <c:pt idx="155">
                  <c:v>34.401439699999997</c:v>
                </c:pt>
                <c:pt idx="156">
                  <c:v>35.807525599999998</c:v>
                </c:pt>
                <c:pt idx="157">
                  <c:v>37.245227800000002</c:v>
                </c:pt>
                <c:pt idx="158">
                  <c:v>37.419448899999999</c:v>
                </c:pt>
                <c:pt idx="159">
                  <c:v>38.175533299999998</c:v>
                </c:pt>
                <c:pt idx="160">
                  <c:v>36.865444199999999</c:v>
                </c:pt>
                <c:pt idx="161">
                  <c:v>33.876792899999998</c:v>
                </c:pt>
                <c:pt idx="162">
                  <c:v>33.798080400000003</c:v>
                </c:pt>
                <c:pt idx="163">
                  <c:v>33.213783300000003</c:v>
                </c:pt>
                <c:pt idx="164">
                  <c:v>33.070686299999998</c:v>
                </c:pt>
                <c:pt idx="165">
                  <c:v>32.360931399999998</c:v>
                </c:pt>
                <c:pt idx="166">
                  <c:v>14.8379993</c:v>
                </c:pt>
                <c:pt idx="167">
                  <c:v>14.224335699999999</c:v>
                </c:pt>
                <c:pt idx="168">
                  <c:v>14.060023299999999</c:v>
                </c:pt>
                <c:pt idx="169">
                  <c:v>14.0483665</c:v>
                </c:pt>
                <c:pt idx="170">
                  <c:v>14.1096001</c:v>
                </c:pt>
                <c:pt idx="171">
                  <c:v>14.201675399999999</c:v>
                </c:pt>
                <c:pt idx="172">
                  <c:v>14.201817500000001</c:v>
                </c:pt>
                <c:pt idx="173">
                  <c:v>14.2320557</c:v>
                </c:pt>
                <c:pt idx="174">
                  <c:v>14.261734000000001</c:v>
                </c:pt>
                <c:pt idx="175">
                  <c:v>14.353169400000001</c:v>
                </c:pt>
                <c:pt idx="176">
                  <c:v>14.435711899999999</c:v>
                </c:pt>
                <c:pt idx="177">
                  <c:v>14.4423227</c:v>
                </c:pt>
                <c:pt idx="178">
                  <c:v>14.488128700000001</c:v>
                </c:pt>
                <c:pt idx="179">
                  <c:v>14.498881300000001</c:v>
                </c:pt>
                <c:pt idx="180">
                  <c:v>14.524581</c:v>
                </c:pt>
                <c:pt idx="181">
                  <c:v>14.510815600000001</c:v>
                </c:pt>
                <c:pt idx="182">
                  <c:v>14.530879000000001</c:v>
                </c:pt>
                <c:pt idx="183">
                  <c:v>14.586102500000001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95-4DC1-8608-64146E36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47536"/>
        <c:axId val="603546704"/>
      </c:scatterChart>
      <c:valAx>
        <c:axId val="6035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46704"/>
        <c:crosses val="autoZero"/>
        <c:crossBetween val="midCat"/>
      </c:valAx>
      <c:valAx>
        <c:axId val="6035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'T2'!$E$1</c:f>
              <c:strCache>
                <c:ptCount val="1"/>
                <c:pt idx="0">
                  <c:v>Landcover_Coded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'T2'!$E$2:$E$187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7-43AB-A872-2FAF7996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84720"/>
        <c:axId val="504675984"/>
      </c:scatterChart>
      <c:valAx>
        <c:axId val="5046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5984"/>
        <c:crosses val="autoZero"/>
        <c:crossBetween val="midCat"/>
      </c:valAx>
      <c:valAx>
        <c:axId val="5046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'T2'!$F$1</c:f>
              <c:strCache>
                <c:ptCount val="1"/>
                <c:pt idx="0">
                  <c:v>Veg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'T2'!$C$2:$C$187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</c:numCache>
            </c:numRef>
          </c:xVal>
          <c:yVal>
            <c:numRef>
              <c:f>'T2'!$F$2:$F$187</c:f>
              <c:numCache>
                <c:formatCode>General</c:formatCode>
                <c:ptCount val="186"/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1-4362-9C44-4E9276E1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72848"/>
        <c:axId val="614879920"/>
      </c:scatterChart>
      <c:valAx>
        <c:axId val="6148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9920"/>
        <c:crosses val="autoZero"/>
        <c:crossBetween val="midCat"/>
      </c:valAx>
      <c:valAx>
        <c:axId val="614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'T3'!$I$1</c:f>
              <c:strCache>
                <c:ptCount val="1"/>
                <c:pt idx="0">
                  <c:v>c2002_re_1p64_bi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'T3'!$I$2:$I$225</c:f>
              <c:numCache>
                <c:formatCode>0.0</c:formatCode>
                <c:ptCount val="224"/>
                <c:pt idx="0">
                  <c:v>2.3148582000000002</c:v>
                </c:pt>
                <c:pt idx="1">
                  <c:v>2.2590908999999999</c:v>
                </c:pt>
                <c:pt idx="2">
                  <c:v>2.2667128999999999</c:v>
                </c:pt>
                <c:pt idx="3">
                  <c:v>2.2069676</c:v>
                </c:pt>
                <c:pt idx="4">
                  <c:v>2.1460469</c:v>
                </c:pt>
                <c:pt idx="5">
                  <c:v>2.0862861000000001</c:v>
                </c:pt>
                <c:pt idx="6">
                  <c:v>2.0614724</c:v>
                </c:pt>
                <c:pt idx="7">
                  <c:v>2.0356456999999999</c:v>
                </c:pt>
                <c:pt idx="8">
                  <c:v>2.0088059999999999</c:v>
                </c:pt>
                <c:pt idx="9">
                  <c:v>2.0177352000000002</c:v>
                </c:pt>
                <c:pt idx="10">
                  <c:v>1.9893757999999999</c:v>
                </c:pt>
                <c:pt idx="11">
                  <c:v>1.9638503</c:v>
                </c:pt>
                <c:pt idx="12">
                  <c:v>1.9601519000000001</c:v>
                </c:pt>
                <c:pt idx="13">
                  <c:v>1.9642843000000001</c:v>
                </c:pt>
                <c:pt idx="14">
                  <c:v>1.9895453000000001</c:v>
                </c:pt>
                <c:pt idx="15">
                  <c:v>2.0106739999999999</c:v>
                </c:pt>
                <c:pt idx="16">
                  <c:v>2.0332172000000002</c:v>
                </c:pt>
                <c:pt idx="17">
                  <c:v>2.0539483999999999</c:v>
                </c:pt>
                <c:pt idx="18">
                  <c:v>2.0753651</c:v>
                </c:pt>
                <c:pt idx="19">
                  <c:v>2.1091871000000002</c:v>
                </c:pt>
                <c:pt idx="20">
                  <c:v>2.1587486</c:v>
                </c:pt>
                <c:pt idx="21">
                  <c:v>2.1804442000000002</c:v>
                </c:pt>
                <c:pt idx="22">
                  <c:v>2.2064121000000001</c:v>
                </c:pt>
                <c:pt idx="23">
                  <c:v>2.2521772000000002</c:v>
                </c:pt>
                <c:pt idx="24">
                  <c:v>2.2960441</c:v>
                </c:pt>
                <c:pt idx="25">
                  <c:v>2.3388312</c:v>
                </c:pt>
                <c:pt idx="26">
                  <c:v>2.3805869</c:v>
                </c:pt>
                <c:pt idx="27">
                  <c:v>2.4150076</c:v>
                </c:pt>
                <c:pt idx="28">
                  <c:v>2.4403733999999999</c:v>
                </c:pt>
                <c:pt idx="29">
                  <c:v>2.4482636000000002</c:v>
                </c:pt>
                <c:pt idx="30">
                  <c:v>2.4803549999999999</c:v>
                </c:pt>
                <c:pt idx="31">
                  <c:v>2.5112814999999999</c:v>
                </c:pt>
                <c:pt idx="32">
                  <c:v>2.5406298999999999</c:v>
                </c:pt>
                <c:pt idx="33">
                  <c:v>2.5635157</c:v>
                </c:pt>
                <c:pt idx="34">
                  <c:v>2.5735652</c:v>
                </c:pt>
                <c:pt idx="35">
                  <c:v>2.5957078999999998</c:v>
                </c:pt>
                <c:pt idx="36">
                  <c:v>2.6073732000000001</c:v>
                </c:pt>
                <c:pt idx="37">
                  <c:v>2.6201158000000002</c:v>
                </c:pt>
                <c:pt idx="38">
                  <c:v>2.6101770000000002</c:v>
                </c:pt>
                <c:pt idx="39">
                  <c:v>2.6217172</c:v>
                </c:pt>
                <c:pt idx="40">
                  <c:v>2.6227195000000001</c:v>
                </c:pt>
                <c:pt idx="41">
                  <c:v>2.6358817000000001</c:v>
                </c:pt>
                <c:pt idx="42">
                  <c:v>2.6277944999999998</c:v>
                </c:pt>
                <c:pt idx="43">
                  <c:v>2.6186123000000001</c:v>
                </c:pt>
                <c:pt idx="44">
                  <c:v>2.6083344999999998</c:v>
                </c:pt>
                <c:pt idx="45">
                  <c:v>2.5911696000000002</c:v>
                </c:pt>
                <c:pt idx="46">
                  <c:v>2.5681226000000001</c:v>
                </c:pt>
                <c:pt idx="47">
                  <c:v>2.5284064000000002</c:v>
                </c:pt>
                <c:pt idx="48">
                  <c:v>2.5140090000000002</c:v>
                </c:pt>
                <c:pt idx="49">
                  <c:v>2.4640678999999999</c:v>
                </c:pt>
                <c:pt idx="50">
                  <c:v>2.4114301</c:v>
                </c:pt>
                <c:pt idx="51">
                  <c:v>2.3560956000000002</c:v>
                </c:pt>
                <c:pt idx="52">
                  <c:v>2.2936485000000002</c:v>
                </c:pt>
                <c:pt idx="53">
                  <c:v>2.2153952000000001</c:v>
                </c:pt>
                <c:pt idx="54">
                  <c:v>2.1772114999999999</c:v>
                </c:pt>
                <c:pt idx="55">
                  <c:v>2.1375856</c:v>
                </c:pt>
                <c:pt idx="56">
                  <c:v>2.0679338</c:v>
                </c:pt>
                <c:pt idx="57">
                  <c:v>1.9987332</c:v>
                </c:pt>
                <c:pt idx="58">
                  <c:v>1.9299839999999999</c:v>
                </c:pt>
                <c:pt idx="59">
                  <c:v>1.8615036</c:v>
                </c:pt>
                <c:pt idx="60">
                  <c:v>1.7956378</c:v>
                </c:pt>
                <c:pt idx="61">
                  <c:v>1.7585732999999999</c:v>
                </c:pt>
                <c:pt idx="62">
                  <c:v>1.7493042000000001</c:v>
                </c:pt>
                <c:pt idx="63">
                  <c:v>1.7507071000000001</c:v>
                </c:pt>
                <c:pt idx="64">
                  <c:v>1.7621969</c:v>
                </c:pt>
                <c:pt idx="65">
                  <c:v>1.7837737</c:v>
                </c:pt>
                <c:pt idx="66">
                  <c:v>1.8227084</c:v>
                </c:pt>
                <c:pt idx="67">
                  <c:v>1.8939306</c:v>
                </c:pt>
                <c:pt idx="68">
                  <c:v>1.9144249</c:v>
                </c:pt>
                <c:pt idx="69">
                  <c:v>2.0162125</c:v>
                </c:pt>
                <c:pt idx="70">
                  <c:v>2.1313794000000001</c:v>
                </c:pt>
                <c:pt idx="71">
                  <c:v>2.2733951000000001</c:v>
                </c:pt>
                <c:pt idx="72">
                  <c:v>2.4172044000000001</c:v>
                </c:pt>
                <c:pt idx="73">
                  <c:v>2.5700392999999999</c:v>
                </c:pt>
                <c:pt idx="74">
                  <c:v>2.6267078000000001</c:v>
                </c:pt>
                <c:pt idx="75">
                  <c:v>2.7955024000000002</c:v>
                </c:pt>
                <c:pt idx="76">
                  <c:v>2.9525771000000001</c:v>
                </c:pt>
                <c:pt idx="77">
                  <c:v>3.0830858000000001</c:v>
                </c:pt>
                <c:pt idx="78">
                  <c:v>3.1625806999999999</c:v>
                </c:pt>
                <c:pt idx="79">
                  <c:v>3.2772312000000001</c:v>
                </c:pt>
                <c:pt idx="80">
                  <c:v>3.3857702999999999</c:v>
                </c:pt>
                <c:pt idx="81">
                  <c:v>3.4328243999999999</c:v>
                </c:pt>
                <c:pt idx="82">
                  <c:v>3.5406287000000001</c:v>
                </c:pt>
                <c:pt idx="83">
                  <c:v>3.6312555999999998</c:v>
                </c:pt>
                <c:pt idx="84">
                  <c:v>3.6925569</c:v>
                </c:pt>
                <c:pt idx="85">
                  <c:v>3.7484901000000002</c:v>
                </c:pt>
                <c:pt idx="86">
                  <c:v>3.7680756999999998</c:v>
                </c:pt>
                <c:pt idx="87">
                  <c:v>3.8005867000000002</c:v>
                </c:pt>
                <c:pt idx="88">
                  <c:v>3.8538372999999999</c:v>
                </c:pt>
                <c:pt idx="89">
                  <c:v>3.9051936</c:v>
                </c:pt>
                <c:pt idx="90">
                  <c:v>3.9489364999999998</c:v>
                </c:pt>
                <c:pt idx="91">
                  <c:v>3.9775512000000002</c:v>
                </c:pt>
                <c:pt idx="92">
                  <c:v>4.0068029999999997</c:v>
                </c:pt>
                <c:pt idx="93">
                  <c:v>4.0325217000000002</c:v>
                </c:pt>
                <c:pt idx="94">
                  <c:v>4.0325217000000002</c:v>
                </c:pt>
                <c:pt idx="95">
                  <c:v>4.0469375000000003</c:v>
                </c:pt>
                <c:pt idx="96">
                  <c:v>4.0616244999999997</c:v>
                </c:pt>
                <c:pt idx="97">
                  <c:v>4.0746250000000002</c:v>
                </c:pt>
                <c:pt idx="98">
                  <c:v>4.0820746000000003</c:v>
                </c:pt>
                <c:pt idx="99">
                  <c:v>4.0885797000000004</c:v>
                </c:pt>
                <c:pt idx="100">
                  <c:v>4.0982403999999999</c:v>
                </c:pt>
                <c:pt idx="101">
                  <c:v>4.0687655999999999</c:v>
                </c:pt>
                <c:pt idx="102">
                  <c:v>4.0379266999999999</c:v>
                </c:pt>
                <c:pt idx="103">
                  <c:v>4.0233454999999996</c:v>
                </c:pt>
                <c:pt idx="104">
                  <c:v>3.9924276000000001</c:v>
                </c:pt>
                <c:pt idx="105">
                  <c:v>3.9653546999999998</c:v>
                </c:pt>
                <c:pt idx="106">
                  <c:v>3.9371946000000002</c:v>
                </c:pt>
                <c:pt idx="107">
                  <c:v>3.9152979999999999</c:v>
                </c:pt>
                <c:pt idx="108">
                  <c:v>3.8781208999999999</c:v>
                </c:pt>
                <c:pt idx="109">
                  <c:v>3.8433098999999999</c:v>
                </c:pt>
                <c:pt idx="110">
                  <c:v>3.8108651999999998</c:v>
                </c:pt>
                <c:pt idx="111">
                  <c:v>3.8164644000000001</c:v>
                </c:pt>
                <c:pt idx="112">
                  <c:v>3.8285282</c:v>
                </c:pt>
                <c:pt idx="113">
                  <c:v>3.8058394999999998</c:v>
                </c:pt>
                <c:pt idx="114">
                  <c:v>3.8276591</c:v>
                </c:pt>
                <c:pt idx="115">
                  <c:v>3.8676476000000002</c:v>
                </c:pt>
                <c:pt idx="116">
                  <c:v>3.9110421999999998</c:v>
                </c:pt>
                <c:pt idx="117">
                  <c:v>3.9578430999999998</c:v>
                </c:pt>
                <c:pt idx="118">
                  <c:v>4.0166539999999999</c:v>
                </c:pt>
                <c:pt idx="119">
                  <c:v>4.0928678999999999</c:v>
                </c:pt>
                <c:pt idx="120">
                  <c:v>4.0993766999999997</c:v>
                </c:pt>
                <c:pt idx="121">
                  <c:v>4.1880769999999998</c:v>
                </c:pt>
                <c:pt idx="122">
                  <c:v>4.2886332999999999</c:v>
                </c:pt>
                <c:pt idx="123">
                  <c:v>4.3881382999999996</c:v>
                </c:pt>
                <c:pt idx="124">
                  <c:v>4.4865922999999999</c:v>
                </c:pt>
                <c:pt idx="125">
                  <c:v>4.5844278000000003</c:v>
                </c:pt>
                <c:pt idx="126">
                  <c:v>4.6055678999999996</c:v>
                </c:pt>
                <c:pt idx="127">
                  <c:v>4.6805247999999997</c:v>
                </c:pt>
                <c:pt idx="128">
                  <c:v>4.7745389999999999</c:v>
                </c:pt>
                <c:pt idx="129">
                  <c:v>4.8695784</c:v>
                </c:pt>
                <c:pt idx="130">
                  <c:v>4.9610963000000003</c:v>
                </c:pt>
                <c:pt idx="131">
                  <c:v>5.0490928000000004</c:v>
                </c:pt>
                <c:pt idx="132">
                  <c:v>5.1253323999999996</c:v>
                </c:pt>
                <c:pt idx="133">
                  <c:v>5.1418742999999996</c:v>
                </c:pt>
                <c:pt idx="134">
                  <c:v>5.1924771999999999</c:v>
                </c:pt>
                <c:pt idx="135">
                  <c:v>5.2263713000000003</c:v>
                </c:pt>
                <c:pt idx="136">
                  <c:v>5.2807120999999997</c:v>
                </c:pt>
                <c:pt idx="137">
                  <c:v>5.3372463999999997</c:v>
                </c:pt>
                <c:pt idx="138">
                  <c:v>5.3959736999999999</c:v>
                </c:pt>
                <c:pt idx="139">
                  <c:v>5.4512805999999996</c:v>
                </c:pt>
                <c:pt idx="140">
                  <c:v>5.4756055000000003</c:v>
                </c:pt>
                <c:pt idx="141">
                  <c:v>5.5262938000000004</c:v>
                </c:pt>
                <c:pt idx="142">
                  <c:v>5.5889182000000002</c:v>
                </c:pt>
                <c:pt idx="143">
                  <c:v>5.6195025000000003</c:v>
                </c:pt>
                <c:pt idx="144">
                  <c:v>5.6970406000000002</c:v>
                </c:pt>
                <c:pt idx="145">
                  <c:v>5.7845211000000001</c:v>
                </c:pt>
                <c:pt idx="146">
                  <c:v>5.8364468</c:v>
                </c:pt>
                <c:pt idx="147">
                  <c:v>5.9440721999999999</c:v>
                </c:pt>
                <c:pt idx="148">
                  <c:v>6.0717783000000001</c:v>
                </c:pt>
                <c:pt idx="149">
                  <c:v>6.2007488999999998</c:v>
                </c:pt>
                <c:pt idx="150">
                  <c:v>6.3402953000000002</c:v>
                </c:pt>
                <c:pt idx="151">
                  <c:v>6.4249853999999997</c:v>
                </c:pt>
                <c:pt idx="152">
                  <c:v>6.5803957000000004</c:v>
                </c:pt>
                <c:pt idx="153">
                  <c:v>6.6511164000000003</c:v>
                </c:pt>
                <c:pt idx="154">
                  <c:v>6.8411670000000004</c:v>
                </c:pt>
                <c:pt idx="155">
                  <c:v>7.0758828999999999</c:v>
                </c:pt>
                <c:pt idx="156">
                  <c:v>7.2886214000000002</c:v>
                </c:pt>
                <c:pt idx="157">
                  <c:v>7.5063272000000003</c:v>
                </c:pt>
                <c:pt idx="158">
                  <c:v>7.7290001000000004</c:v>
                </c:pt>
                <c:pt idx="159">
                  <c:v>7.7290001000000004</c:v>
                </c:pt>
                <c:pt idx="160">
                  <c:v>7.9566401999999998</c:v>
                </c:pt>
                <c:pt idx="161">
                  <c:v>8.2111216000000002</c:v>
                </c:pt>
                <c:pt idx="162">
                  <c:v>8.5017137999999992</c:v>
                </c:pt>
                <c:pt idx="163">
                  <c:v>8.7398042999999994</c:v>
                </c:pt>
                <c:pt idx="164">
                  <c:v>8.9747266999999997</c:v>
                </c:pt>
                <c:pt idx="165">
                  <c:v>9.2064810000000001</c:v>
                </c:pt>
                <c:pt idx="166">
                  <c:v>9.1849603999999996</c:v>
                </c:pt>
                <c:pt idx="167">
                  <c:v>9.4350681000000005</c:v>
                </c:pt>
                <c:pt idx="168">
                  <c:v>9.6744565999999992</c:v>
                </c:pt>
                <c:pt idx="169">
                  <c:v>9.9348382999999991</c:v>
                </c:pt>
                <c:pt idx="170">
                  <c:v>10.162301100000001</c:v>
                </c:pt>
                <c:pt idx="171">
                  <c:v>10.3954906</c:v>
                </c:pt>
                <c:pt idx="172">
                  <c:v>10.327063600000001</c:v>
                </c:pt>
                <c:pt idx="173">
                  <c:v>10.5688438</c:v>
                </c:pt>
                <c:pt idx="174">
                  <c:v>10.81635</c:v>
                </c:pt>
                <c:pt idx="175">
                  <c:v>11.0864773</c:v>
                </c:pt>
                <c:pt idx="176">
                  <c:v>11.469162000000001</c:v>
                </c:pt>
                <c:pt idx="177">
                  <c:v>11.8103924</c:v>
                </c:pt>
                <c:pt idx="178">
                  <c:v>12.177341500000001</c:v>
                </c:pt>
                <c:pt idx="179">
                  <c:v>12.1487465</c:v>
                </c:pt>
                <c:pt idx="180">
                  <c:v>12.5542736</c:v>
                </c:pt>
                <c:pt idx="181">
                  <c:v>12.985519399999999</c:v>
                </c:pt>
                <c:pt idx="182">
                  <c:v>13.4552288</c:v>
                </c:pt>
                <c:pt idx="183">
                  <c:v>13.9885178</c:v>
                </c:pt>
                <c:pt idx="184">
                  <c:v>14.5171204</c:v>
                </c:pt>
                <c:pt idx="185">
                  <c:v>14.5601749</c:v>
                </c:pt>
                <c:pt idx="186">
                  <c:v>15.1702013</c:v>
                </c:pt>
                <c:pt idx="187">
                  <c:v>15.8185968</c:v>
                </c:pt>
                <c:pt idx="188">
                  <c:v>16.505359599999998</c:v>
                </c:pt>
                <c:pt idx="189">
                  <c:v>17.189231899999999</c:v>
                </c:pt>
                <c:pt idx="190">
                  <c:v>17.7960949</c:v>
                </c:pt>
                <c:pt idx="191">
                  <c:v>18.422994599999999</c:v>
                </c:pt>
                <c:pt idx="192">
                  <c:v>18.422994599999999</c:v>
                </c:pt>
                <c:pt idx="193">
                  <c:v>19.069932900000001</c:v>
                </c:pt>
                <c:pt idx="194">
                  <c:v>19.736909900000001</c:v>
                </c:pt>
                <c:pt idx="195">
                  <c:v>20.423923500000001</c:v>
                </c:pt>
                <c:pt idx="196">
                  <c:v>21.039648100000001</c:v>
                </c:pt>
                <c:pt idx="197">
                  <c:v>21.449312200000001</c:v>
                </c:pt>
                <c:pt idx="198">
                  <c:v>21.258754700000001</c:v>
                </c:pt>
                <c:pt idx="199">
                  <c:v>21.6942348</c:v>
                </c:pt>
                <c:pt idx="200">
                  <c:v>22.320274399999999</c:v>
                </c:pt>
                <c:pt idx="201">
                  <c:v>22.781572300000001</c:v>
                </c:pt>
                <c:pt idx="202">
                  <c:v>23.260082199999999</c:v>
                </c:pt>
                <c:pt idx="203">
                  <c:v>23.663269</c:v>
                </c:pt>
                <c:pt idx="204">
                  <c:v>23.872468900000001</c:v>
                </c:pt>
                <c:pt idx="205">
                  <c:v>23.569137600000001</c:v>
                </c:pt>
                <c:pt idx="206">
                  <c:v>23.829408600000001</c:v>
                </c:pt>
                <c:pt idx="207">
                  <c:v>24.1237259</c:v>
                </c:pt>
                <c:pt idx="208">
                  <c:v>24.7043514</c:v>
                </c:pt>
                <c:pt idx="209">
                  <c:v>25.0497379</c:v>
                </c:pt>
                <c:pt idx="210">
                  <c:v>25.319213900000001</c:v>
                </c:pt>
                <c:pt idx="211">
                  <c:v>24.923429500000001</c:v>
                </c:pt>
                <c:pt idx="212">
                  <c:v>24.974184000000001</c:v>
                </c:pt>
                <c:pt idx="213">
                  <c:v>25.050916699999998</c:v>
                </c:pt>
                <c:pt idx="214">
                  <c:v>25.153629299999999</c:v>
                </c:pt>
                <c:pt idx="215">
                  <c:v>25.282319999999999</c:v>
                </c:pt>
                <c:pt idx="216">
                  <c:v>25.767828000000002</c:v>
                </c:pt>
                <c:pt idx="217">
                  <c:v>25.7717457</c:v>
                </c:pt>
                <c:pt idx="218">
                  <c:v>25.2152119</c:v>
                </c:pt>
                <c:pt idx="219">
                  <c:v>24.895370499999999</c:v>
                </c:pt>
                <c:pt idx="220">
                  <c:v>24.6200218</c:v>
                </c:pt>
                <c:pt idx="221">
                  <c:v>24.389164000000001</c:v>
                </c:pt>
                <c:pt idx="222">
                  <c:v>24.2027988</c:v>
                </c:pt>
                <c:pt idx="223">
                  <c:v>24.053314199999999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4-4BF0-93A2-2DD9F2594C11}"/>
            </c:ext>
          </c:extLst>
        </c:ser>
        <c:ser>
          <c:idx val="1"/>
          <c:order val="1"/>
          <c:tx>
            <c:strRef>
              <c:f>'T3'!$J$1</c:f>
              <c:strCache>
                <c:ptCount val="1"/>
                <c:pt idx="0">
                  <c:v>c2007_re_1p5_bifi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'T3'!$J$2:$J$225</c:f>
              <c:numCache>
                <c:formatCode>0.0</c:formatCode>
                <c:ptCount val="224"/>
                <c:pt idx="0">
                  <c:v>6.9689845999999998</c:v>
                </c:pt>
                <c:pt idx="1">
                  <c:v>7.1504802999999999</c:v>
                </c:pt>
                <c:pt idx="2">
                  <c:v>7.3377265999999999</c:v>
                </c:pt>
                <c:pt idx="3">
                  <c:v>7.5745091000000002</c:v>
                </c:pt>
                <c:pt idx="4">
                  <c:v>7.8107882000000002</c:v>
                </c:pt>
                <c:pt idx="5">
                  <c:v>8.0672683999999997</c:v>
                </c:pt>
                <c:pt idx="6">
                  <c:v>8.2984886000000007</c:v>
                </c:pt>
                <c:pt idx="7">
                  <c:v>8.5219088000000003</c:v>
                </c:pt>
                <c:pt idx="8">
                  <c:v>8.7447537999999998</c:v>
                </c:pt>
                <c:pt idx="9">
                  <c:v>8.9674616</c:v>
                </c:pt>
                <c:pt idx="10">
                  <c:v>9.0456924000000001</c:v>
                </c:pt>
                <c:pt idx="11">
                  <c:v>9.1891365</c:v>
                </c:pt>
                <c:pt idx="12">
                  <c:v>9.3189440000000001</c:v>
                </c:pt>
                <c:pt idx="13">
                  <c:v>9.3934555</c:v>
                </c:pt>
                <c:pt idx="14">
                  <c:v>9.4095811999999999</c:v>
                </c:pt>
                <c:pt idx="15">
                  <c:v>9.3952723000000002</c:v>
                </c:pt>
                <c:pt idx="16">
                  <c:v>9.3418969999999995</c:v>
                </c:pt>
                <c:pt idx="17">
                  <c:v>9.2691497999999992</c:v>
                </c:pt>
                <c:pt idx="18">
                  <c:v>9.2754992999999999</c:v>
                </c:pt>
                <c:pt idx="19">
                  <c:v>9.1504277999999992</c:v>
                </c:pt>
                <c:pt idx="20">
                  <c:v>8.9849119000000002</c:v>
                </c:pt>
                <c:pt idx="21">
                  <c:v>8.9101782000000007</c:v>
                </c:pt>
                <c:pt idx="22">
                  <c:v>8.9039888000000005</c:v>
                </c:pt>
                <c:pt idx="23">
                  <c:v>8.8878918000000002</c:v>
                </c:pt>
                <c:pt idx="24">
                  <c:v>8.8903008000000003</c:v>
                </c:pt>
                <c:pt idx="25">
                  <c:v>8.9018011000000001</c:v>
                </c:pt>
                <c:pt idx="26">
                  <c:v>8.8617735</c:v>
                </c:pt>
                <c:pt idx="27">
                  <c:v>8.7957420000000006</c:v>
                </c:pt>
                <c:pt idx="28">
                  <c:v>8.7254801000000004</c:v>
                </c:pt>
                <c:pt idx="29">
                  <c:v>8.6412306000000001</c:v>
                </c:pt>
                <c:pt idx="30">
                  <c:v>8.5749331000000009</c:v>
                </c:pt>
                <c:pt idx="31">
                  <c:v>8.4972563000000001</c:v>
                </c:pt>
                <c:pt idx="32">
                  <c:v>8.4441862000000008</c:v>
                </c:pt>
                <c:pt idx="33">
                  <c:v>8.4490376000000005</c:v>
                </c:pt>
                <c:pt idx="34">
                  <c:v>8.4335746999999994</c:v>
                </c:pt>
                <c:pt idx="35">
                  <c:v>8.3924313000000001</c:v>
                </c:pt>
                <c:pt idx="36">
                  <c:v>8.3445643999999994</c:v>
                </c:pt>
                <c:pt idx="37">
                  <c:v>8.3260679</c:v>
                </c:pt>
                <c:pt idx="38">
                  <c:v>8.2654561999999991</c:v>
                </c:pt>
                <c:pt idx="39">
                  <c:v>8.2250861999999998</c:v>
                </c:pt>
                <c:pt idx="40">
                  <c:v>8.1689547999999998</c:v>
                </c:pt>
                <c:pt idx="41">
                  <c:v>8.1213245000000001</c:v>
                </c:pt>
                <c:pt idx="42">
                  <c:v>8.0847321000000001</c:v>
                </c:pt>
                <c:pt idx="43">
                  <c:v>8.0344981999999998</c:v>
                </c:pt>
                <c:pt idx="44">
                  <c:v>7.9669002999999998</c:v>
                </c:pt>
                <c:pt idx="45">
                  <c:v>7.8578606000000004</c:v>
                </c:pt>
                <c:pt idx="46">
                  <c:v>7.7115359000000003</c:v>
                </c:pt>
                <c:pt idx="47">
                  <c:v>7.3147469000000003</c:v>
                </c:pt>
                <c:pt idx="48">
                  <c:v>6.2466412</c:v>
                </c:pt>
                <c:pt idx="49">
                  <c:v>5.3139253000000002</c:v>
                </c:pt>
                <c:pt idx="50">
                  <c:v>5.2026091000000001</c:v>
                </c:pt>
                <c:pt idx="51">
                  <c:v>4.8759918000000004</c:v>
                </c:pt>
                <c:pt idx="52">
                  <c:v>4.6243353000000003</c:v>
                </c:pt>
                <c:pt idx="53">
                  <c:v>4.3771553000000001</c:v>
                </c:pt>
                <c:pt idx="54">
                  <c:v>4.1417951999999998</c:v>
                </c:pt>
                <c:pt idx="55">
                  <c:v>4.0808191000000003</c:v>
                </c:pt>
                <c:pt idx="56">
                  <c:v>4.0602603000000004</c:v>
                </c:pt>
                <c:pt idx="57">
                  <c:v>4.0676603</c:v>
                </c:pt>
                <c:pt idx="58">
                  <c:v>4.0712209000000001</c:v>
                </c:pt>
                <c:pt idx="59">
                  <c:v>4.0454679000000002</c:v>
                </c:pt>
                <c:pt idx="60">
                  <c:v>4.0461334999999998</c:v>
                </c:pt>
                <c:pt idx="61">
                  <c:v>4.0598539999999996</c:v>
                </c:pt>
                <c:pt idx="62">
                  <c:v>4.0761538000000002</c:v>
                </c:pt>
                <c:pt idx="63">
                  <c:v>4.0705065999999999</c:v>
                </c:pt>
                <c:pt idx="64">
                  <c:v>3.8993517999999998</c:v>
                </c:pt>
                <c:pt idx="65">
                  <c:v>3.6459999000000001</c:v>
                </c:pt>
                <c:pt idx="66">
                  <c:v>3.6459999000000001</c:v>
                </c:pt>
                <c:pt idx="67">
                  <c:v>3.6370833</c:v>
                </c:pt>
                <c:pt idx="68">
                  <c:v>3.6198437000000001</c:v>
                </c:pt>
                <c:pt idx="69">
                  <c:v>3.6093403999999998</c:v>
                </c:pt>
                <c:pt idx="70">
                  <c:v>3.6350806000000002</c:v>
                </c:pt>
                <c:pt idx="71">
                  <c:v>3.6314375000000001</c:v>
                </c:pt>
                <c:pt idx="72">
                  <c:v>3.6069062000000001</c:v>
                </c:pt>
                <c:pt idx="73">
                  <c:v>3.5039220000000002</c:v>
                </c:pt>
                <c:pt idx="74">
                  <c:v>3.4864999999999999</c:v>
                </c:pt>
                <c:pt idx="75">
                  <c:v>3.4375</c:v>
                </c:pt>
                <c:pt idx="76">
                  <c:v>3.2680623999999998</c:v>
                </c:pt>
                <c:pt idx="77">
                  <c:v>2.8004375000000001</c:v>
                </c:pt>
                <c:pt idx="78">
                  <c:v>2.2607914999999998</c:v>
                </c:pt>
                <c:pt idx="79">
                  <c:v>2.115875</c:v>
                </c:pt>
                <c:pt idx="80">
                  <c:v>2.5187344999999999</c:v>
                </c:pt>
                <c:pt idx="81">
                  <c:v>3.450901</c:v>
                </c:pt>
                <c:pt idx="82">
                  <c:v>4.1612277000000004</c:v>
                </c:pt>
                <c:pt idx="83">
                  <c:v>4.7332901999999999</c:v>
                </c:pt>
                <c:pt idx="84">
                  <c:v>5.1300659</c:v>
                </c:pt>
                <c:pt idx="85">
                  <c:v>5.4658604000000004</c:v>
                </c:pt>
                <c:pt idx="86">
                  <c:v>5.9089517999999996</c:v>
                </c:pt>
                <c:pt idx="87">
                  <c:v>6.3014945999999998</c:v>
                </c:pt>
                <c:pt idx="88">
                  <c:v>6.4766716999999998</c:v>
                </c:pt>
                <c:pt idx="89">
                  <c:v>6.5127163000000001</c:v>
                </c:pt>
                <c:pt idx="90">
                  <c:v>6.5339650999999996</c:v>
                </c:pt>
                <c:pt idx="91">
                  <c:v>6.5339650999999996</c:v>
                </c:pt>
                <c:pt idx="92">
                  <c:v>6.5501208000000002</c:v>
                </c:pt>
                <c:pt idx="93">
                  <c:v>6.5840755</c:v>
                </c:pt>
                <c:pt idx="94">
                  <c:v>6.6561089000000004</c:v>
                </c:pt>
                <c:pt idx="95">
                  <c:v>6.7412337999999998</c:v>
                </c:pt>
                <c:pt idx="96">
                  <c:v>6.8021001999999999</c:v>
                </c:pt>
                <c:pt idx="97">
                  <c:v>6.8264256000000003</c:v>
                </c:pt>
                <c:pt idx="98">
                  <c:v>6.8224258000000004</c:v>
                </c:pt>
                <c:pt idx="99">
                  <c:v>6.8818520999999997</c:v>
                </c:pt>
                <c:pt idx="100">
                  <c:v>6.9953523000000004</c:v>
                </c:pt>
                <c:pt idx="101">
                  <c:v>7.065455</c:v>
                </c:pt>
                <c:pt idx="102">
                  <c:v>7.1122050000000003</c:v>
                </c:pt>
                <c:pt idx="103">
                  <c:v>7.1394061999999998</c:v>
                </c:pt>
                <c:pt idx="104">
                  <c:v>7.1522017</c:v>
                </c:pt>
                <c:pt idx="105">
                  <c:v>7.1580481999999996</c:v>
                </c:pt>
                <c:pt idx="106">
                  <c:v>7.1658258000000004</c:v>
                </c:pt>
                <c:pt idx="107">
                  <c:v>7.1625766999999998</c:v>
                </c:pt>
                <c:pt idx="108">
                  <c:v>7.1702366</c:v>
                </c:pt>
                <c:pt idx="109">
                  <c:v>7.1551394000000004</c:v>
                </c:pt>
                <c:pt idx="110">
                  <c:v>7.1791552999999997</c:v>
                </c:pt>
                <c:pt idx="111">
                  <c:v>7.2821040000000004</c:v>
                </c:pt>
                <c:pt idx="112">
                  <c:v>7.3742675999999996</c:v>
                </c:pt>
                <c:pt idx="113">
                  <c:v>7.4581308000000002</c:v>
                </c:pt>
                <c:pt idx="114">
                  <c:v>7.5278672999999996</c:v>
                </c:pt>
                <c:pt idx="115">
                  <c:v>7.5798158999999998</c:v>
                </c:pt>
                <c:pt idx="116">
                  <c:v>7.6963929999999996</c:v>
                </c:pt>
                <c:pt idx="117">
                  <c:v>7.8730792999999997</c:v>
                </c:pt>
                <c:pt idx="118">
                  <c:v>7.9676619000000004</c:v>
                </c:pt>
                <c:pt idx="119">
                  <c:v>8.0922823000000008</c:v>
                </c:pt>
                <c:pt idx="120">
                  <c:v>8.1732616</c:v>
                </c:pt>
                <c:pt idx="121">
                  <c:v>8.2520875999999994</c:v>
                </c:pt>
                <c:pt idx="122">
                  <c:v>8.3412409000000007</c:v>
                </c:pt>
                <c:pt idx="123">
                  <c:v>8.4196223999999997</c:v>
                </c:pt>
                <c:pt idx="124">
                  <c:v>8.5755510000000008</c:v>
                </c:pt>
                <c:pt idx="125">
                  <c:v>8.7721701000000003</c:v>
                </c:pt>
                <c:pt idx="126">
                  <c:v>9.0148764000000003</c:v>
                </c:pt>
                <c:pt idx="127">
                  <c:v>9.2775268999999998</c:v>
                </c:pt>
                <c:pt idx="128">
                  <c:v>9.4814482000000009</c:v>
                </c:pt>
                <c:pt idx="129">
                  <c:v>9.6326370000000008</c:v>
                </c:pt>
                <c:pt idx="130">
                  <c:v>9.8421535000000002</c:v>
                </c:pt>
                <c:pt idx="131">
                  <c:v>10.089734099999999</c:v>
                </c:pt>
                <c:pt idx="132">
                  <c:v>10.147827100000001</c:v>
                </c:pt>
                <c:pt idx="133">
                  <c:v>10.014726599999999</c:v>
                </c:pt>
                <c:pt idx="134">
                  <c:v>10.0876255</c:v>
                </c:pt>
                <c:pt idx="135">
                  <c:v>10.195808400000001</c:v>
                </c:pt>
                <c:pt idx="136">
                  <c:v>10.308843599999999</c:v>
                </c:pt>
                <c:pt idx="137">
                  <c:v>10.3580103</c:v>
                </c:pt>
                <c:pt idx="138">
                  <c:v>9.9572190999999997</c:v>
                </c:pt>
                <c:pt idx="139">
                  <c:v>9.2187184999999996</c:v>
                </c:pt>
                <c:pt idx="140">
                  <c:v>8.8121671999999993</c:v>
                </c:pt>
                <c:pt idx="141">
                  <c:v>8.8718128000000007</c:v>
                </c:pt>
                <c:pt idx="142">
                  <c:v>8.8805961999999994</c:v>
                </c:pt>
                <c:pt idx="143">
                  <c:v>8.8297337999999996</c:v>
                </c:pt>
                <c:pt idx="144">
                  <c:v>8.6006316999999992</c:v>
                </c:pt>
                <c:pt idx="145">
                  <c:v>8.5997886999999995</c:v>
                </c:pt>
                <c:pt idx="146">
                  <c:v>8.2572106999999999</c:v>
                </c:pt>
                <c:pt idx="147">
                  <c:v>7.9721574999999998</c:v>
                </c:pt>
                <c:pt idx="148">
                  <c:v>7.7300825</c:v>
                </c:pt>
                <c:pt idx="149">
                  <c:v>7.5772542999999999</c:v>
                </c:pt>
                <c:pt idx="150">
                  <c:v>7.7840381000000001</c:v>
                </c:pt>
                <c:pt idx="151">
                  <c:v>8.2821464999999996</c:v>
                </c:pt>
                <c:pt idx="152">
                  <c:v>9.1345139</c:v>
                </c:pt>
                <c:pt idx="153">
                  <c:v>9.9089498999999996</c:v>
                </c:pt>
                <c:pt idx="154">
                  <c:v>10.371173900000001</c:v>
                </c:pt>
                <c:pt idx="155">
                  <c:v>10.626837699999999</c:v>
                </c:pt>
                <c:pt idx="156">
                  <c:v>10.610337299999999</c:v>
                </c:pt>
                <c:pt idx="157">
                  <c:v>10.5047598</c:v>
                </c:pt>
                <c:pt idx="158">
                  <c:v>10.430759399999999</c:v>
                </c:pt>
                <c:pt idx="159">
                  <c:v>10.5687952</c:v>
                </c:pt>
                <c:pt idx="160">
                  <c:v>10.297917399999999</c:v>
                </c:pt>
                <c:pt idx="161">
                  <c:v>10.1196632</c:v>
                </c:pt>
                <c:pt idx="162">
                  <c:v>10.217539800000001</c:v>
                </c:pt>
                <c:pt idx="163">
                  <c:v>10.4787359</c:v>
                </c:pt>
                <c:pt idx="164">
                  <c:v>10.517687799999999</c:v>
                </c:pt>
                <c:pt idx="165">
                  <c:v>11.312937700000001</c:v>
                </c:pt>
                <c:pt idx="166">
                  <c:v>11.8940001</c:v>
                </c:pt>
                <c:pt idx="167">
                  <c:v>11.8940001</c:v>
                </c:pt>
                <c:pt idx="168">
                  <c:v>11.7917557</c:v>
                </c:pt>
                <c:pt idx="169">
                  <c:v>11.405839</c:v>
                </c:pt>
                <c:pt idx="170">
                  <c:v>10.9310837</c:v>
                </c:pt>
                <c:pt idx="171">
                  <c:v>10.5445004</c:v>
                </c:pt>
                <c:pt idx="172">
                  <c:v>10.026934600000001</c:v>
                </c:pt>
                <c:pt idx="173">
                  <c:v>10.012103099999999</c:v>
                </c:pt>
                <c:pt idx="174">
                  <c:v>9.8097142999999996</c:v>
                </c:pt>
                <c:pt idx="175">
                  <c:v>9.8340291999999998</c:v>
                </c:pt>
                <c:pt idx="176">
                  <c:v>9.8716554999999993</c:v>
                </c:pt>
                <c:pt idx="177">
                  <c:v>9.8109541</c:v>
                </c:pt>
                <c:pt idx="178">
                  <c:v>9.7213630999999996</c:v>
                </c:pt>
                <c:pt idx="179">
                  <c:v>9.6101980000000005</c:v>
                </c:pt>
                <c:pt idx="180">
                  <c:v>9.5478964000000008</c:v>
                </c:pt>
                <c:pt idx="181">
                  <c:v>9.5136871000000003</c:v>
                </c:pt>
                <c:pt idx="182">
                  <c:v>9.5450391999999997</c:v>
                </c:pt>
                <c:pt idx="183">
                  <c:v>9.5810002999999995</c:v>
                </c:pt>
                <c:pt idx="184">
                  <c:v>9.3025999000000006</c:v>
                </c:pt>
                <c:pt idx="185">
                  <c:v>8.6805496000000009</c:v>
                </c:pt>
                <c:pt idx="186">
                  <c:v>8.2385386999999994</c:v>
                </c:pt>
                <c:pt idx="187">
                  <c:v>7.9072886000000002</c:v>
                </c:pt>
                <c:pt idx="188">
                  <c:v>7.8661294000000002</c:v>
                </c:pt>
                <c:pt idx="189">
                  <c:v>7.6312388999999996</c:v>
                </c:pt>
                <c:pt idx="190">
                  <c:v>7.5967339999999997</c:v>
                </c:pt>
                <c:pt idx="191">
                  <c:v>7.5953102000000001</c:v>
                </c:pt>
                <c:pt idx="192">
                  <c:v>7.5350093999999999</c:v>
                </c:pt>
                <c:pt idx="193">
                  <c:v>7.4759440000000001</c:v>
                </c:pt>
                <c:pt idx="194">
                  <c:v>7.5773567999999996</c:v>
                </c:pt>
                <c:pt idx="195">
                  <c:v>7.8459462999999996</c:v>
                </c:pt>
                <c:pt idx="196">
                  <c:v>8.2927628000000002</c:v>
                </c:pt>
                <c:pt idx="197">
                  <c:v>8.7867526999999992</c:v>
                </c:pt>
                <c:pt idx="198">
                  <c:v>8.9987592999999997</c:v>
                </c:pt>
                <c:pt idx="199">
                  <c:v>9.0425062</c:v>
                </c:pt>
                <c:pt idx="200">
                  <c:v>9.0131931000000005</c:v>
                </c:pt>
                <c:pt idx="201">
                  <c:v>8.9217452999999995</c:v>
                </c:pt>
                <c:pt idx="202">
                  <c:v>8.8601828000000005</c:v>
                </c:pt>
                <c:pt idx="203">
                  <c:v>8.8665190000000003</c:v>
                </c:pt>
                <c:pt idx="204">
                  <c:v>8.9192152</c:v>
                </c:pt>
                <c:pt idx="205">
                  <c:v>9.0213775999999992</c:v>
                </c:pt>
                <c:pt idx="206">
                  <c:v>9.1763592000000003</c:v>
                </c:pt>
                <c:pt idx="207">
                  <c:v>9.3402204999999991</c:v>
                </c:pt>
                <c:pt idx="208">
                  <c:v>9.4922543000000008</c:v>
                </c:pt>
                <c:pt idx="209">
                  <c:v>9.6141681999999999</c:v>
                </c:pt>
                <c:pt idx="210">
                  <c:v>9.8730183</c:v>
                </c:pt>
                <c:pt idx="211">
                  <c:v>9.9520625999999996</c:v>
                </c:pt>
                <c:pt idx="212">
                  <c:v>9.9685620999999998</c:v>
                </c:pt>
                <c:pt idx="213">
                  <c:v>9.9685620999999998</c:v>
                </c:pt>
                <c:pt idx="214">
                  <c:v>10.2575445</c:v>
                </c:pt>
                <c:pt idx="215">
                  <c:v>10.8358326</c:v>
                </c:pt>
                <c:pt idx="216">
                  <c:v>11.5312252</c:v>
                </c:pt>
                <c:pt idx="217">
                  <c:v>11.985937099999999</c:v>
                </c:pt>
                <c:pt idx="218">
                  <c:v>12.084648100000001</c:v>
                </c:pt>
                <c:pt idx="219">
                  <c:v>11.8146477</c:v>
                </c:pt>
                <c:pt idx="220">
                  <c:v>11.5177193</c:v>
                </c:pt>
                <c:pt idx="221">
                  <c:v>11.403469100000001</c:v>
                </c:pt>
                <c:pt idx="222">
                  <c:v>11.415697099999999</c:v>
                </c:pt>
                <c:pt idx="223">
                  <c:v>11.390947300000001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4-4BF0-93A2-2DD9F2594C11}"/>
            </c:ext>
          </c:extLst>
        </c:ser>
        <c:ser>
          <c:idx val="2"/>
          <c:order val="2"/>
          <c:tx>
            <c:strRef>
              <c:f>'T3'!$K$1</c:f>
              <c:strCache>
                <c:ptCount val="1"/>
                <c:pt idx="0">
                  <c:v>c2010_re_1p5_bi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'T3'!$K$2:$K$225</c:f>
              <c:numCache>
                <c:formatCode>0.0</c:formatCode>
                <c:ptCount val="224"/>
                <c:pt idx="0">
                  <c:v>0.34170129999999999</c:v>
                </c:pt>
                <c:pt idx="1">
                  <c:v>0.36365690000000001</c:v>
                </c:pt>
                <c:pt idx="2">
                  <c:v>0.38827929999999999</c:v>
                </c:pt>
                <c:pt idx="3">
                  <c:v>0.41069109999999998</c:v>
                </c:pt>
                <c:pt idx="4">
                  <c:v>0.43441370000000001</c:v>
                </c:pt>
                <c:pt idx="5">
                  <c:v>0.4542445</c:v>
                </c:pt>
                <c:pt idx="6">
                  <c:v>0.44484560000000001</c:v>
                </c:pt>
                <c:pt idx="7">
                  <c:v>0.40721030000000003</c:v>
                </c:pt>
                <c:pt idx="8">
                  <c:v>0.38071719999999998</c:v>
                </c:pt>
                <c:pt idx="9">
                  <c:v>0.44014999999999999</c:v>
                </c:pt>
                <c:pt idx="10">
                  <c:v>0.5012453</c:v>
                </c:pt>
                <c:pt idx="11">
                  <c:v>0.58755089999999999</c:v>
                </c:pt>
                <c:pt idx="12">
                  <c:v>0.68729419999999997</c:v>
                </c:pt>
                <c:pt idx="13">
                  <c:v>0.8216019</c:v>
                </c:pt>
                <c:pt idx="14">
                  <c:v>0.98896479999999998</c:v>
                </c:pt>
                <c:pt idx="15">
                  <c:v>1.1804319999999999</c:v>
                </c:pt>
                <c:pt idx="16">
                  <c:v>1.3762131</c:v>
                </c:pt>
                <c:pt idx="17">
                  <c:v>1.5694516999999999</c:v>
                </c:pt>
                <c:pt idx="18">
                  <c:v>1.6572658</c:v>
                </c:pt>
                <c:pt idx="19">
                  <c:v>1.8579192</c:v>
                </c:pt>
                <c:pt idx="20">
                  <c:v>2.0545534999999999</c:v>
                </c:pt>
                <c:pt idx="21">
                  <c:v>2.2560589000000002</c:v>
                </c:pt>
                <c:pt idx="22">
                  <c:v>2.461751</c:v>
                </c:pt>
                <c:pt idx="23">
                  <c:v>2.5816637999999998</c:v>
                </c:pt>
                <c:pt idx="24">
                  <c:v>2.7698947999999999</c:v>
                </c:pt>
                <c:pt idx="25">
                  <c:v>2.947994</c:v>
                </c:pt>
                <c:pt idx="26">
                  <c:v>3.1331353000000002</c:v>
                </c:pt>
                <c:pt idx="27">
                  <c:v>3.3332207</c:v>
                </c:pt>
                <c:pt idx="28">
                  <c:v>3.5352085</c:v>
                </c:pt>
                <c:pt idx="29">
                  <c:v>3.7348718999999999</c:v>
                </c:pt>
                <c:pt idx="30">
                  <c:v>3.9378997999999998</c:v>
                </c:pt>
                <c:pt idx="31">
                  <c:v>4.1473179</c:v>
                </c:pt>
                <c:pt idx="32">
                  <c:v>4.3608073999999997</c:v>
                </c:pt>
                <c:pt idx="33">
                  <c:v>4.5774306999999999</c:v>
                </c:pt>
                <c:pt idx="34">
                  <c:v>4.7975960000000004</c:v>
                </c:pt>
                <c:pt idx="35">
                  <c:v>5.0239934999999996</c:v>
                </c:pt>
                <c:pt idx="36">
                  <c:v>5.2581376999999998</c:v>
                </c:pt>
                <c:pt idx="37">
                  <c:v>5.3873781999999997</c:v>
                </c:pt>
                <c:pt idx="38">
                  <c:v>5.6275477</c:v>
                </c:pt>
                <c:pt idx="39">
                  <c:v>5.8721395000000003</c:v>
                </c:pt>
                <c:pt idx="40">
                  <c:v>6.1040254000000003</c:v>
                </c:pt>
                <c:pt idx="41">
                  <c:v>6.3071032000000002</c:v>
                </c:pt>
                <c:pt idx="42">
                  <c:v>6.3860849999999996</c:v>
                </c:pt>
                <c:pt idx="43">
                  <c:v>6.5795598000000002</c:v>
                </c:pt>
                <c:pt idx="44">
                  <c:v>6.7881612999999996</c:v>
                </c:pt>
                <c:pt idx="45">
                  <c:v>7.0146331999999996</c:v>
                </c:pt>
                <c:pt idx="46">
                  <c:v>7.2491092999999998</c:v>
                </c:pt>
                <c:pt idx="47">
                  <c:v>7.4820156000000004</c:v>
                </c:pt>
                <c:pt idx="48">
                  <c:v>7.7053642</c:v>
                </c:pt>
                <c:pt idx="49">
                  <c:v>7.9232326000000004</c:v>
                </c:pt>
                <c:pt idx="50">
                  <c:v>8.0500307000000006</c:v>
                </c:pt>
                <c:pt idx="51">
                  <c:v>8.2848729999999993</c:v>
                </c:pt>
                <c:pt idx="52">
                  <c:v>8.5234317999999991</c:v>
                </c:pt>
                <c:pt idx="53">
                  <c:v>8.7691069000000006</c:v>
                </c:pt>
                <c:pt idx="54">
                  <c:v>9.0067758999999992</c:v>
                </c:pt>
                <c:pt idx="55">
                  <c:v>9.2224196999999997</c:v>
                </c:pt>
                <c:pt idx="56">
                  <c:v>9.4233484000000001</c:v>
                </c:pt>
                <c:pt idx="57">
                  <c:v>9.5901508</c:v>
                </c:pt>
                <c:pt idx="58">
                  <c:v>9.6856364999999993</c:v>
                </c:pt>
                <c:pt idx="59">
                  <c:v>9.7283363000000005</c:v>
                </c:pt>
                <c:pt idx="60">
                  <c:v>9.7474278999999999</c:v>
                </c:pt>
                <c:pt idx="61">
                  <c:v>9.7310276000000009</c:v>
                </c:pt>
                <c:pt idx="62">
                  <c:v>9.6722307000000001</c:v>
                </c:pt>
                <c:pt idx="63">
                  <c:v>9.5937052000000005</c:v>
                </c:pt>
                <c:pt idx="64">
                  <c:v>9.5480251000000003</c:v>
                </c:pt>
                <c:pt idx="65">
                  <c:v>9.4606551999999997</c:v>
                </c:pt>
                <c:pt idx="66">
                  <c:v>9.3758373000000006</c:v>
                </c:pt>
                <c:pt idx="67">
                  <c:v>9.3382214999999995</c:v>
                </c:pt>
                <c:pt idx="68">
                  <c:v>9.2617378000000006</c:v>
                </c:pt>
                <c:pt idx="69">
                  <c:v>9.1863422000000003</c:v>
                </c:pt>
                <c:pt idx="70">
                  <c:v>9.1136122000000004</c:v>
                </c:pt>
                <c:pt idx="71">
                  <c:v>9.0463103999999994</c:v>
                </c:pt>
                <c:pt idx="72">
                  <c:v>8.9840622000000003</c:v>
                </c:pt>
                <c:pt idx="73">
                  <c:v>8.9222183000000008</c:v>
                </c:pt>
                <c:pt idx="74">
                  <c:v>8.8621979</c:v>
                </c:pt>
                <c:pt idx="75">
                  <c:v>8.7993526000000006</c:v>
                </c:pt>
                <c:pt idx="76">
                  <c:v>8.7303514</c:v>
                </c:pt>
                <c:pt idx="77">
                  <c:v>8.6922817000000006</c:v>
                </c:pt>
                <c:pt idx="78">
                  <c:v>8.6185492999999997</c:v>
                </c:pt>
                <c:pt idx="79">
                  <c:v>8.5301255999999999</c:v>
                </c:pt>
                <c:pt idx="80">
                  <c:v>8.4220141999999996</c:v>
                </c:pt>
                <c:pt idx="81">
                  <c:v>8.3040838000000008</c:v>
                </c:pt>
                <c:pt idx="82">
                  <c:v>8.1763344</c:v>
                </c:pt>
                <c:pt idx="83">
                  <c:v>8.0259026999999996</c:v>
                </c:pt>
                <c:pt idx="84">
                  <c:v>7.8531560999999996</c:v>
                </c:pt>
                <c:pt idx="85">
                  <c:v>7.6710814999999997</c:v>
                </c:pt>
                <c:pt idx="86">
                  <c:v>7.4796801000000004</c:v>
                </c:pt>
                <c:pt idx="87">
                  <c:v>7.2851653000000001</c:v>
                </c:pt>
                <c:pt idx="88">
                  <c:v>7.0916709999999998</c:v>
                </c:pt>
                <c:pt idx="89">
                  <c:v>6.8943605000000003</c:v>
                </c:pt>
                <c:pt idx="90">
                  <c:v>6.6932343999999997</c:v>
                </c:pt>
                <c:pt idx="91">
                  <c:v>6.6932343999999997</c:v>
                </c:pt>
                <c:pt idx="92">
                  <c:v>6.5085195999999996</c:v>
                </c:pt>
                <c:pt idx="93">
                  <c:v>6.3549628</c:v>
                </c:pt>
                <c:pt idx="94">
                  <c:v>6.2172498999999997</c:v>
                </c:pt>
                <c:pt idx="95">
                  <c:v>6.0953816999999999</c:v>
                </c:pt>
                <c:pt idx="96">
                  <c:v>6.0086006999999997</c:v>
                </c:pt>
                <c:pt idx="97">
                  <c:v>5.9547648000000004</c:v>
                </c:pt>
                <c:pt idx="98">
                  <c:v>5.9139175000000002</c:v>
                </c:pt>
                <c:pt idx="99">
                  <c:v>5.8860587999999998</c:v>
                </c:pt>
                <c:pt idx="100">
                  <c:v>5.8967160999999999</c:v>
                </c:pt>
                <c:pt idx="101">
                  <c:v>5.9295701999999997</c:v>
                </c:pt>
                <c:pt idx="102">
                  <c:v>5.9536537999999997</c:v>
                </c:pt>
                <c:pt idx="103">
                  <c:v>5.968966</c:v>
                </c:pt>
                <c:pt idx="104">
                  <c:v>5.9794827000000002</c:v>
                </c:pt>
                <c:pt idx="105">
                  <c:v>5.9899563999999996</c:v>
                </c:pt>
                <c:pt idx="106">
                  <c:v>5.9993787000000003</c:v>
                </c:pt>
                <c:pt idx="107">
                  <c:v>6.0065001999999996</c:v>
                </c:pt>
                <c:pt idx="108">
                  <c:v>6.0085797000000003</c:v>
                </c:pt>
                <c:pt idx="109">
                  <c:v>6.0070519000000004</c:v>
                </c:pt>
                <c:pt idx="110">
                  <c:v>6.0057073000000001</c:v>
                </c:pt>
                <c:pt idx="111">
                  <c:v>6.0053644000000004</c:v>
                </c:pt>
                <c:pt idx="112">
                  <c:v>6.0028385999999996</c:v>
                </c:pt>
                <c:pt idx="113">
                  <c:v>5.9992365999999997</c:v>
                </c:pt>
                <c:pt idx="114">
                  <c:v>5.9979614999999997</c:v>
                </c:pt>
                <c:pt idx="115">
                  <c:v>5.9987215999999997</c:v>
                </c:pt>
                <c:pt idx="116">
                  <c:v>6.0001721000000003</c:v>
                </c:pt>
                <c:pt idx="117">
                  <c:v>6.0132313000000002</c:v>
                </c:pt>
                <c:pt idx="118">
                  <c:v>6.0367723</c:v>
                </c:pt>
                <c:pt idx="119">
                  <c:v>6.1027684000000004</c:v>
                </c:pt>
                <c:pt idx="120">
                  <c:v>6.2029176000000001</c:v>
                </c:pt>
                <c:pt idx="121">
                  <c:v>6.3868365000000002</c:v>
                </c:pt>
                <c:pt idx="122">
                  <c:v>6.6846870999999997</c:v>
                </c:pt>
                <c:pt idx="123">
                  <c:v>7.0074057999999999</c:v>
                </c:pt>
                <c:pt idx="124">
                  <c:v>7.3032159999999999</c:v>
                </c:pt>
                <c:pt idx="125">
                  <c:v>7.5381688999999996</c:v>
                </c:pt>
                <c:pt idx="126">
                  <c:v>7.6867251000000003</c:v>
                </c:pt>
                <c:pt idx="127">
                  <c:v>7.7765746</c:v>
                </c:pt>
                <c:pt idx="128">
                  <c:v>7.8304318999999998</c:v>
                </c:pt>
                <c:pt idx="129">
                  <c:v>7.8322400999999999</c:v>
                </c:pt>
                <c:pt idx="130">
                  <c:v>7.7993164000000004</c:v>
                </c:pt>
                <c:pt idx="131">
                  <c:v>7.7571120000000002</c:v>
                </c:pt>
                <c:pt idx="132">
                  <c:v>7.7122278</c:v>
                </c:pt>
                <c:pt idx="133">
                  <c:v>7.6748694999999998</c:v>
                </c:pt>
                <c:pt idx="134">
                  <c:v>7.6543365000000003</c:v>
                </c:pt>
                <c:pt idx="135">
                  <c:v>7.6257653000000003</c:v>
                </c:pt>
                <c:pt idx="136">
                  <c:v>7.5748715000000004</c:v>
                </c:pt>
                <c:pt idx="137">
                  <c:v>7.5564466000000001</c:v>
                </c:pt>
                <c:pt idx="138">
                  <c:v>7.5638250999999999</c:v>
                </c:pt>
                <c:pt idx="139">
                  <c:v>7.5674447999999996</c:v>
                </c:pt>
                <c:pt idx="140">
                  <c:v>7.5412178000000001</c:v>
                </c:pt>
                <c:pt idx="141">
                  <c:v>7.5824809000000002</c:v>
                </c:pt>
                <c:pt idx="142">
                  <c:v>7.6987610000000002</c:v>
                </c:pt>
                <c:pt idx="143">
                  <c:v>7.7442279000000003</c:v>
                </c:pt>
                <c:pt idx="144">
                  <c:v>7.7547832000000003</c:v>
                </c:pt>
                <c:pt idx="145">
                  <c:v>7.9199852999999996</c:v>
                </c:pt>
                <c:pt idx="146">
                  <c:v>7.9617700999999999</c:v>
                </c:pt>
                <c:pt idx="147">
                  <c:v>7.9882612000000002</c:v>
                </c:pt>
                <c:pt idx="148">
                  <c:v>7.9318103999999998</c:v>
                </c:pt>
                <c:pt idx="149">
                  <c:v>7.7727050999999996</c:v>
                </c:pt>
                <c:pt idx="150">
                  <c:v>7.5902089999999998</c:v>
                </c:pt>
                <c:pt idx="151">
                  <c:v>7.4680014000000003</c:v>
                </c:pt>
                <c:pt idx="152">
                  <c:v>7.4295610999999999</c:v>
                </c:pt>
                <c:pt idx="153">
                  <c:v>7.4117331999999996</c:v>
                </c:pt>
                <c:pt idx="154">
                  <c:v>7.3560295</c:v>
                </c:pt>
                <c:pt idx="155">
                  <c:v>7.2744298000000001</c:v>
                </c:pt>
                <c:pt idx="156">
                  <c:v>7.2147693999999998</c:v>
                </c:pt>
                <c:pt idx="157">
                  <c:v>7.1775422000000004</c:v>
                </c:pt>
                <c:pt idx="158">
                  <c:v>7.1596922999999997</c:v>
                </c:pt>
                <c:pt idx="159">
                  <c:v>7.3295889000000001</c:v>
                </c:pt>
                <c:pt idx="160">
                  <c:v>7.3454417999999997</c:v>
                </c:pt>
                <c:pt idx="161">
                  <c:v>7.4276738</c:v>
                </c:pt>
                <c:pt idx="162">
                  <c:v>7.5470600000000001</c:v>
                </c:pt>
                <c:pt idx="163">
                  <c:v>7.6436948999999998</c:v>
                </c:pt>
                <c:pt idx="164">
                  <c:v>7.5926866999999998</c:v>
                </c:pt>
                <c:pt idx="165">
                  <c:v>7.7117081000000001</c:v>
                </c:pt>
                <c:pt idx="166">
                  <c:v>7.8528256000000001</c:v>
                </c:pt>
                <c:pt idx="167">
                  <c:v>7.9175835000000001</c:v>
                </c:pt>
                <c:pt idx="168">
                  <c:v>7.9286437000000003</c:v>
                </c:pt>
                <c:pt idx="169">
                  <c:v>7.9411797999999996</c:v>
                </c:pt>
                <c:pt idx="170">
                  <c:v>7.9546527999999999</c:v>
                </c:pt>
                <c:pt idx="171">
                  <c:v>7.9681686999999997</c:v>
                </c:pt>
                <c:pt idx="172">
                  <c:v>7.9898300000000004</c:v>
                </c:pt>
                <c:pt idx="173">
                  <c:v>7.9921832000000004</c:v>
                </c:pt>
                <c:pt idx="174">
                  <c:v>8.040082</c:v>
                </c:pt>
                <c:pt idx="175">
                  <c:v>8.1633463000000006</c:v>
                </c:pt>
                <c:pt idx="176">
                  <c:v>8.3232993999999998</c:v>
                </c:pt>
                <c:pt idx="177">
                  <c:v>8.4707784999999998</c:v>
                </c:pt>
                <c:pt idx="178">
                  <c:v>8.6173877999999995</c:v>
                </c:pt>
                <c:pt idx="179">
                  <c:v>8.7385941000000003</c:v>
                </c:pt>
                <c:pt idx="180">
                  <c:v>8.8167477000000005</c:v>
                </c:pt>
                <c:pt idx="181">
                  <c:v>8.8787345999999996</c:v>
                </c:pt>
                <c:pt idx="182">
                  <c:v>8.9834756999999996</c:v>
                </c:pt>
                <c:pt idx="183">
                  <c:v>9.1127891999999999</c:v>
                </c:pt>
                <c:pt idx="184">
                  <c:v>9.0754099000000004</c:v>
                </c:pt>
                <c:pt idx="185">
                  <c:v>8.8805818999999993</c:v>
                </c:pt>
                <c:pt idx="186">
                  <c:v>8.6433190999999994</c:v>
                </c:pt>
                <c:pt idx="187">
                  <c:v>8.4453095999999999</c:v>
                </c:pt>
                <c:pt idx="188">
                  <c:v>8.5331382999999992</c:v>
                </c:pt>
                <c:pt idx="189">
                  <c:v>8.4660233999999992</c:v>
                </c:pt>
                <c:pt idx="190">
                  <c:v>8.3487214999999999</c:v>
                </c:pt>
                <c:pt idx="191">
                  <c:v>8.1931200000000004</c:v>
                </c:pt>
                <c:pt idx="192">
                  <c:v>8.1458329999999997</c:v>
                </c:pt>
                <c:pt idx="193">
                  <c:v>8.3328304000000006</c:v>
                </c:pt>
                <c:pt idx="194">
                  <c:v>8.6336040000000001</c:v>
                </c:pt>
                <c:pt idx="195">
                  <c:v>9.0072775000000007</c:v>
                </c:pt>
                <c:pt idx="196">
                  <c:v>9.2096672000000002</c:v>
                </c:pt>
                <c:pt idx="197">
                  <c:v>9.2893933999999998</c:v>
                </c:pt>
                <c:pt idx="198">
                  <c:v>9.3067284000000008</c:v>
                </c:pt>
                <c:pt idx="199">
                  <c:v>9.2754498000000005</c:v>
                </c:pt>
                <c:pt idx="200">
                  <c:v>9.2297325000000008</c:v>
                </c:pt>
                <c:pt idx="201">
                  <c:v>9.1961326999999997</c:v>
                </c:pt>
                <c:pt idx="202">
                  <c:v>9.1673335999999992</c:v>
                </c:pt>
                <c:pt idx="203">
                  <c:v>9.1433353000000004</c:v>
                </c:pt>
                <c:pt idx="204">
                  <c:v>9.1421118000000003</c:v>
                </c:pt>
                <c:pt idx="205">
                  <c:v>9.1682053000000003</c:v>
                </c:pt>
                <c:pt idx="206">
                  <c:v>9.2051554000000007</c:v>
                </c:pt>
                <c:pt idx="207">
                  <c:v>9.2529620999999995</c:v>
                </c:pt>
                <c:pt idx="208">
                  <c:v>9.3844317999999998</c:v>
                </c:pt>
                <c:pt idx="209">
                  <c:v>9.5660752999999996</c:v>
                </c:pt>
                <c:pt idx="210">
                  <c:v>9.7139243999999998</c:v>
                </c:pt>
                <c:pt idx="211">
                  <c:v>9.8279791000000003</c:v>
                </c:pt>
                <c:pt idx="212">
                  <c:v>10.119340899999999</c:v>
                </c:pt>
                <c:pt idx="213">
                  <c:v>10.119340899999999</c:v>
                </c:pt>
                <c:pt idx="214">
                  <c:v>10.646903999999999</c:v>
                </c:pt>
                <c:pt idx="215">
                  <c:v>11.2191954</c:v>
                </c:pt>
                <c:pt idx="216">
                  <c:v>11.836216</c:v>
                </c:pt>
                <c:pt idx="217">
                  <c:v>12.1668682</c:v>
                </c:pt>
                <c:pt idx="218">
                  <c:v>12.1044865</c:v>
                </c:pt>
                <c:pt idx="219">
                  <c:v>11.944611500000001</c:v>
                </c:pt>
                <c:pt idx="220">
                  <c:v>11.687243499999999</c:v>
                </c:pt>
                <c:pt idx="221">
                  <c:v>11.6332703</c:v>
                </c:pt>
                <c:pt idx="222">
                  <c:v>11.7526779</c:v>
                </c:pt>
                <c:pt idx="223">
                  <c:v>11.7345781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4-4BF0-93A2-2DD9F2594C11}"/>
            </c:ext>
          </c:extLst>
        </c:ser>
        <c:ser>
          <c:idx val="3"/>
          <c:order val="3"/>
          <c:tx>
            <c:strRef>
              <c:f>'T3'!$L$1</c:f>
              <c:strCache>
                <c:ptCount val="1"/>
                <c:pt idx="0">
                  <c:v>c2014_re_1p5_bi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'T3'!$L$2:$L$225</c:f>
              <c:numCache>
                <c:formatCode>0.0</c:formatCode>
                <c:ptCount val="224"/>
                <c:pt idx="0">
                  <c:v>-0.47343750000000001</c:v>
                </c:pt>
                <c:pt idx="1">
                  <c:v>-0.32218750000000002</c:v>
                </c:pt>
                <c:pt idx="2">
                  <c:v>-8.2187499999999997E-2</c:v>
                </c:pt>
                <c:pt idx="3">
                  <c:v>-0.01</c:v>
                </c:pt>
                <c:pt idx="4">
                  <c:v>2.0937500000000001E-2</c:v>
                </c:pt>
                <c:pt idx="5">
                  <c:v>0.16843749999999999</c:v>
                </c:pt>
                <c:pt idx="6">
                  <c:v>0.3541318</c:v>
                </c:pt>
                <c:pt idx="7">
                  <c:v>0.74638179999999998</c:v>
                </c:pt>
                <c:pt idx="8">
                  <c:v>1.2683773</c:v>
                </c:pt>
                <c:pt idx="9">
                  <c:v>1.4626562999999999</c:v>
                </c:pt>
                <c:pt idx="10">
                  <c:v>1.5629687000000001</c:v>
                </c:pt>
                <c:pt idx="11">
                  <c:v>1.6829063</c:v>
                </c:pt>
                <c:pt idx="12">
                  <c:v>1.7899896</c:v>
                </c:pt>
                <c:pt idx="13">
                  <c:v>1.9367455</c:v>
                </c:pt>
                <c:pt idx="14">
                  <c:v>2.1142454000000002</c:v>
                </c:pt>
                <c:pt idx="15">
                  <c:v>2.2644861000000001</c:v>
                </c:pt>
                <c:pt idx="16">
                  <c:v>2.3808098000000002</c:v>
                </c:pt>
                <c:pt idx="17">
                  <c:v>2.5131035000000002</c:v>
                </c:pt>
                <c:pt idx="18">
                  <c:v>2.5698401999999998</c:v>
                </c:pt>
                <c:pt idx="19">
                  <c:v>2.7372119000000001</c:v>
                </c:pt>
                <c:pt idx="20">
                  <c:v>2.9014506</c:v>
                </c:pt>
                <c:pt idx="21">
                  <c:v>3.0432421999999999</c:v>
                </c:pt>
                <c:pt idx="22">
                  <c:v>3.1387621999999999</c:v>
                </c:pt>
                <c:pt idx="23">
                  <c:v>3.1861674999999998</c:v>
                </c:pt>
                <c:pt idx="24">
                  <c:v>3.2303603000000001</c:v>
                </c:pt>
                <c:pt idx="25">
                  <c:v>3.2677526000000001</c:v>
                </c:pt>
                <c:pt idx="26">
                  <c:v>3.3227989999999998</c:v>
                </c:pt>
                <c:pt idx="27">
                  <c:v>3.4129884000000001</c:v>
                </c:pt>
                <c:pt idx="28">
                  <c:v>3.5415546999999998</c:v>
                </c:pt>
                <c:pt idx="29">
                  <c:v>3.6884706</c:v>
                </c:pt>
                <c:pt idx="30">
                  <c:v>3.8785403000000001</c:v>
                </c:pt>
                <c:pt idx="31">
                  <c:v>4.0859088999999997</c:v>
                </c:pt>
                <c:pt idx="32">
                  <c:v>4.2580584999999997</c:v>
                </c:pt>
                <c:pt idx="33">
                  <c:v>4.4322314</c:v>
                </c:pt>
                <c:pt idx="34">
                  <c:v>4.6270800000000003</c:v>
                </c:pt>
                <c:pt idx="35">
                  <c:v>4.8071073999999996</c:v>
                </c:pt>
                <c:pt idx="36">
                  <c:v>4.9805117000000001</c:v>
                </c:pt>
                <c:pt idx="37">
                  <c:v>5.1008129000000002</c:v>
                </c:pt>
                <c:pt idx="38">
                  <c:v>5.2865552999999998</c:v>
                </c:pt>
                <c:pt idx="39">
                  <c:v>5.4651531999999996</c:v>
                </c:pt>
                <c:pt idx="40">
                  <c:v>5.6580934999999997</c:v>
                </c:pt>
                <c:pt idx="41">
                  <c:v>5.8749142000000001</c:v>
                </c:pt>
                <c:pt idx="42">
                  <c:v>5.9598025999999997</c:v>
                </c:pt>
                <c:pt idx="43">
                  <c:v>6.1705002999999996</c:v>
                </c:pt>
                <c:pt idx="44">
                  <c:v>6.3548612999999996</c:v>
                </c:pt>
                <c:pt idx="45">
                  <c:v>6.5649084999999996</c:v>
                </c:pt>
                <c:pt idx="46">
                  <c:v>6.7862419999999997</c:v>
                </c:pt>
                <c:pt idx="47">
                  <c:v>6.9718361</c:v>
                </c:pt>
                <c:pt idx="48">
                  <c:v>7.1503477000000002</c:v>
                </c:pt>
                <c:pt idx="49">
                  <c:v>7.3469199999999999</c:v>
                </c:pt>
                <c:pt idx="50">
                  <c:v>7.4859977000000004</c:v>
                </c:pt>
                <c:pt idx="51">
                  <c:v>7.7489075999999999</c:v>
                </c:pt>
                <c:pt idx="52">
                  <c:v>8.0377463999999996</c:v>
                </c:pt>
                <c:pt idx="53">
                  <c:v>8.3458815000000008</c:v>
                </c:pt>
                <c:pt idx="54">
                  <c:v>8.6518002000000003</c:v>
                </c:pt>
                <c:pt idx="55">
                  <c:v>8.9209107999999997</c:v>
                </c:pt>
                <c:pt idx="56">
                  <c:v>9.2426519000000003</c:v>
                </c:pt>
                <c:pt idx="57">
                  <c:v>9.7057228000000002</c:v>
                </c:pt>
                <c:pt idx="58">
                  <c:v>10.1900148</c:v>
                </c:pt>
                <c:pt idx="59">
                  <c:v>10.5105457</c:v>
                </c:pt>
                <c:pt idx="60">
                  <c:v>10.648418400000001</c:v>
                </c:pt>
                <c:pt idx="61">
                  <c:v>10.660474799999999</c:v>
                </c:pt>
                <c:pt idx="62">
                  <c:v>10.6000242</c:v>
                </c:pt>
                <c:pt idx="63">
                  <c:v>10.529082300000001</c:v>
                </c:pt>
                <c:pt idx="64">
                  <c:v>10.4706554</c:v>
                </c:pt>
                <c:pt idx="65">
                  <c:v>10.382691400000001</c:v>
                </c:pt>
                <c:pt idx="66">
                  <c:v>10.29673</c:v>
                </c:pt>
                <c:pt idx="67">
                  <c:v>10.2534513</c:v>
                </c:pt>
                <c:pt idx="68">
                  <c:v>10.1555281</c:v>
                </c:pt>
                <c:pt idx="69">
                  <c:v>10.0561905</c:v>
                </c:pt>
                <c:pt idx="70">
                  <c:v>9.9442005000000009</c:v>
                </c:pt>
                <c:pt idx="71">
                  <c:v>9.8155011999999999</c:v>
                </c:pt>
                <c:pt idx="72">
                  <c:v>9.6915730999999994</c:v>
                </c:pt>
                <c:pt idx="73">
                  <c:v>9.5840186999999997</c:v>
                </c:pt>
                <c:pt idx="74">
                  <c:v>9.4722995999999995</c:v>
                </c:pt>
                <c:pt idx="75">
                  <c:v>9.3397169000000009</c:v>
                </c:pt>
                <c:pt idx="76">
                  <c:v>9.2158365</c:v>
                </c:pt>
                <c:pt idx="77">
                  <c:v>9.1463260999999996</c:v>
                </c:pt>
                <c:pt idx="78">
                  <c:v>9.0109653000000005</c:v>
                </c:pt>
                <c:pt idx="79">
                  <c:v>8.8547963999999997</c:v>
                </c:pt>
                <c:pt idx="80">
                  <c:v>8.6831359999999993</c:v>
                </c:pt>
                <c:pt idx="81">
                  <c:v>8.5087527999999999</c:v>
                </c:pt>
                <c:pt idx="82">
                  <c:v>8.3374529000000006</c:v>
                </c:pt>
                <c:pt idx="83">
                  <c:v>8.1480694000000007</c:v>
                </c:pt>
                <c:pt idx="84">
                  <c:v>7.9291467999999998</c:v>
                </c:pt>
                <c:pt idx="85">
                  <c:v>7.7019501000000004</c:v>
                </c:pt>
                <c:pt idx="86">
                  <c:v>7.5342593000000004</c:v>
                </c:pt>
                <c:pt idx="87">
                  <c:v>7.4227385999999997</c:v>
                </c:pt>
                <c:pt idx="88">
                  <c:v>7.3439611999999999</c:v>
                </c:pt>
                <c:pt idx="89">
                  <c:v>7.3025956000000001</c:v>
                </c:pt>
                <c:pt idx="90">
                  <c:v>7.2862973000000002</c:v>
                </c:pt>
                <c:pt idx="91">
                  <c:v>7.2862973000000002</c:v>
                </c:pt>
                <c:pt idx="92">
                  <c:v>7.2946777000000003</c:v>
                </c:pt>
                <c:pt idx="93">
                  <c:v>7.3032241000000004</c:v>
                </c:pt>
                <c:pt idx="94">
                  <c:v>7.3080410999999996</c:v>
                </c:pt>
                <c:pt idx="95">
                  <c:v>7.3010758999999998</c:v>
                </c:pt>
                <c:pt idx="96">
                  <c:v>7.2852534999999996</c:v>
                </c:pt>
                <c:pt idx="97">
                  <c:v>7.2797656000000002</c:v>
                </c:pt>
                <c:pt idx="98">
                  <c:v>7.2856407000000001</c:v>
                </c:pt>
                <c:pt idx="99">
                  <c:v>7.2877644999999998</c:v>
                </c:pt>
                <c:pt idx="100">
                  <c:v>7.2898168999999999</c:v>
                </c:pt>
                <c:pt idx="101">
                  <c:v>7.2901448999999996</c:v>
                </c:pt>
                <c:pt idx="102">
                  <c:v>7.3027762999999997</c:v>
                </c:pt>
                <c:pt idx="103">
                  <c:v>7.3208561000000003</c:v>
                </c:pt>
                <c:pt idx="104">
                  <c:v>7.3296719000000001</c:v>
                </c:pt>
                <c:pt idx="105">
                  <c:v>7.3265462000000001</c:v>
                </c:pt>
                <c:pt idx="106">
                  <c:v>7.3198128000000002</c:v>
                </c:pt>
                <c:pt idx="107">
                  <c:v>7.2647089999999999</c:v>
                </c:pt>
                <c:pt idx="108">
                  <c:v>6.9716272000000004</c:v>
                </c:pt>
                <c:pt idx="109">
                  <c:v>6.6804924000000003</c:v>
                </c:pt>
                <c:pt idx="110">
                  <c:v>6.6328434999999999</c:v>
                </c:pt>
                <c:pt idx="111">
                  <c:v>6.5238513999999999</c:v>
                </c:pt>
                <c:pt idx="112">
                  <c:v>6.3693160999999998</c:v>
                </c:pt>
                <c:pt idx="113">
                  <c:v>6.2392706999999996</c:v>
                </c:pt>
                <c:pt idx="114">
                  <c:v>6.21</c:v>
                </c:pt>
                <c:pt idx="115">
                  <c:v>6.21</c:v>
                </c:pt>
                <c:pt idx="116">
                  <c:v>6.1965779999999997</c:v>
                </c:pt>
                <c:pt idx="117">
                  <c:v>6.1560782999999999</c:v>
                </c:pt>
                <c:pt idx="118">
                  <c:v>6.1295156000000004</c:v>
                </c:pt>
                <c:pt idx="119">
                  <c:v>6.0885977999999996</c:v>
                </c:pt>
                <c:pt idx="120">
                  <c:v>6.0501094000000002</c:v>
                </c:pt>
                <c:pt idx="121">
                  <c:v>6.04</c:v>
                </c:pt>
                <c:pt idx="122">
                  <c:v>6.0133065999999999</c:v>
                </c:pt>
                <c:pt idx="123">
                  <c:v>5.9445414999999997</c:v>
                </c:pt>
                <c:pt idx="124">
                  <c:v>5.8626474999999996</c:v>
                </c:pt>
                <c:pt idx="125">
                  <c:v>5.7741666</c:v>
                </c:pt>
                <c:pt idx="126">
                  <c:v>5.75</c:v>
                </c:pt>
                <c:pt idx="127">
                  <c:v>5.75</c:v>
                </c:pt>
                <c:pt idx="128">
                  <c:v>5.7399997999999997</c:v>
                </c:pt>
                <c:pt idx="129">
                  <c:v>5.725244</c:v>
                </c:pt>
                <c:pt idx="130">
                  <c:v>5.71</c:v>
                </c:pt>
                <c:pt idx="131">
                  <c:v>6.0053358000000001</c:v>
                </c:pt>
                <c:pt idx="132">
                  <c:v>6.3787665000000002</c:v>
                </c:pt>
                <c:pt idx="133">
                  <c:v>7.2859091999999999</c:v>
                </c:pt>
                <c:pt idx="134">
                  <c:v>7.6275953999999997</c:v>
                </c:pt>
                <c:pt idx="135">
                  <c:v>7.9054523000000003</c:v>
                </c:pt>
                <c:pt idx="136">
                  <c:v>8.2708615999999999</c:v>
                </c:pt>
                <c:pt idx="137">
                  <c:v>8.6520375999999999</c:v>
                </c:pt>
                <c:pt idx="138">
                  <c:v>8.9503813000000001</c:v>
                </c:pt>
                <c:pt idx="139">
                  <c:v>9.1988201000000007</c:v>
                </c:pt>
                <c:pt idx="140">
                  <c:v>9.3044910000000005</c:v>
                </c:pt>
                <c:pt idx="141">
                  <c:v>9.4402132000000005</c:v>
                </c:pt>
                <c:pt idx="142">
                  <c:v>9.4972543999999992</c:v>
                </c:pt>
                <c:pt idx="143">
                  <c:v>9.4994744999999998</c:v>
                </c:pt>
                <c:pt idx="144">
                  <c:v>9.483079</c:v>
                </c:pt>
                <c:pt idx="145">
                  <c:v>9.5475492000000006</c:v>
                </c:pt>
                <c:pt idx="146">
                  <c:v>9.5327014999999999</c:v>
                </c:pt>
                <c:pt idx="147">
                  <c:v>9.4721250999999995</c:v>
                </c:pt>
                <c:pt idx="148">
                  <c:v>9.3637914999999996</c:v>
                </c:pt>
                <c:pt idx="149">
                  <c:v>9.1184387000000005</c:v>
                </c:pt>
                <c:pt idx="150">
                  <c:v>8.9534388000000007</c:v>
                </c:pt>
                <c:pt idx="151">
                  <c:v>9.0393752999999997</c:v>
                </c:pt>
                <c:pt idx="152">
                  <c:v>9.2193755999999993</c:v>
                </c:pt>
                <c:pt idx="153">
                  <c:v>9.2406254000000008</c:v>
                </c:pt>
                <c:pt idx="154">
                  <c:v>8.9806252000000004</c:v>
                </c:pt>
                <c:pt idx="155">
                  <c:v>8.9759378000000005</c:v>
                </c:pt>
                <c:pt idx="156">
                  <c:v>9.1734381000000003</c:v>
                </c:pt>
                <c:pt idx="157">
                  <c:v>8.828125</c:v>
                </c:pt>
                <c:pt idx="158">
                  <c:v>8.0056247999999997</c:v>
                </c:pt>
                <c:pt idx="159">
                  <c:v>7.8488407000000002</c:v>
                </c:pt>
                <c:pt idx="160">
                  <c:v>7.5799998999999998</c:v>
                </c:pt>
                <c:pt idx="161">
                  <c:v>7.6449999999999996</c:v>
                </c:pt>
                <c:pt idx="162">
                  <c:v>7.9006876999999998</c:v>
                </c:pt>
                <c:pt idx="163">
                  <c:v>8.0014371999999998</c:v>
                </c:pt>
                <c:pt idx="164">
                  <c:v>8.1414250999999993</c:v>
                </c:pt>
                <c:pt idx="165">
                  <c:v>8.2710428</c:v>
                </c:pt>
                <c:pt idx="166">
                  <c:v>8.5087537999999991</c:v>
                </c:pt>
                <c:pt idx="167">
                  <c:v>8.7756357000000005</c:v>
                </c:pt>
                <c:pt idx="168">
                  <c:v>8.7681874999999998</c:v>
                </c:pt>
                <c:pt idx="169">
                  <c:v>8.3111876999999996</c:v>
                </c:pt>
                <c:pt idx="170">
                  <c:v>7.8843569999999996</c:v>
                </c:pt>
                <c:pt idx="171">
                  <c:v>7.7392143999999998</c:v>
                </c:pt>
                <c:pt idx="172">
                  <c:v>7.6764330999999997</c:v>
                </c:pt>
                <c:pt idx="173">
                  <c:v>7.6819777</c:v>
                </c:pt>
                <c:pt idx="174">
                  <c:v>7.6221250999999999</c:v>
                </c:pt>
                <c:pt idx="175">
                  <c:v>7.4393228999999996</c:v>
                </c:pt>
                <c:pt idx="176">
                  <c:v>7.3751669</c:v>
                </c:pt>
                <c:pt idx="177">
                  <c:v>7.3961930000000002</c:v>
                </c:pt>
                <c:pt idx="178">
                  <c:v>7.4665207999999996</c:v>
                </c:pt>
                <c:pt idx="179">
                  <c:v>7.5905355999999999</c:v>
                </c:pt>
                <c:pt idx="180">
                  <c:v>7.7108258999999997</c:v>
                </c:pt>
                <c:pt idx="181">
                  <c:v>7.7271675999999996</c:v>
                </c:pt>
                <c:pt idx="182">
                  <c:v>7.7687292000000001</c:v>
                </c:pt>
                <c:pt idx="183">
                  <c:v>7.8606471999999998</c:v>
                </c:pt>
                <c:pt idx="184">
                  <c:v>7.9731287999999996</c:v>
                </c:pt>
                <c:pt idx="185">
                  <c:v>8.0348834999999994</c:v>
                </c:pt>
                <c:pt idx="186">
                  <c:v>8.0189400000000006</c:v>
                </c:pt>
                <c:pt idx="187">
                  <c:v>7.9650654999999997</c:v>
                </c:pt>
                <c:pt idx="188">
                  <c:v>8.0144949000000008</c:v>
                </c:pt>
                <c:pt idx="189">
                  <c:v>8.0383548999999999</c:v>
                </c:pt>
                <c:pt idx="190">
                  <c:v>8.1923180000000002</c:v>
                </c:pt>
                <c:pt idx="191">
                  <c:v>8.3936452999999993</c:v>
                </c:pt>
                <c:pt idx="192">
                  <c:v>8.6731719999999992</c:v>
                </c:pt>
                <c:pt idx="193">
                  <c:v>8.9614686999999993</c:v>
                </c:pt>
                <c:pt idx="194">
                  <c:v>9.0825939000000009</c:v>
                </c:pt>
                <c:pt idx="195">
                  <c:v>9.2887181999999999</c:v>
                </c:pt>
                <c:pt idx="196">
                  <c:v>9.4921875</c:v>
                </c:pt>
                <c:pt idx="197">
                  <c:v>9.650938</c:v>
                </c:pt>
                <c:pt idx="198">
                  <c:v>9.6781254000000008</c:v>
                </c:pt>
                <c:pt idx="199">
                  <c:v>9.4023581000000007</c:v>
                </c:pt>
                <c:pt idx="200">
                  <c:v>9.3870725999999998</c:v>
                </c:pt>
                <c:pt idx="201">
                  <c:v>9.3144693000000007</c:v>
                </c:pt>
                <c:pt idx="202">
                  <c:v>9.3089685000000006</c:v>
                </c:pt>
                <c:pt idx="203">
                  <c:v>9.2957163000000005</c:v>
                </c:pt>
                <c:pt idx="204">
                  <c:v>9.1747160000000001</c:v>
                </c:pt>
                <c:pt idx="205">
                  <c:v>9.0390519999999999</c:v>
                </c:pt>
                <c:pt idx="206">
                  <c:v>9.0230513000000006</c:v>
                </c:pt>
                <c:pt idx="207">
                  <c:v>9.0836077</c:v>
                </c:pt>
                <c:pt idx="208">
                  <c:v>9.1696376999999991</c:v>
                </c:pt>
                <c:pt idx="209">
                  <c:v>9.3239745999999997</c:v>
                </c:pt>
                <c:pt idx="210">
                  <c:v>9.5786265999999998</c:v>
                </c:pt>
                <c:pt idx="211">
                  <c:v>9.9095086999999999</c:v>
                </c:pt>
                <c:pt idx="212">
                  <c:v>10.2968826</c:v>
                </c:pt>
                <c:pt idx="213">
                  <c:v>10.2968826</c:v>
                </c:pt>
                <c:pt idx="214">
                  <c:v>10.564166999999999</c:v>
                </c:pt>
                <c:pt idx="215">
                  <c:v>10.7736111</c:v>
                </c:pt>
                <c:pt idx="216">
                  <c:v>10.9589891</c:v>
                </c:pt>
                <c:pt idx="217">
                  <c:v>11.1409073</c:v>
                </c:pt>
                <c:pt idx="218">
                  <c:v>11.301474600000001</c:v>
                </c:pt>
                <c:pt idx="219">
                  <c:v>11.3245573</c:v>
                </c:pt>
                <c:pt idx="220">
                  <c:v>11.242320100000001</c:v>
                </c:pt>
                <c:pt idx="221">
                  <c:v>11.263235999999999</c:v>
                </c:pt>
                <c:pt idx="222">
                  <c:v>11.277593599999999</c:v>
                </c:pt>
                <c:pt idx="223">
                  <c:v>11.094177200000001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C4-4BF0-93A2-2DD9F2594C11}"/>
            </c:ext>
          </c:extLst>
        </c:ser>
        <c:ser>
          <c:idx val="4"/>
          <c:order val="4"/>
          <c:tx>
            <c:strRef>
              <c:f>'T3'!$M$1</c:f>
              <c:strCache>
                <c:ptCount val="1"/>
                <c:pt idx="0">
                  <c:v>c2016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'T3'!$M$2:$M$225</c:f>
              <c:numCache>
                <c:formatCode>0.0</c:formatCode>
                <c:ptCount val="224"/>
                <c:pt idx="0">
                  <c:v>1.96</c:v>
                </c:pt>
                <c:pt idx="1">
                  <c:v>1.9400001</c:v>
                </c:pt>
                <c:pt idx="2">
                  <c:v>1.9299999000000001</c:v>
                </c:pt>
                <c:pt idx="3">
                  <c:v>1.98</c:v>
                </c:pt>
                <c:pt idx="4">
                  <c:v>1.99</c:v>
                </c:pt>
                <c:pt idx="5">
                  <c:v>1.99</c:v>
                </c:pt>
                <c:pt idx="6">
                  <c:v>2.0599999000000002</c:v>
                </c:pt>
                <c:pt idx="7">
                  <c:v>2.0499999999999998</c:v>
                </c:pt>
                <c:pt idx="8">
                  <c:v>2.0999998999999998</c:v>
                </c:pt>
                <c:pt idx="9">
                  <c:v>2.0899999</c:v>
                </c:pt>
                <c:pt idx="10">
                  <c:v>2.1300001000000002</c:v>
                </c:pt>
                <c:pt idx="11">
                  <c:v>2.1600001</c:v>
                </c:pt>
                <c:pt idx="12">
                  <c:v>2.1600001</c:v>
                </c:pt>
                <c:pt idx="13">
                  <c:v>2.2000000000000002</c:v>
                </c:pt>
                <c:pt idx="14">
                  <c:v>2.2200000000000002</c:v>
                </c:pt>
                <c:pt idx="15">
                  <c:v>2.2200000000000002</c:v>
                </c:pt>
                <c:pt idx="16">
                  <c:v>2.21</c:v>
                </c:pt>
                <c:pt idx="17">
                  <c:v>2.2400000000000002</c:v>
                </c:pt>
                <c:pt idx="18">
                  <c:v>2.25</c:v>
                </c:pt>
                <c:pt idx="19">
                  <c:v>2.29</c:v>
                </c:pt>
                <c:pt idx="20">
                  <c:v>2.3099999000000002</c:v>
                </c:pt>
                <c:pt idx="21">
                  <c:v>2.2999999999999998</c:v>
                </c:pt>
                <c:pt idx="22">
                  <c:v>2.25</c:v>
                </c:pt>
                <c:pt idx="23">
                  <c:v>2.3099999000000002</c:v>
                </c:pt>
                <c:pt idx="24">
                  <c:v>2.3099999000000002</c:v>
                </c:pt>
                <c:pt idx="25">
                  <c:v>2.3499998999999998</c:v>
                </c:pt>
                <c:pt idx="26">
                  <c:v>2.3199999</c:v>
                </c:pt>
                <c:pt idx="27">
                  <c:v>2.3199999</c:v>
                </c:pt>
                <c:pt idx="28">
                  <c:v>2.3599999</c:v>
                </c:pt>
                <c:pt idx="29">
                  <c:v>2.3699998999999998</c:v>
                </c:pt>
                <c:pt idx="30">
                  <c:v>2.3299998999999998</c:v>
                </c:pt>
                <c:pt idx="31">
                  <c:v>2.3399999</c:v>
                </c:pt>
                <c:pt idx="32">
                  <c:v>2.3299998999999998</c:v>
                </c:pt>
                <c:pt idx="33">
                  <c:v>2.3800001000000002</c:v>
                </c:pt>
                <c:pt idx="34">
                  <c:v>2.3800001000000002</c:v>
                </c:pt>
                <c:pt idx="35">
                  <c:v>2.3699998999999998</c:v>
                </c:pt>
                <c:pt idx="36">
                  <c:v>2.3800001000000002</c:v>
                </c:pt>
                <c:pt idx="37">
                  <c:v>2.3599999</c:v>
                </c:pt>
                <c:pt idx="38">
                  <c:v>2.3399999</c:v>
                </c:pt>
                <c:pt idx="39">
                  <c:v>2.3499998999999998</c:v>
                </c:pt>
                <c:pt idx="40">
                  <c:v>2.3599999</c:v>
                </c:pt>
                <c:pt idx="41">
                  <c:v>2.3800001000000002</c:v>
                </c:pt>
                <c:pt idx="42">
                  <c:v>2.4000001000000002</c:v>
                </c:pt>
                <c:pt idx="43">
                  <c:v>2.3699998999999998</c:v>
                </c:pt>
                <c:pt idx="44">
                  <c:v>2.3800001000000002</c:v>
                </c:pt>
                <c:pt idx="45">
                  <c:v>2.3599999</c:v>
                </c:pt>
                <c:pt idx="46">
                  <c:v>2.3800001000000002</c:v>
                </c:pt>
                <c:pt idx="47">
                  <c:v>2.3599999</c:v>
                </c:pt>
                <c:pt idx="48">
                  <c:v>2.3399999</c:v>
                </c:pt>
                <c:pt idx="49">
                  <c:v>2.3599999</c:v>
                </c:pt>
                <c:pt idx="50">
                  <c:v>2.3900001</c:v>
                </c:pt>
                <c:pt idx="51">
                  <c:v>2.4400000999999998</c:v>
                </c:pt>
                <c:pt idx="52">
                  <c:v>2.4500000000000002</c:v>
                </c:pt>
                <c:pt idx="53">
                  <c:v>2.4400000999999998</c:v>
                </c:pt>
                <c:pt idx="54">
                  <c:v>2.4000001000000002</c:v>
                </c:pt>
                <c:pt idx="55">
                  <c:v>2.4100001</c:v>
                </c:pt>
                <c:pt idx="56">
                  <c:v>2.4000001000000002</c:v>
                </c:pt>
                <c:pt idx="57">
                  <c:v>2.3800001000000002</c:v>
                </c:pt>
                <c:pt idx="58">
                  <c:v>2.3900001</c:v>
                </c:pt>
                <c:pt idx="59">
                  <c:v>2.4200001000000002</c:v>
                </c:pt>
                <c:pt idx="60">
                  <c:v>2.4000001000000002</c:v>
                </c:pt>
                <c:pt idx="61">
                  <c:v>2.3800001000000002</c:v>
                </c:pt>
                <c:pt idx="62">
                  <c:v>2.4300001</c:v>
                </c:pt>
                <c:pt idx="63">
                  <c:v>2.4200001000000002</c:v>
                </c:pt>
                <c:pt idx="64">
                  <c:v>2.4900000000000002</c:v>
                </c:pt>
                <c:pt idx="65">
                  <c:v>2.4400000999999998</c:v>
                </c:pt>
                <c:pt idx="66">
                  <c:v>2.4500000000000002</c:v>
                </c:pt>
                <c:pt idx="67">
                  <c:v>2.4400000999999998</c:v>
                </c:pt>
                <c:pt idx="68">
                  <c:v>2.48</c:v>
                </c:pt>
                <c:pt idx="69">
                  <c:v>2.54</c:v>
                </c:pt>
                <c:pt idx="70">
                  <c:v>2.52</c:v>
                </c:pt>
                <c:pt idx="71">
                  <c:v>2.54</c:v>
                </c:pt>
                <c:pt idx="72">
                  <c:v>2.5299999999999998</c:v>
                </c:pt>
                <c:pt idx="73">
                  <c:v>2.5299999999999998</c:v>
                </c:pt>
                <c:pt idx="74">
                  <c:v>2.52</c:v>
                </c:pt>
                <c:pt idx="75">
                  <c:v>2.54</c:v>
                </c:pt>
                <c:pt idx="76">
                  <c:v>2.6099999</c:v>
                </c:pt>
                <c:pt idx="77">
                  <c:v>2.5899999</c:v>
                </c:pt>
                <c:pt idx="78">
                  <c:v>2.6099999</c:v>
                </c:pt>
                <c:pt idx="79">
                  <c:v>2.6199998999999998</c:v>
                </c:pt>
                <c:pt idx="80">
                  <c:v>2.6199998999999998</c:v>
                </c:pt>
                <c:pt idx="81">
                  <c:v>2.5899999</c:v>
                </c:pt>
                <c:pt idx="82">
                  <c:v>2.6500001000000002</c:v>
                </c:pt>
                <c:pt idx="83">
                  <c:v>2.6700001000000002</c:v>
                </c:pt>
                <c:pt idx="84">
                  <c:v>2.6500001000000002</c:v>
                </c:pt>
                <c:pt idx="85">
                  <c:v>2.6800001</c:v>
                </c:pt>
                <c:pt idx="86">
                  <c:v>2.72</c:v>
                </c:pt>
                <c:pt idx="87">
                  <c:v>2.74</c:v>
                </c:pt>
                <c:pt idx="88">
                  <c:v>2.74</c:v>
                </c:pt>
                <c:pt idx="89">
                  <c:v>2.79</c:v>
                </c:pt>
                <c:pt idx="90">
                  <c:v>2.74</c:v>
                </c:pt>
                <c:pt idx="91">
                  <c:v>2.76</c:v>
                </c:pt>
                <c:pt idx="92">
                  <c:v>2.76</c:v>
                </c:pt>
                <c:pt idx="93">
                  <c:v>2.78</c:v>
                </c:pt>
                <c:pt idx="94">
                  <c:v>2.79</c:v>
                </c:pt>
                <c:pt idx="95">
                  <c:v>2.8099999000000002</c:v>
                </c:pt>
                <c:pt idx="96">
                  <c:v>2.8499998999999998</c:v>
                </c:pt>
                <c:pt idx="97">
                  <c:v>2.8699998999999998</c:v>
                </c:pt>
                <c:pt idx="98">
                  <c:v>2.9200001000000002</c:v>
                </c:pt>
                <c:pt idx="99">
                  <c:v>2.9300001</c:v>
                </c:pt>
                <c:pt idx="100">
                  <c:v>2.9400000999999998</c:v>
                </c:pt>
                <c:pt idx="101">
                  <c:v>3</c:v>
                </c:pt>
                <c:pt idx="102">
                  <c:v>3.04</c:v>
                </c:pt>
                <c:pt idx="103">
                  <c:v>3.0799998999999998</c:v>
                </c:pt>
                <c:pt idx="104">
                  <c:v>3.25</c:v>
                </c:pt>
                <c:pt idx="105">
                  <c:v>3.48</c:v>
                </c:pt>
                <c:pt idx="106">
                  <c:v>3.6300001000000002</c:v>
                </c:pt>
                <c:pt idx="107">
                  <c:v>3.71</c:v>
                </c:pt>
                <c:pt idx="108">
                  <c:v>3.9400000999999998</c:v>
                </c:pt>
                <c:pt idx="109">
                  <c:v>4.0799998999999998</c:v>
                </c:pt>
                <c:pt idx="110">
                  <c:v>4.2600002000000003</c:v>
                </c:pt>
                <c:pt idx="111">
                  <c:v>4.3200002</c:v>
                </c:pt>
                <c:pt idx="112">
                  <c:v>4.5</c:v>
                </c:pt>
                <c:pt idx="113">
                  <c:v>4.5999999000000003</c:v>
                </c:pt>
                <c:pt idx="114">
                  <c:v>4.79</c:v>
                </c:pt>
                <c:pt idx="115">
                  <c:v>4.8600000999999997</c:v>
                </c:pt>
                <c:pt idx="116">
                  <c:v>4.9499997999999996</c:v>
                </c:pt>
                <c:pt idx="117">
                  <c:v>5.1199998999999998</c:v>
                </c:pt>
                <c:pt idx="118">
                  <c:v>5.2600002000000003</c:v>
                </c:pt>
                <c:pt idx="119">
                  <c:v>5.4400000999999998</c:v>
                </c:pt>
                <c:pt idx="120">
                  <c:v>5.54</c:v>
                </c:pt>
                <c:pt idx="121">
                  <c:v>5.75</c:v>
                </c:pt>
                <c:pt idx="122">
                  <c:v>5.9099997999999996</c:v>
                </c:pt>
                <c:pt idx="123">
                  <c:v>6.0999999000000003</c:v>
                </c:pt>
                <c:pt idx="124">
                  <c:v>6.27</c:v>
                </c:pt>
                <c:pt idx="125">
                  <c:v>6.4099997999999996</c:v>
                </c:pt>
                <c:pt idx="126">
                  <c:v>6.6399999000000003</c:v>
                </c:pt>
                <c:pt idx="127">
                  <c:v>6.8800001000000002</c:v>
                </c:pt>
                <c:pt idx="128">
                  <c:v>7.1599997999999996</c:v>
                </c:pt>
                <c:pt idx="129">
                  <c:v>7.3299998999999998</c:v>
                </c:pt>
                <c:pt idx="130">
                  <c:v>7.75</c:v>
                </c:pt>
                <c:pt idx="131">
                  <c:v>7.9699998000000001</c:v>
                </c:pt>
                <c:pt idx="132">
                  <c:v>8.3699998999999998</c:v>
                </c:pt>
                <c:pt idx="133">
                  <c:v>8.8599996999999995</c:v>
                </c:pt>
                <c:pt idx="134">
                  <c:v>9.2200003000000006</c:v>
                </c:pt>
                <c:pt idx="135">
                  <c:v>9.4600000000000009</c:v>
                </c:pt>
                <c:pt idx="136">
                  <c:v>9.4200000999999993</c:v>
                </c:pt>
                <c:pt idx="137">
                  <c:v>9.3500004000000008</c:v>
                </c:pt>
                <c:pt idx="138">
                  <c:v>9.3299999000000007</c:v>
                </c:pt>
                <c:pt idx="139">
                  <c:v>9.2899999999999991</c:v>
                </c:pt>
                <c:pt idx="140">
                  <c:v>9.1499995999999992</c:v>
                </c:pt>
                <c:pt idx="141">
                  <c:v>9.1400003000000005</c:v>
                </c:pt>
                <c:pt idx="142">
                  <c:v>9.0799999000000007</c:v>
                </c:pt>
                <c:pt idx="143">
                  <c:v>9.0200005000000001</c:v>
                </c:pt>
                <c:pt idx="144">
                  <c:v>9.1899996000000002</c:v>
                </c:pt>
                <c:pt idx="145">
                  <c:v>9.1000004000000008</c:v>
                </c:pt>
                <c:pt idx="146">
                  <c:v>9.7399997999999997</c:v>
                </c:pt>
                <c:pt idx="147">
                  <c:v>12.170000099999999</c:v>
                </c:pt>
                <c:pt idx="148">
                  <c:v>14.029999699999999</c:v>
                </c:pt>
                <c:pt idx="149">
                  <c:v>14.7600002</c:v>
                </c:pt>
                <c:pt idx="150">
                  <c:v>14.3100004</c:v>
                </c:pt>
                <c:pt idx="151">
                  <c:v>15.640000300000001</c:v>
                </c:pt>
                <c:pt idx="152">
                  <c:v>16.850000399999999</c:v>
                </c:pt>
                <c:pt idx="153">
                  <c:v>14.2700005</c:v>
                </c:pt>
                <c:pt idx="154">
                  <c:v>11.8199997</c:v>
                </c:pt>
                <c:pt idx="155">
                  <c:v>17.590000199999999</c:v>
                </c:pt>
                <c:pt idx="156">
                  <c:v>17.420000099999999</c:v>
                </c:pt>
                <c:pt idx="157">
                  <c:v>16.8799992</c:v>
                </c:pt>
                <c:pt idx="158">
                  <c:v>14.029999699999999</c:v>
                </c:pt>
                <c:pt idx="159">
                  <c:v>14.2600002</c:v>
                </c:pt>
                <c:pt idx="160">
                  <c:v>17.7399998</c:v>
                </c:pt>
                <c:pt idx="161">
                  <c:v>18.0599995</c:v>
                </c:pt>
                <c:pt idx="162">
                  <c:v>15.899999599999999</c:v>
                </c:pt>
                <c:pt idx="163">
                  <c:v>13.199999800000001</c:v>
                </c:pt>
                <c:pt idx="164">
                  <c:v>11.529999699999999</c:v>
                </c:pt>
                <c:pt idx="165">
                  <c:v>12.5200005</c:v>
                </c:pt>
                <c:pt idx="166">
                  <c:v>12.779999699999999</c:v>
                </c:pt>
                <c:pt idx="167">
                  <c:v>13.109999699999999</c:v>
                </c:pt>
                <c:pt idx="168">
                  <c:v>12.8800001</c:v>
                </c:pt>
                <c:pt idx="169">
                  <c:v>12.649999599999999</c:v>
                </c:pt>
                <c:pt idx="170">
                  <c:v>13.6300001</c:v>
                </c:pt>
                <c:pt idx="171">
                  <c:v>12.279999699999999</c:v>
                </c:pt>
                <c:pt idx="172">
                  <c:v>13.149999599999999</c:v>
                </c:pt>
                <c:pt idx="173">
                  <c:v>15.0600004</c:v>
                </c:pt>
                <c:pt idx="174">
                  <c:v>15.1899996</c:v>
                </c:pt>
                <c:pt idx="175">
                  <c:v>15.199999800000001</c:v>
                </c:pt>
                <c:pt idx="176">
                  <c:v>17.5599995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C4-4BF0-93A2-2DD9F2594C11}"/>
            </c:ext>
          </c:extLst>
        </c:ser>
        <c:ser>
          <c:idx val="5"/>
          <c:order val="5"/>
          <c:tx>
            <c:strRef>
              <c:f>'T3'!$N$1</c:f>
              <c:strCache>
                <c:ptCount val="1"/>
                <c:pt idx="0">
                  <c:v>c2020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'T3'!$N$2:$N$225</c:f>
              <c:numCache>
                <c:formatCode>0.0</c:formatCode>
                <c:ptCount val="224"/>
                <c:pt idx="0">
                  <c:v>3.5964898999999999</c:v>
                </c:pt>
                <c:pt idx="1">
                  <c:v>3.5986125000000002</c:v>
                </c:pt>
                <c:pt idx="2">
                  <c:v>3.5881588</c:v>
                </c:pt>
                <c:pt idx="3">
                  <c:v>3.5504224</c:v>
                </c:pt>
                <c:pt idx="4">
                  <c:v>3.4890561</c:v>
                </c:pt>
                <c:pt idx="5">
                  <c:v>3.6161370000000002</c:v>
                </c:pt>
                <c:pt idx="6">
                  <c:v>3.5424954999999998</c:v>
                </c:pt>
                <c:pt idx="7">
                  <c:v>3.5520679999999998</c:v>
                </c:pt>
                <c:pt idx="8">
                  <c:v>3.5531465999999998</c:v>
                </c:pt>
                <c:pt idx="9">
                  <c:v>3.5097182</c:v>
                </c:pt>
                <c:pt idx="10">
                  <c:v>3.5001981</c:v>
                </c:pt>
                <c:pt idx="11">
                  <c:v>3.4969747</c:v>
                </c:pt>
                <c:pt idx="12">
                  <c:v>3.4494840999999998</c:v>
                </c:pt>
                <c:pt idx="13">
                  <c:v>3.4764160999999998</c:v>
                </c:pt>
                <c:pt idx="14">
                  <c:v>3.4794991</c:v>
                </c:pt>
                <c:pt idx="15">
                  <c:v>3.4680985999999998</c:v>
                </c:pt>
                <c:pt idx="16">
                  <c:v>3.4431989000000001</c:v>
                </c:pt>
                <c:pt idx="17">
                  <c:v>3.4606811999999998</c:v>
                </c:pt>
                <c:pt idx="18">
                  <c:v>3.4698212000000002</c:v>
                </c:pt>
                <c:pt idx="19">
                  <c:v>3.4607711000000001</c:v>
                </c:pt>
                <c:pt idx="20">
                  <c:v>3.4606116</c:v>
                </c:pt>
                <c:pt idx="21">
                  <c:v>3.4303121999999999</c:v>
                </c:pt>
                <c:pt idx="22">
                  <c:v>3.4659209</c:v>
                </c:pt>
                <c:pt idx="23">
                  <c:v>3.4506692999999999</c:v>
                </c:pt>
                <c:pt idx="24">
                  <c:v>3.4632706999999998</c:v>
                </c:pt>
                <c:pt idx="25">
                  <c:v>3.4585477999999998</c:v>
                </c:pt>
                <c:pt idx="26">
                  <c:v>3.4334064</c:v>
                </c:pt>
                <c:pt idx="27">
                  <c:v>3.4819583999999999</c:v>
                </c:pt>
                <c:pt idx="28">
                  <c:v>3.4858340999999999</c:v>
                </c:pt>
                <c:pt idx="29">
                  <c:v>3.4669530000000002</c:v>
                </c:pt>
                <c:pt idx="30">
                  <c:v>3.4270413</c:v>
                </c:pt>
                <c:pt idx="31">
                  <c:v>3.4507742000000001</c:v>
                </c:pt>
                <c:pt idx="32">
                  <c:v>3.4071981999999998</c:v>
                </c:pt>
                <c:pt idx="33">
                  <c:v>3.3938807999999998</c:v>
                </c:pt>
                <c:pt idx="34">
                  <c:v>3.3813601000000002</c:v>
                </c:pt>
                <c:pt idx="35">
                  <c:v>3.3760938999999999</c:v>
                </c:pt>
                <c:pt idx="36">
                  <c:v>3.3744915</c:v>
                </c:pt>
                <c:pt idx="37">
                  <c:v>3.3025178999999998</c:v>
                </c:pt>
                <c:pt idx="38">
                  <c:v>3.3359174999999999</c:v>
                </c:pt>
                <c:pt idx="39">
                  <c:v>3.3314876999999998</c:v>
                </c:pt>
                <c:pt idx="40">
                  <c:v>3.2706704000000002</c:v>
                </c:pt>
                <c:pt idx="41">
                  <c:v>3.2229880999999998</c:v>
                </c:pt>
                <c:pt idx="42">
                  <c:v>3.2218759000000001</c:v>
                </c:pt>
                <c:pt idx="43">
                  <c:v>3.1598568</c:v>
                </c:pt>
                <c:pt idx="44">
                  <c:v>3.0838554</c:v>
                </c:pt>
                <c:pt idx="45">
                  <c:v>3.0388670000000002</c:v>
                </c:pt>
                <c:pt idx="46">
                  <c:v>3.0106657000000001</c:v>
                </c:pt>
                <c:pt idx="47">
                  <c:v>2.9459702999999999</c:v>
                </c:pt>
                <c:pt idx="48">
                  <c:v>2.9380834</c:v>
                </c:pt>
                <c:pt idx="49">
                  <c:v>2.8623376</c:v>
                </c:pt>
                <c:pt idx="50">
                  <c:v>2.8170731</c:v>
                </c:pt>
                <c:pt idx="51">
                  <c:v>2.7533460000000001</c:v>
                </c:pt>
                <c:pt idx="52">
                  <c:v>2.6467431000000001</c:v>
                </c:pt>
                <c:pt idx="53">
                  <c:v>2.6052544000000002</c:v>
                </c:pt>
                <c:pt idx="54">
                  <c:v>2.5522211000000001</c:v>
                </c:pt>
                <c:pt idx="55">
                  <c:v>2.4985499</c:v>
                </c:pt>
                <c:pt idx="56">
                  <c:v>2.4798168999999999</c:v>
                </c:pt>
                <c:pt idx="57">
                  <c:v>2.4450512</c:v>
                </c:pt>
                <c:pt idx="58">
                  <c:v>2.4165747</c:v>
                </c:pt>
                <c:pt idx="59">
                  <c:v>2.3899417000000001</c:v>
                </c:pt>
                <c:pt idx="60">
                  <c:v>2.4290147000000002</c:v>
                </c:pt>
                <c:pt idx="61">
                  <c:v>2.4368539</c:v>
                </c:pt>
                <c:pt idx="62">
                  <c:v>2.4293523000000001</c:v>
                </c:pt>
                <c:pt idx="63">
                  <c:v>2.4230505999999998</c:v>
                </c:pt>
                <c:pt idx="64">
                  <c:v>2.3945816</c:v>
                </c:pt>
                <c:pt idx="65">
                  <c:v>2.4159670000000002</c:v>
                </c:pt>
                <c:pt idx="66">
                  <c:v>2.4052570000000002</c:v>
                </c:pt>
                <c:pt idx="67">
                  <c:v>2.4057276000000001</c:v>
                </c:pt>
                <c:pt idx="68">
                  <c:v>2.422755</c:v>
                </c:pt>
                <c:pt idx="69">
                  <c:v>2.4102979000000002</c:v>
                </c:pt>
                <c:pt idx="70">
                  <c:v>2.3880922999999998</c:v>
                </c:pt>
                <c:pt idx="71">
                  <c:v>2.3794556</c:v>
                </c:pt>
                <c:pt idx="72">
                  <c:v>2.3897789</c:v>
                </c:pt>
                <c:pt idx="73">
                  <c:v>2.4073505000000002</c:v>
                </c:pt>
                <c:pt idx="74">
                  <c:v>2.4242925999999998</c:v>
                </c:pt>
                <c:pt idx="75">
                  <c:v>2.4425382999999998</c:v>
                </c:pt>
                <c:pt idx="76">
                  <c:v>2.5153565000000002</c:v>
                </c:pt>
                <c:pt idx="77">
                  <c:v>2.5048778</c:v>
                </c:pt>
                <c:pt idx="78">
                  <c:v>2.4995069999999999</c:v>
                </c:pt>
                <c:pt idx="79">
                  <c:v>2.5704669999999998</c:v>
                </c:pt>
                <c:pt idx="80">
                  <c:v>2.5860786</c:v>
                </c:pt>
                <c:pt idx="81">
                  <c:v>2.5752356000000001</c:v>
                </c:pt>
                <c:pt idx="82">
                  <c:v>2.6027819999999999</c:v>
                </c:pt>
                <c:pt idx="83">
                  <c:v>2.6868946999999999</c:v>
                </c:pt>
                <c:pt idx="84">
                  <c:v>2.7743473000000001</c:v>
                </c:pt>
                <c:pt idx="85">
                  <c:v>2.8935062999999999</c:v>
                </c:pt>
                <c:pt idx="86">
                  <c:v>3.0278651999999999</c:v>
                </c:pt>
                <c:pt idx="87">
                  <c:v>3.1944718000000001</c:v>
                </c:pt>
                <c:pt idx="88">
                  <c:v>3.3909720999999999</c:v>
                </c:pt>
                <c:pt idx="89">
                  <c:v>3.5941011999999999</c:v>
                </c:pt>
                <c:pt idx="90">
                  <c:v>3.7949104</c:v>
                </c:pt>
                <c:pt idx="91">
                  <c:v>3.9958320000000001</c:v>
                </c:pt>
                <c:pt idx="92">
                  <c:v>4.2100263</c:v>
                </c:pt>
                <c:pt idx="93">
                  <c:v>4.3582497</c:v>
                </c:pt>
                <c:pt idx="94">
                  <c:v>4.5332321999999996</c:v>
                </c:pt>
                <c:pt idx="95">
                  <c:v>4.7442469999999997</c:v>
                </c:pt>
                <c:pt idx="96">
                  <c:v>4.9299922</c:v>
                </c:pt>
                <c:pt idx="97">
                  <c:v>5.1028934000000001</c:v>
                </c:pt>
                <c:pt idx="98">
                  <c:v>5.3012090000000001</c:v>
                </c:pt>
                <c:pt idx="99">
                  <c:v>5.5138401999999997</c:v>
                </c:pt>
                <c:pt idx="100">
                  <c:v>5.7072510999999997</c:v>
                </c:pt>
                <c:pt idx="101">
                  <c:v>5.9113746000000003</c:v>
                </c:pt>
                <c:pt idx="102">
                  <c:v>6.1578922</c:v>
                </c:pt>
                <c:pt idx="103">
                  <c:v>6.3593726000000004</c:v>
                </c:pt>
                <c:pt idx="104">
                  <c:v>6.5755105</c:v>
                </c:pt>
                <c:pt idx="105">
                  <c:v>6.8029593999999998</c:v>
                </c:pt>
                <c:pt idx="106">
                  <c:v>7.0283221999999999</c:v>
                </c:pt>
                <c:pt idx="107">
                  <c:v>7.2766852000000002</c:v>
                </c:pt>
                <c:pt idx="108">
                  <c:v>7.5820565000000002</c:v>
                </c:pt>
                <c:pt idx="109">
                  <c:v>7.8865360999999998</c:v>
                </c:pt>
                <c:pt idx="110">
                  <c:v>8.2192831000000002</c:v>
                </c:pt>
                <c:pt idx="111">
                  <c:v>8.5762920000000005</c:v>
                </c:pt>
                <c:pt idx="112">
                  <c:v>8.9743805000000005</c:v>
                </c:pt>
                <c:pt idx="113">
                  <c:v>9.3563290000000006</c:v>
                </c:pt>
                <c:pt idx="114">
                  <c:v>9.7462701999999997</c:v>
                </c:pt>
                <c:pt idx="115">
                  <c:v>10.617411600000001</c:v>
                </c:pt>
                <c:pt idx="116">
                  <c:v>10.5952415</c:v>
                </c:pt>
                <c:pt idx="117">
                  <c:v>10.507531200000001</c:v>
                </c:pt>
                <c:pt idx="118">
                  <c:v>10.4108591</c:v>
                </c:pt>
                <c:pt idx="119">
                  <c:v>10.2922583</c:v>
                </c:pt>
                <c:pt idx="120">
                  <c:v>10.1710434</c:v>
                </c:pt>
                <c:pt idx="121">
                  <c:v>10.076569599999999</c:v>
                </c:pt>
                <c:pt idx="122">
                  <c:v>9.9834537999999995</c:v>
                </c:pt>
                <c:pt idx="123">
                  <c:v>9.8766450999999993</c:v>
                </c:pt>
                <c:pt idx="124">
                  <c:v>9.7181911000000003</c:v>
                </c:pt>
                <c:pt idx="125">
                  <c:v>9.5853853000000004</c:v>
                </c:pt>
                <c:pt idx="126">
                  <c:v>9.4933691000000007</c:v>
                </c:pt>
                <c:pt idx="127">
                  <c:v>9.3548241000000001</c:v>
                </c:pt>
                <c:pt idx="128">
                  <c:v>9.2152242999999991</c:v>
                </c:pt>
                <c:pt idx="129">
                  <c:v>9.0844336000000006</c:v>
                </c:pt>
                <c:pt idx="130">
                  <c:v>8.9561930000000007</c:v>
                </c:pt>
                <c:pt idx="131">
                  <c:v>8.8842467999999997</c:v>
                </c:pt>
                <c:pt idx="132">
                  <c:v>8.7690649000000001</c:v>
                </c:pt>
                <c:pt idx="133">
                  <c:v>8.6941966999999991</c:v>
                </c:pt>
                <c:pt idx="134">
                  <c:v>8.6376132999999999</c:v>
                </c:pt>
                <c:pt idx="135">
                  <c:v>8.6137818999999993</c:v>
                </c:pt>
                <c:pt idx="136">
                  <c:v>8.5143260999999999</c:v>
                </c:pt>
                <c:pt idx="137">
                  <c:v>8.5262841999999992</c:v>
                </c:pt>
                <c:pt idx="138">
                  <c:v>8.4462013000000002</c:v>
                </c:pt>
                <c:pt idx="139">
                  <c:v>8.3839559999999995</c:v>
                </c:pt>
                <c:pt idx="140">
                  <c:v>8.3574780999999998</c:v>
                </c:pt>
                <c:pt idx="141">
                  <c:v>8.1909379999999992</c:v>
                </c:pt>
                <c:pt idx="142">
                  <c:v>8.1657133000000002</c:v>
                </c:pt>
                <c:pt idx="143">
                  <c:v>8.0579499999999999</c:v>
                </c:pt>
                <c:pt idx="144">
                  <c:v>8.0373917000000006</c:v>
                </c:pt>
                <c:pt idx="145">
                  <c:v>8.0039119999999997</c:v>
                </c:pt>
                <c:pt idx="146">
                  <c:v>7.8328122999999996</c:v>
                </c:pt>
                <c:pt idx="147">
                  <c:v>7.6712455999999998</c:v>
                </c:pt>
                <c:pt idx="148">
                  <c:v>7.5333872</c:v>
                </c:pt>
                <c:pt idx="149">
                  <c:v>7.3147421000000001</c:v>
                </c:pt>
                <c:pt idx="150">
                  <c:v>6.9582829000000004</c:v>
                </c:pt>
                <c:pt idx="151">
                  <c:v>6.5185275000000003</c:v>
                </c:pt>
                <c:pt idx="152">
                  <c:v>6.1237234999999997</c:v>
                </c:pt>
                <c:pt idx="153">
                  <c:v>5.4164228000000003</c:v>
                </c:pt>
                <c:pt idx="154">
                  <c:v>5.4091782999999998</c:v>
                </c:pt>
                <c:pt idx="155">
                  <c:v>5.1786250999999996</c:v>
                </c:pt>
                <c:pt idx="156">
                  <c:v>5.1488775999999996</c:v>
                </c:pt>
                <c:pt idx="157">
                  <c:v>5.5633245000000002</c:v>
                </c:pt>
                <c:pt idx="158">
                  <c:v>6.7886905999999998</c:v>
                </c:pt>
                <c:pt idx="159">
                  <c:v>12.6870584</c:v>
                </c:pt>
                <c:pt idx="160">
                  <c:v>14.141139000000001</c:v>
                </c:pt>
                <c:pt idx="161">
                  <c:v>12.6093683</c:v>
                </c:pt>
                <c:pt idx="162">
                  <c:v>15.0974188</c:v>
                </c:pt>
                <c:pt idx="163">
                  <c:v>17.162832300000002</c:v>
                </c:pt>
                <c:pt idx="164">
                  <c:v>17.776592300000001</c:v>
                </c:pt>
                <c:pt idx="165">
                  <c:v>17.0086823</c:v>
                </c:pt>
                <c:pt idx="166">
                  <c:v>14.3437052</c:v>
                </c:pt>
                <c:pt idx="167">
                  <c:v>11.633434299999999</c:v>
                </c:pt>
                <c:pt idx="168">
                  <c:v>12.429859199999999</c:v>
                </c:pt>
                <c:pt idx="169">
                  <c:v>14.2721024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C4-4BF0-93A2-2DD9F259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46848"/>
        <c:axId val="499367104"/>
      </c:scatterChart>
      <c:valAx>
        <c:axId val="4999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104"/>
        <c:crosses val="autoZero"/>
        <c:crossBetween val="midCat"/>
      </c:valAx>
      <c:valAx>
        <c:axId val="4993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4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'T3'!$E$1</c:f>
              <c:strCache>
                <c:ptCount val="1"/>
                <c:pt idx="0">
                  <c:v>Landcover_coded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'T3'!$E$2:$E$225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20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F-498D-A53C-E01864EB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12416"/>
        <c:axId val="457609920"/>
      </c:scatterChart>
      <c:valAx>
        <c:axId val="4576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9920"/>
        <c:crosses val="autoZero"/>
        <c:crossBetween val="midCat"/>
      </c:valAx>
      <c:valAx>
        <c:axId val="4576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'T3'!$F$1</c:f>
              <c:strCache>
                <c:ptCount val="1"/>
                <c:pt idx="0">
                  <c:v>Veg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'T3'!$C$2:$C$225</c:f>
              <c:numCache>
                <c:formatCode>General</c:formatCode>
                <c:ptCount val="2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</c:numCache>
            </c:numRef>
          </c:xVal>
          <c:yVal>
            <c:numRef>
              <c:f>'T3'!$F$2:$F$225</c:f>
              <c:numCache>
                <c:formatCode>General</c:formatCode>
                <c:ptCount val="224"/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B-42A7-A900-E8333E2A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92400"/>
        <c:axId val="614887408"/>
      </c:scatterChart>
      <c:valAx>
        <c:axId val="6148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87408"/>
        <c:crosses val="autoZero"/>
        <c:crossBetween val="midCat"/>
      </c:valAx>
      <c:valAx>
        <c:axId val="6148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82550</xdr:rowOff>
    </xdr:from>
    <xdr:to>
      <xdr:col>32</xdr:col>
      <xdr:colOff>142875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FC9C6-F419-3DBE-C813-7B79B78A7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136524</xdr:colOff>
      <xdr:row>33</xdr:row>
      <xdr:rowOff>28575</xdr:rowOff>
    </xdr:from>
    <xdr:to>
      <xdr:col>32</xdr:col>
      <xdr:colOff>149225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02BD4-F1B1-60D7-2850-B1CA7828A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117474</xdr:colOff>
      <xdr:row>42</xdr:row>
      <xdr:rowOff>63501</xdr:rowOff>
    </xdr:from>
    <xdr:to>
      <xdr:col>32</xdr:col>
      <xdr:colOff>123824</xdr:colOff>
      <xdr:row>49</xdr:row>
      <xdr:rowOff>177801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DC400-7639-3B71-6F77-A8AA09CC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1</xdr:row>
      <xdr:rowOff>57149</xdr:rowOff>
    </xdr:from>
    <xdr:to>
      <xdr:col>34</xdr:col>
      <xdr:colOff>142876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B1C9C-680A-47EF-4D19-FA343775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603249</xdr:colOff>
      <xdr:row>31</xdr:row>
      <xdr:rowOff>142875</xdr:rowOff>
    </xdr:from>
    <xdr:to>
      <xdr:col>34</xdr:col>
      <xdr:colOff>120650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69362-2C07-F4EA-D7E9-16E21ED8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40</xdr:row>
      <xdr:rowOff>9525</xdr:rowOff>
    </xdr:from>
    <xdr:to>
      <xdr:col>34</xdr:col>
      <xdr:colOff>158750</xdr:colOff>
      <xdr:row>47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22AC9-BD3B-ADA0-42BE-D7D0FB7F7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50799</xdr:colOff>
      <xdr:row>1</xdr:row>
      <xdr:rowOff>15875</xdr:rowOff>
    </xdr:from>
    <xdr:to>
      <xdr:col>33</xdr:col>
      <xdr:colOff>349250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7D338-486A-E9D2-AEAF-DC45A257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</xdr:colOff>
      <xdr:row>31</xdr:row>
      <xdr:rowOff>92075</xdr:rowOff>
    </xdr:from>
    <xdr:to>
      <xdr:col>33</xdr:col>
      <xdr:colOff>349250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F9412-CF3C-4B53-B7D7-113275408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47624</xdr:colOff>
      <xdr:row>39</xdr:row>
      <xdr:rowOff>101601</xdr:rowOff>
    </xdr:from>
    <xdr:to>
      <xdr:col>33</xdr:col>
      <xdr:colOff>368300</xdr:colOff>
      <xdr:row>45</xdr:row>
      <xdr:rowOff>139701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D85C4-8D7F-3E19-1369-27FE0E883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8"/>
  <sheetViews>
    <sheetView workbookViewId="0">
      <selection activeCell="H22" sqref="H22"/>
    </sheetView>
  </sheetViews>
  <sheetFormatPr defaultRowHeight="14.4" x14ac:dyDescent="0.3"/>
  <cols>
    <col min="1" max="2" width="8.77734375" bestFit="1" customWidth="1"/>
    <col min="3" max="3" width="5.77734375" bestFit="1" customWidth="1"/>
    <col min="4" max="4" width="9.5546875" bestFit="1" customWidth="1"/>
    <col min="5" max="5" width="4.21875" bestFit="1" customWidth="1"/>
    <col min="6" max="6" width="15.21875" bestFit="1" customWidth="1"/>
    <col min="7" max="7" width="15.109375" bestFit="1" customWidth="1"/>
    <col min="8" max="8" width="16.109375" bestFit="1" customWidth="1"/>
    <col min="9" max="9" width="16.21875" bestFit="1" customWidth="1"/>
    <col min="10" max="11" width="15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531</v>
      </c>
      <c r="B2">
        <v>1</v>
      </c>
      <c r="C2">
        <v>0</v>
      </c>
      <c r="F2">
        <v>2.4375290999999999</v>
      </c>
      <c r="G2">
        <v>7.0920028999999998</v>
      </c>
      <c r="H2">
        <v>-2.3650923000000001</v>
      </c>
      <c r="I2">
        <v>2.2945042</v>
      </c>
      <c r="J2">
        <v>1.1583528999999999</v>
      </c>
      <c r="K2">
        <v>1.6675390000000001</v>
      </c>
    </row>
    <row r="3" spans="1:11" x14ac:dyDescent="0.3">
      <c r="A3">
        <v>532</v>
      </c>
      <c r="B3">
        <v>1</v>
      </c>
      <c r="C3">
        <v>2</v>
      </c>
      <c r="F3">
        <v>2.4383507</v>
      </c>
      <c r="G3">
        <v>6.9979133999999998</v>
      </c>
      <c r="H3">
        <v>-2.3352922999999999</v>
      </c>
      <c r="I3">
        <v>2.2849669000000001</v>
      </c>
      <c r="J3">
        <v>1.1756458000000001</v>
      </c>
      <c r="K3">
        <v>1.6400925</v>
      </c>
    </row>
    <row r="4" spans="1:11" x14ac:dyDescent="0.3">
      <c r="A4">
        <v>533</v>
      </c>
      <c r="B4">
        <v>1</v>
      </c>
      <c r="C4">
        <v>4</v>
      </c>
      <c r="F4">
        <v>2.4866111000000002</v>
      </c>
      <c r="G4">
        <v>6.9446278000000001</v>
      </c>
      <c r="H4">
        <v>-2.3054922000000002</v>
      </c>
      <c r="I4">
        <v>2.2332144</v>
      </c>
      <c r="J4">
        <v>1.1966345</v>
      </c>
      <c r="K4">
        <v>1.6342592</v>
      </c>
    </row>
    <row r="5" spans="1:11" x14ac:dyDescent="0.3">
      <c r="A5">
        <v>534</v>
      </c>
      <c r="B5">
        <v>1</v>
      </c>
      <c r="C5">
        <v>6</v>
      </c>
      <c r="F5">
        <v>2.5059616999999998</v>
      </c>
      <c r="G5">
        <v>6.9003009999999998</v>
      </c>
      <c r="H5">
        <v>-2.2568923999999999</v>
      </c>
      <c r="I5">
        <v>2.2124271000000002</v>
      </c>
      <c r="J5">
        <v>1.2067355</v>
      </c>
      <c r="K5">
        <v>1.6282566000000001</v>
      </c>
    </row>
    <row r="6" spans="1:11" x14ac:dyDescent="0.3">
      <c r="A6">
        <v>535</v>
      </c>
      <c r="B6">
        <v>1</v>
      </c>
      <c r="C6">
        <v>8</v>
      </c>
      <c r="F6">
        <v>2.5323486000000002</v>
      </c>
      <c r="G6">
        <v>6.8066788000000003</v>
      </c>
      <c r="H6">
        <v>-2.2262566000000001</v>
      </c>
      <c r="I6">
        <v>2.0982865999999998</v>
      </c>
      <c r="J6">
        <v>1.2379918000000001</v>
      </c>
      <c r="K6">
        <v>1.6300329</v>
      </c>
    </row>
    <row r="7" spans="1:11" x14ac:dyDescent="0.3">
      <c r="A7">
        <v>536</v>
      </c>
      <c r="B7">
        <v>1</v>
      </c>
      <c r="C7">
        <v>10</v>
      </c>
      <c r="F7">
        <v>2.7362030000000002</v>
      </c>
      <c r="G7">
        <v>6.7632985000000003</v>
      </c>
      <c r="H7">
        <v>-2.1956207999999999</v>
      </c>
      <c r="I7">
        <v>2.0630598</v>
      </c>
      <c r="J7">
        <v>1.2463293</v>
      </c>
      <c r="K7">
        <v>1.6100985999999999</v>
      </c>
    </row>
    <row r="8" spans="1:11" x14ac:dyDescent="0.3">
      <c r="A8">
        <v>537</v>
      </c>
      <c r="B8">
        <v>1</v>
      </c>
      <c r="C8">
        <v>12</v>
      </c>
      <c r="F8">
        <v>2.7905571</v>
      </c>
      <c r="G8">
        <v>6.7199187</v>
      </c>
      <c r="H8">
        <v>-2.1521878000000001</v>
      </c>
      <c r="I8">
        <v>2.0365378999999999</v>
      </c>
      <c r="J8">
        <v>1.2546667</v>
      </c>
      <c r="K8">
        <v>1.5931195</v>
      </c>
    </row>
    <row r="9" spans="1:11" x14ac:dyDescent="0.3">
      <c r="A9">
        <v>538</v>
      </c>
      <c r="B9">
        <v>1</v>
      </c>
      <c r="C9">
        <v>14</v>
      </c>
      <c r="F9">
        <v>2.8439584</v>
      </c>
      <c r="G9">
        <v>6.6621404000000002</v>
      </c>
      <c r="H9">
        <v>-2.0671214999999998</v>
      </c>
      <c r="I9">
        <v>2.0337461999999999</v>
      </c>
      <c r="J9">
        <v>1.2679374999999999</v>
      </c>
      <c r="K9">
        <v>1.5880318</v>
      </c>
    </row>
    <row r="10" spans="1:11" x14ac:dyDescent="0.3">
      <c r="A10">
        <v>539</v>
      </c>
      <c r="B10">
        <v>1</v>
      </c>
      <c r="C10">
        <v>16</v>
      </c>
      <c r="F10">
        <v>2.8668749</v>
      </c>
      <c r="G10">
        <v>6.5809436000000003</v>
      </c>
      <c r="H10">
        <v>-2.0353997000000001</v>
      </c>
      <c r="I10">
        <v>1.9738072</v>
      </c>
      <c r="J10">
        <v>1.2622340000000001</v>
      </c>
      <c r="K10">
        <v>1.5914686</v>
      </c>
    </row>
    <row r="11" spans="1:11" x14ac:dyDescent="0.3">
      <c r="A11">
        <v>540</v>
      </c>
      <c r="B11">
        <v>1</v>
      </c>
      <c r="C11">
        <v>18</v>
      </c>
      <c r="F11">
        <v>2.9127082999999998</v>
      </c>
      <c r="G11">
        <v>6.5246196000000003</v>
      </c>
      <c r="H11">
        <v>-1.9927744000000001</v>
      </c>
      <c r="I11">
        <v>2.0719685999999999</v>
      </c>
      <c r="J11">
        <v>1.2636695</v>
      </c>
      <c r="K11">
        <v>1.6743087999999999</v>
      </c>
    </row>
    <row r="12" spans="1:11" x14ac:dyDescent="0.3">
      <c r="A12">
        <v>541</v>
      </c>
      <c r="B12">
        <v>1</v>
      </c>
      <c r="C12">
        <v>20</v>
      </c>
      <c r="F12">
        <v>2.9356251000000002</v>
      </c>
      <c r="G12">
        <v>6.4846491999999998</v>
      </c>
      <c r="H12">
        <v>-1.9501491</v>
      </c>
      <c r="I12">
        <v>2.0576563000000001</v>
      </c>
      <c r="J12">
        <v>1.2550697</v>
      </c>
      <c r="K12">
        <v>1.7647695999999999</v>
      </c>
    </row>
    <row r="13" spans="1:11" x14ac:dyDescent="0.3">
      <c r="A13">
        <v>542</v>
      </c>
      <c r="B13">
        <v>1</v>
      </c>
      <c r="C13">
        <v>22</v>
      </c>
      <c r="F13">
        <v>2.9585416000000002</v>
      </c>
      <c r="G13">
        <v>6.4446788000000002</v>
      </c>
      <c r="H13">
        <v>-1.9155420000000001</v>
      </c>
      <c r="I13">
        <v>2.0914997999999998</v>
      </c>
      <c r="J13">
        <v>1.2425052000000001</v>
      </c>
      <c r="K13">
        <v>1.8099999</v>
      </c>
    </row>
    <row r="14" spans="1:11" x14ac:dyDescent="0.3">
      <c r="A14">
        <v>543</v>
      </c>
      <c r="B14">
        <v>1</v>
      </c>
      <c r="C14">
        <v>24</v>
      </c>
      <c r="F14">
        <v>2.97</v>
      </c>
      <c r="G14">
        <v>6.3663692000000003</v>
      </c>
      <c r="H14">
        <v>-1.8599238</v>
      </c>
      <c r="I14">
        <v>2.2505624000000002</v>
      </c>
      <c r="J14">
        <v>1.2105614</v>
      </c>
      <c r="K14">
        <v>1.8099999</v>
      </c>
    </row>
    <row r="15" spans="1:11" x14ac:dyDescent="0.3">
      <c r="A15">
        <v>544</v>
      </c>
      <c r="B15">
        <v>1</v>
      </c>
      <c r="C15">
        <v>26</v>
      </c>
      <c r="F15">
        <v>2.97</v>
      </c>
      <c r="G15">
        <v>6.3695817000000003</v>
      </c>
      <c r="H15">
        <v>-1.7486873000000001</v>
      </c>
      <c r="I15">
        <v>2.3226874</v>
      </c>
      <c r="J15">
        <v>1.1914506</v>
      </c>
      <c r="K15">
        <v>1.8099999</v>
      </c>
    </row>
    <row r="16" spans="1:11" x14ac:dyDescent="0.3">
      <c r="A16">
        <v>545</v>
      </c>
      <c r="B16">
        <v>1</v>
      </c>
      <c r="C16">
        <v>28</v>
      </c>
      <c r="F16">
        <v>2.97</v>
      </c>
      <c r="G16">
        <v>6.3678660000000002</v>
      </c>
      <c r="H16">
        <v>-1.7022018000000001</v>
      </c>
      <c r="I16">
        <v>2.3509114000000002</v>
      </c>
      <c r="J16">
        <v>1.1531916</v>
      </c>
      <c r="K16">
        <v>1.5709586</v>
      </c>
    </row>
    <row r="17" spans="1:11" x14ac:dyDescent="0.3">
      <c r="A17">
        <v>546</v>
      </c>
      <c r="B17">
        <v>1</v>
      </c>
      <c r="C17">
        <v>30</v>
      </c>
      <c r="F17">
        <v>2.97</v>
      </c>
      <c r="G17">
        <v>6.3720588999999999</v>
      </c>
      <c r="H17">
        <v>-1.6462451</v>
      </c>
      <c r="I17">
        <v>2.3782344000000002</v>
      </c>
      <c r="J17">
        <v>1.1284559000000001</v>
      </c>
      <c r="K17">
        <v>1.3195724</v>
      </c>
    </row>
    <row r="18" spans="1:11" x14ac:dyDescent="0.3">
      <c r="A18">
        <v>547</v>
      </c>
      <c r="B18">
        <v>1</v>
      </c>
      <c r="C18">
        <v>32</v>
      </c>
      <c r="F18">
        <v>3.1210903999999999</v>
      </c>
      <c r="G18">
        <v>6.3735499000000004</v>
      </c>
      <c r="H18">
        <v>-1.5953078999999999</v>
      </c>
      <c r="I18">
        <v>2.4262187000000002</v>
      </c>
      <c r="J18">
        <v>1.0644967999999999</v>
      </c>
      <c r="K18">
        <v>0.95532329999999999</v>
      </c>
    </row>
    <row r="19" spans="1:11" x14ac:dyDescent="0.3">
      <c r="A19">
        <v>548</v>
      </c>
      <c r="B19">
        <v>1</v>
      </c>
      <c r="C19">
        <v>34</v>
      </c>
      <c r="F19">
        <v>4.6123136999999996</v>
      </c>
      <c r="G19">
        <v>6.3633737999999997</v>
      </c>
      <c r="H19">
        <v>-1.521533</v>
      </c>
      <c r="I19">
        <v>2.4534767</v>
      </c>
      <c r="J19">
        <v>1.0454161</v>
      </c>
      <c r="K19">
        <v>0.99593750000000003</v>
      </c>
    </row>
    <row r="20" spans="1:11" x14ac:dyDescent="0.3">
      <c r="A20">
        <v>549</v>
      </c>
      <c r="B20">
        <v>1</v>
      </c>
      <c r="C20">
        <v>36</v>
      </c>
      <c r="F20">
        <v>5.3390788999999996</v>
      </c>
      <c r="G20">
        <v>6.3410273000000004</v>
      </c>
      <c r="H20">
        <v>-1.4477582</v>
      </c>
      <c r="I20">
        <v>2.4813046000000001</v>
      </c>
      <c r="J20">
        <v>1.0263355999999999</v>
      </c>
      <c r="K20">
        <v>1.0878125000000001</v>
      </c>
    </row>
    <row r="21" spans="1:11" x14ac:dyDescent="0.3">
      <c r="A21">
        <v>550</v>
      </c>
      <c r="B21">
        <v>1</v>
      </c>
      <c r="C21">
        <v>38</v>
      </c>
      <c r="F21">
        <v>5.1325501999999998</v>
      </c>
      <c r="G21">
        <v>6.2867980000000001</v>
      </c>
      <c r="H21">
        <v>-1.3046918999999999</v>
      </c>
      <c r="I21">
        <v>2.5132251000000001</v>
      </c>
      <c r="J21">
        <v>0.9632098</v>
      </c>
      <c r="K21">
        <v>1.18625</v>
      </c>
    </row>
    <row r="22" spans="1:11" x14ac:dyDescent="0.3">
      <c r="A22">
        <v>551</v>
      </c>
      <c r="B22">
        <v>1</v>
      </c>
      <c r="C22">
        <v>40</v>
      </c>
      <c r="F22">
        <v>5.6737517999999998</v>
      </c>
      <c r="G22">
        <v>6.2640108999999997</v>
      </c>
      <c r="H22">
        <v>-1.2299545000000001</v>
      </c>
      <c r="I22">
        <v>2.5312969999999999</v>
      </c>
      <c r="J22">
        <v>0.94581959999999998</v>
      </c>
      <c r="K22">
        <v>1.1940625</v>
      </c>
    </row>
    <row r="23" spans="1:11" x14ac:dyDescent="0.3">
      <c r="A23">
        <v>552</v>
      </c>
      <c r="B23">
        <v>1</v>
      </c>
      <c r="C23">
        <v>42</v>
      </c>
      <c r="F23">
        <v>5.7902602999999999</v>
      </c>
      <c r="G23">
        <v>6.2308048999999999</v>
      </c>
      <c r="H23">
        <v>-1.1486512</v>
      </c>
      <c r="I23">
        <v>2.4424218999999998</v>
      </c>
      <c r="J23">
        <v>0.90855459999999999</v>
      </c>
      <c r="K23">
        <v>1.1365624999999999</v>
      </c>
    </row>
    <row r="24" spans="1:11" x14ac:dyDescent="0.3">
      <c r="A24">
        <v>553</v>
      </c>
      <c r="B24">
        <v>1</v>
      </c>
      <c r="C24">
        <v>44</v>
      </c>
      <c r="F24">
        <v>5.8478722999999997</v>
      </c>
      <c r="G24">
        <v>6.1955428000000001</v>
      </c>
      <c r="H24">
        <v>-1.0528219999999999</v>
      </c>
      <c r="I24">
        <v>2.4330734999999999</v>
      </c>
      <c r="J24">
        <v>0.89103719999999997</v>
      </c>
      <c r="K24">
        <v>1.0049999999999999</v>
      </c>
    </row>
    <row r="25" spans="1:11" x14ac:dyDescent="0.3">
      <c r="A25">
        <v>554</v>
      </c>
      <c r="B25">
        <v>1</v>
      </c>
      <c r="C25">
        <v>46</v>
      </c>
      <c r="F25">
        <v>5.8750095</v>
      </c>
      <c r="G25">
        <v>6.1009501999999998</v>
      </c>
      <c r="H25">
        <v>-0.94236299999999995</v>
      </c>
      <c r="I25">
        <v>2.435349</v>
      </c>
      <c r="J25">
        <v>0.87458789999999997</v>
      </c>
      <c r="K25">
        <v>0.66</v>
      </c>
    </row>
    <row r="26" spans="1:11" x14ac:dyDescent="0.3">
      <c r="A26">
        <v>555</v>
      </c>
      <c r="B26">
        <v>1</v>
      </c>
      <c r="C26">
        <v>48</v>
      </c>
      <c r="F26">
        <v>5.9555550000000004</v>
      </c>
      <c r="G26">
        <v>6.0624241999999997</v>
      </c>
      <c r="H26">
        <v>-0.85789669999999996</v>
      </c>
      <c r="I26">
        <v>2.4106719000000001</v>
      </c>
      <c r="J26">
        <v>0.86419860000000004</v>
      </c>
      <c r="K26">
        <v>0.67500000000000004</v>
      </c>
    </row>
    <row r="27" spans="1:11" x14ac:dyDescent="0.3">
      <c r="A27">
        <v>556</v>
      </c>
      <c r="B27">
        <v>1</v>
      </c>
      <c r="C27">
        <v>50</v>
      </c>
      <c r="F27">
        <v>5.9816412999999997</v>
      </c>
      <c r="G27">
        <v>6.0206738</v>
      </c>
      <c r="H27">
        <v>-0.62815679999999996</v>
      </c>
      <c r="I27">
        <v>2.4632239</v>
      </c>
      <c r="J27">
        <v>0.86289550000000004</v>
      </c>
      <c r="K27">
        <v>0.71062499999999995</v>
      </c>
    </row>
    <row r="28" spans="1:11" x14ac:dyDescent="0.3">
      <c r="A28">
        <v>557</v>
      </c>
      <c r="B28">
        <v>1</v>
      </c>
      <c r="C28">
        <v>52</v>
      </c>
      <c r="F28">
        <v>6.0079260000000003</v>
      </c>
      <c r="G28">
        <v>5.9987849999999998</v>
      </c>
      <c r="H28">
        <v>-0.50380800000000003</v>
      </c>
      <c r="I28">
        <v>2.5271406000000001</v>
      </c>
      <c r="J28">
        <v>0.86497579999999996</v>
      </c>
      <c r="K28">
        <v>0.72562499999999996</v>
      </c>
    </row>
    <row r="29" spans="1:11" x14ac:dyDescent="0.3">
      <c r="A29">
        <v>558</v>
      </c>
      <c r="B29">
        <v>1</v>
      </c>
      <c r="C29">
        <v>54</v>
      </c>
      <c r="F29">
        <v>5.9850202000000001</v>
      </c>
      <c r="G29">
        <v>5.8773479000000002</v>
      </c>
      <c r="H29">
        <v>-0.35041559999999999</v>
      </c>
      <c r="I29">
        <v>2.5660563000000001</v>
      </c>
      <c r="J29">
        <v>0.87400750000000005</v>
      </c>
      <c r="K29">
        <v>0.71812500000000001</v>
      </c>
    </row>
    <row r="30" spans="1:11" x14ac:dyDescent="0.3">
      <c r="A30">
        <v>559</v>
      </c>
      <c r="B30">
        <v>1</v>
      </c>
      <c r="C30">
        <v>56</v>
      </c>
      <c r="F30">
        <v>5.939209</v>
      </c>
      <c r="G30">
        <v>5.8084582999999999</v>
      </c>
      <c r="H30">
        <v>-0.18416360000000001</v>
      </c>
      <c r="I30">
        <v>2.5836967999999998</v>
      </c>
      <c r="J30">
        <v>0.87852330000000001</v>
      </c>
      <c r="K30">
        <v>0.67625000000000002</v>
      </c>
    </row>
    <row r="31" spans="1:11" x14ac:dyDescent="0.3">
      <c r="A31">
        <v>560</v>
      </c>
      <c r="B31">
        <v>1</v>
      </c>
      <c r="C31">
        <v>58</v>
      </c>
      <c r="F31">
        <v>5.9263110000000001</v>
      </c>
      <c r="G31">
        <v>5.7428575000000004</v>
      </c>
      <c r="H31">
        <v>-1.79116E-2</v>
      </c>
      <c r="I31">
        <v>2.6282063</v>
      </c>
      <c r="J31">
        <v>0.87712020000000002</v>
      </c>
      <c r="K31">
        <v>0.61050400000000005</v>
      </c>
    </row>
    <row r="32" spans="1:11" x14ac:dyDescent="0.3">
      <c r="A32">
        <v>561</v>
      </c>
      <c r="B32">
        <v>1</v>
      </c>
      <c r="C32">
        <v>60</v>
      </c>
      <c r="F32">
        <v>5.9004368999999999</v>
      </c>
      <c r="G32">
        <v>5.6037936000000004</v>
      </c>
      <c r="H32">
        <v>0.15112449999999999</v>
      </c>
      <c r="I32">
        <v>2.7455029</v>
      </c>
      <c r="J32">
        <v>0.87722610000000001</v>
      </c>
      <c r="K32">
        <v>0.33964719999999998</v>
      </c>
    </row>
    <row r="33" spans="1:11" x14ac:dyDescent="0.3">
      <c r="A33">
        <v>562</v>
      </c>
      <c r="B33">
        <v>1</v>
      </c>
      <c r="C33">
        <v>62</v>
      </c>
      <c r="F33">
        <v>5.9941405999999997</v>
      </c>
      <c r="G33">
        <v>5.5283680000000004</v>
      </c>
      <c r="H33">
        <v>0.3212875</v>
      </c>
      <c r="I33">
        <v>2.7621899000000001</v>
      </c>
      <c r="J33">
        <v>0.89204159999999999</v>
      </c>
      <c r="K33">
        <v>0.33</v>
      </c>
    </row>
    <row r="34" spans="1:11" x14ac:dyDescent="0.3">
      <c r="A34">
        <v>563</v>
      </c>
      <c r="B34">
        <v>1</v>
      </c>
      <c r="C34">
        <v>64</v>
      </c>
      <c r="F34">
        <v>6.0641232</v>
      </c>
      <c r="G34">
        <v>5.4309377999999997</v>
      </c>
      <c r="H34">
        <v>0.6931003</v>
      </c>
      <c r="I34">
        <v>2.8028909999999998</v>
      </c>
      <c r="J34">
        <v>0.95106760000000001</v>
      </c>
      <c r="K34">
        <v>0.47</v>
      </c>
    </row>
    <row r="35" spans="1:11" x14ac:dyDescent="0.3">
      <c r="A35">
        <v>564</v>
      </c>
      <c r="B35">
        <v>1</v>
      </c>
      <c r="C35">
        <v>66</v>
      </c>
      <c r="F35">
        <v>6.1341057000000001</v>
      </c>
      <c r="G35">
        <v>5.3236226999999996</v>
      </c>
      <c r="H35">
        <v>0.88130169999999997</v>
      </c>
      <c r="I35">
        <v>2.7740833999999999</v>
      </c>
      <c r="J35">
        <v>1.0937133000000001</v>
      </c>
      <c r="K35">
        <v>0.65312499999999996</v>
      </c>
    </row>
    <row r="36" spans="1:11" x14ac:dyDescent="0.3">
      <c r="A36">
        <v>565</v>
      </c>
      <c r="B36">
        <v>1</v>
      </c>
      <c r="C36">
        <v>68</v>
      </c>
      <c r="F36">
        <v>6.2152862999999998</v>
      </c>
      <c r="G36">
        <v>5.1144099000000001</v>
      </c>
      <c r="H36">
        <v>1.0695030999999999</v>
      </c>
      <c r="I36">
        <v>2.7679383999999998</v>
      </c>
      <c r="J36">
        <v>1.3230113999999999</v>
      </c>
      <c r="K36">
        <v>0.8593229</v>
      </c>
    </row>
    <row r="37" spans="1:11" x14ac:dyDescent="0.3">
      <c r="A37">
        <v>566</v>
      </c>
      <c r="B37">
        <v>1</v>
      </c>
      <c r="C37">
        <v>70</v>
      </c>
      <c r="F37">
        <v>6.3957863000000001</v>
      </c>
      <c r="G37">
        <v>5.0098032999999997</v>
      </c>
      <c r="H37">
        <v>1.2724336000000001</v>
      </c>
      <c r="I37">
        <v>2.7546487000000002</v>
      </c>
      <c r="J37">
        <v>1.4319557999999999</v>
      </c>
      <c r="K37">
        <v>0.86296870000000003</v>
      </c>
    </row>
    <row r="38" spans="1:11" x14ac:dyDescent="0.3">
      <c r="A38">
        <v>567</v>
      </c>
      <c r="B38">
        <v>1</v>
      </c>
      <c r="C38">
        <v>72</v>
      </c>
      <c r="F38">
        <v>6.5453153000000004</v>
      </c>
      <c r="G38">
        <v>4.9370775</v>
      </c>
      <c r="H38">
        <v>1.4618038</v>
      </c>
      <c r="I38">
        <v>2.7262398999999999</v>
      </c>
      <c r="J38">
        <v>1.5651752999999999</v>
      </c>
      <c r="K38">
        <v>0.88812500000000005</v>
      </c>
    </row>
    <row r="39" spans="1:11" x14ac:dyDescent="0.3">
      <c r="A39">
        <v>411</v>
      </c>
      <c r="B39">
        <v>1</v>
      </c>
      <c r="C39">
        <v>74</v>
      </c>
      <c r="F39">
        <v>6.6836504999999997</v>
      </c>
      <c r="G39">
        <v>4.9662328000000002</v>
      </c>
      <c r="H39">
        <v>1.6450825</v>
      </c>
      <c r="I39">
        <v>2.7445632999999998</v>
      </c>
      <c r="J39">
        <v>1.6679063999999999</v>
      </c>
      <c r="K39">
        <v>0.95562499999999995</v>
      </c>
    </row>
    <row r="40" spans="1:11" x14ac:dyDescent="0.3">
      <c r="A40">
        <v>412</v>
      </c>
      <c r="B40">
        <v>1</v>
      </c>
      <c r="C40">
        <v>76</v>
      </c>
      <c r="F40">
        <v>6.8219856999999999</v>
      </c>
      <c r="G40">
        <v>5.0191144999999997</v>
      </c>
      <c r="H40">
        <v>1.9777106</v>
      </c>
      <c r="I40">
        <v>2.7486500999999999</v>
      </c>
      <c r="J40">
        <v>1.9181961000000001</v>
      </c>
      <c r="K40">
        <v>1.139051</v>
      </c>
    </row>
    <row r="41" spans="1:11" x14ac:dyDescent="0.3">
      <c r="A41">
        <v>413</v>
      </c>
      <c r="B41">
        <v>1</v>
      </c>
      <c r="C41">
        <v>78</v>
      </c>
      <c r="F41">
        <v>7.0780411000000001</v>
      </c>
      <c r="G41">
        <v>5.0567187999999996</v>
      </c>
      <c r="H41">
        <v>2.1369042</v>
      </c>
      <c r="I41">
        <v>2.7445415999999998</v>
      </c>
      <c r="J41">
        <v>2.0531638000000001</v>
      </c>
      <c r="K41">
        <v>1.1208929000000001</v>
      </c>
    </row>
    <row r="42" spans="1:11" x14ac:dyDescent="0.3">
      <c r="A42">
        <v>414</v>
      </c>
      <c r="B42">
        <v>1</v>
      </c>
      <c r="C42">
        <v>80</v>
      </c>
      <c r="F42">
        <v>7.2434750000000001</v>
      </c>
      <c r="G42">
        <v>5.0943231999999998</v>
      </c>
      <c r="H42">
        <v>2.3042684000000002</v>
      </c>
      <c r="I42">
        <v>2.6951250999999998</v>
      </c>
      <c r="J42">
        <v>2.1881316000000002</v>
      </c>
      <c r="K42">
        <v>1.0169642999999999</v>
      </c>
    </row>
    <row r="43" spans="1:11" x14ac:dyDescent="0.3">
      <c r="A43">
        <v>415</v>
      </c>
      <c r="B43">
        <v>1</v>
      </c>
      <c r="C43">
        <v>82</v>
      </c>
      <c r="F43">
        <v>7.4189147999999996</v>
      </c>
      <c r="G43">
        <v>5.1999822</v>
      </c>
      <c r="H43">
        <v>2.4632304</v>
      </c>
      <c r="I43">
        <v>2.5878999</v>
      </c>
      <c r="J43">
        <v>2.3733708999999998</v>
      </c>
      <c r="K43">
        <v>1.375</v>
      </c>
    </row>
    <row r="44" spans="1:11" x14ac:dyDescent="0.3">
      <c r="A44">
        <v>416</v>
      </c>
      <c r="B44">
        <v>1</v>
      </c>
      <c r="C44">
        <v>84</v>
      </c>
      <c r="F44">
        <v>7.6180371999999998</v>
      </c>
      <c r="G44">
        <v>5.4846333999999999</v>
      </c>
      <c r="H44">
        <v>2.6123772000000001</v>
      </c>
      <c r="I44">
        <v>2.4767461000000002</v>
      </c>
      <c r="J44">
        <v>2.6362776999999999</v>
      </c>
      <c r="K44">
        <v>1.3100951999999999</v>
      </c>
    </row>
    <row r="45" spans="1:11" x14ac:dyDescent="0.3">
      <c r="A45">
        <v>417</v>
      </c>
      <c r="B45">
        <v>1</v>
      </c>
      <c r="C45">
        <v>86</v>
      </c>
      <c r="F45">
        <v>8.0126047000000007</v>
      </c>
      <c r="G45">
        <v>5.6651530000000001</v>
      </c>
      <c r="H45">
        <v>2.7294890999999999</v>
      </c>
      <c r="I45">
        <v>2.4053352000000001</v>
      </c>
      <c r="J45">
        <v>2.8183533999999999</v>
      </c>
      <c r="K45">
        <v>1.3463957</v>
      </c>
    </row>
    <row r="46" spans="1:11" x14ac:dyDescent="0.3">
      <c r="A46">
        <v>418</v>
      </c>
      <c r="B46">
        <v>1</v>
      </c>
      <c r="C46">
        <v>88</v>
      </c>
      <c r="F46">
        <v>8.2096806000000004</v>
      </c>
      <c r="G46">
        <v>5.8074031000000002</v>
      </c>
      <c r="H46">
        <v>2.9487323999999999</v>
      </c>
      <c r="I46">
        <v>2.3860163999999999</v>
      </c>
      <c r="J46">
        <v>2.9498847000000001</v>
      </c>
      <c r="K46">
        <v>1.2749474999999999</v>
      </c>
    </row>
    <row r="47" spans="1:11" x14ac:dyDescent="0.3">
      <c r="A47">
        <v>419</v>
      </c>
      <c r="B47">
        <v>1</v>
      </c>
      <c r="C47">
        <v>90</v>
      </c>
      <c r="F47">
        <v>8.3758078000000005</v>
      </c>
      <c r="G47">
        <v>6.0921678999999997</v>
      </c>
      <c r="H47">
        <v>3.0583539000000002</v>
      </c>
      <c r="I47">
        <v>2.4435251</v>
      </c>
      <c r="J47">
        <v>3.2207447999999999</v>
      </c>
      <c r="K47">
        <v>1.2836137000000001</v>
      </c>
    </row>
    <row r="48" spans="1:11" x14ac:dyDescent="0.3">
      <c r="A48">
        <v>420</v>
      </c>
      <c r="B48">
        <v>1</v>
      </c>
      <c r="C48">
        <v>92</v>
      </c>
      <c r="F48">
        <v>8.6521339000000008</v>
      </c>
      <c r="G48">
        <v>6.2497524999999996</v>
      </c>
      <c r="H48">
        <v>3.1689962999999999</v>
      </c>
      <c r="I48">
        <v>2.5042249999999999</v>
      </c>
      <c r="J48">
        <v>3.4122271999999998</v>
      </c>
      <c r="K48">
        <v>1.3424037</v>
      </c>
    </row>
    <row r="49" spans="1:11" x14ac:dyDescent="0.3">
      <c r="A49">
        <v>421</v>
      </c>
      <c r="B49">
        <v>1</v>
      </c>
      <c r="C49">
        <v>94</v>
      </c>
      <c r="F49">
        <v>8.7861261000000006</v>
      </c>
      <c r="G49">
        <v>6.3893652000000003</v>
      </c>
      <c r="H49">
        <v>3.2670739000000002</v>
      </c>
      <c r="I49">
        <v>2.5316595999999998</v>
      </c>
      <c r="J49">
        <v>3.5469797000000001</v>
      </c>
      <c r="K49">
        <v>1.3791924</v>
      </c>
    </row>
    <row r="50" spans="1:11" x14ac:dyDescent="0.3">
      <c r="A50">
        <v>422</v>
      </c>
      <c r="B50">
        <v>1</v>
      </c>
      <c r="C50">
        <v>96</v>
      </c>
      <c r="F50">
        <v>8.9237108000000003</v>
      </c>
      <c r="G50">
        <v>6.5374489000000002</v>
      </c>
      <c r="H50">
        <v>3.3238639999999999</v>
      </c>
      <c r="I50">
        <v>2.5014466999999998</v>
      </c>
      <c r="J50">
        <v>3.7338960000000001</v>
      </c>
      <c r="K50">
        <v>1.4966249</v>
      </c>
    </row>
    <row r="51" spans="1:11" x14ac:dyDescent="0.3">
      <c r="A51">
        <v>423</v>
      </c>
      <c r="B51">
        <v>1</v>
      </c>
      <c r="C51">
        <v>98</v>
      </c>
      <c r="F51">
        <v>9.0565146999999993</v>
      </c>
      <c r="G51">
        <v>6.8103404000000003</v>
      </c>
      <c r="H51">
        <v>3.3809562</v>
      </c>
      <c r="I51">
        <v>2.464591</v>
      </c>
      <c r="J51">
        <v>4.0049086000000003</v>
      </c>
      <c r="K51">
        <v>1.7256218999999999</v>
      </c>
    </row>
    <row r="52" spans="1:11" x14ac:dyDescent="0.3">
      <c r="A52">
        <v>424</v>
      </c>
      <c r="B52">
        <v>1</v>
      </c>
      <c r="C52">
        <v>100</v>
      </c>
      <c r="F52">
        <v>9.2702636999999992</v>
      </c>
      <c r="G52">
        <v>6.9402417999999999</v>
      </c>
      <c r="H52">
        <v>3.4951403000000001</v>
      </c>
      <c r="I52">
        <v>2.3715367000000001</v>
      </c>
      <c r="J52">
        <v>4.1404147</v>
      </c>
      <c r="K52">
        <v>1.8509594</v>
      </c>
    </row>
    <row r="53" spans="1:11" x14ac:dyDescent="0.3">
      <c r="A53">
        <v>425</v>
      </c>
      <c r="B53">
        <v>1</v>
      </c>
      <c r="C53">
        <v>102</v>
      </c>
      <c r="F53">
        <v>9.3809690000000003</v>
      </c>
      <c r="G53">
        <v>7.0590935000000004</v>
      </c>
      <c r="H53">
        <v>3.5447617</v>
      </c>
      <c r="I53">
        <v>2.1100197000000001</v>
      </c>
      <c r="J53">
        <v>4.3237380999999999</v>
      </c>
      <c r="K53">
        <v>2.0071311000000001</v>
      </c>
    </row>
    <row r="54" spans="1:11" x14ac:dyDescent="0.3">
      <c r="A54">
        <v>426</v>
      </c>
      <c r="B54">
        <v>1</v>
      </c>
      <c r="C54">
        <v>104</v>
      </c>
      <c r="F54">
        <v>9.4834651999999995</v>
      </c>
      <c r="G54">
        <v>7.1790786000000004</v>
      </c>
      <c r="H54">
        <v>3.5975014999999999</v>
      </c>
      <c r="I54">
        <v>1.9158708</v>
      </c>
      <c r="J54">
        <v>4.4621301000000004</v>
      </c>
      <c r="K54">
        <v>2.1395233</v>
      </c>
    </row>
    <row r="55" spans="1:11" x14ac:dyDescent="0.3">
      <c r="A55">
        <v>427</v>
      </c>
      <c r="B55">
        <v>1</v>
      </c>
      <c r="C55">
        <v>106</v>
      </c>
      <c r="F55">
        <v>9.6069669999999991</v>
      </c>
      <c r="G55">
        <v>7.4044223000000002</v>
      </c>
      <c r="H55">
        <v>3.6390842999999999</v>
      </c>
      <c r="I55">
        <v>1.60815</v>
      </c>
      <c r="J55">
        <v>4.7798122999999997</v>
      </c>
      <c r="K55">
        <v>2.4775901</v>
      </c>
    </row>
    <row r="56" spans="1:11" x14ac:dyDescent="0.3">
      <c r="A56">
        <v>428</v>
      </c>
      <c r="B56">
        <v>1</v>
      </c>
      <c r="C56">
        <v>108</v>
      </c>
      <c r="F56">
        <v>9.8280963999999997</v>
      </c>
      <c r="G56">
        <v>7.5210337999999997</v>
      </c>
      <c r="H56">
        <v>3.6680283999999999</v>
      </c>
      <c r="I56">
        <v>1.619675</v>
      </c>
      <c r="J56">
        <v>4.910399</v>
      </c>
      <c r="K56">
        <v>2.5908452999999998</v>
      </c>
    </row>
    <row r="57" spans="1:11" x14ac:dyDescent="0.3">
      <c r="A57">
        <v>429</v>
      </c>
      <c r="B57">
        <v>1</v>
      </c>
      <c r="C57">
        <v>110</v>
      </c>
      <c r="F57">
        <v>9.9500712999999994</v>
      </c>
      <c r="G57">
        <v>7.6030978999999999</v>
      </c>
      <c r="H57">
        <v>3.7110471999999999</v>
      </c>
      <c r="I57">
        <v>1.5052015000000001</v>
      </c>
      <c r="J57">
        <v>5.0779781000000002</v>
      </c>
      <c r="K57">
        <v>2.7845200999999999</v>
      </c>
    </row>
    <row r="58" spans="1:11" x14ac:dyDescent="0.3">
      <c r="A58">
        <v>430</v>
      </c>
      <c r="B58">
        <v>1</v>
      </c>
      <c r="C58">
        <v>112</v>
      </c>
      <c r="F58">
        <v>10.091407800000001</v>
      </c>
      <c r="G58">
        <v>7.6899853</v>
      </c>
      <c r="H58">
        <v>3.7377919999999998</v>
      </c>
      <c r="I58">
        <v>1.6373127000000001</v>
      </c>
      <c r="J58">
        <v>5.2042608000000001</v>
      </c>
      <c r="K58">
        <v>2.9387232999999999</v>
      </c>
    </row>
    <row r="59" spans="1:11" x14ac:dyDescent="0.3">
      <c r="A59">
        <v>431</v>
      </c>
      <c r="B59">
        <v>1</v>
      </c>
      <c r="C59">
        <v>114</v>
      </c>
      <c r="F59">
        <v>10.210165</v>
      </c>
      <c r="G59">
        <v>7.8637604999999997</v>
      </c>
      <c r="H59">
        <v>3.837326</v>
      </c>
      <c r="I59">
        <v>1.9765607999999999</v>
      </c>
      <c r="J59">
        <v>5.4670544000000003</v>
      </c>
      <c r="K59">
        <v>3.1849384000000001</v>
      </c>
    </row>
    <row r="60" spans="1:11" x14ac:dyDescent="0.3">
      <c r="A60">
        <v>432</v>
      </c>
      <c r="B60">
        <v>1</v>
      </c>
      <c r="C60">
        <v>116</v>
      </c>
      <c r="F60">
        <v>10.4576063</v>
      </c>
      <c r="G60">
        <v>7.9213943000000002</v>
      </c>
      <c r="H60">
        <v>3.9167497</v>
      </c>
      <c r="I60">
        <v>2.2206328000000002</v>
      </c>
      <c r="J60">
        <v>5.6637464</v>
      </c>
      <c r="K60">
        <v>3.3356409</v>
      </c>
    </row>
    <row r="61" spans="1:11" x14ac:dyDescent="0.3">
      <c r="A61">
        <v>433</v>
      </c>
      <c r="B61">
        <v>1</v>
      </c>
      <c r="C61">
        <v>118</v>
      </c>
      <c r="F61">
        <v>10.5391808</v>
      </c>
      <c r="G61">
        <v>8.0104094000000003</v>
      </c>
      <c r="H61">
        <v>3.9930924999999999</v>
      </c>
      <c r="I61">
        <v>2.3175235000000001</v>
      </c>
      <c r="J61">
        <v>5.8112402000000003</v>
      </c>
      <c r="K61">
        <v>3.4566840999999999</v>
      </c>
    </row>
    <row r="62" spans="1:11" x14ac:dyDescent="0.3">
      <c r="A62">
        <v>434</v>
      </c>
      <c r="B62">
        <v>1</v>
      </c>
      <c r="C62">
        <v>120</v>
      </c>
      <c r="F62">
        <v>10.595308299999999</v>
      </c>
      <c r="G62">
        <v>8.2328195999999991</v>
      </c>
      <c r="H62">
        <v>4.0758219000000002</v>
      </c>
      <c r="I62">
        <v>2.9749498000000001</v>
      </c>
      <c r="J62">
        <v>6.1586961999999996</v>
      </c>
      <c r="K62">
        <v>3.6982379000000001</v>
      </c>
    </row>
    <row r="63" spans="1:11" x14ac:dyDescent="0.3">
      <c r="A63">
        <v>435</v>
      </c>
      <c r="B63">
        <v>1</v>
      </c>
      <c r="C63">
        <v>122</v>
      </c>
      <c r="F63">
        <v>10.6830397</v>
      </c>
      <c r="G63">
        <v>8.3606233999999997</v>
      </c>
      <c r="H63">
        <v>4.1585507000000002</v>
      </c>
      <c r="I63">
        <v>3.3151733999999999</v>
      </c>
      <c r="J63">
        <v>6.3049850000000003</v>
      </c>
      <c r="K63">
        <v>3.7023660999999999</v>
      </c>
    </row>
    <row r="64" spans="1:11" x14ac:dyDescent="0.3">
      <c r="A64">
        <v>436</v>
      </c>
      <c r="B64">
        <v>1</v>
      </c>
      <c r="C64">
        <v>124</v>
      </c>
      <c r="F64">
        <v>10.726905800000001</v>
      </c>
      <c r="G64">
        <v>8.4884272000000003</v>
      </c>
      <c r="H64">
        <v>4.2481159999999996</v>
      </c>
      <c r="I64">
        <v>3.7175910000000001</v>
      </c>
      <c r="J64">
        <v>6.4512739000000003</v>
      </c>
      <c r="K64">
        <v>3.6081696000000001</v>
      </c>
    </row>
    <row r="65" spans="1:11" x14ac:dyDescent="0.3">
      <c r="A65">
        <v>437</v>
      </c>
      <c r="B65">
        <v>1</v>
      </c>
      <c r="C65">
        <v>126</v>
      </c>
      <c r="F65">
        <v>10.7829952</v>
      </c>
      <c r="G65">
        <v>8.6254158000000007</v>
      </c>
      <c r="H65">
        <v>4.4717164</v>
      </c>
      <c r="I65">
        <v>4.3370943000000004</v>
      </c>
      <c r="J65">
        <v>6.6396790000000001</v>
      </c>
      <c r="K65">
        <v>3.4163565999999999</v>
      </c>
    </row>
    <row r="66" spans="1:11" x14ac:dyDescent="0.3">
      <c r="A66">
        <v>438</v>
      </c>
      <c r="B66">
        <v>1</v>
      </c>
      <c r="C66">
        <v>128</v>
      </c>
      <c r="F66">
        <v>10.7920189</v>
      </c>
      <c r="G66">
        <v>8.8932570999999996</v>
      </c>
      <c r="H66">
        <v>4.6155514999999996</v>
      </c>
      <c r="I66">
        <v>4.8921150999999998</v>
      </c>
      <c r="J66">
        <v>6.9199419000000004</v>
      </c>
      <c r="K66">
        <v>3.2973769000000002</v>
      </c>
    </row>
    <row r="67" spans="1:11" x14ac:dyDescent="0.3">
      <c r="A67">
        <v>439</v>
      </c>
      <c r="B67">
        <v>1</v>
      </c>
      <c r="C67">
        <v>130</v>
      </c>
      <c r="F67">
        <v>10.7504578</v>
      </c>
      <c r="G67">
        <v>9.0457696999999992</v>
      </c>
      <c r="H67">
        <v>4.7467741999999999</v>
      </c>
      <c r="I67">
        <v>5.5804366999999999</v>
      </c>
      <c r="J67">
        <v>7.0982222999999998</v>
      </c>
      <c r="K67">
        <v>3.4061270000000001</v>
      </c>
    </row>
    <row r="68" spans="1:11" x14ac:dyDescent="0.3">
      <c r="A68">
        <v>440</v>
      </c>
      <c r="B68">
        <v>1</v>
      </c>
      <c r="C68">
        <v>132</v>
      </c>
      <c r="F68">
        <v>10.7237825</v>
      </c>
      <c r="G68">
        <v>9.1818618999999995</v>
      </c>
      <c r="H68">
        <v>4.8779973999999999</v>
      </c>
      <c r="I68">
        <v>6.0011482000000003</v>
      </c>
      <c r="J68">
        <v>7.2369279999999998</v>
      </c>
      <c r="K68">
        <v>3.5155120000000002</v>
      </c>
    </row>
    <row r="69" spans="1:11" x14ac:dyDescent="0.3">
      <c r="A69">
        <v>441</v>
      </c>
      <c r="B69">
        <v>1</v>
      </c>
      <c r="C69">
        <v>134</v>
      </c>
      <c r="F69">
        <v>10.6971083</v>
      </c>
      <c r="G69">
        <v>9.3179540999999997</v>
      </c>
      <c r="H69">
        <v>5.0322947999999998</v>
      </c>
      <c r="I69">
        <v>6.4180026000000003</v>
      </c>
      <c r="J69">
        <v>7.3796983000000003</v>
      </c>
      <c r="K69">
        <v>3.6357024</v>
      </c>
    </row>
    <row r="70" spans="1:11" x14ac:dyDescent="0.3">
      <c r="A70">
        <v>442</v>
      </c>
      <c r="B70">
        <v>1</v>
      </c>
      <c r="C70">
        <v>136</v>
      </c>
      <c r="F70">
        <v>10.6778946</v>
      </c>
      <c r="G70">
        <v>9.6022911000000004</v>
      </c>
      <c r="H70">
        <v>5.1722808000000002</v>
      </c>
      <c r="I70">
        <v>8.6201515000000004</v>
      </c>
      <c r="J70">
        <v>7.7178078000000001</v>
      </c>
      <c r="K70">
        <v>3.9380459999999999</v>
      </c>
    </row>
    <row r="71" spans="1:11" x14ac:dyDescent="0.3">
      <c r="A71">
        <v>443</v>
      </c>
      <c r="B71">
        <v>1</v>
      </c>
      <c r="C71">
        <v>138</v>
      </c>
      <c r="F71">
        <v>10.708807</v>
      </c>
      <c r="G71">
        <v>9.7134599999999995</v>
      </c>
      <c r="H71">
        <v>5.4979620000000002</v>
      </c>
      <c r="I71">
        <v>9.2086190999999999</v>
      </c>
      <c r="J71">
        <v>7.8671221999999998</v>
      </c>
      <c r="K71">
        <v>4.0565671999999999</v>
      </c>
    </row>
    <row r="72" spans="1:11" x14ac:dyDescent="0.3">
      <c r="A72">
        <v>444</v>
      </c>
      <c r="B72">
        <v>1</v>
      </c>
      <c r="C72">
        <v>140</v>
      </c>
      <c r="F72">
        <v>10.757527400000001</v>
      </c>
      <c r="G72">
        <v>9.8222693999999997</v>
      </c>
      <c r="H72">
        <v>5.7004652</v>
      </c>
      <c r="I72">
        <v>9.7408800000000006</v>
      </c>
      <c r="J72">
        <v>8.0779505</v>
      </c>
      <c r="K72">
        <v>4.2069688000000003</v>
      </c>
    </row>
    <row r="73" spans="1:11" x14ac:dyDescent="0.3">
      <c r="A73">
        <v>445</v>
      </c>
      <c r="B73">
        <v>1</v>
      </c>
      <c r="C73">
        <v>142</v>
      </c>
      <c r="F73">
        <v>10.7920771</v>
      </c>
      <c r="G73">
        <v>10.0097799</v>
      </c>
      <c r="H73">
        <v>5.8670897000000002</v>
      </c>
      <c r="I73">
        <v>9.9290570999999996</v>
      </c>
      <c r="J73">
        <v>8.4340448000000006</v>
      </c>
      <c r="K73">
        <v>4.4495087</v>
      </c>
    </row>
    <row r="74" spans="1:11" x14ac:dyDescent="0.3">
      <c r="A74">
        <v>446</v>
      </c>
      <c r="B74">
        <v>1</v>
      </c>
      <c r="C74">
        <v>144</v>
      </c>
      <c r="F74">
        <v>10.861176499999999</v>
      </c>
      <c r="G74">
        <v>10.125052500000001</v>
      </c>
      <c r="H74">
        <v>6.0859541999999998</v>
      </c>
      <c r="I74">
        <v>9.9254683999999997</v>
      </c>
      <c r="J74">
        <v>8.6521129999999999</v>
      </c>
      <c r="K74">
        <v>4.6218285999999997</v>
      </c>
    </row>
    <row r="75" spans="1:11" x14ac:dyDescent="0.3">
      <c r="A75">
        <v>447</v>
      </c>
      <c r="B75">
        <v>1</v>
      </c>
      <c r="C75">
        <v>146</v>
      </c>
      <c r="F75">
        <v>10.9123421</v>
      </c>
      <c r="G75">
        <v>10.2302027</v>
      </c>
      <c r="H75">
        <v>6.2567496</v>
      </c>
      <c r="I75">
        <v>9.8856763999999995</v>
      </c>
      <c r="J75">
        <v>8.8507557000000006</v>
      </c>
      <c r="K75">
        <v>4.7447271000000004</v>
      </c>
    </row>
    <row r="76" spans="1:11" x14ac:dyDescent="0.3">
      <c r="A76">
        <v>448</v>
      </c>
      <c r="B76">
        <v>1</v>
      </c>
      <c r="C76">
        <v>148</v>
      </c>
      <c r="F76">
        <v>10.931067499999999</v>
      </c>
      <c r="G76">
        <v>10.306514699999999</v>
      </c>
      <c r="H76">
        <v>6.4287375999999998</v>
      </c>
      <c r="I76">
        <v>9.8465796000000001</v>
      </c>
      <c r="J76">
        <v>9.0717420999999998</v>
      </c>
      <c r="K76">
        <v>4.8647513</v>
      </c>
    </row>
    <row r="77" spans="1:11" x14ac:dyDescent="0.3">
      <c r="A77">
        <v>449</v>
      </c>
      <c r="B77">
        <v>1</v>
      </c>
      <c r="C77">
        <v>150</v>
      </c>
      <c r="F77">
        <v>10.980316200000001</v>
      </c>
      <c r="G77">
        <v>10.4453373</v>
      </c>
      <c r="H77">
        <v>6.6711663999999997</v>
      </c>
      <c r="I77">
        <v>9.7866134999999996</v>
      </c>
      <c r="J77">
        <v>9.5951308999999991</v>
      </c>
      <c r="K77">
        <v>5.1396531999999997</v>
      </c>
    </row>
    <row r="78" spans="1:11" x14ac:dyDescent="0.3">
      <c r="A78">
        <v>450</v>
      </c>
      <c r="B78">
        <v>1</v>
      </c>
      <c r="C78">
        <v>152</v>
      </c>
      <c r="F78">
        <v>11.0314198</v>
      </c>
      <c r="G78">
        <v>10.5001392</v>
      </c>
      <c r="H78">
        <v>7.0288538999999997</v>
      </c>
      <c r="I78">
        <v>9.8063412000000003</v>
      </c>
      <c r="J78">
        <v>9.8012847999999995</v>
      </c>
      <c r="K78">
        <v>5.2675308999999997</v>
      </c>
    </row>
    <row r="79" spans="1:11" x14ac:dyDescent="0.3">
      <c r="A79">
        <v>451</v>
      </c>
      <c r="B79">
        <v>1</v>
      </c>
      <c r="C79">
        <v>154</v>
      </c>
      <c r="F79">
        <v>11.1079741</v>
      </c>
      <c r="G79">
        <v>10.613472</v>
      </c>
      <c r="H79">
        <v>7.2076973999999998</v>
      </c>
      <c r="I79">
        <v>9.8108348999999997</v>
      </c>
      <c r="J79">
        <v>10.0490341</v>
      </c>
      <c r="K79">
        <v>5.4507998999999998</v>
      </c>
    </row>
    <row r="80" spans="1:11" x14ac:dyDescent="0.3">
      <c r="A80">
        <v>452</v>
      </c>
      <c r="B80">
        <v>1</v>
      </c>
      <c r="C80">
        <v>156</v>
      </c>
      <c r="F80">
        <v>11.1598387</v>
      </c>
      <c r="G80">
        <v>10.675602</v>
      </c>
      <c r="H80">
        <v>7.4779796999999997</v>
      </c>
      <c r="I80">
        <v>9.8125668000000008</v>
      </c>
      <c r="J80">
        <v>10.215645800000001</v>
      </c>
      <c r="K80">
        <v>5.6006136</v>
      </c>
    </row>
    <row r="81" spans="1:11" x14ac:dyDescent="0.3">
      <c r="A81">
        <v>453</v>
      </c>
      <c r="B81">
        <v>1</v>
      </c>
      <c r="C81">
        <v>158</v>
      </c>
      <c r="F81">
        <v>11.231190700000001</v>
      </c>
      <c r="G81">
        <v>10.876398999999999</v>
      </c>
      <c r="H81">
        <v>7.6337976000000003</v>
      </c>
      <c r="I81">
        <v>9.8717527</v>
      </c>
      <c r="J81">
        <v>10.491270999999999</v>
      </c>
      <c r="K81">
        <v>5.8966684000000003</v>
      </c>
    </row>
    <row r="82" spans="1:11" x14ac:dyDescent="0.3">
      <c r="A82">
        <v>454</v>
      </c>
      <c r="B82">
        <v>1</v>
      </c>
      <c r="C82">
        <v>160</v>
      </c>
      <c r="F82">
        <v>11.4342661</v>
      </c>
      <c r="G82">
        <v>11.0510416</v>
      </c>
      <c r="H82">
        <v>7.9018173000000003</v>
      </c>
      <c r="I82">
        <v>9.8943423999999993</v>
      </c>
      <c r="J82">
        <v>10.5661945</v>
      </c>
      <c r="K82">
        <v>6.0849723999999998</v>
      </c>
    </row>
    <row r="83" spans="1:11" x14ac:dyDescent="0.3">
      <c r="A83">
        <v>455</v>
      </c>
      <c r="B83">
        <v>1</v>
      </c>
      <c r="C83">
        <v>162</v>
      </c>
      <c r="F83">
        <v>11.507319499999999</v>
      </c>
      <c r="G83">
        <v>11.1609821</v>
      </c>
      <c r="H83">
        <v>8.0647736000000005</v>
      </c>
      <c r="I83">
        <v>9.9053439999999995</v>
      </c>
      <c r="J83">
        <v>10.6094408</v>
      </c>
      <c r="K83">
        <v>6.2192764</v>
      </c>
    </row>
    <row r="84" spans="1:11" x14ac:dyDescent="0.3">
      <c r="A84">
        <v>456</v>
      </c>
      <c r="B84">
        <v>1</v>
      </c>
      <c r="C84">
        <v>164</v>
      </c>
      <c r="F84">
        <v>11.644146900000001</v>
      </c>
      <c r="G84">
        <v>11.325982099999999</v>
      </c>
      <c r="H84">
        <v>8.3906869999999998</v>
      </c>
      <c r="I84">
        <v>9.9174804999999999</v>
      </c>
      <c r="J84">
        <v>10.658799200000001</v>
      </c>
      <c r="K84">
        <v>6.3995952999999997</v>
      </c>
    </row>
    <row r="85" spans="1:11" x14ac:dyDescent="0.3">
      <c r="A85">
        <v>457</v>
      </c>
      <c r="B85">
        <v>1</v>
      </c>
      <c r="C85">
        <v>166</v>
      </c>
      <c r="F85">
        <v>11.7170238</v>
      </c>
      <c r="G85">
        <v>11.520993199999999</v>
      </c>
      <c r="H85">
        <v>8.6836652999999995</v>
      </c>
      <c r="I85">
        <v>9.9806366000000004</v>
      </c>
      <c r="J85">
        <v>10.652319</v>
      </c>
      <c r="K85">
        <v>6.7010097999999996</v>
      </c>
    </row>
    <row r="86" spans="1:11" x14ac:dyDescent="0.3">
      <c r="A86">
        <v>458</v>
      </c>
      <c r="B86">
        <v>1</v>
      </c>
      <c r="C86">
        <v>168</v>
      </c>
      <c r="F86">
        <v>11.8590193</v>
      </c>
      <c r="G86">
        <v>11.5908356</v>
      </c>
      <c r="H86">
        <v>8.8041973000000002</v>
      </c>
      <c r="I86">
        <v>10.0479126</v>
      </c>
      <c r="J86">
        <v>10.636298200000001</v>
      </c>
      <c r="K86">
        <v>6.8731936999999999</v>
      </c>
    </row>
    <row r="87" spans="1:11" x14ac:dyDescent="0.3">
      <c r="A87">
        <v>459</v>
      </c>
      <c r="B87">
        <v>1</v>
      </c>
      <c r="C87">
        <v>170</v>
      </c>
      <c r="F87">
        <v>11.9748564</v>
      </c>
      <c r="G87">
        <v>11.7041149</v>
      </c>
      <c r="H87">
        <v>8.9247292999999992</v>
      </c>
      <c r="I87">
        <v>10.0991993</v>
      </c>
      <c r="J87">
        <v>10.6225319</v>
      </c>
      <c r="K87">
        <v>7.0896368000000001</v>
      </c>
    </row>
    <row r="88" spans="1:11" x14ac:dyDescent="0.3">
      <c r="A88">
        <v>460</v>
      </c>
      <c r="B88">
        <v>1</v>
      </c>
      <c r="C88">
        <v>172</v>
      </c>
      <c r="F88">
        <v>12.0402012</v>
      </c>
      <c r="G88">
        <v>11.838358899999999</v>
      </c>
      <c r="H88">
        <v>9.1902703999999993</v>
      </c>
      <c r="I88">
        <v>10.2158737</v>
      </c>
      <c r="J88">
        <v>10.5875483</v>
      </c>
      <c r="K88">
        <v>7.4373750999999997</v>
      </c>
    </row>
    <row r="89" spans="1:11" x14ac:dyDescent="0.3">
      <c r="A89">
        <v>461</v>
      </c>
      <c r="B89">
        <v>1</v>
      </c>
      <c r="C89">
        <v>174</v>
      </c>
      <c r="F89">
        <v>12.2045221</v>
      </c>
      <c r="G89">
        <v>11.9354868</v>
      </c>
      <c r="H89">
        <v>9.3152703999999993</v>
      </c>
      <c r="I89">
        <v>10.239625</v>
      </c>
      <c r="J89">
        <v>10.5697145</v>
      </c>
      <c r="K89">
        <v>7.6719679999999997</v>
      </c>
    </row>
    <row r="90" spans="1:11" x14ac:dyDescent="0.3">
      <c r="A90">
        <v>462</v>
      </c>
      <c r="B90">
        <v>1</v>
      </c>
      <c r="C90">
        <v>176</v>
      </c>
      <c r="F90">
        <v>12.2643538</v>
      </c>
      <c r="G90">
        <v>12.0005054</v>
      </c>
      <c r="H90">
        <v>9.6999873999999995</v>
      </c>
      <c r="I90">
        <v>10.209451700000001</v>
      </c>
      <c r="J90">
        <v>10.5508652</v>
      </c>
      <c r="K90">
        <v>7.8624238999999996</v>
      </c>
    </row>
    <row r="91" spans="1:11" x14ac:dyDescent="0.3">
      <c r="A91">
        <v>463</v>
      </c>
      <c r="B91">
        <v>1</v>
      </c>
      <c r="C91">
        <v>178</v>
      </c>
      <c r="F91">
        <v>12.324185399999999</v>
      </c>
      <c r="G91">
        <v>12.092824</v>
      </c>
      <c r="H91">
        <v>9.7954731000000006</v>
      </c>
      <c r="I91">
        <v>10.1673822</v>
      </c>
      <c r="J91">
        <v>10.5359888</v>
      </c>
      <c r="K91">
        <v>8.1188401999999993</v>
      </c>
    </row>
    <row r="92" spans="1:11" x14ac:dyDescent="0.3">
      <c r="A92">
        <v>464</v>
      </c>
      <c r="B92">
        <v>1</v>
      </c>
      <c r="C92">
        <v>180</v>
      </c>
      <c r="F92">
        <v>12.4337406</v>
      </c>
      <c r="G92">
        <v>12.2255898</v>
      </c>
      <c r="H92">
        <v>9.8909578000000007</v>
      </c>
      <c r="I92">
        <v>9.9576492000000005</v>
      </c>
      <c r="J92">
        <v>10.5052214</v>
      </c>
      <c r="K92">
        <v>8.5435095000000008</v>
      </c>
    </row>
    <row r="93" spans="1:11" x14ac:dyDescent="0.3">
      <c r="A93">
        <v>465</v>
      </c>
      <c r="B93">
        <v>1</v>
      </c>
      <c r="C93">
        <v>182</v>
      </c>
      <c r="F93">
        <v>12.557776499999999</v>
      </c>
      <c r="G93">
        <v>12.2919731</v>
      </c>
      <c r="H93">
        <v>10.133145300000001</v>
      </c>
      <c r="I93">
        <v>9.8023796000000001</v>
      </c>
      <c r="J93">
        <v>10.4898376</v>
      </c>
      <c r="K93">
        <v>8.8282136999999992</v>
      </c>
    </row>
    <row r="94" spans="1:11" x14ac:dyDescent="0.3">
      <c r="A94">
        <v>466</v>
      </c>
      <c r="B94">
        <v>1</v>
      </c>
      <c r="C94">
        <v>184</v>
      </c>
      <c r="F94">
        <v>12.6952763</v>
      </c>
      <c r="G94">
        <v>12.3953218</v>
      </c>
      <c r="H94">
        <v>10.2303543</v>
      </c>
      <c r="I94">
        <v>9.6298819000000009</v>
      </c>
      <c r="J94">
        <v>10.480185499999999</v>
      </c>
      <c r="K94">
        <v>9.3117771000000005</v>
      </c>
    </row>
    <row r="95" spans="1:11" x14ac:dyDescent="0.3">
      <c r="A95">
        <v>467</v>
      </c>
      <c r="B95">
        <v>1</v>
      </c>
      <c r="C95">
        <v>186</v>
      </c>
      <c r="F95">
        <v>12.797878300000001</v>
      </c>
      <c r="G95">
        <v>12.456225399999999</v>
      </c>
      <c r="H95">
        <v>10.4777126</v>
      </c>
      <c r="I95">
        <v>9.4397172999999999</v>
      </c>
      <c r="J95">
        <v>10.4620628</v>
      </c>
      <c r="K95">
        <v>9.7282723999999998</v>
      </c>
    </row>
    <row r="96" spans="1:11" x14ac:dyDescent="0.3">
      <c r="A96">
        <v>468</v>
      </c>
      <c r="B96">
        <v>1</v>
      </c>
      <c r="C96">
        <v>188</v>
      </c>
      <c r="F96">
        <v>12.900479300000001</v>
      </c>
      <c r="G96">
        <v>12.5983562</v>
      </c>
      <c r="H96">
        <v>10.657361999999999</v>
      </c>
      <c r="I96">
        <v>9.1113853000000002</v>
      </c>
      <c r="J96">
        <v>10.436024700000001</v>
      </c>
      <c r="K96">
        <v>10.636192299999999</v>
      </c>
    </row>
    <row r="97" spans="1:11" x14ac:dyDescent="0.3">
      <c r="A97">
        <v>469</v>
      </c>
      <c r="B97">
        <v>1</v>
      </c>
      <c r="C97">
        <v>190</v>
      </c>
      <c r="F97">
        <v>13.1680613</v>
      </c>
      <c r="G97">
        <v>12.6506252</v>
      </c>
      <c r="H97">
        <v>10.7413597</v>
      </c>
      <c r="I97">
        <v>8.9631185999999996</v>
      </c>
      <c r="J97">
        <v>10.422575999999999</v>
      </c>
      <c r="K97">
        <v>10.862674699999999</v>
      </c>
    </row>
    <row r="98" spans="1:11" x14ac:dyDescent="0.3">
      <c r="A98">
        <v>470</v>
      </c>
      <c r="B98">
        <v>1</v>
      </c>
      <c r="C98">
        <v>192</v>
      </c>
      <c r="F98">
        <v>13.272259699999999</v>
      </c>
      <c r="G98">
        <v>12.702893299999999</v>
      </c>
      <c r="H98">
        <v>10.971259099999999</v>
      </c>
      <c r="I98">
        <v>8.7970895999999996</v>
      </c>
      <c r="J98">
        <v>10.412914300000001</v>
      </c>
      <c r="K98">
        <v>10.960695299999999</v>
      </c>
    </row>
    <row r="99" spans="1:11" x14ac:dyDescent="0.3">
      <c r="A99">
        <v>471</v>
      </c>
      <c r="B99">
        <v>1</v>
      </c>
      <c r="C99">
        <v>194</v>
      </c>
      <c r="F99">
        <v>13.4176979</v>
      </c>
      <c r="G99">
        <v>12.7880077</v>
      </c>
      <c r="H99">
        <v>11.053520199999999</v>
      </c>
      <c r="I99">
        <v>8.6366738999999999</v>
      </c>
      <c r="J99">
        <v>10.41325</v>
      </c>
      <c r="K99">
        <v>10.9161596</v>
      </c>
    </row>
    <row r="100" spans="1:11" x14ac:dyDescent="0.3">
      <c r="A100">
        <v>472</v>
      </c>
      <c r="B100">
        <v>1</v>
      </c>
      <c r="C100">
        <v>196</v>
      </c>
      <c r="F100">
        <v>13.474824</v>
      </c>
      <c r="G100">
        <v>13.0720472</v>
      </c>
      <c r="H100">
        <v>11.1357803</v>
      </c>
      <c r="I100">
        <v>8.4672917999999999</v>
      </c>
      <c r="J100">
        <v>10.401836400000001</v>
      </c>
      <c r="K100">
        <v>10.808669999999999</v>
      </c>
    </row>
    <row r="101" spans="1:11" x14ac:dyDescent="0.3">
      <c r="A101">
        <v>473</v>
      </c>
      <c r="B101">
        <v>1</v>
      </c>
      <c r="C101">
        <v>198</v>
      </c>
      <c r="F101">
        <v>13.6439667</v>
      </c>
      <c r="G101">
        <v>13.293479</v>
      </c>
      <c r="H101">
        <v>11.3574944</v>
      </c>
      <c r="I101">
        <v>8.4636935999999992</v>
      </c>
      <c r="J101">
        <v>10.426561400000001</v>
      </c>
      <c r="K101">
        <v>10.752602599999999</v>
      </c>
    </row>
    <row r="102" spans="1:11" x14ac:dyDescent="0.3">
      <c r="A102">
        <v>474</v>
      </c>
      <c r="B102">
        <v>1</v>
      </c>
      <c r="C102">
        <v>200</v>
      </c>
      <c r="F102">
        <v>13.6982689</v>
      </c>
      <c r="G102">
        <v>13.472455</v>
      </c>
      <c r="H102">
        <v>11.432425500000001</v>
      </c>
      <c r="I102">
        <v>8.4190816999999996</v>
      </c>
      <c r="J102">
        <v>10.4347496</v>
      </c>
      <c r="K102">
        <v>10.718962700000001</v>
      </c>
    </row>
    <row r="103" spans="1:11" x14ac:dyDescent="0.3">
      <c r="A103">
        <v>475</v>
      </c>
      <c r="B103">
        <v>1</v>
      </c>
      <c r="C103">
        <v>202</v>
      </c>
      <c r="F103">
        <v>13.752571100000001</v>
      </c>
      <c r="G103">
        <v>13.8304081</v>
      </c>
      <c r="H103">
        <v>11.7022209</v>
      </c>
      <c r="I103">
        <v>8.3352632999999994</v>
      </c>
      <c r="J103">
        <v>10.456030800000001</v>
      </c>
      <c r="K103">
        <v>10.653083799999999</v>
      </c>
    </row>
    <row r="104" spans="1:11" x14ac:dyDescent="0.3">
      <c r="A104">
        <v>476</v>
      </c>
      <c r="B104">
        <v>1</v>
      </c>
      <c r="C104">
        <v>204</v>
      </c>
      <c r="F104">
        <v>13.9583645</v>
      </c>
      <c r="G104">
        <v>14.0983524</v>
      </c>
      <c r="H104">
        <v>11.772398900000001</v>
      </c>
      <c r="I104">
        <v>8.3534737000000003</v>
      </c>
      <c r="J104">
        <v>10.5096455</v>
      </c>
      <c r="K104">
        <v>10.6118402</v>
      </c>
    </row>
    <row r="105" spans="1:11" x14ac:dyDescent="0.3">
      <c r="A105">
        <v>477</v>
      </c>
      <c r="B105">
        <v>1</v>
      </c>
      <c r="C105">
        <v>206</v>
      </c>
      <c r="F105">
        <v>14.0296135</v>
      </c>
      <c r="G105">
        <v>14.284430499999999</v>
      </c>
      <c r="H105">
        <v>11.842577</v>
      </c>
      <c r="I105">
        <v>8.3412571</v>
      </c>
      <c r="J105">
        <v>10.5339689</v>
      </c>
      <c r="K105">
        <v>10.5809069</v>
      </c>
    </row>
    <row r="106" spans="1:11" x14ac:dyDescent="0.3">
      <c r="A106">
        <v>478</v>
      </c>
      <c r="B106">
        <v>1</v>
      </c>
      <c r="C106">
        <v>208</v>
      </c>
      <c r="F106">
        <v>14.211502100000001</v>
      </c>
      <c r="G106">
        <v>14.5732851</v>
      </c>
      <c r="H106">
        <v>12.0213375</v>
      </c>
      <c r="I106">
        <v>8.5295276999999992</v>
      </c>
      <c r="J106">
        <v>10.606550199999999</v>
      </c>
      <c r="K106">
        <v>10.5362101</v>
      </c>
    </row>
    <row r="107" spans="1:11" x14ac:dyDescent="0.3">
      <c r="A107">
        <v>479</v>
      </c>
      <c r="B107">
        <v>1</v>
      </c>
      <c r="C107">
        <v>210</v>
      </c>
      <c r="F107">
        <v>14.287016899999999</v>
      </c>
      <c r="G107">
        <v>14.9491625</v>
      </c>
      <c r="H107">
        <v>12.0970125</v>
      </c>
      <c r="I107">
        <v>9.0274056999999992</v>
      </c>
      <c r="J107">
        <v>10.6619987</v>
      </c>
      <c r="K107">
        <v>10.482685099999999</v>
      </c>
    </row>
    <row r="108" spans="1:11" x14ac:dyDescent="0.3">
      <c r="A108">
        <v>480</v>
      </c>
      <c r="B108">
        <v>1</v>
      </c>
      <c r="C108">
        <v>212</v>
      </c>
      <c r="D108" t="s">
        <v>11</v>
      </c>
      <c r="F108">
        <v>14.4635239</v>
      </c>
      <c r="G108">
        <v>15.2454576</v>
      </c>
      <c r="H108">
        <v>12.1726875</v>
      </c>
      <c r="I108">
        <v>9.6758012999999998</v>
      </c>
      <c r="J108">
        <v>10.7297382</v>
      </c>
      <c r="K108">
        <v>10.4537849</v>
      </c>
    </row>
    <row r="109" spans="1:11" x14ac:dyDescent="0.3">
      <c r="A109">
        <v>481</v>
      </c>
      <c r="B109">
        <v>1</v>
      </c>
      <c r="C109">
        <v>214</v>
      </c>
      <c r="D109" t="s">
        <v>11</v>
      </c>
      <c r="F109">
        <v>14.7363815</v>
      </c>
      <c r="G109">
        <v>15.340204200000001</v>
      </c>
      <c r="H109">
        <v>12.4055243</v>
      </c>
      <c r="I109">
        <v>10.1476097</v>
      </c>
      <c r="J109">
        <v>10.752316499999999</v>
      </c>
      <c r="K109">
        <v>10.4456072</v>
      </c>
    </row>
    <row r="110" spans="1:11" x14ac:dyDescent="0.3">
      <c r="A110">
        <v>482</v>
      </c>
      <c r="B110">
        <v>1</v>
      </c>
      <c r="C110">
        <v>216</v>
      </c>
      <c r="D110" t="s">
        <v>11</v>
      </c>
      <c r="F110">
        <v>14.8795748</v>
      </c>
      <c r="G110">
        <v>15.339897199999999</v>
      </c>
      <c r="H110">
        <v>12.475072900000001</v>
      </c>
      <c r="I110">
        <v>10.693203</v>
      </c>
      <c r="J110">
        <v>10.9037142</v>
      </c>
      <c r="K110">
        <v>10.443633999999999</v>
      </c>
    </row>
    <row r="111" spans="1:11" x14ac:dyDescent="0.3">
      <c r="A111">
        <v>483</v>
      </c>
      <c r="B111">
        <v>1</v>
      </c>
      <c r="C111">
        <v>218</v>
      </c>
      <c r="D111" t="s">
        <v>11</v>
      </c>
      <c r="F111">
        <v>15.2025986</v>
      </c>
      <c r="G111">
        <v>15.4928455</v>
      </c>
      <c r="H111">
        <v>12.6182222</v>
      </c>
      <c r="I111">
        <v>12.3042088</v>
      </c>
      <c r="J111">
        <v>11.708337800000001</v>
      </c>
      <c r="K111">
        <v>10.5438042</v>
      </c>
    </row>
    <row r="112" spans="1:11" x14ac:dyDescent="0.3">
      <c r="A112">
        <v>484</v>
      </c>
      <c r="B112">
        <v>1</v>
      </c>
      <c r="C112">
        <v>220</v>
      </c>
      <c r="D112" t="s">
        <v>11</v>
      </c>
      <c r="F112">
        <v>15.5224285</v>
      </c>
      <c r="G112">
        <v>15.5051889</v>
      </c>
      <c r="H112">
        <v>12.7011185</v>
      </c>
      <c r="I112">
        <v>12.9612608</v>
      </c>
      <c r="J112">
        <v>12.0595856</v>
      </c>
      <c r="K112">
        <v>10.636787399999999</v>
      </c>
    </row>
    <row r="113" spans="1:11" x14ac:dyDescent="0.3">
      <c r="A113">
        <v>485</v>
      </c>
      <c r="B113">
        <v>1</v>
      </c>
      <c r="C113">
        <v>222</v>
      </c>
      <c r="D113" t="s">
        <v>11</v>
      </c>
      <c r="F113">
        <v>15.6530209</v>
      </c>
      <c r="G113">
        <v>15.696392100000001</v>
      </c>
      <c r="H113">
        <v>12.7840147</v>
      </c>
      <c r="I113">
        <v>13.9334145</v>
      </c>
      <c r="J113">
        <v>12.8923082</v>
      </c>
      <c r="K113">
        <v>10.903338400000001</v>
      </c>
    </row>
    <row r="114" spans="1:11" x14ac:dyDescent="0.3">
      <c r="A114">
        <v>486</v>
      </c>
      <c r="B114">
        <v>1</v>
      </c>
      <c r="C114">
        <v>224</v>
      </c>
      <c r="D114" t="s">
        <v>11</v>
      </c>
      <c r="F114">
        <v>15.920515099999999</v>
      </c>
      <c r="G114">
        <v>15.818333600000001</v>
      </c>
      <c r="H114">
        <v>12.9132605</v>
      </c>
      <c r="I114">
        <v>14.5577507</v>
      </c>
      <c r="J114">
        <v>13.9782429</v>
      </c>
      <c r="K114">
        <v>12.6855888</v>
      </c>
    </row>
    <row r="115" spans="1:11" x14ac:dyDescent="0.3">
      <c r="A115">
        <v>487</v>
      </c>
      <c r="B115">
        <v>1</v>
      </c>
      <c r="C115">
        <v>226</v>
      </c>
      <c r="D115" t="s">
        <v>11</v>
      </c>
      <c r="F115">
        <v>16.049175300000002</v>
      </c>
      <c r="G115">
        <v>15.8912964</v>
      </c>
      <c r="H115">
        <v>13.0640059</v>
      </c>
      <c r="I115">
        <v>14.7281408</v>
      </c>
      <c r="J115">
        <v>14.5212097</v>
      </c>
      <c r="K115">
        <v>13.469662700000001</v>
      </c>
    </row>
    <row r="116" spans="1:11" x14ac:dyDescent="0.3">
      <c r="A116">
        <v>488</v>
      </c>
      <c r="B116">
        <v>1</v>
      </c>
      <c r="C116">
        <v>228</v>
      </c>
      <c r="D116" t="s">
        <v>11</v>
      </c>
      <c r="F116">
        <v>16.168912899999999</v>
      </c>
      <c r="G116">
        <v>15.8910494</v>
      </c>
      <c r="H116">
        <v>13.1472874</v>
      </c>
      <c r="I116">
        <v>14.9944153</v>
      </c>
      <c r="J116">
        <v>15.1733017</v>
      </c>
      <c r="K116">
        <v>14.0542164</v>
      </c>
    </row>
    <row r="117" spans="1:11" x14ac:dyDescent="0.3">
      <c r="A117">
        <v>489</v>
      </c>
      <c r="B117">
        <v>1</v>
      </c>
      <c r="C117">
        <v>230</v>
      </c>
      <c r="F117">
        <v>16.196304300000001</v>
      </c>
      <c r="G117">
        <v>15.8901854</v>
      </c>
      <c r="H117">
        <v>13.2765188</v>
      </c>
      <c r="I117">
        <v>15.1342278</v>
      </c>
      <c r="J117">
        <v>15.3743134</v>
      </c>
      <c r="K117">
        <v>14.459339099999999</v>
      </c>
    </row>
    <row r="118" spans="1:11" x14ac:dyDescent="0.3">
      <c r="A118">
        <v>490</v>
      </c>
      <c r="B118">
        <v>1</v>
      </c>
      <c r="C118">
        <v>232</v>
      </c>
      <c r="F118">
        <v>16.315065400000002</v>
      </c>
      <c r="G118">
        <v>16.006790200000001</v>
      </c>
      <c r="H118">
        <v>13.381498300000001</v>
      </c>
      <c r="I118">
        <v>15.700654999999999</v>
      </c>
      <c r="J118">
        <v>15.8454628</v>
      </c>
      <c r="K118">
        <v>15.2173538</v>
      </c>
    </row>
    <row r="119" spans="1:11" x14ac:dyDescent="0.3">
      <c r="A119">
        <v>491</v>
      </c>
      <c r="B119">
        <v>1</v>
      </c>
      <c r="C119">
        <v>234</v>
      </c>
      <c r="F119">
        <v>16.346370700000001</v>
      </c>
      <c r="G119">
        <v>16.257753399999999</v>
      </c>
      <c r="H119">
        <v>13.511911400000001</v>
      </c>
      <c r="I119">
        <v>15.894285200000001</v>
      </c>
      <c r="J119">
        <v>15.996826199999999</v>
      </c>
      <c r="K119">
        <v>15.292061800000001</v>
      </c>
    </row>
    <row r="120" spans="1:11" x14ac:dyDescent="0.3">
      <c r="A120">
        <v>492</v>
      </c>
      <c r="B120">
        <v>1</v>
      </c>
      <c r="C120">
        <v>236</v>
      </c>
      <c r="F120">
        <v>16.362024300000002</v>
      </c>
      <c r="G120">
        <v>16.508714699999999</v>
      </c>
      <c r="H120">
        <v>13.6122646</v>
      </c>
      <c r="I120">
        <v>16.048320799999999</v>
      </c>
      <c r="J120">
        <v>16.1588192</v>
      </c>
      <c r="K120">
        <v>15.4113331</v>
      </c>
    </row>
    <row r="121" spans="1:11" x14ac:dyDescent="0.3">
      <c r="A121">
        <v>493</v>
      </c>
      <c r="B121">
        <v>1</v>
      </c>
      <c r="C121">
        <v>238</v>
      </c>
      <c r="F121">
        <v>16.456367499999999</v>
      </c>
      <c r="G121">
        <v>16.890031799999999</v>
      </c>
      <c r="H121">
        <v>13.829314200000001</v>
      </c>
      <c r="I121">
        <v>16.256692900000001</v>
      </c>
      <c r="J121">
        <v>16.388122599999999</v>
      </c>
      <c r="K121">
        <v>15.790222200000001</v>
      </c>
    </row>
    <row r="122" spans="1:11" x14ac:dyDescent="0.3">
      <c r="A122">
        <v>494</v>
      </c>
      <c r="B122">
        <v>1</v>
      </c>
      <c r="C122">
        <v>240</v>
      </c>
      <c r="F122">
        <v>16.446289100000001</v>
      </c>
      <c r="G122">
        <v>17.327806500000001</v>
      </c>
      <c r="H122">
        <v>14.054327000000001</v>
      </c>
      <c r="I122">
        <v>16.618919399999999</v>
      </c>
      <c r="J122">
        <v>16.703762099999999</v>
      </c>
      <c r="K122">
        <v>16.3390007</v>
      </c>
    </row>
    <row r="123" spans="1:11" x14ac:dyDescent="0.3">
      <c r="A123">
        <v>495</v>
      </c>
      <c r="B123">
        <v>1</v>
      </c>
      <c r="C123">
        <v>242</v>
      </c>
      <c r="E123">
        <v>1</v>
      </c>
      <c r="F123">
        <v>16.607490500000001</v>
      </c>
      <c r="G123">
        <v>17.529458999999999</v>
      </c>
      <c r="H123">
        <v>14.2283325</v>
      </c>
      <c r="I123">
        <v>16.9072037</v>
      </c>
      <c r="J123">
        <v>16.938314399999999</v>
      </c>
      <c r="K123">
        <v>16.6835232</v>
      </c>
    </row>
    <row r="124" spans="1:11" x14ac:dyDescent="0.3">
      <c r="A124">
        <v>496</v>
      </c>
      <c r="B124">
        <v>1</v>
      </c>
      <c r="C124">
        <v>244</v>
      </c>
      <c r="E124">
        <v>1</v>
      </c>
      <c r="F124">
        <v>16.691589400000002</v>
      </c>
      <c r="G124">
        <v>17.613542599999999</v>
      </c>
      <c r="H124">
        <v>14.402339</v>
      </c>
      <c r="I124">
        <v>17.0582104</v>
      </c>
      <c r="J124">
        <v>17.105754900000001</v>
      </c>
      <c r="K124">
        <v>16.901704800000001</v>
      </c>
    </row>
    <row r="125" spans="1:11" x14ac:dyDescent="0.3">
      <c r="A125">
        <v>497</v>
      </c>
      <c r="B125">
        <v>1</v>
      </c>
      <c r="C125">
        <v>246</v>
      </c>
      <c r="E125">
        <v>1</v>
      </c>
      <c r="F125">
        <v>16.775688200000001</v>
      </c>
      <c r="G125">
        <v>17.7686691</v>
      </c>
      <c r="H125">
        <v>14.6343756</v>
      </c>
      <c r="I125">
        <v>17.2774696</v>
      </c>
      <c r="J125">
        <v>17.415077199999999</v>
      </c>
      <c r="K125">
        <v>17.155382199999998</v>
      </c>
    </row>
    <row r="126" spans="1:11" x14ac:dyDescent="0.3">
      <c r="A126">
        <v>498</v>
      </c>
      <c r="B126">
        <v>1</v>
      </c>
      <c r="C126">
        <v>248</v>
      </c>
      <c r="E126">
        <v>1</v>
      </c>
      <c r="F126">
        <v>16.964590099999999</v>
      </c>
      <c r="G126">
        <v>17.953537000000001</v>
      </c>
      <c r="H126">
        <v>14.8101377</v>
      </c>
      <c r="I126">
        <v>17.781433100000001</v>
      </c>
      <c r="J126">
        <v>17.8817825</v>
      </c>
      <c r="K126">
        <v>17.6663532</v>
      </c>
    </row>
    <row r="127" spans="1:11" x14ac:dyDescent="0.3">
      <c r="A127">
        <v>499</v>
      </c>
      <c r="B127">
        <v>1</v>
      </c>
      <c r="C127">
        <v>250</v>
      </c>
      <c r="F127">
        <v>17.094511000000001</v>
      </c>
      <c r="G127">
        <v>18.0459709</v>
      </c>
      <c r="H127">
        <v>15.0751238</v>
      </c>
      <c r="I127">
        <v>18.196411099999999</v>
      </c>
      <c r="J127">
        <v>18.128797500000001</v>
      </c>
      <c r="K127">
        <v>17.890310299999999</v>
      </c>
    </row>
    <row r="128" spans="1:11" x14ac:dyDescent="0.3">
      <c r="A128">
        <v>500</v>
      </c>
      <c r="B128">
        <v>1</v>
      </c>
      <c r="C128">
        <v>252</v>
      </c>
      <c r="F128">
        <v>17.144142200000001</v>
      </c>
      <c r="G128">
        <v>18.2915268</v>
      </c>
      <c r="H128">
        <v>15.6720562</v>
      </c>
      <c r="I128">
        <v>18.598009099999999</v>
      </c>
      <c r="J128">
        <v>18.446144100000001</v>
      </c>
      <c r="K128">
        <v>18.225530599999999</v>
      </c>
    </row>
    <row r="129" spans="1:11" x14ac:dyDescent="0.3">
      <c r="A129">
        <v>501</v>
      </c>
      <c r="B129">
        <v>1</v>
      </c>
      <c r="C129">
        <v>254</v>
      </c>
      <c r="F129">
        <v>17.081115700000002</v>
      </c>
      <c r="G129">
        <v>18.6878128</v>
      </c>
      <c r="H129">
        <v>15.9705219</v>
      </c>
      <c r="I129">
        <v>18.910366100000001</v>
      </c>
      <c r="J129">
        <v>18.712942099999999</v>
      </c>
      <c r="K129">
        <v>18.47756</v>
      </c>
    </row>
    <row r="130" spans="1:11" x14ac:dyDescent="0.3">
      <c r="A130">
        <v>502</v>
      </c>
      <c r="B130">
        <v>1</v>
      </c>
      <c r="C130">
        <v>256</v>
      </c>
      <c r="F130">
        <v>16.955061000000001</v>
      </c>
      <c r="G130">
        <v>18.988668400000002</v>
      </c>
      <c r="H130">
        <v>16.369314200000002</v>
      </c>
      <c r="I130">
        <v>19.041614500000001</v>
      </c>
      <c r="J130">
        <v>18.8700294</v>
      </c>
      <c r="K130">
        <v>18.5760918</v>
      </c>
    </row>
    <row r="131" spans="1:11" x14ac:dyDescent="0.3">
      <c r="A131">
        <v>503</v>
      </c>
      <c r="B131">
        <v>1</v>
      </c>
      <c r="C131">
        <v>258</v>
      </c>
      <c r="F131">
        <v>16.867532700000002</v>
      </c>
      <c r="G131">
        <v>19.187509500000001</v>
      </c>
      <c r="H131">
        <v>16.677045799999998</v>
      </c>
      <c r="I131">
        <v>19.164747200000001</v>
      </c>
      <c r="J131">
        <v>18.9696617</v>
      </c>
      <c r="K131">
        <v>18.6249161</v>
      </c>
    </row>
    <row r="132" spans="1:11" x14ac:dyDescent="0.3">
      <c r="A132">
        <v>504</v>
      </c>
      <c r="B132">
        <v>1</v>
      </c>
      <c r="C132">
        <v>260</v>
      </c>
      <c r="F132">
        <v>16.7685356</v>
      </c>
      <c r="G132">
        <v>19.3863506</v>
      </c>
      <c r="H132">
        <v>17.0039959</v>
      </c>
      <c r="I132">
        <v>19.301118899999999</v>
      </c>
      <c r="J132">
        <v>19.1128502</v>
      </c>
      <c r="K132">
        <v>18.700851400000001</v>
      </c>
    </row>
    <row r="133" spans="1:11" x14ac:dyDescent="0.3">
      <c r="A133">
        <v>505</v>
      </c>
      <c r="B133">
        <v>1</v>
      </c>
      <c r="C133">
        <v>262</v>
      </c>
      <c r="F133">
        <v>16.584173199999999</v>
      </c>
      <c r="G133">
        <v>19.412733100000001</v>
      </c>
      <c r="H133">
        <v>17.5318623</v>
      </c>
      <c r="I133">
        <v>19.925266300000001</v>
      </c>
      <c r="J133">
        <v>19.5756531</v>
      </c>
      <c r="K133">
        <v>19.255823100000001</v>
      </c>
    </row>
    <row r="134" spans="1:11" x14ac:dyDescent="0.3">
      <c r="A134">
        <v>506</v>
      </c>
      <c r="B134">
        <v>1</v>
      </c>
      <c r="C134">
        <v>264</v>
      </c>
      <c r="F134">
        <v>16.309156399999999</v>
      </c>
      <c r="G134">
        <v>19.317535400000001</v>
      </c>
      <c r="H134">
        <v>18.3466606</v>
      </c>
      <c r="I134">
        <v>20.112039599999999</v>
      </c>
      <c r="J134">
        <v>19.7561398</v>
      </c>
      <c r="K134">
        <v>19.508026099999999</v>
      </c>
    </row>
    <row r="135" spans="1:11" x14ac:dyDescent="0.3">
      <c r="A135">
        <v>507</v>
      </c>
      <c r="B135">
        <v>1</v>
      </c>
      <c r="C135">
        <v>266</v>
      </c>
      <c r="F135">
        <v>15.947715799999999</v>
      </c>
      <c r="G135">
        <v>19.037847500000002</v>
      </c>
      <c r="H135">
        <v>18.9595947</v>
      </c>
      <c r="I135">
        <v>20.1858234</v>
      </c>
      <c r="J135">
        <v>19.9609299</v>
      </c>
      <c r="K135">
        <v>19.869831099999999</v>
      </c>
    </row>
    <row r="136" spans="1:11" x14ac:dyDescent="0.3">
      <c r="A136">
        <v>508</v>
      </c>
      <c r="B136">
        <v>1</v>
      </c>
      <c r="C136">
        <v>268</v>
      </c>
      <c r="F136">
        <v>15.7661152</v>
      </c>
      <c r="G136">
        <v>18.8799229</v>
      </c>
      <c r="H136">
        <v>19.382204099999999</v>
      </c>
      <c r="I136">
        <v>20.1824589</v>
      </c>
      <c r="J136">
        <v>20.030174299999999</v>
      </c>
      <c r="K136">
        <v>19.9578056</v>
      </c>
    </row>
    <row r="137" spans="1:11" x14ac:dyDescent="0.3">
      <c r="A137">
        <v>509</v>
      </c>
      <c r="B137">
        <v>1</v>
      </c>
      <c r="C137">
        <v>270</v>
      </c>
      <c r="F137">
        <v>15.598413499999999</v>
      </c>
      <c r="G137">
        <v>18.5126648</v>
      </c>
      <c r="H137">
        <v>19.780750300000001</v>
      </c>
      <c r="I137">
        <v>20.0129147</v>
      </c>
      <c r="J137">
        <v>20.168662999999999</v>
      </c>
      <c r="K137">
        <v>19.9856911</v>
      </c>
    </row>
    <row r="138" spans="1:11" x14ac:dyDescent="0.3">
      <c r="A138">
        <v>510</v>
      </c>
      <c r="B138">
        <v>1</v>
      </c>
      <c r="C138">
        <v>272</v>
      </c>
      <c r="F138">
        <v>15.0861845</v>
      </c>
      <c r="G138">
        <v>17.890460999999998</v>
      </c>
      <c r="H138">
        <v>20.377134300000002</v>
      </c>
      <c r="I138">
        <v>19.856378599999999</v>
      </c>
      <c r="J138">
        <v>20.225475299999999</v>
      </c>
      <c r="K138">
        <v>19.992971399999998</v>
      </c>
    </row>
    <row r="139" spans="1:11" x14ac:dyDescent="0.3">
      <c r="A139">
        <v>511</v>
      </c>
      <c r="B139">
        <v>1</v>
      </c>
      <c r="C139">
        <v>274</v>
      </c>
      <c r="D139" t="s">
        <v>12</v>
      </c>
      <c r="F139">
        <v>14.966560400000001</v>
      </c>
      <c r="G139">
        <v>17.616285300000001</v>
      </c>
      <c r="H139">
        <v>20.704242700000002</v>
      </c>
      <c r="I139">
        <v>19.506584199999999</v>
      </c>
      <c r="J139">
        <v>20.2356224</v>
      </c>
      <c r="K139">
        <v>19.9810944</v>
      </c>
    </row>
    <row r="140" spans="1:11" x14ac:dyDescent="0.3">
      <c r="A140">
        <v>512</v>
      </c>
      <c r="B140">
        <v>1</v>
      </c>
      <c r="C140">
        <v>276</v>
      </c>
      <c r="D140" t="s">
        <v>12</v>
      </c>
      <c r="F140">
        <v>14.7106686</v>
      </c>
      <c r="G140">
        <v>16.953784899999999</v>
      </c>
      <c r="H140">
        <v>21.3584557</v>
      </c>
      <c r="I140">
        <v>19.414672899999999</v>
      </c>
      <c r="J140">
        <v>20.251333200000001</v>
      </c>
      <c r="K140">
        <v>19.796649899999998</v>
      </c>
    </row>
    <row r="141" spans="1:11" x14ac:dyDescent="0.3">
      <c r="A141">
        <v>513</v>
      </c>
      <c r="B141">
        <v>1</v>
      </c>
      <c r="C141">
        <v>278</v>
      </c>
      <c r="D141" t="s">
        <v>12</v>
      </c>
      <c r="F141">
        <v>14.625223200000001</v>
      </c>
      <c r="G141">
        <v>16.3785667</v>
      </c>
      <c r="H141">
        <v>21.9960995</v>
      </c>
      <c r="I141">
        <v>18.868417699999998</v>
      </c>
      <c r="J141">
        <v>20.260984400000002</v>
      </c>
      <c r="K141">
        <v>19.970472300000001</v>
      </c>
    </row>
    <row r="142" spans="1:11" x14ac:dyDescent="0.3">
      <c r="A142">
        <v>514</v>
      </c>
      <c r="B142">
        <v>1</v>
      </c>
      <c r="C142">
        <v>280</v>
      </c>
      <c r="D142" t="s">
        <v>12</v>
      </c>
      <c r="F142">
        <v>14.5825005</v>
      </c>
      <c r="G142">
        <v>16.002767599999999</v>
      </c>
      <c r="H142">
        <v>22.2754993</v>
      </c>
      <c r="I142">
        <v>18.862205500000002</v>
      </c>
      <c r="J142">
        <v>20.240110399999999</v>
      </c>
      <c r="K142">
        <v>20.057670600000002</v>
      </c>
    </row>
    <row r="143" spans="1:11" x14ac:dyDescent="0.3">
      <c r="A143">
        <v>515</v>
      </c>
      <c r="B143">
        <v>1</v>
      </c>
      <c r="C143">
        <v>282</v>
      </c>
      <c r="D143" t="s">
        <v>12</v>
      </c>
      <c r="F143">
        <v>14.4974995</v>
      </c>
      <c r="G143">
        <v>16.382589299999999</v>
      </c>
      <c r="H143">
        <v>22.688896199999999</v>
      </c>
      <c r="I143">
        <v>18.764026600000001</v>
      </c>
      <c r="J143">
        <v>20.235446899999999</v>
      </c>
      <c r="K143">
        <v>20.107254000000001</v>
      </c>
    </row>
    <row r="144" spans="1:11" x14ac:dyDescent="0.3">
      <c r="A144">
        <v>516</v>
      </c>
      <c r="B144">
        <v>1</v>
      </c>
      <c r="C144">
        <v>284</v>
      </c>
      <c r="D144" t="s">
        <v>12</v>
      </c>
      <c r="F144">
        <v>14.4974995</v>
      </c>
      <c r="G144">
        <v>17.1422329</v>
      </c>
      <c r="H144">
        <v>22.785270700000002</v>
      </c>
      <c r="I144">
        <v>18.630964299999999</v>
      </c>
      <c r="J144">
        <v>20.231248900000001</v>
      </c>
      <c r="K144">
        <v>20.186370799999999</v>
      </c>
    </row>
    <row r="145" spans="1:11" x14ac:dyDescent="0.3">
      <c r="A145">
        <v>517</v>
      </c>
      <c r="B145">
        <v>1</v>
      </c>
      <c r="C145">
        <v>286</v>
      </c>
      <c r="D145" t="s">
        <v>12</v>
      </c>
      <c r="F145">
        <v>14.412500400000001</v>
      </c>
      <c r="G145">
        <v>17.2749691</v>
      </c>
      <c r="H145">
        <v>22.881645200000001</v>
      </c>
      <c r="I145">
        <v>19.24333</v>
      </c>
      <c r="J145">
        <v>20.226224899999998</v>
      </c>
      <c r="K145">
        <v>20.2209568</v>
      </c>
    </row>
    <row r="146" spans="1:11" x14ac:dyDescent="0.3">
      <c r="A146">
        <v>518</v>
      </c>
      <c r="B146">
        <v>1</v>
      </c>
      <c r="C146">
        <v>288</v>
      </c>
      <c r="D146" t="s">
        <v>12</v>
      </c>
      <c r="F146">
        <v>14.697469699999999</v>
      </c>
      <c r="G146">
        <v>17.6936398</v>
      </c>
      <c r="H146">
        <v>23.394872700000001</v>
      </c>
      <c r="I146">
        <v>19.472145099999999</v>
      </c>
      <c r="J146">
        <v>20.2368603</v>
      </c>
      <c r="K146">
        <v>20.2759857</v>
      </c>
    </row>
    <row r="147" spans="1:11" x14ac:dyDescent="0.3">
      <c r="A147">
        <v>519</v>
      </c>
      <c r="B147">
        <v>1</v>
      </c>
      <c r="C147">
        <v>290</v>
      </c>
      <c r="D147" t="s">
        <v>12</v>
      </c>
      <c r="F147">
        <v>15.267408400000001</v>
      </c>
      <c r="G147">
        <v>18.555791899999999</v>
      </c>
      <c r="H147">
        <v>23.471372599999999</v>
      </c>
      <c r="I147">
        <v>19.7178726</v>
      </c>
      <c r="J147">
        <v>20.246980700000002</v>
      </c>
      <c r="K147">
        <v>20.281036400000001</v>
      </c>
    </row>
    <row r="148" spans="1:11" x14ac:dyDescent="0.3">
      <c r="A148">
        <v>520</v>
      </c>
      <c r="B148">
        <v>1</v>
      </c>
      <c r="C148">
        <v>292</v>
      </c>
      <c r="D148" t="s">
        <v>12</v>
      </c>
      <c r="F148">
        <v>15.788244199999999</v>
      </c>
      <c r="G148">
        <v>20.702116</v>
      </c>
      <c r="H148">
        <v>23.480930300000001</v>
      </c>
      <c r="I148">
        <v>19.829242700000002</v>
      </c>
      <c r="J148">
        <v>20.245819099999999</v>
      </c>
      <c r="K148">
        <v>20.1587639</v>
      </c>
    </row>
    <row r="149" spans="1:11" x14ac:dyDescent="0.3">
      <c r="A149">
        <v>521</v>
      </c>
      <c r="B149">
        <v>1</v>
      </c>
      <c r="C149">
        <v>294</v>
      </c>
      <c r="D149" t="s">
        <v>12</v>
      </c>
      <c r="F149">
        <v>16.948617899999999</v>
      </c>
      <c r="G149">
        <v>21.775278100000001</v>
      </c>
      <c r="H149">
        <v>23.785450000000001</v>
      </c>
      <c r="I149">
        <v>19.925602000000001</v>
      </c>
      <c r="J149">
        <v>20.239816699999999</v>
      </c>
      <c r="K149">
        <v>20.1155033</v>
      </c>
    </row>
    <row r="150" spans="1:11" x14ac:dyDescent="0.3">
      <c r="A150">
        <v>522</v>
      </c>
      <c r="B150">
        <v>1</v>
      </c>
      <c r="C150">
        <v>296</v>
      </c>
      <c r="D150" t="s">
        <v>12</v>
      </c>
      <c r="F150">
        <v>17.683355299999999</v>
      </c>
      <c r="G150">
        <v>23.0388947</v>
      </c>
      <c r="H150">
        <v>23.7833519</v>
      </c>
      <c r="I150">
        <v>20.093208300000001</v>
      </c>
      <c r="J150">
        <v>20.233507199999998</v>
      </c>
      <c r="K150">
        <v>20.0588531</v>
      </c>
    </row>
    <row r="151" spans="1:11" x14ac:dyDescent="0.3">
      <c r="A151">
        <v>523</v>
      </c>
      <c r="B151">
        <v>1</v>
      </c>
      <c r="C151">
        <v>298</v>
      </c>
      <c r="D151" t="s">
        <v>12</v>
      </c>
      <c r="F151">
        <v>18.3477955</v>
      </c>
      <c r="G151">
        <v>24.060762400000002</v>
      </c>
      <c r="H151">
        <v>24.032606099999999</v>
      </c>
      <c r="I151">
        <v>20.138269399999999</v>
      </c>
      <c r="J151">
        <v>20.228998199999999</v>
      </c>
      <c r="K151">
        <v>20.024745899999999</v>
      </c>
    </row>
    <row r="152" spans="1:11" x14ac:dyDescent="0.3">
      <c r="A152">
        <v>524</v>
      </c>
      <c r="B152">
        <v>1</v>
      </c>
      <c r="C152">
        <v>300</v>
      </c>
      <c r="D152" t="s">
        <v>12</v>
      </c>
      <c r="F152">
        <v>19.245185899999999</v>
      </c>
      <c r="G152">
        <v>24.9370899</v>
      </c>
      <c r="H152">
        <v>24.022993100000001</v>
      </c>
      <c r="I152">
        <v>20.110384</v>
      </c>
      <c r="J152">
        <v>20.220670699999999</v>
      </c>
      <c r="K152">
        <v>20.027122500000001</v>
      </c>
    </row>
    <row r="153" spans="1:11" x14ac:dyDescent="0.3">
      <c r="A153">
        <v>525</v>
      </c>
      <c r="B153">
        <v>1</v>
      </c>
      <c r="C153">
        <v>302</v>
      </c>
      <c r="D153" t="s">
        <v>12</v>
      </c>
      <c r="F153">
        <v>20.681674999999998</v>
      </c>
      <c r="G153">
        <v>25.1050091</v>
      </c>
      <c r="H153">
        <v>24.094066600000001</v>
      </c>
      <c r="I153">
        <v>20.074022299999999</v>
      </c>
      <c r="J153">
        <v>20.216916999999999</v>
      </c>
      <c r="K153">
        <v>20.049369800000001</v>
      </c>
    </row>
    <row r="154" spans="1:11" x14ac:dyDescent="0.3">
      <c r="A154">
        <v>526</v>
      </c>
      <c r="B154">
        <v>1</v>
      </c>
      <c r="C154">
        <v>304</v>
      </c>
      <c r="D154" t="s">
        <v>12</v>
      </c>
      <c r="F154">
        <v>21.399919499999999</v>
      </c>
      <c r="G154">
        <v>25.2729301</v>
      </c>
      <c r="H154">
        <v>24.356393799999999</v>
      </c>
      <c r="I154">
        <v>20.034994099999999</v>
      </c>
      <c r="J154">
        <v>20.216213199999999</v>
      </c>
      <c r="K154">
        <v>20.081123399999999</v>
      </c>
    </row>
    <row r="155" spans="1:11" x14ac:dyDescent="0.3">
      <c r="A155">
        <v>527</v>
      </c>
      <c r="B155">
        <v>1</v>
      </c>
      <c r="C155">
        <v>306</v>
      </c>
      <c r="D155" t="s">
        <v>12</v>
      </c>
      <c r="F155">
        <v>22.344154400000001</v>
      </c>
      <c r="G155">
        <v>26.022157700000001</v>
      </c>
      <c r="H155">
        <v>24.4133739</v>
      </c>
      <c r="I155">
        <v>20.0769196</v>
      </c>
      <c r="J155">
        <v>20.2233372</v>
      </c>
      <c r="K155">
        <v>20.165306099999999</v>
      </c>
    </row>
    <row r="156" spans="1:11" x14ac:dyDescent="0.3">
      <c r="A156">
        <v>528</v>
      </c>
      <c r="B156">
        <v>1</v>
      </c>
      <c r="C156">
        <v>308</v>
      </c>
      <c r="D156" t="s">
        <v>12</v>
      </c>
      <c r="F156">
        <v>23.463025999999999</v>
      </c>
      <c r="G156">
        <v>26.4577904</v>
      </c>
      <c r="H156">
        <v>24.470354100000002</v>
      </c>
      <c r="I156">
        <v>20.175018300000001</v>
      </c>
      <c r="J156">
        <v>20.2274113</v>
      </c>
      <c r="K156">
        <v>20.226091400000001</v>
      </c>
    </row>
    <row r="157" spans="1:11" x14ac:dyDescent="0.3">
      <c r="A157">
        <v>529</v>
      </c>
      <c r="B157">
        <v>1</v>
      </c>
      <c r="C157">
        <v>310</v>
      </c>
      <c r="D157" t="s">
        <v>12</v>
      </c>
      <c r="F157">
        <v>24.2007504</v>
      </c>
      <c r="G157">
        <v>27.613802</v>
      </c>
      <c r="H157">
        <v>24.7069473</v>
      </c>
      <c r="I157">
        <v>20.0878792</v>
      </c>
      <c r="J157">
        <v>20.246608699999999</v>
      </c>
      <c r="K157">
        <v>20.195220899999999</v>
      </c>
    </row>
    <row r="158" spans="1:11" x14ac:dyDescent="0.3">
      <c r="A158">
        <v>530</v>
      </c>
      <c r="B158">
        <v>1</v>
      </c>
      <c r="C158">
        <v>312</v>
      </c>
      <c r="D158" t="s">
        <v>12</v>
      </c>
      <c r="F158">
        <v>24.705594999999999</v>
      </c>
      <c r="G158">
        <v>28.306985900000001</v>
      </c>
      <c r="H158">
        <v>24.782855999999999</v>
      </c>
      <c r="I158">
        <v>20.121925399999999</v>
      </c>
      <c r="J158">
        <v>20.270862600000001</v>
      </c>
      <c r="K158">
        <v>20.291605000000001</v>
      </c>
    </row>
    <row r="159" spans="1:11" x14ac:dyDescent="0.3">
      <c r="A159">
        <v>230</v>
      </c>
      <c r="B159">
        <v>2</v>
      </c>
      <c r="C159">
        <v>0</v>
      </c>
      <c r="F159">
        <v>9.2108077999999995</v>
      </c>
      <c r="G159">
        <v>3.7952745000000001</v>
      </c>
      <c r="H159">
        <v>0.34901369999999998</v>
      </c>
      <c r="I159">
        <v>5.6533461000000003</v>
      </c>
      <c r="J159">
        <v>0.44120310000000001</v>
      </c>
      <c r="K159">
        <v>0.33789560000000002</v>
      </c>
    </row>
    <row r="160" spans="1:11" x14ac:dyDescent="0.3">
      <c r="A160">
        <v>231</v>
      </c>
      <c r="B160">
        <v>2</v>
      </c>
      <c r="C160">
        <v>2</v>
      </c>
      <c r="F160">
        <v>9.4331198000000001</v>
      </c>
      <c r="G160">
        <v>3.8219789999999998</v>
      </c>
      <c r="H160">
        <v>0.25991049999999999</v>
      </c>
      <c r="I160">
        <v>5.9879278999999999</v>
      </c>
      <c r="J160">
        <v>0.46467190000000003</v>
      </c>
      <c r="K160">
        <v>0.37452380000000002</v>
      </c>
    </row>
    <row r="161" spans="1:11" x14ac:dyDescent="0.3">
      <c r="A161">
        <v>232</v>
      </c>
      <c r="B161">
        <v>2</v>
      </c>
      <c r="C161">
        <v>4</v>
      </c>
      <c r="F161">
        <v>9.6213999000000001</v>
      </c>
      <c r="G161">
        <v>3.8625419000000001</v>
      </c>
      <c r="H161">
        <v>0.1903523</v>
      </c>
      <c r="I161">
        <v>6.1970200999999996</v>
      </c>
      <c r="J161">
        <v>0.4918438</v>
      </c>
      <c r="K161">
        <v>0.35083330000000001</v>
      </c>
    </row>
    <row r="162" spans="1:11" x14ac:dyDescent="0.3">
      <c r="A162">
        <v>233</v>
      </c>
      <c r="B162">
        <v>2</v>
      </c>
      <c r="C162">
        <v>6</v>
      </c>
      <c r="F162">
        <v>9.7813215000000007</v>
      </c>
      <c r="G162">
        <v>3.9331946000000002</v>
      </c>
      <c r="H162">
        <v>0.1789239</v>
      </c>
      <c r="I162">
        <v>6.3213887</v>
      </c>
      <c r="J162">
        <v>0.51117480000000004</v>
      </c>
      <c r="K162">
        <v>0.29749999999999999</v>
      </c>
    </row>
    <row r="163" spans="1:11" x14ac:dyDescent="0.3">
      <c r="A163">
        <v>234</v>
      </c>
      <c r="B163">
        <v>2</v>
      </c>
      <c r="C163">
        <v>8</v>
      </c>
      <c r="F163">
        <v>9.9431171000000003</v>
      </c>
      <c r="G163">
        <v>4.0411805999999997</v>
      </c>
      <c r="H163">
        <v>0.17177129999999999</v>
      </c>
      <c r="I163">
        <v>6.4665860999999998</v>
      </c>
      <c r="J163">
        <v>0.52431249999999996</v>
      </c>
      <c r="K163">
        <v>0.22562499999999999</v>
      </c>
    </row>
    <row r="164" spans="1:11" x14ac:dyDescent="0.3">
      <c r="A164">
        <v>235</v>
      </c>
      <c r="B164">
        <v>2</v>
      </c>
      <c r="C164">
        <v>10</v>
      </c>
      <c r="F164">
        <v>10.0139923</v>
      </c>
      <c r="G164">
        <v>4.1721253000000003</v>
      </c>
      <c r="H164">
        <v>0.26963599999999999</v>
      </c>
      <c r="I164">
        <v>6.5875935999999999</v>
      </c>
      <c r="J164">
        <v>0.54155059999999999</v>
      </c>
      <c r="K164">
        <v>0.29375000000000001</v>
      </c>
    </row>
    <row r="165" spans="1:11" x14ac:dyDescent="0.3">
      <c r="A165">
        <v>236</v>
      </c>
      <c r="B165">
        <v>2</v>
      </c>
      <c r="C165">
        <v>12</v>
      </c>
      <c r="F165">
        <v>10.178600299999999</v>
      </c>
      <c r="G165">
        <v>4.3260287999999996</v>
      </c>
      <c r="H165">
        <v>0.26889730000000001</v>
      </c>
      <c r="I165">
        <v>6.7132072000000003</v>
      </c>
      <c r="J165">
        <v>0.54034590000000005</v>
      </c>
      <c r="K165">
        <v>0.66749999999999998</v>
      </c>
    </row>
    <row r="166" spans="1:11" x14ac:dyDescent="0.3">
      <c r="A166">
        <v>237</v>
      </c>
      <c r="B166">
        <v>2</v>
      </c>
      <c r="C166">
        <v>14</v>
      </c>
      <c r="F166">
        <v>10.345083199999999</v>
      </c>
      <c r="G166">
        <v>4.4122005</v>
      </c>
      <c r="H166">
        <v>0.170294</v>
      </c>
      <c r="I166">
        <v>6.7491741000000003</v>
      </c>
      <c r="J166">
        <v>0.54636969999999996</v>
      </c>
      <c r="K166">
        <v>0.86250000000000004</v>
      </c>
    </row>
    <row r="167" spans="1:11" x14ac:dyDescent="0.3">
      <c r="A167">
        <v>238</v>
      </c>
      <c r="B167">
        <v>2</v>
      </c>
      <c r="C167">
        <v>16</v>
      </c>
      <c r="F167">
        <v>10.499319099999999</v>
      </c>
      <c r="G167">
        <v>4.6281790999999997</v>
      </c>
      <c r="H167">
        <v>0.17596909999999999</v>
      </c>
      <c r="I167">
        <v>6.8949994999999999</v>
      </c>
      <c r="J167">
        <v>0.53362509999999996</v>
      </c>
      <c r="K167">
        <v>0.88042529999999997</v>
      </c>
    </row>
    <row r="168" spans="1:11" x14ac:dyDescent="0.3">
      <c r="A168">
        <v>239</v>
      </c>
      <c r="B168">
        <v>2</v>
      </c>
      <c r="C168">
        <v>18</v>
      </c>
      <c r="F168">
        <v>10.586702300000001</v>
      </c>
      <c r="G168">
        <v>4.8705287000000004</v>
      </c>
      <c r="H168">
        <v>0.20095560000000001</v>
      </c>
      <c r="I168">
        <v>7.059761</v>
      </c>
      <c r="J168">
        <v>0.54190590000000005</v>
      </c>
      <c r="K168">
        <v>0.76132809999999995</v>
      </c>
    </row>
    <row r="169" spans="1:11" x14ac:dyDescent="0.3">
      <c r="A169">
        <v>240</v>
      </c>
      <c r="B169">
        <v>2</v>
      </c>
      <c r="C169">
        <v>20</v>
      </c>
      <c r="F169">
        <v>10.6229563</v>
      </c>
      <c r="G169">
        <v>5.1101546000000004</v>
      </c>
      <c r="H169">
        <v>0.270677</v>
      </c>
      <c r="I169">
        <v>7.1861810999999998</v>
      </c>
      <c r="J169">
        <v>0.57121230000000001</v>
      </c>
      <c r="K169">
        <v>0.68288899999999997</v>
      </c>
    </row>
    <row r="170" spans="1:11" x14ac:dyDescent="0.3">
      <c r="A170">
        <v>241</v>
      </c>
      <c r="B170">
        <v>2</v>
      </c>
      <c r="C170">
        <v>22</v>
      </c>
      <c r="F170">
        <v>10.6473131</v>
      </c>
      <c r="G170">
        <v>5.3361343999999997</v>
      </c>
      <c r="H170">
        <v>0.39694030000000002</v>
      </c>
      <c r="I170">
        <v>7.2972697999999996</v>
      </c>
      <c r="J170">
        <v>0.616035</v>
      </c>
      <c r="K170">
        <v>0.77953890000000003</v>
      </c>
    </row>
    <row r="171" spans="1:11" x14ac:dyDescent="0.3">
      <c r="A171">
        <v>242</v>
      </c>
      <c r="B171">
        <v>2</v>
      </c>
      <c r="C171">
        <v>24</v>
      </c>
      <c r="F171">
        <v>10.6597729</v>
      </c>
      <c r="G171">
        <v>5.5382109000000002</v>
      </c>
      <c r="H171">
        <v>0.46065240000000002</v>
      </c>
      <c r="I171">
        <v>7.4150957999999996</v>
      </c>
      <c r="J171">
        <v>0.66912720000000003</v>
      </c>
      <c r="K171">
        <v>1.0140175</v>
      </c>
    </row>
    <row r="172" spans="1:11" x14ac:dyDescent="0.3">
      <c r="A172">
        <v>243</v>
      </c>
      <c r="B172">
        <v>2</v>
      </c>
      <c r="C172">
        <v>26</v>
      </c>
      <c r="F172">
        <v>10.660334600000001</v>
      </c>
      <c r="G172">
        <v>5.7163843999999999</v>
      </c>
      <c r="H172">
        <v>0.5203584</v>
      </c>
      <c r="I172">
        <v>7.5757064999999999</v>
      </c>
      <c r="J172">
        <v>0.73358259999999997</v>
      </c>
      <c r="K172">
        <v>1.2631314</v>
      </c>
    </row>
    <row r="173" spans="1:11" x14ac:dyDescent="0.3">
      <c r="A173">
        <v>244</v>
      </c>
      <c r="B173">
        <v>2</v>
      </c>
      <c r="C173">
        <v>28</v>
      </c>
      <c r="F173">
        <v>10.635495199999999</v>
      </c>
      <c r="G173">
        <v>5.8609213999999996</v>
      </c>
      <c r="H173">
        <v>0.57605830000000002</v>
      </c>
      <c r="I173">
        <v>7.7594608999999997</v>
      </c>
      <c r="J173">
        <v>0.80940100000000004</v>
      </c>
      <c r="K173">
        <v>1.4169375</v>
      </c>
    </row>
    <row r="174" spans="1:11" x14ac:dyDescent="0.3">
      <c r="A174">
        <v>245</v>
      </c>
      <c r="B174">
        <v>2</v>
      </c>
      <c r="C174">
        <v>30</v>
      </c>
      <c r="F174">
        <v>10.6157179</v>
      </c>
      <c r="G174">
        <v>5.9855394000000004</v>
      </c>
      <c r="H174">
        <v>0.61869260000000004</v>
      </c>
      <c r="I174">
        <v>7.8965858999999998</v>
      </c>
      <c r="J174">
        <v>0.91635949999999999</v>
      </c>
      <c r="K174">
        <v>1.4340208000000001</v>
      </c>
    </row>
    <row r="175" spans="1:11" x14ac:dyDescent="0.3">
      <c r="A175">
        <v>246</v>
      </c>
      <c r="B175">
        <v>2</v>
      </c>
      <c r="C175">
        <v>32</v>
      </c>
      <c r="F175">
        <v>10.571831700000001</v>
      </c>
      <c r="G175">
        <v>6.1039881999999999</v>
      </c>
      <c r="H175">
        <v>0.70417719999999995</v>
      </c>
      <c r="I175">
        <v>8.0081863000000002</v>
      </c>
      <c r="J175">
        <v>1.0601604</v>
      </c>
      <c r="K175">
        <v>1.4642252</v>
      </c>
    </row>
    <row r="176" spans="1:11" x14ac:dyDescent="0.3">
      <c r="A176">
        <v>247</v>
      </c>
      <c r="B176">
        <v>2</v>
      </c>
      <c r="C176">
        <v>34</v>
      </c>
      <c r="F176">
        <v>10.5491323</v>
      </c>
      <c r="G176">
        <v>6.1747398000000002</v>
      </c>
      <c r="H176">
        <v>0.6393993</v>
      </c>
      <c r="I176">
        <v>8.0488081000000005</v>
      </c>
      <c r="J176">
        <v>1.1117326000000001</v>
      </c>
      <c r="K176">
        <v>1.4740921</v>
      </c>
    </row>
    <row r="177" spans="1:11" x14ac:dyDescent="0.3">
      <c r="A177">
        <v>248</v>
      </c>
      <c r="B177">
        <v>2</v>
      </c>
      <c r="C177">
        <v>36</v>
      </c>
      <c r="F177">
        <v>10.515706099999999</v>
      </c>
      <c r="G177">
        <v>6.3026862000000001</v>
      </c>
      <c r="H177">
        <v>0.67165090000000005</v>
      </c>
      <c r="I177">
        <v>8.1163358999999993</v>
      </c>
      <c r="J177">
        <v>1.2839829</v>
      </c>
      <c r="K177">
        <v>1.5869319</v>
      </c>
    </row>
    <row r="178" spans="1:11" x14ac:dyDescent="0.3">
      <c r="A178">
        <v>249</v>
      </c>
      <c r="B178">
        <v>2</v>
      </c>
      <c r="C178">
        <v>38</v>
      </c>
      <c r="F178">
        <v>10.4901581</v>
      </c>
      <c r="G178">
        <v>6.4397983999999999</v>
      </c>
      <c r="H178">
        <v>0.6999225</v>
      </c>
      <c r="I178">
        <v>8.1800479999999993</v>
      </c>
      <c r="J178">
        <v>1.4784453</v>
      </c>
      <c r="K178">
        <v>1.7281249999999999</v>
      </c>
    </row>
    <row r="179" spans="1:11" x14ac:dyDescent="0.3">
      <c r="A179">
        <v>250</v>
      </c>
      <c r="B179">
        <v>2</v>
      </c>
      <c r="C179">
        <v>40</v>
      </c>
      <c r="F179">
        <v>10.4724874</v>
      </c>
      <c r="G179">
        <v>6.5828914999999997</v>
      </c>
      <c r="H179">
        <v>0.72421400000000002</v>
      </c>
      <c r="I179">
        <v>8.2449931999999997</v>
      </c>
      <c r="J179">
        <v>1.6855757</v>
      </c>
      <c r="K179">
        <v>1.8656557</v>
      </c>
    </row>
    <row r="180" spans="1:11" x14ac:dyDescent="0.3">
      <c r="A180">
        <v>251</v>
      </c>
      <c r="B180">
        <v>2</v>
      </c>
      <c r="C180">
        <v>42</v>
      </c>
      <c r="F180">
        <v>10.4414845</v>
      </c>
      <c r="G180">
        <v>6.7241178000000001</v>
      </c>
      <c r="H180">
        <v>0.74452529999999995</v>
      </c>
      <c r="I180">
        <v>8.3218937000000004</v>
      </c>
      <c r="J180">
        <v>1.8974987000000001</v>
      </c>
      <c r="K180">
        <v>2.0185678</v>
      </c>
    </row>
    <row r="181" spans="1:11" x14ac:dyDescent="0.3">
      <c r="A181">
        <v>252</v>
      </c>
      <c r="B181">
        <v>2</v>
      </c>
      <c r="C181">
        <v>44</v>
      </c>
      <c r="F181">
        <v>10.3573828</v>
      </c>
      <c r="G181">
        <v>6.8640451000000002</v>
      </c>
      <c r="H181">
        <v>0.80746629999999997</v>
      </c>
      <c r="I181">
        <v>8.3970231999999996</v>
      </c>
      <c r="J181">
        <v>2.1078904000000001</v>
      </c>
      <c r="K181">
        <v>2.2330079</v>
      </c>
    </row>
    <row r="182" spans="1:11" x14ac:dyDescent="0.3">
      <c r="A182">
        <v>253</v>
      </c>
      <c r="B182">
        <v>2</v>
      </c>
      <c r="C182">
        <v>46</v>
      </c>
      <c r="F182">
        <v>10.253577200000001</v>
      </c>
      <c r="G182">
        <v>6.9996748000000002</v>
      </c>
      <c r="H182">
        <v>0.77689750000000002</v>
      </c>
      <c r="I182">
        <v>8.4520931000000008</v>
      </c>
      <c r="J182">
        <v>2.3177028000000002</v>
      </c>
      <c r="K182">
        <v>2.42875</v>
      </c>
    </row>
    <row r="183" spans="1:11" x14ac:dyDescent="0.3">
      <c r="A183">
        <v>254</v>
      </c>
      <c r="B183">
        <v>2</v>
      </c>
      <c r="C183">
        <v>48</v>
      </c>
      <c r="F183">
        <v>10.220367400000001</v>
      </c>
      <c r="G183">
        <v>7.0554733000000001</v>
      </c>
      <c r="H183">
        <v>0.75445930000000005</v>
      </c>
      <c r="I183">
        <v>8.5150032000000007</v>
      </c>
      <c r="J183">
        <v>2.4394391</v>
      </c>
      <c r="K183">
        <v>2.5255207999999998</v>
      </c>
    </row>
    <row r="184" spans="1:11" x14ac:dyDescent="0.3">
      <c r="A184">
        <v>255</v>
      </c>
      <c r="B184">
        <v>2</v>
      </c>
      <c r="C184">
        <v>50</v>
      </c>
      <c r="F184">
        <v>10.136823700000001</v>
      </c>
      <c r="G184">
        <v>7.1994863000000002</v>
      </c>
      <c r="H184">
        <v>0.75563840000000004</v>
      </c>
      <c r="I184">
        <v>8.5369892000000007</v>
      </c>
      <c r="J184">
        <v>2.6210667999999999</v>
      </c>
      <c r="K184">
        <v>2.6887569</v>
      </c>
    </row>
    <row r="185" spans="1:11" x14ac:dyDescent="0.3">
      <c r="A185">
        <v>256</v>
      </c>
      <c r="B185">
        <v>2</v>
      </c>
      <c r="C185">
        <v>52</v>
      </c>
      <c r="F185">
        <v>10.066787700000001</v>
      </c>
      <c r="G185">
        <v>7.3528646999999996</v>
      </c>
      <c r="H185">
        <v>0.756521</v>
      </c>
      <c r="I185">
        <v>8.5359897999999994</v>
      </c>
      <c r="J185">
        <v>2.7990794000000001</v>
      </c>
      <c r="K185">
        <v>2.8344371000000002</v>
      </c>
    </row>
    <row r="186" spans="1:11" x14ac:dyDescent="0.3">
      <c r="A186">
        <v>257</v>
      </c>
      <c r="B186">
        <v>2</v>
      </c>
      <c r="C186">
        <v>54</v>
      </c>
      <c r="F186">
        <v>10.0028419</v>
      </c>
      <c r="G186">
        <v>7.4375429000000004</v>
      </c>
      <c r="H186">
        <v>0.72851529999999998</v>
      </c>
      <c r="I186">
        <v>8.5074605999999999</v>
      </c>
      <c r="J186">
        <v>2.8678324000000002</v>
      </c>
      <c r="K186">
        <v>2.8688807000000001</v>
      </c>
    </row>
    <row r="187" spans="1:11" x14ac:dyDescent="0.3">
      <c r="A187">
        <v>258</v>
      </c>
      <c r="B187">
        <v>2</v>
      </c>
      <c r="C187">
        <v>56</v>
      </c>
      <c r="F187">
        <v>9.9324502999999993</v>
      </c>
      <c r="G187">
        <v>7.5808244</v>
      </c>
      <c r="H187">
        <v>0.75710730000000004</v>
      </c>
      <c r="I187">
        <v>8.5073509000000005</v>
      </c>
      <c r="J187">
        <v>3.0511862999999999</v>
      </c>
      <c r="K187">
        <v>2.9930881999999999</v>
      </c>
    </row>
    <row r="188" spans="1:11" x14ac:dyDescent="0.3">
      <c r="A188">
        <v>259</v>
      </c>
      <c r="B188">
        <v>2</v>
      </c>
      <c r="C188">
        <v>58</v>
      </c>
      <c r="F188">
        <v>9.8638858999999997</v>
      </c>
      <c r="G188">
        <v>7.7231950999999999</v>
      </c>
      <c r="H188">
        <v>0.75251230000000002</v>
      </c>
      <c r="I188">
        <v>8.5020342000000007</v>
      </c>
      <c r="J188">
        <v>3.2538895999999999</v>
      </c>
      <c r="K188">
        <v>3.1168014999999998</v>
      </c>
    </row>
    <row r="189" spans="1:11" x14ac:dyDescent="0.3">
      <c r="A189">
        <v>260</v>
      </c>
      <c r="B189">
        <v>2</v>
      </c>
      <c r="C189">
        <v>60</v>
      </c>
      <c r="F189">
        <v>9.8087139000000008</v>
      </c>
      <c r="G189">
        <v>7.8644118000000001</v>
      </c>
      <c r="H189">
        <v>0.73585469999999997</v>
      </c>
      <c r="I189">
        <v>8.4825610999999999</v>
      </c>
      <c r="J189">
        <v>3.4613431000000001</v>
      </c>
      <c r="K189">
        <v>3.2010149999999999</v>
      </c>
    </row>
    <row r="190" spans="1:11" x14ac:dyDescent="0.3">
      <c r="A190">
        <v>261</v>
      </c>
      <c r="B190">
        <v>2</v>
      </c>
      <c r="C190">
        <v>62</v>
      </c>
      <c r="F190">
        <v>9.7657536999999994</v>
      </c>
      <c r="G190">
        <v>8.0113257999999998</v>
      </c>
      <c r="H190">
        <v>0.72584550000000003</v>
      </c>
      <c r="I190">
        <v>8.4305544000000001</v>
      </c>
      <c r="J190">
        <v>3.6676695000000001</v>
      </c>
      <c r="K190">
        <v>3.2695672999999998</v>
      </c>
    </row>
    <row r="191" spans="1:11" x14ac:dyDescent="0.3">
      <c r="A191">
        <v>262</v>
      </c>
      <c r="B191">
        <v>2</v>
      </c>
      <c r="C191">
        <v>64</v>
      </c>
      <c r="F191">
        <v>9.7350043999999993</v>
      </c>
      <c r="G191">
        <v>8.1664629000000009</v>
      </c>
      <c r="H191">
        <v>0.73341049999999997</v>
      </c>
      <c r="I191">
        <v>8.3774680999999998</v>
      </c>
      <c r="J191">
        <v>3.8727014</v>
      </c>
      <c r="K191">
        <v>3.2631969000000001</v>
      </c>
    </row>
    <row r="192" spans="1:11" x14ac:dyDescent="0.3">
      <c r="A192">
        <v>263</v>
      </c>
      <c r="B192">
        <v>2</v>
      </c>
      <c r="C192">
        <v>66</v>
      </c>
      <c r="F192">
        <v>9.7035502999999999</v>
      </c>
      <c r="G192">
        <v>8.3361940000000008</v>
      </c>
      <c r="H192">
        <v>0.74418340000000005</v>
      </c>
      <c r="I192">
        <v>8.3256721000000002</v>
      </c>
      <c r="J192">
        <v>4.0805163000000002</v>
      </c>
      <c r="K192">
        <v>3.2512677000000001</v>
      </c>
    </row>
    <row r="193" spans="1:11" x14ac:dyDescent="0.3">
      <c r="A193">
        <v>264</v>
      </c>
      <c r="B193">
        <v>2</v>
      </c>
      <c r="C193">
        <v>68</v>
      </c>
      <c r="F193">
        <v>9.6750030999999996</v>
      </c>
      <c r="G193">
        <v>8.5154771999999994</v>
      </c>
      <c r="H193">
        <v>0.74915370000000003</v>
      </c>
      <c r="I193">
        <v>8.2966309000000003</v>
      </c>
      <c r="J193">
        <v>4.2778697000000001</v>
      </c>
      <c r="K193">
        <v>3.3305106000000002</v>
      </c>
    </row>
    <row r="194" spans="1:11" x14ac:dyDescent="0.3">
      <c r="A194">
        <v>265</v>
      </c>
      <c r="B194">
        <v>2</v>
      </c>
      <c r="C194">
        <v>70</v>
      </c>
      <c r="F194">
        <v>9.6281146999999994</v>
      </c>
      <c r="G194">
        <v>8.6962633</v>
      </c>
      <c r="H194">
        <v>0.76372859999999998</v>
      </c>
      <c r="I194">
        <v>8.2438002000000008</v>
      </c>
      <c r="J194">
        <v>4.4614611000000002</v>
      </c>
      <c r="K194">
        <v>3.4610348000000002</v>
      </c>
    </row>
    <row r="195" spans="1:11" x14ac:dyDescent="0.3">
      <c r="A195">
        <v>266</v>
      </c>
      <c r="B195">
        <v>2</v>
      </c>
      <c r="C195">
        <v>72</v>
      </c>
      <c r="F195">
        <v>9.5508909000000006</v>
      </c>
      <c r="G195">
        <v>8.8610085999999999</v>
      </c>
      <c r="H195">
        <v>0.80805369999999999</v>
      </c>
      <c r="I195">
        <v>8.2040977000000002</v>
      </c>
      <c r="J195">
        <v>4.6425691000000002</v>
      </c>
      <c r="K195">
        <v>3.6602442000000002</v>
      </c>
    </row>
    <row r="196" spans="1:11" x14ac:dyDescent="0.3">
      <c r="A196">
        <v>267</v>
      </c>
      <c r="B196">
        <v>2</v>
      </c>
      <c r="C196">
        <v>74</v>
      </c>
      <c r="F196">
        <v>9.4509372999999997</v>
      </c>
      <c r="G196">
        <v>8.9603739000000004</v>
      </c>
      <c r="H196">
        <v>0.80301389999999995</v>
      </c>
      <c r="I196">
        <v>8.0375060999999999</v>
      </c>
      <c r="J196">
        <v>4.7308412000000004</v>
      </c>
      <c r="K196">
        <v>3.7270846</v>
      </c>
    </row>
    <row r="197" spans="1:11" x14ac:dyDescent="0.3">
      <c r="A197">
        <v>268</v>
      </c>
      <c r="B197">
        <v>2</v>
      </c>
      <c r="C197">
        <v>76</v>
      </c>
      <c r="F197">
        <v>9.3566693999999995</v>
      </c>
      <c r="G197">
        <v>9.0831280000000003</v>
      </c>
      <c r="H197">
        <v>0.85567210000000005</v>
      </c>
      <c r="I197">
        <v>7.4799990999999997</v>
      </c>
      <c r="J197">
        <v>4.9364176000000004</v>
      </c>
      <c r="K197">
        <v>3.8771434</v>
      </c>
    </row>
    <row r="198" spans="1:11" x14ac:dyDescent="0.3">
      <c r="A198">
        <v>269</v>
      </c>
      <c r="B198">
        <v>2</v>
      </c>
      <c r="C198">
        <v>78</v>
      </c>
      <c r="F198">
        <v>9.2689103999999993</v>
      </c>
      <c r="G198">
        <v>9.1524924999999993</v>
      </c>
      <c r="H198">
        <v>0.9074989</v>
      </c>
      <c r="I198">
        <v>6.6904702</v>
      </c>
      <c r="J198">
        <v>5.1594747999999999</v>
      </c>
      <c r="K198">
        <v>4.0107894000000002</v>
      </c>
    </row>
    <row r="199" spans="1:11" x14ac:dyDescent="0.3">
      <c r="A199">
        <v>270</v>
      </c>
      <c r="B199">
        <v>2</v>
      </c>
      <c r="C199">
        <v>80</v>
      </c>
      <c r="F199">
        <v>9.1872568000000001</v>
      </c>
      <c r="G199">
        <v>9.1771954999999998</v>
      </c>
      <c r="H199">
        <v>0.97235629999999995</v>
      </c>
      <c r="I199">
        <v>5.9481997</v>
      </c>
      <c r="J199">
        <v>5.3914261000000003</v>
      </c>
      <c r="K199">
        <v>4.1154361000000002</v>
      </c>
    </row>
    <row r="200" spans="1:11" x14ac:dyDescent="0.3">
      <c r="A200">
        <v>271</v>
      </c>
      <c r="B200">
        <v>2</v>
      </c>
      <c r="C200">
        <v>82</v>
      </c>
      <c r="F200">
        <v>9.1107511999999993</v>
      </c>
      <c r="G200">
        <v>9.1936779000000008</v>
      </c>
      <c r="H200">
        <v>1.0328203</v>
      </c>
      <c r="I200">
        <v>5.3742780999999997</v>
      </c>
      <c r="J200">
        <v>5.6228980999999996</v>
      </c>
      <c r="K200">
        <v>4.2544674999999996</v>
      </c>
    </row>
    <row r="201" spans="1:11" x14ac:dyDescent="0.3">
      <c r="A201">
        <v>272</v>
      </c>
      <c r="B201">
        <v>2</v>
      </c>
      <c r="C201">
        <v>84</v>
      </c>
      <c r="F201">
        <v>9.0571718000000008</v>
      </c>
      <c r="G201">
        <v>9.2019395999999993</v>
      </c>
      <c r="H201">
        <v>1.0863653</v>
      </c>
      <c r="I201">
        <v>4.8854609</v>
      </c>
      <c r="J201">
        <v>5.844449</v>
      </c>
      <c r="K201">
        <v>4.4105701000000002</v>
      </c>
    </row>
    <row r="202" spans="1:11" x14ac:dyDescent="0.3">
      <c r="A202">
        <v>273</v>
      </c>
      <c r="B202">
        <v>2</v>
      </c>
      <c r="C202">
        <v>86</v>
      </c>
      <c r="F202">
        <v>9.0191832000000005</v>
      </c>
      <c r="G202">
        <v>9.2013415999999992</v>
      </c>
      <c r="H202">
        <v>1.1302920999999999</v>
      </c>
      <c r="I202">
        <v>4.5406779999999998</v>
      </c>
      <c r="J202">
        <v>6.0655475000000001</v>
      </c>
      <c r="K202">
        <v>4.5588841000000002</v>
      </c>
    </row>
    <row r="203" spans="1:11" x14ac:dyDescent="0.3">
      <c r="A203">
        <v>274</v>
      </c>
      <c r="B203">
        <v>2</v>
      </c>
      <c r="C203">
        <v>88</v>
      </c>
      <c r="F203">
        <v>9.0018501000000004</v>
      </c>
      <c r="G203">
        <v>9.1975279000000008</v>
      </c>
      <c r="H203">
        <v>1.1653203000000001</v>
      </c>
      <c r="I203">
        <v>4.4242730000000003</v>
      </c>
      <c r="J203">
        <v>6.2878398999999998</v>
      </c>
      <c r="K203">
        <v>4.7104119999999998</v>
      </c>
    </row>
    <row r="204" spans="1:11" x14ac:dyDescent="0.3">
      <c r="A204">
        <v>275</v>
      </c>
      <c r="B204">
        <v>2</v>
      </c>
      <c r="C204">
        <v>90</v>
      </c>
      <c r="F204">
        <v>8.9569472999999995</v>
      </c>
      <c r="G204">
        <v>9.1864509999999999</v>
      </c>
      <c r="H204">
        <v>1.2054294000000001</v>
      </c>
      <c r="I204">
        <v>4.0753436000000001</v>
      </c>
      <c r="J204">
        <v>6.5007261999999999</v>
      </c>
      <c r="K204">
        <v>4.8800758999999996</v>
      </c>
    </row>
    <row r="205" spans="1:11" x14ac:dyDescent="0.3">
      <c r="A205">
        <v>276</v>
      </c>
      <c r="B205">
        <v>2</v>
      </c>
      <c r="C205">
        <v>92</v>
      </c>
      <c r="F205">
        <v>8.9091033999999993</v>
      </c>
      <c r="G205">
        <v>9.1702738000000004</v>
      </c>
      <c r="H205">
        <v>1.2509958999999999</v>
      </c>
      <c r="I205">
        <v>3.5314271000000002</v>
      </c>
      <c r="J205">
        <v>6.7136693000000003</v>
      </c>
      <c r="K205">
        <v>5.0582075</v>
      </c>
    </row>
    <row r="206" spans="1:11" x14ac:dyDescent="0.3">
      <c r="A206">
        <v>277</v>
      </c>
      <c r="B206">
        <v>2</v>
      </c>
      <c r="C206">
        <v>94</v>
      </c>
      <c r="F206">
        <v>8.8588351999999997</v>
      </c>
      <c r="G206">
        <v>9.1554213000000004</v>
      </c>
      <c r="H206">
        <v>1.2882</v>
      </c>
      <c r="I206">
        <v>3.3377344999999998</v>
      </c>
      <c r="J206">
        <v>6.8070655000000002</v>
      </c>
      <c r="K206">
        <v>5.1354189000000003</v>
      </c>
    </row>
    <row r="207" spans="1:11" x14ac:dyDescent="0.3">
      <c r="A207">
        <v>278</v>
      </c>
      <c r="B207">
        <v>2</v>
      </c>
      <c r="C207">
        <v>96</v>
      </c>
      <c r="F207">
        <v>8.8061437999999992</v>
      </c>
      <c r="G207">
        <v>9.1425284999999992</v>
      </c>
      <c r="H207">
        <v>1.351491</v>
      </c>
      <c r="I207">
        <v>3.0745339</v>
      </c>
      <c r="J207">
        <v>7.0380954999999998</v>
      </c>
      <c r="K207">
        <v>5.3240046999999997</v>
      </c>
    </row>
    <row r="208" spans="1:11" x14ac:dyDescent="0.3">
      <c r="A208">
        <v>279</v>
      </c>
      <c r="B208">
        <v>2</v>
      </c>
      <c r="C208">
        <v>98</v>
      </c>
      <c r="F208">
        <v>8.7379903999999993</v>
      </c>
      <c r="G208">
        <v>9.1318254000000003</v>
      </c>
      <c r="H208">
        <v>1.4091311</v>
      </c>
      <c r="I208">
        <v>3.2175647999999999</v>
      </c>
      <c r="J208">
        <v>7.2579612999999998</v>
      </c>
      <c r="K208">
        <v>5.5078696999999996</v>
      </c>
    </row>
    <row r="209" spans="1:11" x14ac:dyDescent="0.3">
      <c r="A209">
        <v>280</v>
      </c>
      <c r="B209">
        <v>2</v>
      </c>
      <c r="C209">
        <v>100</v>
      </c>
      <c r="F209">
        <v>8.6633215000000003</v>
      </c>
      <c r="G209">
        <v>9.1406936999999999</v>
      </c>
      <c r="H209">
        <v>1.4333994000000001</v>
      </c>
      <c r="I209">
        <v>3.2394316000000001</v>
      </c>
      <c r="J209">
        <v>7.4682608000000004</v>
      </c>
      <c r="K209">
        <v>5.6532435000000003</v>
      </c>
    </row>
    <row r="210" spans="1:11" x14ac:dyDescent="0.3">
      <c r="A210">
        <v>281</v>
      </c>
      <c r="B210">
        <v>2</v>
      </c>
      <c r="C210">
        <v>102</v>
      </c>
      <c r="F210">
        <v>8.5940027000000008</v>
      </c>
      <c r="G210">
        <v>9.2021580000000007</v>
      </c>
      <c r="H210">
        <v>1.4923987000000001</v>
      </c>
      <c r="I210">
        <v>3.1496648999999999</v>
      </c>
      <c r="J210">
        <v>7.6750932000000001</v>
      </c>
      <c r="K210">
        <v>5.7819352000000004</v>
      </c>
    </row>
    <row r="211" spans="1:11" x14ac:dyDescent="0.3">
      <c r="A211">
        <v>282</v>
      </c>
      <c r="B211">
        <v>2</v>
      </c>
      <c r="C211">
        <v>104</v>
      </c>
      <c r="F211">
        <v>8.5247145</v>
      </c>
      <c r="G211">
        <v>9.2955894000000008</v>
      </c>
      <c r="H211">
        <v>1.5537278999999999</v>
      </c>
      <c r="I211">
        <v>3.0000822999999999</v>
      </c>
      <c r="J211">
        <v>7.8909101000000001</v>
      </c>
      <c r="K211">
        <v>5.8947605999999997</v>
      </c>
    </row>
    <row r="212" spans="1:11" x14ac:dyDescent="0.3">
      <c r="A212">
        <v>283</v>
      </c>
      <c r="B212">
        <v>2</v>
      </c>
      <c r="C212">
        <v>106</v>
      </c>
      <c r="F212">
        <v>8.4578399999999991</v>
      </c>
      <c r="G212">
        <v>9.3963546999999998</v>
      </c>
      <c r="H212">
        <v>1.6283566</v>
      </c>
      <c r="I212">
        <v>3.0778924999999999</v>
      </c>
      <c r="J212">
        <v>8.1080170000000003</v>
      </c>
      <c r="K212">
        <v>6.0213704000000003</v>
      </c>
    </row>
    <row r="213" spans="1:11" x14ac:dyDescent="0.3">
      <c r="A213">
        <v>284</v>
      </c>
      <c r="B213">
        <v>2</v>
      </c>
      <c r="C213">
        <v>108</v>
      </c>
      <c r="F213">
        <v>8.4400043</v>
      </c>
      <c r="G213">
        <v>9.5044556</v>
      </c>
      <c r="H213">
        <v>1.7391232000000001</v>
      </c>
      <c r="I213">
        <v>2.8483429</v>
      </c>
      <c r="J213">
        <v>8.3245935000000006</v>
      </c>
      <c r="K213">
        <v>6.1825323000000001</v>
      </c>
    </row>
    <row r="214" spans="1:11" x14ac:dyDescent="0.3">
      <c r="A214">
        <v>285</v>
      </c>
      <c r="B214">
        <v>2</v>
      </c>
      <c r="C214">
        <v>110</v>
      </c>
      <c r="F214">
        <v>8.3767490000000002</v>
      </c>
      <c r="G214">
        <v>9.6198902000000004</v>
      </c>
      <c r="H214">
        <v>1.8567624</v>
      </c>
      <c r="I214">
        <v>2.5159229999999999</v>
      </c>
      <c r="J214">
        <v>8.5405415999999992</v>
      </c>
      <c r="K214">
        <v>6.3757887000000002</v>
      </c>
    </row>
    <row r="215" spans="1:11" x14ac:dyDescent="0.3">
      <c r="A215">
        <v>286</v>
      </c>
      <c r="B215">
        <v>2</v>
      </c>
      <c r="C215">
        <v>112</v>
      </c>
      <c r="F215">
        <v>8.3385304999999992</v>
      </c>
      <c r="G215">
        <v>9.7275620000000007</v>
      </c>
      <c r="H215">
        <v>1.9054831999999999</v>
      </c>
      <c r="I215">
        <v>2.963295</v>
      </c>
      <c r="J215">
        <v>8.7631454000000009</v>
      </c>
      <c r="K215">
        <v>6.5406960999999999</v>
      </c>
    </row>
    <row r="216" spans="1:11" x14ac:dyDescent="0.3">
      <c r="A216">
        <v>287</v>
      </c>
      <c r="B216">
        <v>2</v>
      </c>
      <c r="C216">
        <v>114</v>
      </c>
      <c r="F216">
        <v>8.3348750999999996</v>
      </c>
      <c r="G216">
        <v>9.7802819999999997</v>
      </c>
      <c r="H216">
        <v>1.9914573</v>
      </c>
      <c r="I216">
        <v>3.2283773</v>
      </c>
      <c r="J216">
        <v>8.8515577000000008</v>
      </c>
      <c r="K216">
        <v>6.5955333999999999</v>
      </c>
    </row>
    <row r="217" spans="1:11" x14ac:dyDescent="0.3">
      <c r="A217">
        <v>288</v>
      </c>
      <c r="B217">
        <v>2</v>
      </c>
      <c r="C217">
        <v>116</v>
      </c>
      <c r="F217">
        <v>8.3380671</v>
      </c>
      <c r="G217">
        <v>9.8522434000000008</v>
      </c>
      <c r="H217">
        <v>2.1299005000000002</v>
      </c>
      <c r="I217">
        <v>3.3275402000000001</v>
      </c>
      <c r="J217">
        <v>9.0896845000000006</v>
      </c>
      <c r="K217">
        <v>6.7509546</v>
      </c>
    </row>
    <row r="218" spans="1:11" x14ac:dyDescent="0.3">
      <c r="A218">
        <v>289</v>
      </c>
      <c r="B218">
        <v>2</v>
      </c>
      <c r="C218">
        <v>118</v>
      </c>
      <c r="F218">
        <v>8.3420362000000008</v>
      </c>
      <c r="G218">
        <v>9.9174728000000005</v>
      </c>
      <c r="H218">
        <v>2.2720921000000001</v>
      </c>
      <c r="I218">
        <v>3.1485059</v>
      </c>
      <c r="J218">
        <v>9.3364954000000004</v>
      </c>
      <c r="K218">
        <v>6.9232453999999999</v>
      </c>
    </row>
    <row r="219" spans="1:11" x14ac:dyDescent="0.3">
      <c r="A219">
        <v>290</v>
      </c>
      <c r="B219">
        <v>2</v>
      </c>
      <c r="C219">
        <v>120</v>
      </c>
      <c r="F219">
        <v>8.3467845999999994</v>
      </c>
      <c r="G219">
        <v>9.9759712</v>
      </c>
      <c r="H219">
        <v>2.4229864999999999</v>
      </c>
      <c r="I219">
        <v>2.9645931999999999</v>
      </c>
      <c r="J219">
        <v>9.5272492999999994</v>
      </c>
      <c r="K219">
        <v>7.1253799999999998</v>
      </c>
    </row>
    <row r="220" spans="1:11" x14ac:dyDescent="0.3">
      <c r="A220">
        <v>291</v>
      </c>
      <c r="B220">
        <v>2</v>
      </c>
      <c r="C220">
        <v>122</v>
      </c>
      <c r="F220">
        <v>8.3523110999999997</v>
      </c>
      <c r="G220">
        <v>10.0277376</v>
      </c>
      <c r="H220">
        <v>2.4786825000000001</v>
      </c>
      <c r="I220">
        <v>3.1724085999999998</v>
      </c>
      <c r="J220">
        <v>9.6386614000000002</v>
      </c>
      <c r="K220">
        <v>7.3457831999999996</v>
      </c>
    </row>
    <row r="221" spans="1:11" x14ac:dyDescent="0.3">
      <c r="A221">
        <v>292</v>
      </c>
      <c r="B221">
        <v>2</v>
      </c>
      <c r="C221">
        <v>124</v>
      </c>
      <c r="F221">
        <v>8.3401089000000006</v>
      </c>
      <c r="G221">
        <v>10.072773</v>
      </c>
      <c r="H221">
        <v>2.6448135000000002</v>
      </c>
      <c r="I221">
        <v>3.4232179999999999</v>
      </c>
      <c r="J221">
        <v>9.7277135999999995</v>
      </c>
      <c r="K221">
        <v>7.5710173000000003</v>
      </c>
    </row>
    <row r="222" spans="1:11" x14ac:dyDescent="0.3">
      <c r="A222">
        <v>293</v>
      </c>
      <c r="B222">
        <v>2</v>
      </c>
      <c r="C222">
        <v>126</v>
      </c>
      <c r="F222">
        <v>8.3067904000000006</v>
      </c>
      <c r="G222">
        <v>10.0679798</v>
      </c>
      <c r="H222">
        <v>2.8073065000000001</v>
      </c>
      <c r="I222">
        <v>3.5300669999999998</v>
      </c>
      <c r="J222">
        <v>9.7944049999999994</v>
      </c>
      <c r="K222">
        <v>7.8033279999999996</v>
      </c>
    </row>
    <row r="223" spans="1:11" x14ac:dyDescent="0.3">
      <c r="A223">
        <v>294</v>
      </c>
      <c r="B223">
        <v>2</v>
      </c>
      <c r="C223">
        <v>128</v>
      </c>
      <c r="F223">
        <v>8.3043212999999998</v>
      </c>
      <c r="G223">
        <v>10.0187902</v>
      </c>
      <c r="H223">
        <v>2.9684026000000001</v>
      </c>
      <c r="I223">
        <v>3.5585241000000001</v>
      </c>
      <c r="J223">
        <v>9.7760371999999993</v>
      </c>
      <c r="K223">
        <v>8.0380383000000002</v>
      </c>
    </row>
    <row r="224" spans="1:11" x14ac:dyDescent="0.3">
      <c r="A224">
        <v>295</v>
      </c>
      <c r="B224">
        <v>2</v>
      </c>
      <c r="C224">
        <v>130</v>
      </c>
      <c r="F224">
        <v>8.2743073000000003</v>
      </c>
      <c r="G224">
        <v>9.9701090000000008</v>
      </c>
      <c r="H224">
        <v>3.1281023000000001</v>
      </c>
      <c r="I224">
        <v>3.6990959999999999</v>
      </c>
      <c r="J224">
        <v>9.6852187999999995</v>
      </c>
      <c r="K224">
        <v>8.2610835999999992</v>
      </c>
    </row>
    <row r="225" spans="1:11" x14ac:dyDescent="0.3">
      <c r="A225">
        <v>296</v>
      </c>
      <c r="B225">
        <v>2</v>
      </c>
      <c r="C225">
        <v>132</v>
      </c>
      <c r="F225">
        <v>8.2479239</v>
      </c>
      <c r="G225">
        <v>9.9219369999999998</v>
      </c>
      <c r="H225">
        <v>3.2864051000000001</v>
      </c>
      <c r="I225">
        <v>3.9291624999999999</v>
      </c>
      <c r="J225">
        <v>9.5888518999999999</v>
      </c>
      <c r="K225">
        <v>8.4897498999999996</v>
      </c>
    </row>
    <row r="226" spans="1:11" x14ac:dyDescent="0.3">
      <c r="A226">
        <v>297</v>
      </c>
      <c r="B226">
        <v>2</v>
      </c>
      <c r="C226">
        <v>134</v>
      </c>
      <c r="F226">
        <v>8.2251729999999998</v>
      </c>
      <c r="G226">
        <v>9.9073028999999995</v>
      </c>
      <c r="H226">
        <v>3.2864051000000001</v>
      </c>
      <c r="I226">
        <v>4.0000749000000004</v>
      </c>
      <c r="J226">
        <v>9.5461054000000001</v>
      </c>
      <c r="K226">
        <v>8.5768126999999996</v>
      </c>
    </row>
    <row r="227" spans="1:11" x14ac:dyDescent="0.3">
      <c r="A227">
        <v>298</v>
      </c>
      <c r="B227">
        <v>2</v>
      </c>
      <c r="C227">
        <v>136</v>
      </c>
      <c r="F227">
        <v>8.2060546999999993</v>
      </c>
      <c r="G227">
        <v>9.8598938</v>
      </c>
      <c r="H227">
        <v>3.4406995999999999</v>
      </c>
      <c r="I227">
        <v>4.2821565000000001</v>
      </c>
      <c r="J227">
        <v>9.4447536000000003</v>
      </c>
      <c r="K227">
        <v>8.8497971999999994</v>
      </c>
    </row>
    <row r="228" spans="1:11" x14ac:dyDescent="0.3">
      <c r="A228">
        <v>299</v>
      </c>
      <c r="B228">
        <v>2</v>
      </c>
      <c r="C228">
        <v>138</v>
      </c>
      <c r="F228">
        <v>8.1953315999999994</v>
      </c>
      <c r="G228">
        <v>9.8110037000000005</v>
      </c>
      <c r="H228">
        <v>3.5777478</v>
      </c>
      <c r="I228">
        <v>4.7918906000000003</v>
      </c>
      <c r="J228">
        <v>9.3551006000000001</v>
      </c>
      <c r="K228">
        <v>9.2304706999999997</v>
      </c>
    </row>
    <row r="229" spans="1:11" x14ac:dyDescent="0.3">
      <c r="A229">
        <v>300</v>
      </c>
      <c r="B229">
        <v>2</v>
      </c>
      <c r="C229">
        <v>140</v>
      </c>
      <c r="F229">
        <v>8.1891488999999993</v>
      </c>
      <c r="G229">
        <v>9.7666073000000004</v>
      </c>
      <c r="H229">
        <v>3.6963754</v>
      </c>
      <c r="I229">
        <v>5.2273626000000002</v>
      </c>
      <c r="J229">
        <v>9.2728404999999992</v>
      </c>
      <c r="K229">
        <v>9.6169671999999995</v>
      </c>
    </row>
    <row r="230" spans="1:11" x14ac:dyDescent="0.3">
      <c r="A230">
        <v>301</v>
      </c>
      <c r="B230">
        <v>2</v>
      </c>
      <c r="C230">
        <v>142</v>
      </c>
      <c r="F230">
        <v>8.1814584999999997</v>
      </c>
      <c r="G230">
        <v>9.7287187999999993</v>
      </c>
      <c r="H230">
        <v>3.8147180000000001</v>
      </c>
      <c r="I230">
        <v>5.5072593999999997</v>
      </c>
      <c r="J230">
        <v>9.1886510999999995</v>
      </c>
      <c r="K230">
        <v>9.9463176999999998</v>
      </c>
    </row>
    <row r="231" spans="1:11" x14ac:dyDescent="0.3">
      <c r="A231">
        <v>302</v>
      </c>
      <c r="B231">
        <v>2</v>
      </c>
      <c r="C231">
        <v>144</v>
      </c>
      <c r="F231">
        <v>8.1722602999999996</v>
      </c>
      <c r="G231">
        <v>9.6931580999999998</v>
      </c>
      <c r="H231">
        <v>3.9327757000000001</v>
      </c>
      <c r="I231">
        <v>5.9421048000000001</v>
      </c>
      <c r="J231">
        <v>9.1077442000000008</v>
      </c>
      <c r="K231">
        <v>10.080009499999999</v>
      </c>
    </row>
    <row r="232" spans="1:11" x14ac:dyDescent="0.3">
      <c r="A232">
        <v>303</v>
      </c>
      <c r="B232">
        <v>2</v>
      </c>
      <c r="C232">
        <v>146</v>
      </c>
      <c r="F232">
        <v>8.1615534000000007</v>
      </c>
      <c r="G232">
        <v>9.6599254999999999</v>
      </c>
      <c r="H232">
        <v>3.9549234000000002</v>
      </c>
      <c r="I232">
        <v>6.8474406999999999</v>
      </c>
      <c r="J232">
        <v>9.0337744000000004</v>
      </c>
      <c r="K232">
        <v>10.097380599999999</v>
      </c>
    </row>
    <row r="233" spans="1:11" x14ac:dyDescent="0.3">
      <c r="A233">
        <v>304</v>
      </c>
      <c r="B233">
        <v>2</v>
      </c>
      <c r="C233">
        <v>148</v>
      </c>
      <c r="F233">
        <v>8.1606293000000001</v>
      </c>
      <c r="G233">
        <v>9.6290188000000008</v>
      </c>
      <c r="H233">
        <v>4.0725536</v>
      </c>
      <c r="I233">
        <v>7.7884140000000004</v>
      </c>
      <c r="J233">
        <v>8.9642324000000002</v>
      </c>
      <c r="K233">
        <v>10.0702953</v>
      </c>
    </row>
    <row r="234" spans="1:11" x14ac:dyDescent="0.3">
      <c r="A234">
        <v>305</v>
      </c>
      <c r="B234">
        <v>2</v>
      </c>
      <c r="C234">
        <v>150</v>
      </c>
      <c r="F234">
        <v>8.1497907999999999</v>
      </c>
      <c r="G234">
        <v>9.5988140000000008</v>
      </c>
      <c r="H234">
        <v>4.1768559999999999</v>
      </c>
      <c r="I234">
        <v>8.1521187000000008</v>
      </c>
      <c r="J234">
        <v>8.8986578000000005</v>
      </c>
      <c r="K234">
        <v>10.0123234</v>
      </c>
    </row>
    <row r="235" spans="1:11" x14ac:dyDescent="0.3">
      <c r="A235">
        <v>306</v>
      </c>
      <c r="B235">
        <v>2</v>
      </c>
      <c r="C235">
        <v>152</v>
      </c>
      <c r="F235">
        <v>8.1455354999999994</v>
      </c>
      <c r="G235">
        <v>9.5641613000000003</v>
      </c>
      <c r="H235">
        <v>4.2482796</v>
      </c>
      <c r="I235">
        <v>8.2397393999999995</v>
      </c>
      <c r="J235">
        <v>8.8393563999999998</v>
      </c>
      <c r="K235">
        <v>9.9485940999999993</v>
      </c>
    </row>
    <row r="236" spans="1:11" x14ac:dyDescent="0.3">
      <c r="A236">
        <v>307</v>
      </c>
      <c r="B236">
        <v>2</v>
      </c>
      <c r="C236">
        <v>154</v>
      </c>
      <c r="F236">
        <v>8.1418133000000008</v>
      </c>
      <c r="G236">
        <v>9.5471620999999995</v>
      </c>
      <c r="H236">
        <v>4.3170152000000002</v>
      </c>
      <c r="I236">
        <v>8.2712573999999996</v>
      </c>
      <c r="J236">
        <v>8.8199433999999997</v>
      </c>
      <c r="K236">
        <v>9.9218425999999997</v>
      </c>
    </row>
    <row r="237" spans="1:11" x14ac:dyDescent="0.3">
      <c r="A237">
        <v>308</v>
      </c>
      <c r="B237">
        <v>2</v>
      </c>
      <c r="C237">
        <v>156</v>
      </c>
      <c r="F237">
        <v>8.1335239000000001</v>
      </c>
      <c r="G237">
        <v>9.4962397000000003</v>
      </c>
      <c r="H237">
        <v>4.3255520000000001</v>
      </c>
      <c r="I237">
        <v>8.2835865000000002</v>
      </c>
      <c r="J237">
        <v>8.7678718999999994</v>
      </c>
      <c r="K237">
        <v>9.8460274000000005</v>
      </c>
    </row>
    <row r="238" spans="1:11" x14ac:dyDescent="0.3">
      <c r="A238">
        <v>309</v>
      </c>
      <c r="B238">
        <v>2</v>
      </c>
      <c r="C238">
        <v>158</v>
      </c>
      <c r="F238">
        <v>8.1206674999999997</v>
      </c>
      <c r="G238">
        <v>9.4347200000000004</v>
      </c>
      <c r="H238">
        <v>4.4086742000000001</v>
      </c>
      <c r="I238">
        <v>8.2758389000000001</v>
      </c>
      <c r="J238">
        <v>8.7189207</v>
      </c>
      <c r="K238">
        <v>9.7600678999999992</v>
      </c>
    </row>
    <row r="239" spans="1:11" x14ac:dyDescent="0.3">
      <c r="A239">
        <v>310</v>
      </c>
      <c r="B239">
        <v>2</v>
      </c>
      <c r="C239">
        <v>160</v>
      </c>
      <c r="F239">
        <v>8.1032448000000006</v>
      </c>
      <c r="G239">
        <v>9.3626050999999997</v>
      </c>
      <c r="H239">
        <v>4.4976463000000004</v>
      </c>
      <c r="I239">
        <v>8.2602519999999995</v>
      </c>
      <c r="J239">
        <v>8.6729649999999996</v>
      </c>
      <c r="K239">
        <v>9.6743708000000002</v>
      </c>
    </row>
    <row r="240" spans="1:11" x14ac:dyDescent="0.3">
      <c r="A240">
        <v>311</v>
      </c>
      <c r="B240">
        <v>2</v>
      </c>
      <c r="C240">
        <v>162</v>
      </c>
      <c r="F240">
        <v>8.0907964999999997</v>
      </c>
      <c r="G240">
        <v>9.2616882</v>
      </c>
      <c r="H240">
        <v>4.5924677999999997</v>
      </c>
      <c r="I240">
        <v>8.2479514999999992</v>
      </c>
      <c r="J240">
        <v>8.6293305999999994</v>
      </c>
      <c r="K240">
        <v>9.5851430999999998</v>
      </c>
    </row>
    <row r="241" spans="1:11" x14ac:dyDescent="0.3">
      <c r="A241">
        <v>312</v>
      </c>
      <c r="B241">
        <v>2</v>
      </c>
      <c r="C241">
        <v>164</v>
      </c>
      <c r="F241">
        <v>8.0895329</v>
      </c>
      <c r="G241">
        <v>9.1287947000000003</v>
      </c>
      <c r="H241">
        <v>4.6763816</v>
      </c>
      <c r="I241">
        <v>8.2191180999999993</v>
      </c>
      <c r="J241">
        <v>8.5822201000000007</v>
      </c>
      <c r="K241">
        <v>9.4891891000000008</v>
      </c>
    </row>
    <row r="242" spans="1:11" x14ac:dyDescent="0.3">
      <c r="A242">
        <v>1</v>
      </c>
      <c r="B242">
        <v>2</v>
      </c>
      <c r="C242">
        <v>166</v>
      </c>
      <c r="F242">
        <v>8.1064042999999995</v>
      </c>
      <c r="G242">
        <v>8.9801254000000004</v>
      </c>
      <c r="H242">
        <v>4.7192315999999996</v>
      </c>
      <c r="I242">
        <v>8.1851997000000001</v>
      </c>
      <c r="J242">
        <v>8.5299329999999998</v>
      </c>
      <c r="K242">
        <v>9.3811560000000007</v>
      </c>
    </row>
    <row r="243" spans="1:11" x14ac:dyDescent="0.3">
      <c r="A243">
        <v>2</v>
      </c>
      <c r="B243">
        <v>2</v>
      </c>
      <c r="C243">
        <v>168</v>
      </c>
      <c r="F243">
        <v>8.1167727000000003</v>
      </c>
      <c r="G243">
        <v>8.8462887000000006</v>
      </c>
      <c r="H243">
        <v>4.7303791000000004</v>
      </c>
      <c r="I243">
        <v>8.1298857000000009</v>
      </c>
      <c r="J243">
        <v>8.4745197000000001</v>
      </c>
      <c r="K243">
        <v>9.2459564000000007</v>
      </c>
    </row>
    <row r="244" spans="1:11" x14ac:dyDescent="0.3">
      <c r="A244">
        <v>3</v>
      </c>
      <c r="B244">
        <v>2</v>
      </c>
      <c r="C244">
        <v>170</v>
      </c>
      <c r="F244">
        <v>8.1261758999999998</v>
      </c>
      <c r="G244">
        <v>8.7384348000000003</v>
      </c>
      <c r="H244">
        <v>4.7859302000000001</v>
      </c>
      <c r="I244">
        <v>8.0687838000000003</v>
      </c>
      <c r="J244">
        <v>8.4109879000000003</v>
      </c>
      <c r="K244">
        <v>8.9701451999999993</v>
      </c>
    </row>
    <row r="245" spans="1:11" x14ac:dyDescent="0.3">
      <c r="A245">
        <v>4</v>
      </c>
      <c r="B245">
        <v>2</v>
      </c>
      <c r="C245">
        <v>172</v>
      </c>
      <c r="F245">
        <v>8.1306008999999992</v>
      </c>
      <c r="G245">
        <v>8.6565627999999997</v>
      </c>
      <c r="H245">
        <v>4.8499489000000002</v>
      </c>
      <c r="I245">
        <v>8.0161561999999993</v>
      </c>
      <c r="J245">
        <v>8.3150557999999997</v>
      </c>
      <c r="K245">
        <v>8.6120195000000006</v>
      </c>
    </row>
    <row r="246" spans="1:11" x14ac:dyDescent="0.3">
      <c r="A246">
        <v>5</v>
      </c>
      <c r="B246">
        <v>2</v>
      </c>
      <c r="C246">
        <v>174</v>
      </c>
      <c r="F246">
        <v>8.1300468000000006</v>
      </c>
      <c r="G246">
        <v>8.6305446999999997</v>
      </c>
      <c r="H246">
        <v>4.8985868000000004</v>
      </c>
      <c r="I246">
        <v>8.0050811999999993</v>
      </c>
      <c r="J246">
        <v>8.2886085999999999</v>
      </c>
      <c r="K246">
        <v>8.4996375999999998</v>
      </c>
    </row>
    <row r="247" spans="1:11" x14ac:dyDescent="0.3">
      <c r="A247">
        <v>6</v>
      </c>
      <c r="B247">
        <v>2</v>
      </c>
      <c r="C247">
        <v>176</v>
      </c>
      <c r="F247">
        <v>8.1272658999999994</v>
      </c>
      <c r="G247">
        <v>8.6092901000000008</v>
      </c>
      <c r="H247">
        <v>4.9753065000000003</v>
      </c>
      <c r="I247">
        <v>7.9537611000000004</v>
      </c>
      <c r="J247">
        <v>8.1853733000000002</v>
      </c>
      <c r="K247">
        <v>8.3346748000000002</v>
      </c>
    </row>
    <row r="248" spans="1:11" x14ac:dyDescent="0.3">
      <c r="A248">
        <v>7</v>
      </c>
      <c r="B248">
        <v>2</v>
      </c>
      <c r="C248">
        <v>178</v>
      </c>
      <c r="F248">
        <v>8.1374549999999992</v>
      </c>
      <c r="G248">
        <v>8.5797529000000008</v>
      </c>
      <c r="H248">
        <v>4.9973530999999998</v>
      </c>
      <c r="I248">
        <v>7.9103484000000002</v>
      </c>
      <c r="J248">
        <v>8.0433655000000002</v>
      </c>
      <c r="K248">
        <v>8.176342</v>
      </c>
    </row>
    <row r="249" spans="1:11" x14ac:dyDescent="0.3">
      <c r="A249">
        <v>8</v>
      </c>
      <c r="B249">
        <v>2</v>
      </c>
      <c r="C249">
        <v>180</v>
      </c>
      <c r="F249">
        <v>8.1591024000000001</v>
      </c>
      <c r="G249">
        <v>8.5534058000000002</v>
      </c>
      <c r="H249">
        <v>5.0515990000000004</v>
      </c>
      <c r="I249">
        <v>7.8583913000000001</v>
      </c>
      <c r="J249">
        <v>7.8945068999999997</v>
      </c>
      <c r="K249">
        <v>8.1906891000000002</v>
      </c>
    </row>
    <row r="250" spans="1:11" x14ac:dyDescent="0.3">
      <c r="A250">
        <v>9</v>
      </c>
      <c r="B250">
        <v>2</v>
      </c>
      <c r="C250">
        <v>182</v>
      </c>
      <c r="F250">
        <v>8.1817942000000006</v>
      </c>
      <c r="G250">
        <v>8.5294036999999996</v>
      </c>
      <c r="H250">
        <v>5.0716586000000001</v>
      </c>
      <c r="I250">
        <v>7.7645039999999996</v>
      </c>
      <c r="J250">
        <v>7.7495608000000002</v>
      </c>
      <c r="K250">
        <v>8.3868351000000008</v>
      </c>
    </row>
    <row r="251" spans="1:11" x14ac:dyDescent="0.3">
      <c r="A251">
        <v>10</v>
      </c>
      <c r="B251">
        <v>2</v>
      </c>
      <c r="C251">
        <v>184</v>
      </c>
      <c r="F251">
        <v>8.2055311</v>
      </c>
      <c r="G251">
        <v>8.5077744000000006</v>
      </c>
      <c r="H251">
        <v>5.1000686000000002</v>
      </c>
      <c r="I251">
        <v>7.4494714999999996</v>
      </c>
      <c r="J251">
        <v>7.6147942999999998</v>
      </c>
      <c r="K251">
        <v>8.7627162999999992</v>
      </c>
    </row>
    <row r="252" spans="1:11" x14ac:dyDescent="0.3">
      <c r="A252">
        <v>11</v>
      </c>
      <c r="B252">
        <v>2</v>
      </c>
      <c r="C252">
        <v>186</v>
      </c>
      <c r="F252">
        <v>8.2303122999999996</v>
      </c>
      <c r="G252">
        <v>8.4885167999999993</v>
      </c>
      <c r="H252">
        <v>5.1368293999999999</v>
      </c>
      <c r="I252">
        <v>7.0487428000000003</v>
      </c>
      <c r="J252">
        <v>7.4877061999999999</v>
      </c>
      <c r="K252">
        <v>9.2652158999999994</v>
      </c>
    </row>
    <row r="253" spans="1:11" x14ac:dyDescent="0.3">
      <c r="A253">
        <v>12</v>
      </c>
      <c r="B253">
        <v>2</v>
      </c>
      <c r="C253">
        <v>188</v>
      </c>
      <c r="F253">
        <v>8.2376994999999997</v>
      </c>
      <c r="G253">
        <v>8.4673385999999997</v>
      </c>
      <c r="H253">
        <v>5.1819410000000001</v>
      </c>
      <c r="I253">
        <v>6.7350497000000003</v>
      </c>
      <c r="J253">
        <v>7.3703227</v>
      </c>
      <c r="K253">
        <v>9.6353998000000001</v>
      </c>
    </row>
    <row r="254" spans="1:11" x14ac:dyDescent="0.3">
      <c r="A254">
        <v>13</v>
      </c>
      <c r="B254">
        <v>2</v>
      </c>
      <c r="C254">
        <v>190</v>
      </c>
      <c r="F254">
        <v>8.2615271000000003</v>
      </c>
      <c r="G254">
        <v>8.4414358000000007</v>
      </c>
      <c r="H254">
        <v>5.2064237999999996</v>
      </c>
      <c r="I254">
        <v>6.5227966000000004</v>
      </c>
      <c r="J254">
        <v>7.2748027000000004</v>
      </c>
      <c r="K254">
        <v>9.8846407000000003</v>
      </c>
    </row>
    <row r="255" spans="1:11" x14ac:dyDescent="0.3">
      <c r="A255">
        <v>14</v>
      </c>
      <c r="B255">
        <v>2</v>
      </c>
      <c r="C255">
        <v>192</v>
      </c>
      <c r="F255">
        <v>8.2843818999999996</v>
      </c>
      <c r="G255">
        <v>8.4212769999999999</v>
      </c>
      <c r="H255">
        <v>5.2500347999999999</v>
      </c>
      <c r="I255">
        <v>6.4993143</v>
      </c>
      <c r="J255">
        <v>7.2020825999999998</v>
      </c>
      <c r="K255">
        <v>10.0168648</v>
      </c>
    </row>
    <row r="256" spans="1:11" x14ac:dyDescent="0.3">
      <c r="A256">
        <v>15</v>
      </c>
      <c r="B256">
        <v>2</v>
      </c>
      <c r="C256">
        <v>194</v>
      </c>
      <c r="F256">
        <v>8.3038510999999993</v>
      </c>
      <c r="G256">
        <v>8.4100932999999998</v>
      </c>
      <c r="H256">
        <v>5.2709125999999999</v>
      </c>
      <c r="I256">
        <v>6.4765595999999999</v>
      </c>
      <c r="J256">
        <v>7.1906318999999996</v>
      </c>
      <c r="K256">
        <v>10.031060200000001</v>
      </c>
    </row>
    <row r="257" spans="1:11" x14ac:dyDescent="0.3">
      <c r="A257">
        <v>16</v>
      </c>
      <c r="B257">
        <v>2</v>
      </c>
      <c r="C257">
        <v>196</v>
      </c>
      <c r="F257">
        <v>8.3211841999999994</v>
      </c>
      <c r="G257">
        <v>8.3991898999999997</v>
      </c>
      <c r="H257">
        <v>5.2951135999999996</v>
      </c>
      <c r="I257">
        <v>6.4808903000000004</v>
      </c>
      <c r="J257">
        <v>7.1429501000000002</v>
      </c>
      <c r="K257">
        <v>10.0013533</v>
      </c>
    </row>
    <row r="258" spans="1:11" x14ac:dyDescent="0.3">
      <c r="A258">
        <v>17</v>
      </c>
      <c r="B258">
        <v>2</v>
      </c>
      <c r="C258">
        <v>198</v>
      </c>
      <c r="F258">
        <v>8.3363818999999992</v>
      </c>
      <c r="G258">
        <v>8.3902739999999998</v>
      </c>
      <c r="H258">
        <v>5.3242431000000003</v>
      </c>
      <c r="I258">
        <v>6.4601826999999998</v>
      </c>
      <c r="J258">
        <v>7.1008277</v>
      </c>
      <c r="K258">
        <v>9.7832842000000007</v>
      </c>
    </row>
    <row r="259" spans="1:11" x14ac:dyDescent="0.3">
      <c r="A259">
        <v>18</v>
      </c>
      <c r="B259">
        <v>2</v>
      </c>
      <c r="C259">
        <v>200</v>
      </c>
      <c r="F259">
        <v>8.3503380000000007</v>
      </c>
      <c r="G259">
        <v>8.3832512000000001</v>
      </c>
      <c r="H259">
        <v>5.3583011999999997</v>
      </c>
      <c r="I259">
        <v>6.4692245000000002</v>
      </c>
      <c r="J259">
        <v>7.0660787000000003</v>
      </c>
      <c r="K259">
        <v>9.3057221999999999</v>
      </c>
    </row>
    <row r="260" spans="1:11" x14ac:dyDescent="0.3">
      <c r="A260">
        <v>19</v>
      </c>
      <c r="B260">
        <v>2</v>
      </c>
      <c r="C260">
        <v>202</v>
      </c>
      <c r="F260">
        <v>8.3617477000000004</v>
      </c>
      <c r="G260">
        <v>8.3759765999999996</v>
      </c>
      <c r="H260">
        <v>5.3870110999999996</v>
      </c>
      <c r="I260">
        <v>6.4460917000000002</v>
      </c>
      <c r="J260">
        <v>7.0432614999999998</v>
      </c>
      <c r="K260">
        <v>8.8617553999999998</v>
      </c>
    </row>
    <row r="261" spans="1:11" x14ac:dyDescent="0.3">
      <c r="A261">
        <v>20</v>
      </c>
      <c r="B261">
        <v>2</v>
      </c>
      <c r="C261">
        <v>204</v>
      </c>
      <c r="F261">
        <v>8.3923530999999993</v>
      </c>
      <c r="G261">
        <v>8.3678340999999996</v>
      </c>
      <c r="H261">
        <v>5.4274721000000001</v>
      </c>
      <c r="I261">
        <v>6.4854764999999999</v>
      </c>
      <c r="J261">
        <v>7.0295500999999998</v>
      </c>
      <c r="K261">
        <v>8.3813294999999997</v>
      </c>
    </row>
    <row r="262" spans="1:11" x14ac:dyDescent="0.3">
      <c r="A262">
        <v>21</v>
      </c>
      <c r="B262">
        <v>2</v>
      </c>
      <c r="C262">
        <v>206</v>
      </c>
      <c r="F262">
        <v>8.4592074999999998</v>
      </c>
      <c r="G262">
        <v>8.3664407999999995</v>
      </c>
      <c r="H262">
        <v>5.4683599000000003</v>
      </c>
      <c r="I262">
        <v>6.6798133999999996</v>
      </c>
      <c r="J262">
        <v>7.0199175</v>
      </c>
      <c r="K262">
        <v>8.0201215999999995</v>
      </c>
    </row>
    <row r="263" spans="1:11" x14ac:dyDescent="0.3">
      <c r="A263">
        <v>22</v>
      </c>
      <c r="B263">
        <v>2</v>
      </c>
      <c r="C263">
        <v>208</v>
      </c>
      <c r="F263">
        <v>8.4743575999999994</v>
      </c>
      <c r="G263">
        <v>8.3786553999999995</v>
      </c>
      <c r="H263">
        <v>5.5136751999999998</v>
      </c>
      <c r="I263">
        <v>7.0969391000000002</v>
      </c>
      <c r="J263">
        <v>7.0161351999999999</v>
      </c>
      <c r="K263">
        <v>7.6565880999999996</v>
      </c>
    </row>
    <row r="264" spans="1:11" x14ac:dyDescent="0.3">
      <c r="A264">
        <v>23</v>
      </c>
      <c r="B264">
        <v>2</v>
      </c>
      <c r="C264">
        <v>210</v>
      </c>
      <c r="F264">
        <v>8.5695133000000006</v>
      </c>
      <c r="G264">
        <v>8.3991489000000001</v>
      </c>
      <c r="H264">
        <v>5.5675941</v>
      </c>
      <c r="I264">
        <v>7.4754886999999997</v>
      </c>
      <c r="J264">
        <v>7.0060544</v>
      </c>
      <c r="K264">
        <v>7.4623040999999999</v>
      </c>
    </row>
    <row r="265" spans="1:11" x14ac:dyDescent="0.3">
      <c r="A265">
        <v>24</v>
      </c>
      <c r="B265">
        <v>2</v>
      </c>
      <c r="C265">
        <v>212</v>
      </c>
      <c r="F265">
        <v>8.6800089000000007</v>
      </c>
      <c r="G265">
        <v>8.4192724000000005</v>
      </c>
      <c r="H265">
        <v>5.5964675000000002</v>
      </c>
      <c r="I265">
        <v>7.5483513000000002</v>
      </c>
      <c r="J265">
        <v>7.0108395000000003</v>
      </c>
      <c r="K265">
        <v>7.5699424999999998</v>
      </c>
    </row>
    <row r="266" spans="1:11" x14ac:dyDescent="0.3">
      <c r="A266">
        <v>25</v>
      </c>
      <c r="B266">
        <v>2</v>
      </c>
      <c r="C266">
        <v>214</v>
      </c>
      <c r="F266">
        <v>8.7916059000000004</v>
      </c>
      <c r="G266">
        <v>8.4869947000000003</v>
      </c>
      <c r="H266">
        <v>5.6209254</v>
      </c>
      <c r="I266">
        <v>7.8742780999999997</v>
      </c>
      <c r="J266">
        <v>6.9889326000000001</v>
      </c>
      <c r="K266">
        <v>7.4472512999999996</v>
      </c>
    </row>
    <row r="267" spans="1:11" x14ac:dyDescent="0.3">
      <c r="A267">
        <v>26</v>
      </c>
      <c r="B267">
        <v>2</v>
      </c>
      <c r="C267">
        <v>216</v>
      </c>
      <c r="F267">
        <v>8.9030857000000001</v>
      </c>
      <c r="G267">
        <v>8.5580663999999995</v>
      </c>
      <c r="H267">
        <v>5.6736689</v>
      </c>
      <c r="I267">
        <v>8.1202173000000002</v>
      </c>
      <c r="J267">
        <v>6.9633101999999996</v>
      </c>
      <c r="K267">
        <v>7.3581666999999999</v>
      </c>
    </row>
    <row r="268" spans="1:11" x14ac:dyDescent="0.3">
      <c r="A268">
        <v>27</v>
      </c>
      <c r="B268">
        <v>2</v>
      </c>
      <c r="C268">
        <v>218</v>
      </c>
      <c r="F268">
        <v>9.0100125999999996</v>
      </c>
      <c r="G268">
        <v>8.6324863000000001</v>
      </c>
      <c r="H268">
        <v>5.7234077000000001</v>
      </c>
      <c r="I268">
        <v>8.2836818999999995</v>
      </c>
      <c r="J268">
        <v>6.9296841999999996</v>
      </c>
      <c r="K268">
        <v>7.3531442</v>
      </c>
    </row>
    <row r="269" spans="1:11" x14ac:dyDescent="0.3">
      <c r="A269">
        <v>28</v>
      </c>
      <c r="B269">
        <v>2</v>
      </c>
      <c r="C269">
        <v>220</v>
      </c>
      <c r="F269">
        <v>9.0983458000000006</v>
      </c>
      <c r="G269">
        <v>8.7301930999999993</v>
      </c>
      <c r="H269">
        <v>5.7645488</v>
      </c>
      <c r="I269">
        <v>8.4854374000000004</v>
      </c>
      <c r="J269">
        <v>6.8914666000000002</v>
      </c>
      <c r="K269">
        <v>7.3280915999999996</v>
      </c>
    </row>
    <row r="270" spans="1:11" x14ac:dyDescent="0.3">
      <c r="A270">
        <v>29</v>
      </c>
      <c r="B270">
        <v>2</v>
      </c>
      <c r="C270">
        <v>222</v>
      </c>
      <c r="F270">
        <v>9.1678409999999992</v>
      </c>
      <c r="G270">
        <v>8.8366222000000008</v>
      </c>
      <c r="H270">
        <v>5.8103018000000004</v>
      </c>
      <c r="I270">
        <v>8.7180309000000005</v>
      </c>
      <c r="J270">
        <v>6.8540840000000003</v>
      </c>
      <c r="K270">
        <v>7.2981585999999998</v>
      </c>
    </row>
    <row r="271" spans="1:11" x14ac:dyDescent="0.3">
      <c r="A271">
        <v>30</v>
      </c>
      <c r="B271">
        <v>2</v>
      </c>
      <c r="C271">
        <v>224</v>
      </c>
      <c r="F271">
        <v>9.2250557000000004</v>
      </c>
      <c r="G271">
        <v>8.9327698000000009</v>
      </c>
      <c r="H271">
        <v>5.8254786000000003</v>
      </c>
      <c r="I271">
        <v>8.9482593999999995</v>
      </c>
      <c r="J271">
        <v>6.8175372999999997</v>
      </c>
      <c r="K271">
        <v>7.2888102999999997</v>
      </c>
    </row>
    <row r="272" spans="1:11" x14ac:dyDescent="0.3">
      <c r="A272">
        <v>31</v>
      </c>
      <c r="B272">
        <v>2</v>
      </c>
      <c r="C272">
        <v>226</v>
      </c>
      <c r="F272">
        <v>9.2706738000000009</v>
      </c>
      <c r="G272">
        <v>9.0215987999999996</v>
      </c>
      <c r="H272">
        <v>5.8859519999999996</v>
      </c>
      <c r="I272">
        <v>9.1383475999999995</v>
      </c>
      <c r="J272">
        <v>6.7798223000000002</v>
      </c>
      <c r="K272">
        <v>7.2905158999999999</v>
      </c>
    </row>
    <row r="273" spans="1:11" x14ac:dyDescent="0.3">
      <c r="A273">
        <v>32</v>
      </c>
      <c r="B273">
        <v>2</v>
      </c>
      <c r="C273">
        <v>228</v>
      </c>
      <c r="F273">
        <v>9.2686758000000005</v>
      </c>
      <c r="G273">
        <v>9.0983046999999999</v>
      </c>
      <c r="H273">
        <v>5.9379457999999996</v>
      </c>
      <c r="I273">
        <v>9.3002824999999998</v>
      </c>
      <c r="J273">
        <v>6.7395668000000004</v>
      </c>
      <c r="K273">
        <v>7.2758225999999997</v>
      </c>
    </row>
    <row r="274" spans="1:11" x14ac:dyDescent="0.3">
      <c r="A274">
        <v>33</v>
      </c>
      <c r="B274">
        <v>2</v>
      </c>
      <c r="C274">
        <v>230</v>
      </c>
      <c r="F274">
        <v>9.2874069000000006</v>
      </c>
      <c r="G274">
        <v>9.1628884999999993</v>
      </c>
      <c r="H274">
        <v>5.9838275999999997</v>
      </c>
      <c r="I274">
        <v>9.4832400999999997</v>
      </c>
      <c r="J274">
        <v>6.6983155999999999</v>
      </c>
      <c r="K274">
        <v>7.2769804000000002</v>
      </c>
    </row>
    <row r="275" spans="1:11" x14ac:dyDescent="0.3">
      <c r="A275">
        <v>34</v>
      </c>
      <c r="B275">
        <v>2</v>
      </c>
      <c r="C275">
        <v>232</v>
      </c>
      <c r="F275">
        <v>9.2783259999999999</v>
      </c>
      <c r="G275">
        <v>9.1814356000000004</v>
      </c>
      <c r="H275">
        <v>6.0268049000000001</v>
      </c>
      <c r="I275">
        <v>9.5051365000000008</v>
      </c>
      <c r="J275">
        <v>6.6850246999999996</v>
      </c>
      <c r="K275">
        <v>7.2930216999999997</v>
      </c>
    </row>
    <row r="276" spans="1:11" x14ac:dyDescent="0.3">
      <c r="A276">
        <v>35</v>
      </c>
      <c r="B276">
        <v>2</v>
      </c>
      <c r="C276">
        <v>234</v>
      </c>
      <c r="F276">
        <v>9.2446898999999991</v>
      </c>
      <c r="G276">
        <v>9.1922482999999993</v>
      </c>
      <c r="H276">
        <v>6.0594219999999996</v>
      </c>
      <c r="I276">
        <v>9.6040343999999997</v>
      </c>
      <c r="J276">
        <v>6.6396685</v>
      </c>
      <c r="K276">
        <v>7.2944965000000002</v>
      </c>
    </row>
    <row r="277" spans="1:11" x14ac:dyDescent="0.3">
      <c r="A277">
        <v>36</v>
      </c>
      <c r="B277">
        <v>2</v>
      </c>
      <c r="C277">
        <v>236</v>
      </c>
      <c r="F277">
        <v>9.2159432999999993</v>
      </c>
      <c r="G277">
        <v>9.2207146000000009</v>
      </c>
      <c r="H277">
        <v>6.0613631999999997</v>
      </c>
      <c r="I277">
        <v>9.6527051999999998</v>
      </c>
      <c r="J277">
        <v>6.5858239999999997</v>
      </c>
      <c r="K277">
        <v>7.3584166</v>
      </c>
    </row>
    <row r="278" spans="1:11" x14ac:dyDescent="0.3">
      <c r="A278">
        <v>37</v>
      </c>
      <c r="B278">
        <v>2</v>
      </c>
      <c r="C278">
        <v>238</v>
      </c>
      <c r="F278">
        <v>9.1760491999999996</v>
      </c>
      <c r="G278">
        <v>9.2999363000000006</v>
      </c>
      <c r="H278">
        <v>6.1039323999999997</v>
      </c>
      <c r="I278">
        <v>9.6506261999999996</v>
      </c>
      <c r="J278">
        <v>6.5291747999999998</v>
      </c>
      <c r="K278">
        <v>7.5266738000000002</v>
      </c>
    </row>
    <row r="279" spans="1:11" x14ac:dyDescent="0.3">
      <c r="A279">
        <v>38</v>
      </c>
      <c r="B279">
        <v>2</v>
      </c>
      <c r="C279">
        <v>240</v>
      </c>
      <c r="F279">
        <v>9.1011877000000005</v>
      </c>
      <c r="G279">
        <v>9.3576975000000004</v>
      </c>
      <c r="H279">
        <v>6.1876205999999998</v>
      </c>
      <c r="I279">
        <v>9.5007237999999994</v>
      </c>
      <c r="J279">
        <v>6.4746828000000001</v>
      </c>
      <c r="K279">
        <v>7.8143868000000003</v>
      </c>
    </row>
    <row r="280" spans="1:11" x14ac:dyDescent="0.3">
      <c r="A280">
        <v>39</v>
      </c>
      <c r="B280">
        <v>2</v>
      </c>
      <c r="C280">
        <v>242</v>
      </c>
      <c r="F280">
        <v>8.9913597000000003</v>
      </c>
      <c r="G280">
        <v>9.3939962000000001</v>
      </c>
      <c r="H280">
        <v>6.2653327000000001</v>
      </c>
      <c r="I280">
        <v>9.3824348000000004</v>
      </c>
      <c r="J280">
        <v>6.4282912999999997</v>
      </c>
      <c r="K280">
        <v>8.1160201999999995</v>
      </c>
    </row>
    <row r="281" spans="1:11" x14ac:dyDescent="0.3">
      <c r="A281">
        <v>40</v>
      </c>
      <c r="B281">
        <v>2</v>
      </c>
      <c r="C281">
        <v>244</v>
      </c>
      <c r="F281">
        <v>8.8571872999999997</v>
      </c>
      <c r="G281">
        <v>9.4088344999999993</v>
      </c>
      <c r="H281">
        <v>6.3537578999999997</v>
      </c>
      <c r="I281">
        <v>9.2456112000000008</v>
      </c>
      <c r="J281">
        <v>6.4092922000000003</v>
      </c>
      <c r="K281">
        <v>8.3528623999999994</v>
      </c>
    </row>
    <row r="282" spans="1:11" x14ac:dyDescent="0.3">
      <c r="A282">
        <v>41</v>
      </c>
      <c r="B282">
        <v>2</v>
      </c>
      <c r="C282">
        <v>246</v>
      </c>
      <c r="F282">
        <v>8.7513541999999998</v>
      </c>
      <c r="G282">
        <v>9.4032259000000007</v>
      </c>
      <c r="H282">
        <v>6.3982735000000002</v>
      </c>
      <c r="I282">
        <v>9.1368331999999999</v>
      </c>
      <c r="J282">
        <v>6.4200996999999997</v>
      </c>
      <c r="K282">
        <v>8.5542125999999996</v>
      </c>
    </row>
    <row r="283" spans="1:11" x14ac:dyDescent="0.3">
      <c r="A283">
        <v>42</v>
      </c>
      <c r="B283">
        <v>2</v>
      </c>
      <c r="C283">
        <v>248</v>
      </c>
      <c r="F283">
        <v>8.8185424999999995</v>
      </c>
      <c r="G283">
        <v>9.3634930000000001</v>
      </c>
      <c r="H283">
        <v>6.5158285999999999</v>
      </c>
      <c r="I283">
        <v>9.0233697999999993</v>
      </c>
      <c r="J283">
        <v>6.4465132000000001</v>
      </c>
      <c r="K283">
        <v>8.7762098000000002</v>
      </c>
    </row>
    <row r="284" spans="1:11" x14ac:dyDescent="0.3">
      <c r="A284">
        <v>43</v>
      </c>
      <c r="B284">
        <v>2</v>
      </c>
      <c r="C284">
        <v>250</v>
      </c>
      <c r="F284">
        <v>8.9018754999999992</v>
      </c>
      <c r="G284">
        <v>9.3049335000000006</v>
      </c>
      <c r="H284">
        <v>6.6268406000000004</v>
      </c>
      <c r="I284">
        <v>8.9624328999999996</v>
      </c>
      <c r="J284">
        <v>6.5088762999999998</v>
      </c>
      <c r="K284">
        <v>9.0576705999999998</v>
      </c>
    </row>
    <row r="285" spans="1:11" x14ac:dyDescent="0.3">
      <c r="A285">
        <v>44</v>
      </c>
      <c r="B285">
        <v>2</v>
      </c>
      <c r="C285">
        <v>252</v>
      </c>
      <c r="F285">
        <v>8.9424305000000004</v>
      </c>
      <c r="G285">
        <v>9.3601465000000008</v>
      </c>
      <c r="H285">
        <v>6.7700233000000001</v>
      </c>
      <c r="I285">
        <v>8.8872470999999997</v>
      </c>
      <c r="J285">
        <v>6.5743255999999999</v>
      </c>
      <c r="K285">
        <v>9.2219353000000002</v>
      </c>
    </row>
    <row r="286" spans="1:11" x14ac:dyDescent="0.3">
      <c r="A286">
        <v>45</v>
      </c>
      <c r="B286">
        <v>2</v>
      </c>
      <c r="C286">
        <v>254</v>
      </c>
      <c r="F286">
        <v>8.9402083999999995</v>
      </c>
      <c r="G286">
        <v>9.2951116999999996</v>
      </c>
      <c r="H286">
        <v>6.9874473000000004</v>
      </c>
      <c r="I286">
        <v>8.8647308000000002</v>
      </c>
      <c r="J286">
        <v>6.7377114000000002</v>
      </c>
      <c r="K286">
        <v>9.4979066999999997</v>
      </c>
    </row>
    <row r="287" spans="1:11" x14ac:dyDescent="0.3">
      <c r="A287">
        <v>46</v>
      </c>
      <c r="B287">
        <v>2</v>
      </c>
      <c r="C287">
        <v>256</v>
      </c>
      <c r="F287">
        <v>8.8952083999999996</v>
      </c>
      <c r="G287">
        <v>9.2257595000000006</v>
      </c>
      <c r="H287">
        <v>7.2372788999999997</v>
      </c>
      <c r="I287">
        <v>8.8739691000000001</v>
      </c>
      <c r="J287">
        <v>6.9727496999999996</v>
      </c>
      <c r="K287">
        <v>9.7567043000000009</v>
      </c>
    </row>
    <row r="288" spans="1:11" x14ac:dyDescent="0.3">
      <c r="A288">
        <v>47</v>
      </c>
      <c r="B288">
        <v>2</v>
      </c>
      <c r="C288">
        <v>258</v>
      </c>
      <c r="F288">
        <v>9.0083970999999998</v>
      </c>
      <c r="G288">
        <v>9.1520901000000006</v>
      </c>
      <c r="H288">
        <v>7.2876048000000004</v>
      </c>
      <c r="I288">
        <v>8.9574689999999997</v>
      </c>
      <c r="J288">
        <v>7.2403959999999996</v>
      </c>
      <c r="K288">
        <v>9.9666251999999993</v>
      </c>
    </row>
    <row r="289" spans="1:11" x14ac:dyDescent="0.3">
      <c r="A289">
        <v>48</v>
      </c>
      <c r="B289">
        <v>2</v>
      </c>
      <c r="C289">
        <v>260</v>
      </c>
      <c r="F289">
        <v>9.5605030000000006</v>
      </c>
      <c r="G289">
        <v>9.2583447000000003</v>
      </c>
      <c r="H289">
        <v>7.5902691000000004</v>
      </c>
      <c r="I289">
        <v>8.9846792000000004</v>
      </c>
      <c r="J289">
        <v>7.5365681999999996</v>
      </c>
      <c r="K289">
        <v>10.197711</v>
      </c>
    </row>
    <row r="290" spans="1:11" x14ac:dyDescent="0.3">
      <c r="A290">
        <v>338</v>
      </c>
      <c r="B290">
        <v>2</v>
      </c>
      <c r="C290">
        <v>262</v>
      </c>
      <c r="F290">
        <v>10.372378299999999</v>
      </c>
      <c r="G290">
        <v>9.5456476000000006</v>
      </c>
      <c r="H290">
        <v>7.8867539999999998</v>
      </c>
      <c r="I290">
        <v>8.9836121000000002</v>
      </c>
      <c r="J290">
        <v>7.8519668999999999</v>
      </c>
      <c r="K290">
        <v>10.435861600000001</v>
      </c>
    </row>
    <row r="291" spans="1:11" x14ac:dyDescent="0.3">
      <c r="A291">
        <v>339</v>
      </c>
      <c r="B291">
        <v>2</v>
      </c>
      <c r="C291">
        <v>264</v>
      </c>
      <c r="F291">
        <v>11.2680025</v>
      </c>
      <c r="G291">
        <v>9.8301324999999995</v>
      </c>
      <c r="H291">
        <v>8.1770592000000004</v>
      </c>
      <c r="I291">
        <v>9.0669068999999993</v>
      </c>
      <c r="J291">
        <v>8.1643828999999997</v>
      </c>
      <c r="K291">
        <v>10.607812900000001</v>
      </c>
    </row>
    <row r="292" spans="1:11" x14ac:dyDescent="0.3">
      <c r="A292">
        <v>340</v>
      </c>
      <c r="B292">
        <v>2</v>
      </c>
      <c r="C292">
        <v>266</v>
      </c>
      <c r="F292">
        <v>12.247378299999999</v>
      </c>
      <c r="G292">
        <v>10.1117992</v>
      </c>
      <c r="H292">
        <v>8.5054864999999999</v>
      </c>
      <c r="I292">
        <v>9.1372070000000001</v>
      </c>
      <c r="J292">
        <v>8.4972553000000008</v>
      </c>
      <c r="K292">
        <v>10.754871400000001</v>
      </c>
    </row>
    <row r="293" spans="1:11" x14ac:dyDescent="0.3">
      <c r="A293">
        <v>341</v>
      </c>
      <c r="B293">
        <v>2</v>
      </c>
      <c r="C293">
        <v>268</v>
      </c>
      <c r="D293" t="s">
        <v>11</v>
      </c>
      <c r="F293">
        <v>12.861093500000001</v>
      </c>
      <c r="G293">
        <v>10.390647899999999</v>
      </c>
      <c r="H293">
        <v>8.5864495999999999</v>
      </c>
      <c r="I293">
        <v>9.3427401000000003</v>
      </c>
      <c r="J293">
        <v>8.8607806999999994</v>
      </c>
      <c r="K293">
        <v>10.884066600000001</v>
      </c>
    </row>
    <row r="294" spans="1:11" x14ac:dyDescent="0.3">
      <c r="A294">
        <v>342</v>
      </c>
      <c r="B294">
        <v>2</v>
      </c>
      <c r="C294">
        <v>270</v>
      </c>
      <c r="D294" t="s">
        <v>11</v>
      </c>
      <c r="F294">
        <v>13.966094</v>
      </c>
      <c r="G294">
        <v>10.6666784</v>
      </c>
      <c r="H294">
        <v>9.0661468999999997</v>
      </c>
      <c r="I294">
        <v>9.5986176000000007</v>
      </c>
      <c r="J294">
        <v>9.2013159000000009</v>
      </c>
      <c r="K294">
        <v>10.9637966</v>
      </c>
    </row>
    <row r="295" spans="1:11" x14ac:dyDescent="0.3">
      <c r="A295">
        <v>343</v>
      </c>
      <c r="B295">
        <v>2</v>
      </c>
      <c r="C295">
        <v>272</v>
      </c>
      <c r="D295" t="s">
        <v>11</v>
      </c>
      <c r="F295">
        <v>14.2262678</v>
      </c>
      <c r="G295">
        <v>10.8320293</v>
      </c>
      <c r="H295">
        <v>9.5903338999999992</v>
      </c>
      <c r="I295">
        <v>9.6873120999999998</v>
      </c>
      <c r="J295">
        <v>9.3820753000000003</v>
      </c>
      <c r="K295">
        <v>10.9793234</v>
      </c>
    </row>
    <row r="296" spans="1:11" x14ac:dyDescent="0.3">
      <c r="A296">
        <v>344</v>
      </c>
      <c r="B296">
        <v>2</v>
      </c>
      <c r="C296">
        <v>274</v>
      </c>
      <c r="D296" t="s">
        <v>11</v>
      </c>
      <c r="F296">
        <v>13.6301565</v>
      </c>
      <c r="G296">
        <v>11.198046700000001</v>
      </c>
      <c r="H296">
        <v>9.9699659</v>
      </c>
      <c r="I296">
        <v>10.015362700000001</v>
      </c>
      <c r="J296">
        <v>9.6552401000000003</v>
      </c>
      <c r="K296">
        <v>10.911150900000001</v>
      </c>
    </row>
    <row r="297" spans="1:11" x14ac:dyDescent="0.3">
      <c r="A297">
        <v>345</v>
      </c>
      <c r="B297">
        <v>2</v>
      </c>
      <c r="C297">
        <v>276</v>
      </c>
      <c r="D297" t="s">
        <v>11</v>
      </c>
      <c r="F297">
        <v>13.1025171</v>
      </c>
      <c r="G297">
        <v>11.590033500000001</v>
      </c>
      <c r="H297">
        <v>10.4947023</v>
      </c>
      <c r="I297">
        <v>10.29175</v>
      </c>
      <c r="J297">
        <v>9.8902549999999998</v>
      </c>
      <c r="K297">
        <v>10.691264200000001</v>
      </c>
    </row>
    <row r="298" spans="1:11" x14ac:dyDescent="0.3">
      <c r="A298">
        <v>346</v>
      </c>
      <c r="B298">
        <v>2</v>
      </c>
      <c r="C298">
        <v>278</v>
      </c>
      <c r="D298" t="s">
        <v>11</v>
      </c>
      <c r="F298">
        <v>12.6433506</v>
      </c>
      <c r="G298">
        <v>11.948513999999999</v>
      </c>
      <c r="H298">
        <v>11.019804000000001</v>
      </c>
      <c r="I298">
        <v>10.3699999</v>
      </c>
      <c r="J298">
        <v>10.1147118</v>
      </c>
      <c r="K298">
        <v>10.472682000000001</v>
      </c>
    </row>
    <row r="299" spans="1:11" x14ac:dyDescent="0.3">
      <c r="A299">
        <v>347</v>
      </c>
      <c r="B299">
        <v>2</v>
      </c>
      <c r="C299">
        <v>280</v>
      </c>
      <c r="D299" t="s">
        <v>11</v>
      </c>
      <c r="F299">
        <v>12.252656</v>
      </c>
      <c r="G299">
        <v>12.273488</v>
      </c>
      <c r="H299">
        <v>11.165091500000001</v>
      </c>
      <c r="I299">
        <v>10.5092497</v>
      </c>
      <c r="J299">
        <v>10.3553257</v>
      </c>
      <c r="K299">
        <v>10.354710600000001</v>
      </c>
    </row>
    <row r="300" spans="1:11" x14ac:dyDescent="0.3">
      <c r="A300">
        <v>348</v>
      </c>
      <c r="B300">
        <v>2</v>
      </c>
      <c r="C300">
        <v>282</v>
      </c>
      <c r="D300" t="s">
        <v>11</v>
      </c>
      <c r="F300">
        <v>11.930434200000001</v>
      </c>
      <c r="G300">
        <v>12.564955700000001</v>
      </c>
      <c r="H300">
        <v>11.708209999999999</v>
      </c>
      <c r="I300">
        <v>10.7877502</v>
      </c>
      <c r="J300">
        <v>10.644492100000001</v>
      </c>
      <c r="K300">
        <v>10.3857737</v>
      </c>
    </row>
    <row r="301" spans="1:11" x14ac:dyDescent="0.3">
      <c r="A301">
        <v>349</v>
      </c>
      <c r="B301">
        <v>2</v>
      </c>
      <c r="C301">
        <v>284</v>
      </c>
      <c r="D301" t="s">
        <v>11</v>
      </c>
      <c r="F301">
        <v>11.906400700000001</v>
      </c>
      <c r="G301">
        <v>13.261911400000001</v>
      </c>
      <c r="H301">
        <v>12.3482714</v>
      </c>
      <c r="I301">
        <v>11.050000199999999</v>
      </c>
      <c r="J301">
        <v>10.9846678</v>
      </c>
      <c r="K301">
        <v>10.583292999999999</v>
      </c>
    </row>
    <row r="302" spans="1:11" x14ac:dyDescent="0.3">
      <c r="A302">
        <v>350</v>
      </c>
      <c r="B302">
        <v>2</v>
      </c>
      <c r="C302">
        <v>286</v>
      </c>
      <c r="D302" t="s">
        <v>11</v>
      </c>
      <c r="F302">
        <v>12.107604</v>
      </c>
      <c r="G302">
        <v>14.8365259</v>
      </c>
      <c r="H302">
        <v>13.0755415</v>
      </c>
      <c r="I302">
        <v>11.5809374</v>
      </c>
      <c r="J302">
        <v>11.3665915</v>
      </c>
      <c r="K302">
        <v>10.905735</v>
      </c>
    </row>
    <row r="303" spans="1:11" x14ac:dyDescent="0.3">
      <c r="A303">
        <v>351</v>
      </c>
      <c r="B303">
        <v>2</v>
      </c>
      <c r="C303">
        <v>288</v>
      </c>
      <c r="D303" t="s">
        <v>11</v>
      </c>
      <c r="F303">
        <v>12.2335072</v>
      </c>
      <c r="G303">
        <v>16.804796199999998</v>
      </c>
      <c r="H303">
        <v>13.8018503</v>
      </c>
      <c r="I303">
        <v>12.2264996</v>
      </c>
      <c r="J303">
        <v>11.739119499999999</v>
      </c>
      <c r="K303">
        <v>11.229950000000001</v>
      </c>
    </row>
    <row r="304" spans="1:11" x14ac:dyDescent="0.3">
      <c r="A304">
        <v>352</v>
      </c>
      <c r="B304">
        <v>2</v>
      </c>
      <c r="C304">
        <v>290</v>
      </c>
      <c r="D304" t="s">
        <v>11</v>
      </c>
      <c r="F304">
        <v>12.3915167</v>
      </c>
      <c r="G304">
        <v>18.8666935</v>
      </c>
      <c r="H304">
        <v>14.527198800000001</v>
      </c>
      <c r="I304">
        <v>12.3873281</v>
      </c>
      <c r="J304">
        <v>12.066610300000001</v>
      </c>
      <c r="K304">
        <v>11.540377599999999</v>
      </c>
    </row>
    <row r="305" spans="1:11" x14ac:dyDescent="0.3">
      <c r="A305">
        <v>353</v>
      </c>
      <c r="B305">
        <v>2</v>
      </c>
      <c r="C305">
        <v>292</v>
      </c>
      <c r="D305" t="s">
        <v>11</v>
      </c>
      <c r="F305">
        <v>12.4236231</v>
      </c>
      <c r="G305">
        <v>20.017223399999999</v>
      </c>
      <c r="H305">
        <v>14.799947700000001</v>
      </c>
      <c r="I305">
        <v>12.386983900000001</v>
      </c>
      <c r="J305">
        <v>12.225182500000001</v>
      </c>
      <c r="K305">
        <v>11.775950399999999</v>
      </c>
    </row>
    <row r="306" spans="1:11" x14ac:dyDescent="0.3">
      <c r="A306">
        <v>354</v>
      </c>
      <c r="B306">
        <v>2</v>
      </c>
      <c r="C306">
        <v>294</v>
      </c>
      <c r="D306" t="s">
        <v>11</v>
      </c>
      <c r="F306">
        <v>12.538437800000001</v>
      </c>
      <c r="G306">
        <v>22.219556799999999</v>
      </c>
      <c r="H306">
        <v>15.251586</v>
      </c>
      <c r="I306">
        <v>12.333609600000001</v>
      </c>
      <c r="J306">
        <v>12.485222800000001</v>
      </c>
      <c r="K306">
        <v>12.1410427</v>
      </c>
    </row>
    <row r="307" spans="1:11" x14ac:dyDescent="0.3">
      <c r="A307">
        <v>355</v>
      </c>
      <c r="B307">
        <v>2</v>
      </c>
      <c r="C307">
        <v>296</v>
      </c>
      <c r="D307" t="s">
        <v>11</v>
      </c>
      <c r="F307">
        <v>12.6244564</v>
      </c>
      <c r="G307">
        <v>24.524772599999999</v>
      </c>
      <c r="H307">
        <v>15.956356</v>
      </c>
      <c r="I307">
        <v>12.2215004</v>
      </c>
      <c r="J307">
        <v>12.7128134</v>
      </c>
      <c r="K307">
        <v>12.442088099999999</v>
      </c>
    </row>
    <row r="308" spans="1:11" x14ac:dyDescent="0.3">
      <c r="A308">
        <v>356</v>
      </c>
      <c r="B308">
        <v>2</v>
      </c>
      <c r="C308">
        <v>298</v>
      </c>
      <c r="D308" t="s">
        <v>11</v>
      </c>
      <c r="F308">
        <v>12.7759666</v>
      </c>
      <c r="G308">
        <v>27.033382400000001</v>
      </c>
      <c r="H308">
        <v>16.6357307</v>
      </c>
      <c r="I308">
        <v>12.3485003</v>
      </c>
      <c r="J308">
        <v>12.8993483</v>
      </c>
      <c r="K308">
        <v>12.7101927</v>
      </c>
    </row>
    <row r="309" spans="1:11" x14ac:dyDescent="0.3">
      <c r="A309">
        <v>357</v>
      </c>
      <c r="B309">
        <v>2</v>
      </c>
      <c r="C309">
        <v>300</v>
      </c>
      <c r="D309" t="s">
        <v>11</v>
      </c>
      <c r="F309">
        <v>13.003281599999999</v>
      </c>
      <c r="G309">
        <v>29.090583800000001</v>
      </c>
      <c r="H309">
        <v>17.359826999999999</v>
      </c>
      <c r="I309">
        <v>12.750749600000001</v>
      </c>
      <c r="J309">
        <v>13.0778637</v>
      </c>
      <c r="K309">
        <v>12.929985</v>
      </c>
    </row>
    <row r="310" spans="1:11" x14ac:dyDescent="0.3">
      <c r="A310">
        <v>358</v>
      </c>
      <c r="B310">
        <v>2</v>
      </c>
      <c r="C310">
        <v>302</v>
      </c>
      <c r="D310" t="s">
        <v>11</v>
      </c>
      <c r="F310">
        <v>13.2155495</v>
      </c>
      <c r="G310">
        <v>30.2731171</v>
      </c>
      <c r="H310">
        <v>17.709322</v>
      </c>
      <c r="I310">
        <v>13.135999699999999</v>
      </c>
      <c r="J310">
        <v>13.2679758</v>
      </c>
      <c r="K310">
        <v>13.0814295</v>
      </c>
    </row>
    <row r="311" spans="1:11" x14ac:dyDescent="0.3">
      <c r="A311">
        <v>359</v>
      </c>
      <c r="B311">
        <v>2</v>
      </c>
      <c r="C311">
        <v>304</v>
      </c>
      <c r="E311">
        <v>1</v>
      </c>
      <c r="F311">
        <v>13.412772199999999</v>
      </c>
      <c r="G311">
        <v>30.1064224</v>
      </c>
      <c r="H311">
        <v>18.3886757</v>
      </c>
      <c r="I311">
        <v>13.2616253</v>
      </c>
      <c r="J311">
        <v>13.391166699999999</v>
      </c>
      <c r="K311">
        <v>13.152070999999999</v>
      </c>
    </row>
    <row r="312" spans="1:11" x14ac:dyDescent="0.3">
      <c r="A312">
        <v>360</v>
      </c>
      <c r="B312">
        <v>2</v>
      </c>
      <c r="C312">
        <v>306</v>
      </c>
      <c r="E312">
        <v>1</v>
      </c>
      <c r="F312">
        <v>13.601996400000001</v>
      </c>
      <c r="G312">
        <v>30.783906900000002</v>
      </c>
      <c r="H312">
        <v>19.038202299999998</v>
      </c>
      <c r="I312">
        <v>13.3866405</v>
      </c>
      <c r="J312">
        <v>13.5607185</v>
      </c>
      <c r="K312">
        <v>13.285572999999999</v>
      </c>
    </row>
    <row r="313" spans="1:11" x14ac:dyDescent="0.3">
      <c r="A313">
        <v>361</v>
      </c>
      <c r="B313">
        <v>2</v>
      </c>
      <c r="C313">
        <v>308</v>
      </c>
      <c r="E313">
        <v>1</v>
      </c>
      <c r="F313">
        <v>13.7766495</v>
      </c>
      <c r="G313">
        <v>31.124689100000001</v>
      </c>
      <c r="H313">
        <v>19.657901800000001</v>
      </c>
      <c r="I313">
        <v>13.3652029</v>
      </c>
      <c r="J313">
        <v>13.678850199999999</v>
      </c>
      <c r="K313">
        <v>13.430622100000001</v>
      </c>
    </row>
    <row r="314" spans="1:11" x14ac:dyDescent="0.3">
      <c r="A314">
        <v>362</v>
      </c>
      <c r="B314">
        <v>2</v>
      </c>
      <c r="C314">
        <v>310</v>
      </c>
      <c r="E314">
        <v>1</v>
      </c>
      <c r="F314">
        <v>13.849539800000001</v>
      </c>
      <c r="G314">
        <v>30.530664399999999</v>
      </c>
      <c r="H314">
        <v>20.238485300000001</v>
      </c>
      <c r="I314">
        <v>13.408469200000001</v>
      </c>
      <c r="J314">
        <v>13.7702236</v>
      </c>
      <c r="K314">
        <v>13.5890579</v>
      </c>
    </row>
    <row r="315" spans="1:11" x14ac:dyDescent="0.3">
      <c r="A315">
        <v>363</v>
      </c>
      <c r="B315">
        <v>2</v>
      </c>
      <c r="C315">
        <v>312</v>
      </c>
      <c r="E315">
        <v>1</v>
      </c>
      <c r="F315">
        <v>13.8513269</v>
      </c>
      <c r="G315">
        <v>29.8419247</v>
      </c>
      <c r="H315">
        <v>20.748268100000001</v>
      </c>
      <c r="I315">
        <v>13.552406299999999</v>
      </c>
      <c r="J315">
        <v>13.8099604</v>
      </c>
      <c r="K315">
        <v>13.674634899999999</v>
      </c>
    </row>
    <row r="316" spans="1:11" x14ac:dyDescent="0.3">
      <c r="A316">
        <v>364</v>
      </c>
      <c r="B316">
        <v>2</v>
      </c>
      <c r="C316">
        <v>314</v>
      </c>
      <c r="E316">
        <v>1</v>
      </c>
      <c r="F316">
        <v>13.866353999999999</v>
      </c>
      <c r="G316">
        <v>28.327938100000001</v>
      </c>
      <c r="H316">
        <v>21.0868702</v>
      </c>
      <c r="I316">
        <v>13.6722193</v>
      </c>
      <c r="J316">
        <v>13.8854103</v>
      </c>
      <c r="K316">
        <v>13.723381</v>
      </c>
    </row>
    <row r="317" spans="1:11" x14ac:dyDescent="0.3">
      <c r="A317">
        <v>365</v>
      </c>
      <c r="B317">
        <v>2</v>
      </c>
      <c r="C317">
        <v>316</v>
      </c>
      <c r="E317">
        <v>1</v>
      </c>
      <c r="F317">
        <v>13.880252799999999</v>
      </c>
      <c r="G317">
        <v>26.6923599</v>
      </c>
      <c r="H317">
        <v>21.223190299999999</v>
      </c>
      <c r="I317">
        <v>13.775468800000001</v>
      </c>
      <c r="J317">
        <v>13.904187200000001</v>
      </c>
      <c r="K317">
        <v>13.713153800000001</v>
      </c>
    </row>
    <row r="318" spans="1:11" x14ac:dyDescent="0.3">
      <c r="A318">
        <v>366</v>
      </c>
      <c r="B318">
        <v>2</v>
      </c>
      <c r="C318">
        <v>318</v>
      </c>
      <c r="E318">
        <v>1</v>
      </c>
      <c r="F318">
        <v>13.8930206</v>
      </c>
      <c r="G318">
        <v>25.160902</v>
      </c>
      <c r="H318">
        <v>21.663251899999999</v>
      </c>
      <c r="I318">
        <v>13.921128299999999</v>
      </c>
      <c r="J318">
        <v>13.877400400000001</v>
      </c>
      <c r="K318">
        <v>13.682353000000001</v>
      </c>
    </row>
    <row r="319" spans="1:11" x14ac:dyDescent="0.3">
      <c r="A319">
        <v>367</v>
      </c>
      <c r="B319">
        <v>2</v>
      </c>
      <c r="C319">
        <v>320</v>
      </c>
      <c r="E319">
        <v>1</v>
      </c>
      <c r="F319">
        <v>13.9046602</v>
      </c>
      <c r="G319">
        <v>23.733564399999999</v>
      </c>
      <c r="H319">
        <v>22.068456600000001</v>
      </c>
      <c r="I319">
        <v>13.9433393</v>
      </c>
      <c r="J319">
        <v>13.8548098</v>
      </c>
      <c r="K319">
        <v>13.6352701</v>
      </c>
    </row>
    <row r="320" spans="1:11" x14ac:dyDescent="0.3">
      <c r="A320">
        <v>368</v>
      </c>
      <c r="B320">
        <v>2</v>
      </c>
      <c r="C320">
        <v>322</v>
      </c>
      <c r="E320">
        <v>1</v>
      </c>
      <c r="F320">
        <v>13.945379300000001</v>
      </c>
      <c r="G320">
        <v>22.224288900000001</v>
      </c>
      <c r="H320">
        <v>22.438798899999998</v>
      </c>
      <c r="I320">
        <v>13.9483166</v>
      </c>
      <c r="J320">
        <v>13.836414299999999</v>
      </c>
      <c r="K320">
        <v>13.6329689</v>
      </c>
    </row>
    <row r="321" spans="1:11" x14ac:dyDescent="0.3">
      <c r="A321">
        <v>369</v>
      </c>
      <c r="B321">
        <v>2</v>
      </c>
      <c r="C321">
        <v>324</v>
      </c>
      <c r="E321">
        <v>1</v>
      </c>
      <c r="F321">
        <v>14.0040894</v>
      </c>
      <c r="G321">
        <v>20.7336159</v>
      </c>
      <c r="H321">
        <v>22.795581800000001</v>
      </c>
      <c r="I321">
        <v>13.910813299999999</v>
      </c>
      <c r="J321">
        <v>13.835605599999999</v>
      </c>
      <c r="K321">
        <v>13.6550522</v>
      </c>
    </row>
    <row r="322" spans="1:11" x14ac:dyDescent="0.3">
      <c r="A322">
        <v>370</v>
      </c>
      <c r="B322">
        <v>2</v>
      </c>
      <c r="C322">
        <v>326</v>
      </c>
      <c r="E322">
        <v>1</v>
      </c>
      <c r="F322">
        <v>14.0601492</v>
      </c>
      <c r="G322">
        <v>19.750494</v>
      </c>
      <c r="H322">
        <v>23.1430416</v>
      </c>
      <c r="I322">
        <v>13.9034023</v>
      </c>
      <c r="J322">
        <v>13.851756099999999</v>
      </c>
      <c r="K322">
        <v>13.685579300000001</v>
      </c>
    </row>
    <row r="323" spans="1:11" x14ac:dyDescent="0.3">
      <c r="A323">
        <v>371</v>
      </c>
      <c r="B323">
        <v>2</v>
      </c>
      <c r="C323">
        <v>328</v>
      </c>
      <c r="E323">
        <v>1</v>
      </c>
      <c r="F323">
        <v>14.1107941</v>
      </c>
      <c r="G323">
        <v>18.9875984</v>
      </c>
      <c r="H323">
        <v>23.525747299999999</v>
      </c>
      <c r="I323">
        <v>13.944729799999999</v>
      </c>
      <c r="J323">
        <v>13.8712702</v>
      </c>
      <c r="K323">
        <v>13.713374099999999</v>
      </c>
    </row>
    <row r="324" spans="1:11" x14ac:dyDescent="0.3">
      <c r="A324">
        <v>372</v>
      </c>
      <c r="B324">
        <v>2</v>
      </c>
      <c r="C324">
        <v>330</v>
      </c>
      <c r="E324">
        <v>1</v>
      </c>
      <c r="F324">
        <v>14.1583443</v>
      </c>
      <c r="G324">
        <v>18.0797749</v>
      </c>
      <c r="H324">
        <v>23.904451399999999</v>
      </c>
      <c r="I324">
        <v>14.002334599999999</v>
      </c>
      <c r="J324">
        <v>13.894145</v>
      </c>
      <c r="K324">
        <v>13.7411089</v>
      </c>
    </row>
    <row r="325" spans="1:11" x14ac:dyDescent="0.3">
      <c r="A325">
        <v>373</v>
      </c>
      <c r="B325">
        <v>2</v>
      </c>
      <c r="C325">
        <v>332</v>
      </c>
      <c r="E325">
        <v>1</v>
      </c>
      <c r="F325">
        <v>14.2028008</v>
      </c>
      <c r="G325">
        <v>17.241159400000001</v>
      </c>
      <c r="H325">
        <v>24.2791557</v>
      </c>
      <c r="I325">
        <v>14.055182500000001</v>
      </c>
      <c r="J325">
        <v>13.923325500000001</v>
      </c>
      <c r="K325">
        <v>13.772150999999999</v>
      </c>
    </row>
    <row r="326" spans="1:11" x14ac:dyDescent="0.3">
      <c r="A326">
        <v>374</v>
      </c>
      <c r="B326">
        <v>2</v>
      </c>
      <c r="C326">
        <v>334</v>
      </c>
      <c r="E326">
        <v>1</v>
      </c>
      <c r="F326">
        <v>14.2509575</v>
      </c>
      <c r="G326">
        <v>16.361848800000001</v>
      </c>
      <c r="H326">
        <v>24.649860400000001</v>
      </c>
      <c r="I326">
        <v>14.091055900000001</v>
      </c>
      <c r="J326">
        <v>13.9662199</v>
      </c>
      <c r="K326">
        <v>13.8041172</v>
      </c>
    </row>
    <row r="327" spans="1:11" x14ac:dyDescent="0.3">
      <c r="A327">
        <v>375</v>
      </c>
      <c r="B327">
        <v>2</v>
      </c>
      <c r="C327">
        <v>336</v>
      </c>
      <c r="E327">
        <v>1</v>
      </c>
      <c r="F327">
        <v>14.3088341</v>
      </c>
      <c r="G327">
        <v>15.744438199999999</v>
      </c>
      <c r="H327">
        <v>24.649860400000001</v>
      </c>
      <c r="I327">
        <v>14.087659800000001</v>
      </c>
      <c r="J327">
        <v>14.007498699999999</v>
      </c>
      <c r="K327">
        <v>13.8383799</v>
      </c>
    </row>
    <row r="328" spans="1:11" x14ac:dyDescent="0.3">
      <c r="A328">
        <v>376</v>
      </c>
      <c r="B328">
        <v>2</v>
      </c>
      <c r="C328">
        <v>338</v>
      </c>
      <c r="F328">
        <v>14.362709000000001</v>
      </c>
      <c r="G328">
        <v>15.1966629</v>
      </c>
      <c r="H328">
        <v>24.954805400000001</v>
      </c>
      <c r="I328">
        <v>14.1041002</v>
      </c>
      <c r="J328">
        <v>14.0479517</v>
      </c>
      <c r="K328">
        <v>13.877668399999999</v>
      </c>
    </row>
    <row r="329" spans="1:11" x14ac:dyDescent="0.3">
      <c r="A329">
        <v>377</v>
      </c>
      <c r="B329">
        <v>2</v>
      </c>
      <c r="C329">
        <v>340</v>
      </c>
      <c r="F329">
        <v>14.403536799999999</v>
      </c>
      <c r="G329">
        <v>14.720972099999999</v>
      </c>
      <c r="H329">
        <v>25.1550236</v>
      </c>
      <c r="I329">
        <v>14.1522074</v>
      </c>
      <c r="J329">
        <v>14.0865107</v>
      </c>
      <c r="K329">
        <v>13.911146199999999</v>
      </c>
    </row>
    <row r="330" spans="1:11" x14ac:dyDescent="0.3">
      <c r="A330">
        <v>378</v>
      </c>
      <c r="B330">
        <v>2</v>
      </c>
      <c r="C330">
        <v>342</v>
      </c>
      <c r="F330">
        <v>14.437236800000001</v>
      </c>
      <c r="G330">
        <v>14.3504162</v>
      </c>
      <c r="H330">
        <v>25.4710617</v>
      </c>
      <c r="I330">
        <v>14.191333800000001</v>
      </c>
      <c r="J330">
        <v>14.118679999999999</v>
      </c>
      <c r="K330">
        <v>13.9577217</v>
      </c>
    </row>
    <row r="331" spans="1:11" x14ac:dyDescent="0.3">
      <c r="A331">
        <v>379</v>
      </c>
      <c r="B331">
        <v>2</v>
      </c>
      <c r="C331">
        <v>344</v>
      </c>
      <c r="F331">
        <v>14.4638081</v>
      </c>
      <c r="G331">
        <v>14.093565</v>
      </c>
      <c r="H331">
        <v>25.810304599999998</v>
      </c>
      <c r="I331">
        <v>14.2442989</v>
      </c>
      <c r="J331">
        <v>14.147743200000001</v>
      </c>
      <c r="K331">
        <v>13.9999485</v>
      </c>
    </row>
    <row r="332" spans="1:11" x14ac:dyDescent="0.3">
      <c r="A332">
        <v>380</v>
      </c>
      <c r="B332">
        <v>2</v>
      </c>
      <c r="C332">
        <v>346</v>
      </c>
      <c r="F332">
        <v>14.5223923</v>
      </c>
      <c r="G332">
        <v>14.149187100000001</v>
      </c>
      <c r="H332">
        <v>26.172758099999999</v>
      </c>
      <c r="I332">
        <v>14.299310699999999</v>
      </c>
      <c r="J332">
        <v>14.1771116</v>
      </c>
      <c r="K332">
        <v>14.035202</v>
      </c>
    </row>
    <row r="333" spans="1:11" x14ac:dyDescent="0.3">
      <c r="A333">
        <v>381</v>
      </c>
      <c r="B333">
        <v>2</v>
      </c>
      <c r="C333">
        <v>348</v>
      </c>
      <c r="F333">
        <v>14.562676400000001</v>
      </c>
      <c r="G333">
        <v>14.430791899999999</v>
      </c>
      <c r="H333">
        <v>26.347494099999999</v>
      </c>
      <c r="I333">
        <v>14.3285246</v>
      </c>
      <c r="J333">
        <v>14.211077700000001</v>
      </c>
      <c r="K333">
        <v>14.069552399999999</v>
      </c>
    </row>
    <row r="334" spans="1:11" x14ac:dyDescent="0.3">
      <c r="A334">
        <v>382</v>
      </c>
      <c r="B334">
        <v>2</v>
      </c>
      <c r="C334">
        <v>350</v>
      </c>
      <c r="F334">
        <v>14.617972399999999</v>
      </c>
      <c r="G334">
        <v>14.710779199999999</v>
      </c>
      <c r="H334">
        <v>26.5514355</v>
      </c>
      <c r="I334">
        <v>14.3540478</v>
      </c>
      <c r="J334">
        <v>14.2473068</v>
      </c>
      <c r="K334">
        <v>14.0886345</v>
      </c>
    </row>
    <row r="335" spans="1:11" x14ac:dyDescent="0.3">
      <c r="A335">
        <v>383</v>
      </c>
      <c r="B335">
        <v>2</v>
      </c>
      <c r="C335">
        <v>352</v>
      </c>
      <c r="F335">
        <v>14.663704900000001</v>
      </c>
      <c r="G335">
        <v>14.973461199999999</v>
      </c>
      <c r="H335">
        <v>26.3233967</v>
      </c>
      <c r="I335">
        <v>14.374765399999999</v>
      </c>
      <c r="J335">
        <v>14.291263600000001</v>
      </c>
      <c r="K335">
        <v>14.1261978</v>
      </c>
    </row>
    <row r="336" spans="1:11" x14ac:dyDescent="0.3">
      <c r="A336">
        <v>384</v>
      </c>
      <c r="B336">
        <v>2</v>
      </c>
      <c r="C336">
        <v>354</v>
      </c>
      <c r="F336">
        <v>14.7075005</v>
      </c>
      <c r="G336">
        <v>15.5698471</v>
      </c>
      <c r="H336">
        <v>26.108715100000001</v>
      </c>
      <c r="I336">
        <v>14.414903600000001</v>
      </c>
      <c r="J336">
        <v>14.328406299999999</v>
      </c>
      <c r="K336">
        <v>14.1482496</v>
      </c>
    </row>
    <row r="337" spans="1:11" x14ac:dyDescent="0.3">
      <c r="A337">
        <v>385</v>
      </c>
      <c r="B337">
        <v>2</v>
      </c>
      <c r="C337">
        <v>356</v>
      </c>
      <c r="F337">
        <v>14.8018827</v>
      </c>
      <c r="G337">
        <v>16.456167199999999</v>
      </c>
      <c r="H337">
        <v>26.4418221</v>
      </c>
      <c r="I337">
        <v>14.474854499999999</v>
      </c>
      <c r="J337">
        <v>14.3899975</v>
      </c>
      <c r="K337">
        <v>14.1713696</v>
      </c>
    </row>
    <row r="338" spans="1:11" x14ac:dyDescent="0.3">
      <c r="A338">
        <v>386</v>
      </c>
      <c r="B338">
        <v>2</v>
      </c>
      <c r="C338">
        <v>358</v>
      </c>
      <c r="F338">
        <v>14.8639612</v>
      </c>
      <c r="G338">
        <v>17.229538000000002</v>
      </c>
      <c r="H338">
        <v>26.018426900000001</v>
      </c>
      <c r="I338">
        <v>14.540769600000001</v>
      </c>
      <c r="J338">
        <v>14.4960623</v>
      </c>
      <c r="K338">
        <v>14.2171144</v>
      </c>
    </row>
    <row r="339" spans="1:11" x14ac:dyDescent="0.3">
      <c r="A339">
        <v>387</v>
      </c>
      <c r="B339">
        <v>2</v>
      </c>
      <c r="C339">
        <v>360</v>
      </c>
      <c r="F339">
        <v>14.884653999999999</v>
      </c>
      <c r="G339">
        <v>17.719638799999998</v>
      </c>
      <c r="H339">
        <v>25.973503099999999</v>
      </c>
      <c r="I339">
        <v>14.650608999999999</v>
      </c>
      <c r="J339">
        <v>14.654469499999999</v>
      </c>
      <c r="K339">
        <v>14.291850999999999</v>
      </c>
    </row>
    <row r="340" spans="1:11" x14ac:dyDescent="0.3">
      <c r="A340">
        <v>388</v>
      </c>
      <c r="B340">
        <v>2</v>
      </c>
      <c r="C340">
        <v>362</v>
      </c>
      <c r="F340">
        <v>14.891552000000001</v>
      </c>
      <c r="G340">
        <v>17.944664</v>
      </c>
      <c r="H340">
        <v>25.973947500000001</v>
      </c>
      <c r="I340">
        <v>14.8757172</v>
      </c>
      <c r="J340">
        <v>14.873681100000001</v>
      </c>
      <c r="K340">
        <v>14.379990599999999</v>
      </c>
    </row>
    <row r="341" spans="1:11" x14ac:dyDescent="0.3">
      <c r="A341">
        <v>389</v>
      </c>
      <c r="B341">
        <v>2</v>
      </c>
      <c r="C341">
        <v>364</v>
      </c>
      <c r="F341">
        <v>16.527889299999998</v>
      </c>
      <c r="G341">
        <v>17.904609700000002</v>
      </c>
      <c r="H341">
        <v>25.963649700000001</v>
      </c>
      <c r="I341">
        <v>15.2023191</v>
      </c>
      <c r="J341">
        <v>15.217888800000001</v>
      </c>
      <c r="K341">
        <v>14.5257044</v>
      </c>
    </row>
    <row r="342" spans="1:11" x14ac:dyDescent="0.3">
      <c r="A342">
        <v>390</v>
      </c>
      <c r="B342">
        <v>2</v>
      </c>
      <c r="C342">
        <v>366</v>
      </c>
      <c r="F342">
        <v>17.508998900000002</v>
      </c>
      <c r="G342">
        <v>18.246250199999999</v>
      </c>
      <c r="H342">
        <v>25.866249100000001</v>
      </c>
      <c r="I342">
        <v>15.644477800000001</v>
      </c>
      <c r="J342">
        <v>15.660690300000001</v>
      </c>
      <c r="K342">
        <v>14.879044499999999</v>
      </c>
    </row>
    <row r="343" spans="1:11" x14ac:dyDescent="0.3">
      <c r="A343">
        <v>391</v>
      </c>
      <c r="B343">
        <v>2</v>
      </c>
      <c r="C343">
        <v>368</v>
      </c>
      <c r="F343">
        <v>21.4300003</v>
      </c>
      <c r="G343">
        <v>19.033374800000001</v>
      </c>
      <c r="H343">
        <v>25.778722800000001</v>
      </c>
      <c r="I343">
        <v>16.2289429</v>
      </c>
      <c r="J343">
        <v>16.1302433</v>
      </c>
      <c r="K343">
        <v>15.467560799999999</v>
      </c>
    </row>
    <row r="344" spans="1:11" x14ac:dyDescent="0.3">
      <c r="A344">
        <v>392</v>
      </c>
      <c r="B344">
        <v>2</v>
      </c>
      <c r="C344">
        <v>370</v>
      </c>
      <c r="F344">
        <v>21.4300003</v>
      </c>
      <c r="G344">
        <v>19.8679752</v>
      </c>
      <c r="H344">
        <v>25.2790012</v>
      </c>
      <c r="I344">
        <v>16.737794900000001</v>
      </c>
      <c r="J344">
        <v>16.6596546</v>
      </c>
      <c r="K344">
        <v>16.092630400000001</v>
      </c>
    </row>
    <row r="345" spans="1:11" x14ac:dyDescent="0.3">
      <c r="A345">
        <v>313</v>
      </c>
      <c r="B345">
        <v>3</v>
      </c>
      <c r="C345">
        <v>0</v>
      </c>
      <c r="F345">
        <v>9.2235431999999999</v>
      </c>
      <c r="G345">
        <v>3.0898633000000002</v>
      </c>
      <c r="H345">
        <v>2.3148582000000002</v>
      </c>
      <c r="I345">
        <v>6.9689845999999998</v>
      </c>
      <c r="J345">
        <v>0.34170129999999999</v>
      </c>
      <c r="K345">
        <v>-0.47343750000000001</v>
      </c>
    </row>
    <row r="346" spans="1:11" x14ac:dyDescent="0.3">
      <c r="A346">
        <v>314</v>
      </c>
      <c r="B346">
        <v>3</v>
      </c>
      <c r="C346">
        <v>2</v>
      </c>
      <c r="F346">
        <v>9.3830966999999994</v>
      </c>
      <c r="G346">
        <v>3.0853972000000001</v>
      </c>
      <c r="H346">
        <v>2.2590908999999999</v>
      </c>
      <c r="I346">
        <v>7.1504802999999999</v>
      </c>
      <c r="J346">
        <v>0.36365690000000001</v>
      </c>
      <c r="K346">
        <v>-0.32218750000000002</v>
      </c>
    </row>
    <row r="347" spans="1:11" x14ac:dyDescent="0.3">
      <c r="A347">
        <v>315</v>
      </c>
      <c r="B347">
        <v>3</v>
      </c>
      <c r="C347">
        <v>4</v>
      </c>
      <c r="F347">
        <v>9.5439501</v>
      </c>
      <c r="G347">
        <v>3.0773994999999998</v>
      </c>
      <c r="H347">
        <v>2.2667128999999999</v>
      </c>
      <c r="I347">
        <v>7.3377265999999999</v>
      </c>
      <c r="J347">
        <v>0.38827929999999999</v>
      </c>
      <c r="K347">
        <v>-8.2187499999999997E-2</v>
      </c>
    </row>
    <row r="348" spans="1:11" x14ac:dyDescent="0.3">
      <c r="A348">
        <v>316</v>
      </c>
      <c r="B348">
        <v>3</v>
      </c>
      <c r="C348">
        <v>6</v>
      </c>
      <c r="F348">
        <v>9.7061024000000007</v>
      </c>
      <c r="G348">
        <v>3.0697424</v>
      </c>
      <c r="H348">
        <v>2.2069676</v>
      </c>
      <c r="I348">
        <v>7.5745091000000002</v>
      </c>
      <c r="J348">
        <v>0.41069109999999998</v>
      </c>
      <c r="K348">
        <v>-0.01</v>
      </c>
    </row>
    <row r="349" spans="1:11" x14ac:dyDescent="0.3">
      <c r="A349">
        <v>317</v>
      </c>
      <c r="B349">
        <v>3</v>
      </c>
      <c r="C349">
        <v>8</v>
      </c>
      <c r="F349">
        <v>9.8490458000000007</v>
      </c>
      <c r="G349">
        <v>3.0714261999999999</v>
      </c>
      <c r="H349">
        <v>2.1460469</v>
      </c>
      <c r="I349">
        <v>7.8107882000000002</v>
      </c>
      <c r="J349">
        <v>0.43441370000000001</v>
      </c>
      <c r="K349">
        <v>2.0937500000000001E-2</v>
      </c>
    </row>
    <row r="350" spans="1:11" x14ac:dyDescent="0.3">
      <c r="A350">
        <v>318</v>
      </c>
      <c r="B350">
        <v>3</v>
      </c>
      <c r="C350">
        <v>10</v>
      </c>
      <c r="F350">
        <v>9.9572964000000006</v>
      </c>
      <c r="G350">
        <v>3.0856227999999999</v>
      </c>
      <c r="H350">
        <v>2.0862861000000001</v>
      </c>
      <c r="I350">
        <v>8.0672683999999997</v>
      </c>
      <c r="J350">
        <v>0.4542445</v>
      </c>
      <c r="K350">
        <v>0.16843749999999999</v>
      </c>
    </row>
    <row r="351" spans="1:11" x14ac:dyDescent="0.3">
      <c r="A351">
        <v>319</v>
      </c>
      <c r="B351">
        <v>3</v>
      </c>
      <c r="C351">
        <v>12</v>
      </c>
      <c r="F351">
        <v>10.0098267</v>
      </c>
      <c r="G351">
        <v>3.1043892</v>
      </c>
      <c r="H351">
        <v>2.0614724</v>
      </c>
      <c r="I351">
        <v>8.2984886000000007</v>
      </c>
      <c r="J351">
        <v>0.44484560000000001</v>
      </c>
      <c r="K351">
        <v>0.3541318</v>
      </c>
    </row>
    <row r="352" spans="1:11" x14ac:dyDescent="0.3">
      <c r="A352">
        <v>320</v>
      </c>
      <c r="B352">
        <v>3</v>
      </c>
      <c r="C352">
        <v>14</v>
      </c>
      <c r="F352">
        <v>10.0188541</v>
      </c>
      <c r="G352">
        <v>3.1164993999999999</v>
      </c>
      <c r="H352">
        <v>2.0356456999999999</v>
      </c>
      <c r="I352">
        <v>8.5219088000000003</v>
      </c>
      <c r="J352">
        <v>0.40721030000000003</v>
      </c>
      <c r="K352">
        <v>0.74638179999999998</v>
      </c>
    </row>
    <row r="353" spans="1:11" x14ac:dyDescent="0.3">
      <c r="A353">
        <v>321</v>
      </c>
      <c r="B353">
        <v>3</v>
      </c>
      <c r="C353">
        <v>16</v>
      </c>
      <c r="F353">
        <v>10.0244789</v>
      </c>
      <c r="G353">
        <v>3.1218349999999999</v>
      </c>
      <c r="H353">
        <v>2.0088059999999999</v>
      </c>
      <c r="I353">
        <v>8.7447537999999998</v>
      </c>
      <c r="J353">
        <v>0.38071719999999998</v>
      </c>
      <c r="K353">
        <v>1.2683773</v>
      </c>
    </row>
    <row r="354" spans="1:11" x14ac:dyDescent="0.3">
      <c r="A354">
        <v>322</v>
      </c>
      <c r="B354">
        <v>3</v>
      </c>
      <c r="C354">
        <v>18</v>
      </c>
      <c r="F354">
        <v>10.028924</v>
      </c>
      <c r="G354">
        <v>3.1315827000000001</v>
      </c>
      <c r="H354">
        <v>2.0177352000000002</v>
      </c>
      <c r="I354">
        <v>8.9674616</v>
      </c>
      <c r="J354">
        <v>0.44014999999999999</v>
      </c>
      <c r="K354">
        <v>1.4626562999999999</v>
      </c>
    </row>
    <row r="355" spans="1:11" x14ac:dyDescent="0.3">
      <c r="A355">
        <v>323</v>
      </c>
      <c r="B355">
        <v>3</v>
      </c>
      <c r="C355">
        <v>20</v>
      </c>
      <c r="F355">
        <v>10.030312500000001</v>
      </c>
      <c r="G355">
        <v>3.1324426999999999</v>
      </c>
      <c r="H355">
        <v>1.9893757999999999</v>
      </c>
      <c r="I355">
        <v>9.0456924000000001</v>
      </c>
      <c r="J355">
        <v>0.5012453</v>
      </c>
      <c r="K355">
        <v>1.5629687000000001</v>
      </c>
    </row>
    <row r="356" spans="1:11" x14ac:dyDescent="0.3">
      <c r="A356">
        <v>324</v>
      </c>
      <c r="B356">
        <v>3</v>
      </c>
      <c r="C356">
        <v>22</v>
      </c>
      <c r="F356">
        <v>10.013982800000001</v>
      </c>
      <c r="G356">
        <v>3.1490735999999999</v>
      </c>
      <c r="H356">
        <v>1.9638503</v>
      </c>
      <c r="I356">
        <v>9.1891365</v>
      </c>
      <c r="J356">
        <v>0.58755089999999999</v>
      </c>
      <c r="K356">
        <v>1.6829063</v>
      </c>
    </row>
    <row r="357" spans="1:11" x14ac:dyDescent="0.3">
      <c r="A357">
        <v>325</v>
      </c>
      <c r="B357">
        <v>3</v>
      </c>
      <c r="C357">
        <v>24</v>
      </c>
      <c r="F357">
        <v>9.9813442000000006</v>
      </c>
      <c r="G357">
        <v>3.1674912000000002</v>
      </c>
      <c r="H357">
        <v>1.9601519000000001</v>
      </c>
      <c r="I357">
        <v>9.3189440000000001</v>
      </c>
      <c r="J357">
        <v>0.68729419999999997</v>
      </c>
      <c r="K357">
        <v>1.7899896</v>
      </c>
    </row>
    <row r="358" spans="1:11" x14ac:dyDescent="0.3">
      <c r="A358">
        <v>326</v>
      </c>
      <c r="B358">
        <v>3</v>
      </c>
      <c r="C358">
        <v>26</v>
      </c>
      <c r="F358">
        <v>9.9386740000000007</v>
      </c>
      <c r="G358">
        <v>3.1817570000000002</v>
      </c>
      <c r="H358">
        <v>1.9642843000000001</v>
      </c>
      <c r="I358">
        <v>9.3934555</v>
      </c>
      <c r="J358">
        <v>0.8216019</v>
      </c>
      <c r="K358">
        <v>1.9367455</v>
      </c>
    </row>
    <row r="359" spans="1:11" x14ac:dyDescent="0.3">
      <c r="A359">
        <v>327</v>
      </c>
      <c r="B359">
        <v>3</v>
      </c>
      <c r="C359">
        <v>28</v>
      </c>
      <c r="F359">
        <v>9.8972224999999998</v>
      </c>
      <c r="G359">
        <v>3.1912973</v>
      </c>
      <c r="H359">
        <v>1.9895453000000001</v>
      </c>
      <c r="I359">
        <v>9.4095811999999999</v>
      </c>
      <c r="J359">
        <v>0.98896479999999998</v>
      </c>
      <c r="K359">
        <v>2.1142454000000002</v>
      </c>
    </row>
    <row r="360" spans="1:11" x14ac:dyDescent="0.3">
      <c r="A360">
        <v>328</v>
      </c>
      <c r="B360">
        <v>3</v>
      </c>
      <c r="C360">
        <v>30</v>
      </c>
      <c r="F360">
        <v>9.8647784999999999</v>
      </c>
      <c r="G360">
        <v>3.2006307000000001</v>
      </c>
      <c r="H360">
        <v>2.0106739999999999</v>
      </c>
      <c r="I360">
        <v>9.3952723000000002</v>
      </c>
      <c r="J360">
        <v>1.1804319999999999</v>
      </c>
      <c r="K360">
        <v>2.2644861000000001</v>
      </c>
    </row>
    <row r="361" spans="1:11" x14ac:dyDescent="0.3">
      <c r="A361">
        <v>329</v>
      </c>
      <c r="B361">
        <v>3</v>
      </c>
      <c r="C361">
        <v>32</v>
      </c>
      <c r="F361">
        <v>9.8413409999999999</v>
      </c>
      <c r="G361">
        <v>3.2097571</v>
      </c>
      <c r="H361">
        <v>2.0332172000000002</v>
      </c>
      <c r="I361">
        <v>9.3418969999999995</v>
      </c>
      <c r="J361">
        <v>1.3762131</v>
      </c>
      <c r="K361">
        <v>2.3808098000000002</v>
      </c>
    </row>
    <row r="362" spans="1:11" x14ac:dyDescent="0.3">
      <c r="A362">
        <v>330</v>
      </c>
      <c r="B362">
        <v>3</v>
      </c>
      <c r="C362">
        <v>34</v>
      </c>
      <c r="F362">
        <v>9.8086338000000008</v>
      </c>
      <c r="G362">
        <v>3.210947</v>
      </c>
      <c r="H362">
        <v>2.0539483999999999</v>
      </c>
      <c r="I362">
        <v>9.2691497999999992</v>
      </c>
      <c r="J362">
        <v>1.5694516999999999</v>
      </c>
      <c r="K362">
        <v>2.5131035000000002</v>
      </c>
    </row>
    <row r="363" spans="1:11" x14ac:dyDescent="0.3">
      <c r="A363">
        <v>331</v>
      </c>
      <c r="B363">
        <v>3</v>
      </c>
      <c r="C363">
        <v>36</v>
      </c>
      <c r="F363">
        <v>9.7591342999999995</v>
      </c>
      <c r="G363">
        <v>3.2114772999999999</v>
      </c>
      <c r="H363">
        <v>2.0753651</v>
      </c>
      <c r="I363">
        <v>9.2754992999999999</v>
      </c>
      <c r="J363">
        <v>1.6572658</v>
      </c>
      <c r="K363">
        <v>2.5698401999999998</v>
      </c>
    </row>
    <row r="364" spans="1:11" x14ac:dyDescent="0.3">
      <c r="A364">
        <v>332</v>
      </c>
      <c r="B364">
        <v>3</v>
      </c>
      <c r="C364">
        <v>38</v>
      </c>
      <c r="F364">
        <v>9.6877861000000003</v>
      </c>
      <c r="G364">
        <v>3.2022349999999999</v>
      </c>
      <c r="H364">
        <v>2.1091871000000002</v>
      </c>
      <c r="I364">
        <v>9.1504277999999992</v>
      </c>
      <c r="J364">
        <v>1.8579192</v>
      </c>
      <c r="K364">
        <v>2.7372119000000001</v>
      </c>
    </row>
    <row r="365" spans="1:11" x14ac:dyDescent="0.3">
      <c r="A365">
        <v>333</v>
      </c>
      <c r="B365">
        <v>3</v>
      </c>
      <c r="C365">
        <v>40</v>
      </c>
      <c r="F365">
        <v>9.5916137999999993</v>
      </c>
      <c r="G365">
        <v>3.1898727</v>
      </c>
      <c r="H365">
        <v>2.1587486</v>
      </c>
      <c r="I365">
        <v>8.9849119000000002</v>
      </c>
      <c r="J365">
        <v>2.0545534999999999</v>
      </c>
      <c r="K365">
        <v>2.9014506</v>
      </c>
    </row>
    <row r="366" spans="1:11" x14ac:dyDescent="0.3">
      <c r="A366">
        <v>334</v>
      </c>
      <c r="B366">
        <v>3</v>
      </c>
      <c r="C366">
        <v>42</v>
      </c>
      <c r="F366">
        <v>9.4904469999999996</v>
      </c>
      <c r="G366">
        <v>3.1821495999999998</v>
      </c>
      <c r="H366">
        <v>2.1804442000000002</v>
      </c>
      <c r="I366">
        <v>8.9101782000000007</v>
      </c>
      <c r="J366">
        <v>2.2560589000000002</v>
      </c>
      <c r="K366">
        <v>3.0432421999999999</v>
      </c>
    </row>
    <row r="367" spans="1:11" x14ac:dyDescent="0.3">
      <c r="A367">
        <v>335</v>
      </c>
      <c r="B367">
        <v>3</v>
      </c>
      <c r="C367">
        <v>44</v>
      </c>
      <c r="F367">
        <v>9.4445247999999999</v>
      </c>
      <c r="G367">
        <v>3.1826506000000001</v>
      </c>
      <c r="H367">
        <v>2.2064121000000001</v>
      </c>
      <c r="I367">
        <v>8.9039888000000005</v>
      </c>
      <c r="J367">
        <v>2.461751</v>
      </c>
      <c r="K367">
        <v>3.1387621999999999</v>
      </c>
    </row>
    <row r="368" spans="1:11" x14ac:dyDescent="0.3">
      <c r="A368">
        <v>336</v>
      </c>
      <c r="B368">
        <v>3</v>
      </c>
      <c r="C368">
        <v>46</v>
      </c>
      <c r="F368">
        <v>9.3358679000000002</v>
      </c>
      <c r="G368">
        <v>3.1780441000000001</v>
      </c>
      <c r="H368">
        <v>2.2521772000000002</v>
      </c>
      <c r="I368">
        <v>8.8878918000000002</v>
      </c>
      <c r="J368">
        <v>2.5816637999999998</v>
      </c>
      <c r="K368">
        <v>3.1861674999999998</v>
      </c>
    </row>
    <row r="369" spans="1:11" x14ac:dyDescent="0.3">
      <c r="A369">
        <v>337</v>
      </c>
      <c r="B369">
        <v>3</v>
      </c>
      <c r="C369">
        <v>48</v>
      </c>
      <c r="F369">
        <v>9.2295437000000007</v>
      </c>
      <c r="G369">
        <v>3.1831763</v>
      </c>
      <c r="H369">
        <v>2.2960441</v>
      </c>
      <c r="I369">
        <v>8.8903008000000003</v>
      </c>
      <c r="J369">
        <v>2.7698947999999999</v>
      </c>
      <c r="K369">
        <v>3.2303603000000001</v>
      </c>
    </row>
    <row r="370" spans="1:11" x14ac:dyDescent="0.3">
      <c r="A370">
        <v>49</v>
      </c>
      <c r="B370">
        <v>3</v>
      </c>
      <c r="C370">
        <v>50</v>
      </c>
      <c r="F370">
        <v>9.1419066999999998</v>
      </c>
      <c r="G370">
        <v>3.1830463</v>
      </c>
      <c r="H370">
        <v>2.3388312</v>
      </c>
      <c r="I370">
        <v>8.9018011000000001</v>
      </c>
      <c r="J370">
        <v>2.947994</v>
      </c>
      <c r="K370">
        <v>3.2677526000000001</v>
      </c>
    </row>
    <row r="371" spans="1:11" x14ac:dyDescent="0.3">
      <c r="A371">
        <v>50</v>
      </c>
      <c r="B371">
        <v>3</v>
      </c>
      <c r="C371">
        <v>52</v>
      </c>
      <c r="F371">
        <v>9.0609149999999996</v>
      </c>
      <c r="G371">
        <v>3.1703985000000001</v>
      </c>
      <c r="H371">
        <v>2.3805869</v>
      </c>
      <c r="I371">
        <v>8.8617735</v>
      </c>
      <c r="J371">
        <v>3.1331353000000002</v>
      </c>
      <c r="K371">
        <v>3.3227989999999998</v>
      </c>
    </row>
    <row r="372" spans="1:11" x14ac:dyDescent="0.3">
      <c r="A372">
        <v>51</v>
      </c>
      <c r="B372">
        <v>3</v>
      </c>
      <c r="C372">
        <v>54</v>
      </c>
      <c r="F372">
        <v>8.9755334999999992</v>
      </c>
      <c r="G372">
        <v>3.1498957000000001</v>
      </c>
      <c r="H372">
        <v>2.4150076</v>
      </c>
      <c r="I372">
        <v>8.7957420000000006</v>
      </c>
      <c r="J372">
        <v>3.3332207</v>
      </c>
      <c r="K372">
        <v>3.4129884000000001</v>
      </c>
    </row>
    <row r="373" spans="1:11" x14ac:dyDescent="0.3">
      <c r="A373">
        <v>52</v>
      </c>
      <c r="B373">
        <v>3</v>
      </c>
      <c r="C373">
        <v>56</v>
      </c>
      <c r="F373">
        <v>8.8857631999999995</v>
      </c>
      <c r="G373">
        <v>3.136126</v>
      </c>
      <c r="H373">
        <v>2.4403733999999999</v>
      </c>
      <c r="I373">
        <v>8.7254801000000004</v>
      </c>
      <c r="J373">
        <v>3.5352085</v>
      </c>
      <c r="K373">
        <v>3.5415546999999998</v>
      </c>
    </row>
    <row r="374" spans="1:11" x14ac:dyDescent="0.3">
      <c r="A374">
        <v>53</v>
      </c>
      <c r="B374">
        <v>3</v>
      </c>
      <c r="C374">
        <v>58</v>
      </c>
      <c r="F374">
        <v>8.7916039999999995</v>
      </c>
      <c r="G374">
        <v>3.1290889000000002</v>
      </c>
      <c r="H374">
        <v>2.4482636000000002</v>
      </c>
      <c r="I374">
        <v>8.6412306000000001</v>
      </c>
      <c r="J374">
        <v>3.7348718999999999</v>
      </c>
      <c r="K374">
        <v>3.6884706</v>
      </c>
    </row>
    <row r="375" spans="1:11" x14ac:dyDescent="0.3">
      <c r="A375">
        <v>54</v>
      </c>
      <c r="B375">
        <v>3</v>
      </c>
      <c r="C375">
        <v>60</v>
      </c>
      <c r="F375">
        <v>8.7100743999999999</v>
      </c>
      <c r="G375">
        <v>3.1319792</v>
      </c>
      <c r="H375">
        <v>2.4803549999999999</v>
      </c>
      <c r="I375">
        <v>8.5749331000000009</v>
      </c>
      <c r="J375">
        <v>3.9378997999999998</v>
      </c>
      <c r="K375">
        <v>3.8785403000000001</v>
      </c>
    </row>
    <row r="376" spans="1:11" x14ac:dyDescent="0.3">
      <c r="A376">
        <v>55</v>
      </c>
      <c r="B376">
        <v>3</v>
      </c>
      <c r="C376">
        <v>62</v>
      </c>
      <c r="F376">
        <v>8.6579350999999996</v>
      </c>
      <c r="G376">
        <v>3.1367807000000001</v>
      </c>
      <c r="H376">
        <v>2.5112814999999999</v>
      </c>
      <c r="I376">
        <v>8.4972563000000001</v>
      </c>
      <c r="J376">
        <v>4.1473179</v>
      </c>
      <c r="K376">
        <v>4.0859088999999997</v>
      </c>
    </row>
    <row r="377" spans="1:11" x14ac:dyDescent="0.3">
      <c r="A377">
        <v>56</v>
      </c>
      <c r="B377">
        <v>3</v>
      </c>
      <c r="C377">
        <v>64</v>
      </c>
      <c r="F377">
        <v>8.6193953000000008</v>
      </c>
      <c r="G377">
        <v>3.1559586999999998</v>
      </c>
      <c r="H377">
        <v>2.5406298999999999</v>
      </c>
      <c r="I377">
        <v>8.4441862000000008</v>
      </c>
      <c r="J377">
        <v>4.3608073999999997</v>
      </c>
      <c r="K377">
        <v>4.2580584999999997</v>
      </c>
    </row>
    <row r="378" spans="1:11" x14ac:dyDescent="0.3">
      <c r="A378">
        <v>57</v>
      </c>
      <c r="B378">
        <v>3</v>
      </c>
      <c r="C378">
        <v>66</v>
      </c>
      <c r="F378">
        <v>8.5857104999999994</v>
      </c>
      <c r="G378">
        <v>3.1922761999999998</v>
      </c>
      <c r="H378">
        <v>2.5635157</v>
      </c>
      <c r="I378">
        <v>8.4490376000000005</v>
      </c>
      <c r="J378">
        <v>4.5774306999999999</v>
      </c>
      <c r="K378">
        <v>4.4322314</v>
      </c>
    </row>
    <row r="379" spans="1:11" x14ac:dyDescent="0.3">
      <c r="A379">
        <v>58</v>
      </c>
      <c r="B379">
        <v>3</v>
      </c>
      <c r="C379">
        <v>68</v>
      </c>
      <c r="F379">
        <v>8.5568799999999996</v>
      </c>
      <c r="G379">
        <v>3.2283238999999999</v>
      </c>
      <c r="H379">
        <v>2.5735652</v>
      </c>
      <c r="I379">
        <v>8.4335746999999994</v>
      </c>
      <c r="J379">
        <v>4.7975960000000004</v>
      </c>
      <c r="K379">
        <v>4.6270800000000003</v>
      </c>
    </row>
    <row r="380" spans="1:11" x14ac:dyDescent="0.3">
      <c r="A380">
        <v>59</v>
      </c>
      <c r="B380">
        <v>3</v>
      </c>
      <c r="C380">
        <v>70</v>
      </c>
      <c r="F380">
        <v>8.5475005999999993</v>
      </c>
      <c r="G380">
        <v>3.2641015000000002</v>
      </c>
      <c r="H380">
        <v>2.5957078999999998</v>
      </c>
      <c r="I380">
        <v>8.3924313000000001</v>
      </c>
      <c r="J380">
        <v>5.0239934999999996</v>
      </c>
      <c r="K380">
        <v>4.8071073999999996</v>
      </c>
    </row>
    <row r="381" spans="1:11" x14ac:dyDescent="0.3">
      <c r="A381">
        <v>60</v>
      </c>
      <c r="B381">
        <v>3</v>
      </c>
      <c r="C381">
        <v>72</v>
      </c>
      <c r="F381">
        <v>8.5329055999999994</v>
      </c>
      <c r="G381">
        <v>3.2880267999999999</v>
      </c>
      <c r="H381">
        <v>2.6073732000000001</v>
      </c>
      <c r="I381">
        <v>8.3445643999999994</v>
      </c>
      <c r="J381">
        <v>5.2581376999999998</v>
      </c>
      <c r="K381">
        <v>4.9805117000000001</v>
      </c>
    </row>
    <row r="382" spans="1:11" x14ac:dyDescent="0.3">
      <c r="A382">
        <v>61</v>
      </c>
      <c r="B382">
        <v>3</v>
      </c>
      <c r="C382">
        <v>74</v>
      </c>
      <c r="F382">
        <v>8.5040236</v>
      </c>
      <c r="G382">
        <v>3.2990211999999999</v>
      </c>
      <c r="H382">
        <v>2.6201158000000002</v>
      </c>
      <c r="I382">
        <v>8.3260679</v>
      </c>
      <c r="J382">
        <v>5.3873781999999997</v>
      </c>
      <c r="K382">
        <v>5.1008129000000002</v>
      </c>
    </row>
    <row r="383" spans="1:11" x14ac:dyDescent="0.3">
      <c r="A383">
        <v>62</v>
      </c>
      <c r="B383">
        <v>3</v>
      </c>
      <c r="C383">
        <v>76</v>
      </c>
      <c r="F383">
        <v>8.4438896000000003</v>
      </c>
      <c r="G383">
        <v>3.2906365000000002</v>
      </c>
      <c r="H383">
        <v>2.6101770000000002</v>
      </c>
      <c r="I383">
        <v>8.2654561999999991</v>
      </c>
      <c r="J383">
        <v>5.6275477</v>
      </c>
      <c r="K383">
        <v>5.2865552999999998</v>
      </c>
    </row>
    <row r="384" spans="1:11" x14ac:dyDescent="0.3">
      <c r="A384">
        <v>63</v>
      </c>
      <c r="B384">
        <v>3</v>
      </c>
      <c r="C384">
        <v>78</v>
      </c>
      <c r="F384">
        <v>8.3679913999999993</v>
      </c>
      <c r="G384">
        <v>3.2898312000000001</v>
      </c>
      <c r="H384">
        <v>2.6217172</v>
      </c>
      <c r="I384">
        <v>8.2250861999999998</v>
      </c>
      <c r="J384">
        <v>5.8721395000000003</v>
      </c>
      <c r="K384">
        <v>5.4651531999999996</v>
      </c>
    </row>
    <row r="385" spans="1:11" x14ac:dyDescent="0.3">
      <c r="A385">
        <v>64</v>
      </c>
      <c r="B385">
        <v>3</v>
      </c>
      <c r="C385">
        <v>80</v>
      </c>
      <c r="F385">
        <v>8.2938594999999999</v>
      </c>
      <c r="G385">
        <v>3.3050193999999999</v>
      </c>
      <c r="H385">
        <v>2.6227195000000001</v>
      </c>
      <c r="I385">
        <v>8.1689547999999998</v>
      </c>
      <c r="J385">
        <v>6.1040254000000003</v>
      </c>
      <c r="K385">
        <v>5.6580934999999997</v>
      </c>
    </row>
    <row r="386" spans="1:11" x14ac:dyDescent="0.3">
      <c r="A386">
        <v>65</v>
      </c>
      <c r="B386">
        <v>3</v>
      </c>
      <c r="C386">
        <v>82</v>
      </c>
      <c r="F386">
        <v>8.2214918000000008</v>
      </c>
      <c r="G386">
        <v>3.3362014000000002</v>
      </c>
      <c r="H386">
        <v>2.6358817000000001</v>
      </c>
      <c r="I386">
        <v>8.1213245000000001</v>
      </c>
      <c r="J386">
        <v>6.3071032000000002</v>
      </c>
      <c r="K386">
        <v>5.8749142000000001</v>
      </c>
    </row>
    <row r="387" spans="1:11" x14ac:dyDescent="0.3">
      <c r="A387">
        <v>66</v>
      </c>
      <c r="B387">
        <v>3</v>
      </c>
      <c r="C387">
        <v>84</v>
      </c>
      <c r="F387">
        <v>8.1508894000000005</v>
      </c>
      <c r="G387">
        <v>3.3492277000000001</v>
      </c>
      <c r="H387">
        <v>2.6277944999999998</v>
      </c>
      <c r="I387">
        <v>8.0847321000000001</v>
      </c>
      <c r="J387">
        <v>6.3860849999999996</v>
      </c>
      <c r="K387">
        <v>5.9598025999999997</v>
      </c>
    </row>
    <row r="388" spans="1:11" x14ac:dyDescent="0.3">
      <c r="A388">
        <v>67</v>
      </c>
      <c r="B388">
        <v>3</v>
      </c>
      <c r="C388">
        <v>86</v>
      </c>
      <c r="F388">
        <v>8.0877552000000001</v>
      </c>
      <c r="G388">
        <v>3.4420544999999998</v>
      </c>
      <c r="H388">
        <v>2.6186123000000001</v>
      </c>
      <c r="I388">
        <v>8.0344981999999998</v>
      </c>
      <c r="J388">
        <v>6.5795598000000002</v>
      </c>
      <c r="K388">
        <v>6.1705002999999996</v>
      </c>
    </row>
    <row r="389" spans="1:11" x14ac:dyDescent="0.3">
      <c r="A389">
        <v>68</v>
      </c>
      <c r="B389">
        <v>3</v>
      </c>
      <c r="C389">
        <v>88</v>
      </c>
      <c r="F389">
        <v>8.0325155000000006</v>
      </c>
      <c r="G389">
        <v>3.5839061999999999</v>
      </c>
      <c r="H389">
        <v>2.6083344999999998</v>
      </c>
      <c r="I389">
        <v>7.9669002999999998</v>
      </c>
      <c r="J389">
        <v>6.7881612999999996</v>
      </c>
      <c r="K389">
        <v>6.3548612999999996</v>
      </c>
    </row>
    <row r="390" spans="1:11" x14ac:dyDescent="0.3">
      <c r="A390">
        <v>69</v>
      </c>
      <c r="B390">
        <v>3</v>
      </c>
      <c r="C390">
        <v>90</v>
      </c>
      <c r="F390">
        <v>7.9770760999999997</v>
      </c>
      <c r="G390">
        <v>3.7111150999999998</v>
      </c>
      <c r="H390">
        <v>2.5911696000000002</v>
      </c>
      <c r="I390">
        <v>7.8578606000000004</v>
      </c>
      <c r="J390">
        <v>7.0146331999999996</v>
      </c>
      <c r="K390">
        <v>6.5649084999999996</v>
      </c>
    </row>
    <row r="391" spans="1:11" x14ac:dyDescent="0.3">
      <c r="A391">
        <v>70</v>
      </c>
      <c r="B391">
        <v>3</v>
      </c>
      <c r="C391">
        <v>92</v>
      </c>
      <c r="F391">
        <v>7.9221219999999999</v>
      </c>
      <c r="G391">
        <v>3.8217840000000001</v>
      </c>
      <c r="H391">
        <v>2.5681226000000001</v>
      </c>
      <c r="I391">
        <v>7.7115359000000003</v>
      </c>
      <c r="J391">
        <v>7.2491092999999998</v>
      </c>
      <c r="K391">
        <v>6.7862419999999997</v>
      </c>
    </row>
    <row r="392" spans="1:11" x14ac:dyDescent="0.3">
      <c r="A392">
        <v>71</v>
      </c>
      <c r="B392">
        <v>3</v>
      </c>
      <c r="C392">
        <v>94</v>
      </c>
      <c r="F392">
        <v>7.8676529000000004</v>
      </c>
      <c r="G392">
        <v>3.9397535000000001</v>
      </c>
      <c r="H392">
        <v>2.5284064000000002</v>
      </c>
      <c r="I392">
        <v>7.3147469000000003</v>
      </c>
      <c r="J392">
        <v>7.4820156000000004</v>
      </c>
      <c r="K392">
        <v>6.9718361</v>
      </c>
    </row>
    <row r="393" spans="1:11" x14ac:dyDescent="0.3">
      <c r="A393">
        <v>72</v>
      </c>
      <c r="B393">
        <v>3</v>
      </c>
      <c r="C393">
        <v>96</v>
      </c>
      <c r="F393">
        <v>7.8136691999999996</v>
      </c>
      <c r="G393">
        <v>4.0650238999999999</v>
      </c>
      <c r="H393">
        <v>2.5140090000000002</v>
      </c>
      <c r="I393">
        <v>6.2466412</v>
      </c>
      <c r="J393">
        <v>7.7053642</v>
      </c>
      <c r="K393">
        <v>7.1503477000000002</v>
      </c>
    </row>
    <row r="394" spans="1:11" x14ac:dyDescent="0.3">
      <c r="A394">
        <v>73</v>
      </c>
      <c r="B394">
        <v>3</v>
      </c>
      <c r="C394">
        <v>98</v>
      </c>
      <c r="F394">
        <v>7.7759194000000003</v>
      </c>
      <c r="G394">
        <v>4.1884211999999996</v>
      </c>
      <c r="H394">
        <v>2.4640678999999999</v>
      </c>
      <c r="I394">
        <v>5.3139253000000002</v>
      </c>
      <c r="J394">
        <v>7.9232326000000004</v>
      </c>
      <c r="K394">
        <v>7.3469199999999999</v>
      </c>
    </row>
    <row r="395" spans="1:11" x14ac:dyDescent="0.3">
      <c r="A395">
        <v>74</v>
      </c>
      <c r="B395">
        <v>3</v>
      </c>
      <c r="C395">
        <v>100</v>
      </c>
      <c r="F395">
        <v>7.7327370999999996</v>
      </c>
      <c r="G395">
        <v>4.2008561999999996</v>
      </c>
      <c r="H395">
        <v>2.4114301</v>
      </c>
      <c r="I395">
        <v>5.2026091000000001</v>
      </c>
      <c r="J395">
        <v>8.0500307000000006</v>
      </c>
      <c r="K395">
        <v>7.4859977000000004</v>
      </c>
    </row>
    <row r="396" spans="1:11" x14ac:dyDescent="0.3">
      <c r="A396">
        <v>75</v>
      </c>
      <c r="B396">
        <v>3</v>
      </c>
      <c r="C396">
        <v>102</v>
      </c>
      <c r="F396">
        <v>7.6964759999999997</v>
      </c>
      <c r="G396">
        <v>4.2870521999999998</v>
      </c>
      <c r="H396">
        <v>2.3560956000000002</v>
      </c>
      <c r="I396">
        <v>4.8759918000000004</v>
      </c>
      <c r="J396">
        <v>8.2848729999999993</v>
      </c>
      <c r="K396">
        <v>7.7489075999999999</v>
      </c>
    </row>
    <row r="397" spans="1:11" x14ac:dyDescent="0.3">
      <c r="A397">
        <v>76</v>
      </c>
      <c r="B397">
        <v>3</v>
      </c>
      <c r="C397">
        <v>104</v>
      </c>
      <c r="F397">
        <v>7.6558498999999998</v>
      </c>
      <c r="G397">
        <v>4.3681153999999998</v>
      </c>
      <c r="H397">
        <v>2.2936485000000002</v>
      </c>
      <c r="I397">
        <v>4.6243353000000003</v>
      </c>
      <c r="J397">
        <v>8.5234317999999991</v>
      </c>
      <c r="K397">
        <v>8.0377463999999996</v>
      </c>
    </row>
    <row r="398" spans="1:11" x14ac:dyDescent="0.3">
      <c r="A398">
        <v>77</v>
      </c>
      <c r="B398">
        <v>3</v>
      </c>
      <c r="C398">
        <v>106</v>
      </c>
      <c r="F398">
        <v>7.6108589000000002</v>
      </c>
      <c r="G398">
        <v>4.4723724999999996</v>
      </c>
      <c r="H398">
        <v>2.2153952000000001</v>
      </c>
      <c r="I398">
        <v>4.3771553000000001</v>
      </c>
      <c r="J398">
        <v>8.7691069000000006</v>
      </c>
      <c r="K398">
        <v>8.3458815000000008</v>
      </c>
    </row>
    <row r="399" spans="1:11" x14ac:dyDescent="0.3">
      <c r="A399">
        <v>78</v>
      </c>
      <c r="B399">
        <v>3</v>
      </c>
      <c r="C399">
        <v>108</v>
      </c>
      <c r="F399">
        <v>7.5615034000000003</v>
      </c>
      <c r="G399">
        <v>4.5998239999999999</v>
      </c>
      <c r="H399">
        <v>2.1772114999999999</v>
      </c>
      <c r="I399">
        <v>4.1417951999999998</v>
      </c>
      <c r="J399">
        <v>9.0067758999999992</v>
      </c>
      <c r="K399">
        <v>8.6518002000000003</v>
      </c>
    </row>
    <row r="400" spans="1:11" x14ac:dyDescent="0.3">
      <c r="A400">
        <v>79</v>
      </c>
      <c r="B400">
        <v>3</v>
      </c>
      <c r="C400">
        <v>110</v>
      </c>
      <c r="F400">
        <v>7.5077828999999996</v>
      </c>
      <c r="G400">
        <v>4.7504692000000004</v>
      </c>
      <c r="H400">
        <v>2.1375856</v>
      </c>
      <c r="I400">
        <v>4.0808191000000003</v>
      </c>
      <c r="J400">
        <v>9.2224196999999997</v>
      </c>
      <c r="K400">
        <v>8.9209107999999997</v>
      </c>
    </row>
    <row r="401" spans="1:11" x14ac:dyDescent="0.3">
      <c r="A401">
        <v>80</v>
      </c>
      <c r="B401">
        <v>3</v>
      </c>
      <c r="C401">
        <v>112</v>
      </c>
      <c r="F401">
        <v>7.4533100000000001</v>
      </c>
      <c r="G401">
        <v>4.9233169999999999</v>
      </c>
      <c r="H401">
        <v>2.0679338</v>
      </c>
      <c r="I401">
        <v>4.0602603000000004</v>
      </c>
      <c r="J401">
        <v>9.4233484000000001</v>
      </c>
      <c r="K401">
        <v>9.2426519000000003</v>
      </c>
    </row>
    <row r="402" spans="1:11" x14ac:dyDescent="0.3">
      <c r="A402">
        <v>81</v>
      </c>
      <c r="B402">
        <v>3</v>
      </c>
      <c r="C402">
        <v>114</v>
      </c>
      <c r="F402">
        <v>7.4043665000000001</v>
      </c>
      <c r="G402">
        <v>5.1030272999999999</v>
      </c>
      <c r="H402">
        <v>1.9987332</v>
      </c>
      <c r="I402">
        <v>4.0676603</v>
      </c>
      <c r="J402">
        <v>9.5901508</v>
      </c>
      <c r="K402">
        <v>9.7057228000000002</v>
      </c>
    </row>
    <row r="403" spans="1:11" x14ac:dyDescent="0.3">
      <c r="A403">
        <v>82</v>
      </c>
      <c r="B403">
        <v>3</v>
      </c>
      <c r="C403">
        <v>116</v>
      </c>
      <c r="F403">
        <v>7.3594337000000003</v>
      </c>
      <c r="G403">
        <v>5.2831206000000002</v>
      </c>
      <c r="H403">
        <v>1.9299839999999999</v>
      </c>
      <c r="I403">
        <v>4.0712209000000001</v>
      </c>
      <c r="J403">
        <v>9.6856364999999993</v>
      </c>
      <c r="K403">
        <v>10.1900148</v>
      </c>
    </row>
    <row r="404" spans="1:11" x14ac:dyDescent="0.3">
      <c r="A404">
        <v>83</v>
      </c>
      <c r="B404">
        <v>3</v>
      </c>
      <c r="C404">
        <v>118</v>
      </c>
      <c r="F404">
        <v>7.318511</v>
      </c>
      <c r="G404">
        <v>5.4636272999999997</v>
      </c>
      <c r="H404">
        <v>1.8615036</v>
      </c>
      <c r="I404">
        <v>4.0454679000000002</v>
      </c>
      <c r="J404">
        <v>9.7283363000000005</v>
      </c>
      <c r="K404">
        <v>10.5105457</v>
      </c>
    </row>
    <row r="405" spans="1:11" x14ac:dyDescent="0.3">
      <c r="A405">
        <v>84</v>
      </c>
      <c r="B405">
        <v>3</v>
      </c>
      <c r="C405">
        <v>120</v>
      </c>
      <c r="F405">
        <v>7.3227592000000001</v>
      </c>
      <c r="G405">
        <v>5.6445474999999998</v>
      </c>
      <c r="H405">
        <v>1.7956378</v>
      </c>
      <c r="I405">
        <v>4.0461334999999998</v>
      </c>
      <c r="J405">
        <v>9.7474278999999999</v>
      </c>
      <c r="K405">
        <v>10.648418400000001</v>
      </c>
    </row>
    <row r="406" spans="1:11" x14ac:dyDescent="0.3">
      <c r="A406">
        <v>85</v>
      </c>
      <c r="B406">
        <v>3</v>
      </c>
      <c r="C406">
        <v>122</v>
      </c>
      <c r="F406">
        <v>7.2878522999999999</v>
      </c>
      <c r="G406">
        <v>5.8258801</v>
      </c>
      <c r="H406">
        <v>1.7585732999999999</v>
      </c>
      <c r="I406">
        <v>4.0598539999999996</v>
      </c>
      <c r="J406">
        <v>9.7310276000000009</v>
      </c>
      <c r="K406">
        <v>10.660474799999999</v>
      </c>
    </row>
    <row r="407" spans="1:11" x14ac:dyDescent="0.3">
      <c r="A407">
        <v>86</v>
      </c>
      <c r="B407">
        <v>3</v>
      </c>
      <c r="C407">
        <v>124</v>
      </c>
      <c r="F407">
        <v>7.2486968000000003</v>
      </c>
      <c r="G407">
        <v>6.0407538000000001</v>
      </c>
      <c r="H407">
        <v>1.7493042000000001</v>
      </c>
      <c r="I407">
        <v>4.0761538000000002</v>
      </c>
      <c r="J407">
        <v>9.6722307000000001</v>
      </c>
      <c r="K407">
        <v>10.6000242</v>
      </c>
    </row>
    <row r="408" spans="1:11" x14ac:dyDescent="0.3">
      <c r="A408">
        <v>87</v>
      </c>
      <c r="B408">
        <v>3</v>
      </c>
      <c r="C408">
        <v>126</v>
      </c>
      <c r="F408">
        <v>7.2141099000000004</v>
      </c>
      <c r="G408">
        <v>6.2659549999999999</v>
      </c>
      <c r="H408">
        <v>1.7507071000000001</v>
      </c>
      <c r="I408">
        <v>4.0705065999999999</v>
      </c>
      <c r="J408">
        <v>9.5937052000000005</v>
      </c>
      <c r="K408">
        <v>10.529082300000001</v>
      </c>
    </row>
    <row r="409" spans="1:11" x14ac:dyDescent="0.3">
      <c r="A409">
        <v>88</v>
      </c>
      <c r="B409">
        <v>3</v>
      </c>
      <c r="C409">
        <v>128</v>
      </c>
      <c r="F409">
        <v>7.1765084000000003</v>
      </c>
      <c r="G409">
        <v>6.2550072999999999</v>
      </c>
      <c r="H409">
        <v>1.7621969</v>
      </c>
      <c r="I409">
        <v>3.8993517999999998</v>
      </c>
      <c r="J409">
        <v>9.5480251000000003</v>
      </c>
      <c r="K409">
        <v>10.4706554</v>
      </c>
    </row>
    <row r="410" spans="1:11" x14ac:dyDescent="0.3">
      <c r="A410">
        <v>89</v>
      </c>
      <c r="B410">
        <v>3</v>
      </c>
      <c r="C410">
        <v>130</v>
      </c>
      <c r="F410">
        <v>7.1411452000000004</v>
      </c>
      <c r="G410">
        <v>6.475606</v>
      </c>
      <c r="H410">
        <v>1.7837737</v>
      </c>
      <c r="I410">
        <v>3.6459999000000001</v>
      </c>
      <c r="J410">
        <v>9.4606551999999997</v>
      </c>
      <c r="K410">
        <v>10.382691400000001</v>
      </c>
    </row>
    <row r="411" spans="1:11" x14ac:dyDescent="0.3">
      <c r="A411">
        <v>90</v>
      </c>
      <c r="B411">
        <v>3</v>
      </c>
      <c r="C411">
        <v>132</v>
      </c>
      <c r="F411">
        <v>7.1080198000000001</v>
      </c>
      <c r="G411">
        <v>6.7037906999999999</v>
      </c>
      <c r="H411">
        <v>1.8227084</v>
      </c>
      <c r="I411">
        <v>3.6459999000000001</v>
      </c>
      <c r="J411">
        <v>9.3758373000000006</v>
      </c>
      <c r="K411">
        <v>10.29673</v>
      </c>
    </row>
    <row r="412" spans="1:11" x14ac:dyDescent="0.3">
      <c r="A412">
        <v>91</v>
      </c>
      <c r="B412">
        <v>3</v>
      </c>
      <c r="C412">
        <v>134</v>
      </c>
      <c r="F412">
        <v>7.0771331999999996</v>
      </c>
      <c r="G412">
        <v>6.9391297999999999</v>
      </c>
      <c r="H412">
        <v>1.8939306</v>
      </c>
      <c r="I412">
        <v>3.6370833</v>
      </c>
      <c r="J412">
        <v>9.3382214999999995</v>
      </c>
      <c r="K412">
        <v>10.2534513</v>
      </c>
    </row>
    <row r="413" spans="1:11" x14ac:dyDescent="0.3">
      <c r="A413">
        <v>92</v>
      </c>
      <c r="B413">
        <v>3</v>
      </c>
      <c r="C413">
        <v>136</v>
      </c>
      <c r="F413">
        <v>7.0484847999999998</v>
      </c>
      <c r="G413">
        <v>7.1786937999999996</v>
      </c>
      <c r="H413">
        <v>1.9144249</v>
      </c>
      <c r="I413">
        <v>3.6198437000000001</v>
      </c>
      <c r="J413">
        <v>9.2617378000000006</v>
      </c>
      <c r="K413">
        <v>10.1555281</v>
      </c>
    </row>
    <row r="414" spans="1:11" x14ac:dyDescent="0.3">
      <c r="A414">
        <v>93</v>
      </c>
      <c r="B414">
        <v>3</v>
      </c>
      <c r="C414">
        <v>138</v>
      </c>
      <c r="F414">
        <v>7.0217904999999998</v>
      </c>
      <c r="G414">
        <v>7.4065804000000002</v>
      </c>
      <c r="H414">
        <v>2.0162125</v>
      </c>
      <c r="I414">
        <v>3.6093403999999998</v>
      </c>
      <c r="J414">
        <v>9.1863422000000003</v>
      </c>
      <c r="K414">
        <v>10.0561905</v>
      </c>
    </row>
    <row r="415" spans="1:11" x14ac:dyDescent="0.3">
      <c r="A415">
        <v>94</v>
      </c>
      <c r="B415">
        <v>3</v>
      </c>
      <c r="C415">
        <v>140</v>
      </c>
      <c r="F415">
        <v>6.9876522999999997</v>
      </c>
      <c r="G415">
        <v>7.6041670000000003</v>
      </c>
      <c r="H415">
        <v>2.1313794000000001</v>
      </c>
      <c r="I415">
        <v>3.6350806000000002</v>
      </c>
      <c r="J415">
        <v>9.1136122000000004</v>
      </c>
      <c r="K415">
        <v>9.9442005000000009</v>
      </c>
    </row>
    <row r="416" spans="1:11" x14ac:dyDescent="0.3">
      <c r="A416">
        <v>95</v>
      </c>
      <c r="B416">
        <v>3</v>
      </c>
      <c r="C416">
        <v>142</v>
      </c>
      <c r="F416">
        <v>6.9432219999999996</v>
      </c>
      <c r="G416">
        <v>7.7913785000000004</v>
      </c>
      <c r="H416">
        <v>2.2733951000000001</v>
      </c>
      <c r="I416">
        <v>3.6314375000000001</v>
      </c>
      <c r="J416">
        <v>9.0463103999999994</v>
      </c>
      <c r="K416">
        <v>9.8155011999999999</v>
      </c>
    </row>
    <row r="417" spans="1:11" x14ac:dyDescent="0.3">
      <c r="A417">
        <v>96</v>
      </c>
      <c r="B417">
        <v>3</v>
      </c>
      <c r="C417">
        <v>144</v>
      </c>
      <c r="F417">
        <v>6.8884996999999997</v>
      </c>
      <c r="G417">
        <v>7.9780234999999999</v>
      </c>
      <c r="H417">
        <v>2.4172044000000001</v>
      </c>
      <c r="I417">
        <v>3.6069062000000001</v>
      </c>
      <c r="J417">
        <v>8.9840622000000003</v>
      </c>
      <c r="K417">
        <v>9.6915730999999994</v>
      </c>
    </row>
    <row r="418" spans="1:11" x14ac:dyDescent="0.3">
      <c r="A418">
        <v>97</v>
      </c>
      <c r="B418">
        <v>3</v>
      </c>
      <c r="C418">
        <v>146</v>
      </c>
      <c r="F418">
        <v>6.8234854</v>
      </c>
      <c r="G418">
        <v>8.1641016000000004</v>
      </c>
      <c r="H418">
        <v>2.5700392999999999</v>
      </c>
      <c r="I418">
        <v>3.5039220000000002</v>
      </c>
      <c r="J418">
        <v>8.9222183000000008</v>
      </c>
      <c r="K418">
        <v>9.5840186999999997</v>
      </c>
    </row>
    <row r="419" spans="1:11" x14ac:dyDescent="0.3">
      <c r="A419">
        <v>98</v>
      </c>
      <c r="B419">
        <v>3</v>
      </c>
      <c r="C419">
        <v>148</v>
      </c>
      <c r="F419">
        <v>6.7481790000000004</v>
      </c>
      <c r="G419">
        <v>8.3496121999999993</v>
      </c>
      <c r="H419">
        <v>2.6267078000000001</v>
      </c>
      <c r="I419">
        <v>3.4864999999999999</v>
      </c>
      <c r="J419">
        <v>8.8621979</v>
      </c>
      <c r="K419">
        <v>9.4722995999999995</v>
      </c>
    </row>
    <row r="420" spans="1:11" x14ac:dyDescent="0.3">
      <c r="A420">
        <v>99</v>
      </c>
      <c r="B420">
        <v>3</v>
      </c>
      <c r="C420">
        <v>150</v>
      </c>
      <c r="F420">
        <v>6.7317666999999997</v>
      </c>
      <c r="G420">
        <v>8.4844141000000004</v>
      </c>
      <c r="H420">
        <v>2.7955024000000002</v>
      </c>
      <c r="I420">
        <v>3.4375</v>
      </c>
      <c r="J420">
        <v>8.7993526000000006</v>
      </c>
      <c r="K420">
        <v>9.3397169000000009</v>
      </c>
    </row>
    <row r="421" spans="1:11" x14ac:dyDescent="0.3">
      <c r="A421">
        <v>100</v>
      </c>
      <c r="B421">
        <v>3</v>
      </c>
      <c r="C421">
        <v>152</v>
      </c>
      <c r="F421">
        <v>6.7832637</v>
      </c>
      <c r="G421">
        <v>8.558465</v>
      </c>
      <c r="H421">
        <v>2.9525771000000001</v>
      </c>
      <c r="I421">
        <v>3.2680623999999998</v>
      </c>
      <c r="J421">
        <v>8.7303514</v>
      </c>
      <c r="K421">
        <v>9.2158365</v>
      </c>
    </row>
    <row r="422" spans="1:11" x14ac:dyDescent="0.3">
      <c r="A422">
        <v>101</v>
      </c>
      <c r="B422">
        <v>3</v>
      </c>
      <c r="C422">
        <v>154</v>
      </c>
      <c r="F422">
        <v>6.7590045999999999</v>
      </c>
      <c r="G422">
        <v>8.5232010000000002</v>
      </c>
      <c r="H422">
        <v>3.0830858000000001</v>
      </c>
      <c r="I422">
        <v>2.8004375000000001</v>
      </c>
      <c r="J422">
        <v>8.6922817000000006</v>
      </c>
      <c r="K422">
        <v>9.1463260999999996</v>
      </c>
    </row>
    <row r="423" spans="1:11" x14ac:dyDescent="0.3">
      <c r="A423">
        <v>102</v>
      </c>
      <c r="B423">
        <v>3</v>
      </c>
      <c r="C423">
        <v>156</v>
      </c>
      <c r="F423">
        <v>6.6751775999999996</v>
      </c>
      <c r="G423">
        <v>8.5937271000000006</v>
      </c>
      <c r="H423">
        <v>3.1625806999999999</v>
      </c>
      <c r="I423">
        <v>2.2607914999999998</v>
      </c>
      <c r="J423">
        <v>8.6185492999999997</v>
      </c>
      <c r="K423">
        <v>9.0109653000000005</v>
      </c>
    </row>
    <row r="424" spans="1:11" x14ac:dyDescent="0.3">
      <c r="A424">
        <v>103</v>
      </c>
      <c r="B424">
        <v>3</v>
      </c>
      <c r="C424">
        <v>158</v>
      </c>
      <c r="F424">
        <v>6.5317825999999997</v>
      </c>
      <c r="G424">
        <v>8.6686248999999993</v>
      </c>
      <c r="H424">
        <v>3.2772312000000001</v>
      </c>
      <c r="I424">
        <v>2.115875</v>
      </c>
      <c r="J424">
        <v>8.5301255999999999</v>
      </c>
      <c r="K424">
        <v>8.8547963999999997</v>
      </c>
    </row>
    <row r="425" spans="1:11" x14ac:dyDescent="0.3">
      <c r="A425">
        <v>104</v>
      </c>
      <c r="B425">
        <v>3</v>
      </c>
      <c r="C425">
        <v>160</v>
      </c>
      <c r="F425">
        <v>6.3288193000000001</v>
      </c>
      <c r="G425">
        <v>8.7478961999999996</v>
      </c>
      <c r="H425">
        <v>3.3857702999999999</v>
      </c>
      <c r="I425">
        <v>2.5187344999999999</v>
      </c>
      <c r="J425">
        <v>8.4220141999999996</v>
      </c>
      <c r="K425">
        <v>8.6831359999999993</v>
      </c>
    </row>
    <row r="426" spans="1:11" x14ac:dyDescent="0.3">
      <c r="A426">
        <v>105</v>
      </c>
      <c r="B426">
        <v>3</v>
      </c>
      <c r="C426">
        <v>162</v>
      </c>
      <c r="F426">
        <v>6.1544762000000004</v>
      </c>
      <c r="G426">
        <v>8.8315391999999999</v>
      </c>
      <c r="H426">
        <v>3.4328243999999999</v>
      </c>
      <c r="I426">
        <v>3.450901</v>
      </c>
      <c r="J426">
        <v>8.3040838000000008</v>
      </c>
      <c r="K426">
        <v>8.5087527999999999</v>
      </c>
    </row>
    <row r="427" spans="1:11" x14ac:dyDescent="0.3">
      <c r="A427">
        <v>106</v>
      </c>
      <c r="B427">
        <v>3</v>
      </c>
      <c r="C427">
        <v>164</v>
      </c>
      <c r="F427">
        <v>6.2062330000000001</v>
      </c>
      <c r="G427">
        <v>8.8709555000000009</v>
      </c>
      <c r="H427">
        <v>3.5406287000000001</v>
      </c>
      <c r="I427">
        <v>4.1612277000000004</v>
      </c>
      <c r="J427">
        <v>8.1763344</v>
      </c>
      <c r="K427">
        <v>8.3374529000000006</v>
      </c>
    </row>
    <row r="428" spans="1:11" x14ac:dyDescent="0.3">
      <c r="A428">
        <v>107</v>
      </c>
      <c r="B428">
        <v>3</v>
      </c>
      <c r="C428">
        <v>166</v>
      </c>
      <c r="F428">
        <v>6.3399447999999996</v>
      </c>
      <c r="G428">
        <v>8.8655787000000004</v>
      </c>
      <c r="H428">
        <v>3.6312555999999998</v>
      </c>
      <c r="I428">
        <v>4.7332901999999999</v>
      </c>
      <c r="J428">
        <v>8.0259026999999996</v>
      </c>
      <c r="K428">
        <v>8.1480694000000007</v>
      </c>
    </row>
    <row r="429" spans="1:11" x14ac:dyDescent="0.3">
      <c r="A429">
        <v>108</v>
      </c>
      <c r="B429">
        <v>3</v>
      </c>
      <c r="C429">
        <v>168</v>
      </c>
      <c r="F429">
        <v>6.4186354000000003</v>
      </c>
      <c r="G429">
        <v>8.8638182000000008</v>
      </c>
      <c r="H429">
        <v>3.6925569</v>
      </c>
      <c r="I429">
        <v>5.1300659</v>
      </c>
      <c r="J429">
        <v>7.8531560999999996</v>
      </c>
      <c r="K429">
        <v>7.9291467999999998</v>
      </c>
    </row>
    <row r="430" spans="1:11" x14ac:dyDescent="0.3">
      <c r="A430">
        <v>109</v>
      </c>
      <c r="B430">
        <v>3</v>
      </c>
      <c r="C430">
        <v>170</v>
      </c>
      <c r="F430">
        <v>6.4448476000000001</v>
      </c>
      <c r="G430">
        <v>8.8656758999999994</v>
      </c>
      <c r="H430">
        <v>3.7484901000000002</v>
      </c>
      <c r="I430">
        <v>5.4658604000000004</v>
      </c>
      <c r="J430">
        <v>7.6710814999999997</v>
      </c>
      <c r="K430">
        <v>7.7019501000000004</v>
      </c>
    </row>
    <row r="431" spans="1:11" x14ac:dyDescent="0.3">
      <c r="A431">
        <v>110</v>
      </c>
      <c r="B431">
        <v>3</v>
      </c>
      <c r="C431">
        <v>172</v>
      </c>
      <c r="F431">
        <v>6.4410056999999998</v>
      </c>
      <c r="G431">
        <v>8.8711509999999993</v>
      </c>
      <c r="H431">
        <v>3.7680756999999998</v>
      </c>
      <c r="I431">
        <v>5.9089517999999996</v>
      </c>
      <c r="J431">
        <v>7.4796801000000004</v>
      </c>
      <c r="K431">
        <v>7.5342593000000004</v>
      </c>
    </row>
    <row r="432" spans="1:11" x14ac:dyDescent="0.3">
      <c r="A432">
        <v>111</v>
      </c>
      <c r="B432">
        <v>3</v>
      </c>
      <c r="C432">
        <v>174</v>
      </c>
      <c r="F432">
        <v>6.3821424999999996</v>
      </c>
      <c r="G432">
        <v>8.8802433000000001</v>
      </c>
      <c r="H432">
        <v>3.8005867000000002</v>
      </c>
      <c r="I432">
        <v>6.3014945999999998</v>
      </c>
      <c r="J432">
        <v>7.2851653000000001</v>
      </c>
      <c r="K432">
        <v>7.4227385999999997</v>
      </c>
    </row>
    <row r="433" spans="1:11" x14ac:dyDescent="0.3">
      <c r="A433">
        <v>112</v>
      </c>
      <c r="B433">
        <v>3</v>
      </c>
      <c r="C433">
        <v>176</v>
      </c>
      <c r="F433">
        <v>6.2745360999999997</v>
      </c>
      <c r="G433">
        <v>8.8799410000000005</v>
      </c>
      <c r="H433">
        <v>3.8538372999999999</v>
      </c>
      <c r="I433">
        <v>6.4766716999999998</v>
      </c>
      <c r="J433">
        <v>7.0916709999999998</v>
      </c>
      <c r="K433">
        <v>7.3439611999999999</v>
      </c>
    </row>
    <row r="434" spans="1:11" x14ac:dyDescent="0.3">
      <c r="A434">
        <v>113</v>
      </c>
      <c r="B434">
        <v>3</v>
      </c>
      <c r="C434">
        <v>178</v>
      </c>
      <c r="F434">
        <v>6.1674351999999999</v>
      </c>
      <c r="G434">
        <v>8.8630952999999995</v>
      </c>
      <c r="H434">
        <v>3.9051936</v>
      </c>
      <c r="I434">
        <v>6.5127163000000001</v>
      </c>
      <c r="J434">
        <v>6.8943605000000003</v>
      </c>
      <c r="K434">
        <v>7.3025956000000001</v>
      </c>
    </row>
    <row r="435" spans="1:11" x14ac:dyDescent="0.3">
      <c r="A435">
        <v>114</v>
      </c>
      <c r="B435">
        <v>3</v>
      </c>
      <c r="C435">
        <v>180</v>
      </c>
      <c r="F435">
        <v>6.1371861000000001</v>
      </c>
      <c r="G435">
        <v>8.8403349000000002</v>
      </c>
      <c r="H435">
        <v>3.9489364999999998</v>
      </c>
      <c r="I435">
        <v>6.5339650999999996</v>
      </c>
      <c r="J435">
        <v>6.6932343999999997</v>
      </c>
      <c r="K435">
        <v>7.2862973000000002</v>
      </c>
    </row>
    <row r="436" spans="1:11" x14ac:dyDescent="0.3">
      <c r="A436">
        <v>115</v>
      </c>
      <c r="B436">
        <v>3</v>
      </c>
      <c r="C436">
        <v>182</v>
      </c>
      <c r="F436">
        <v>6.0460514999999999</v>
      </c>
      <c r="G436">
        <v>8.8403349000000002</v>
      </c>
      <c r="H436">
        <v>3.9775512000000002</v>
      </c>
      <c r="I436">
        <v>6.5339650999999996</v>
      </c>
      <c r="J436">
        <v>6.6932343999999997</v>
      </c>
      <c r="K436">
        <v>7.2862973000000002</v>
      </c>
    </row>
    <row r="437" spans="1:11" x14ac:dyDescent="0.3">
      <c r="A437">
        <v>116</v>
      </c>
      <c r="B437">
        <v>3</v>
      </c>
      <c r="C437">
        <v>184</v>
      </c>
      <c r="F437">
        <v>5.9655608999999998</v>
      </c>
      <c r="G437">
        <v>8.8116588999999994</v>
      </c>
      <c r="H437">
        <v>4.0068029999999997</v>
      </c>
      <c r="I437">
        <v>6.5501208000000002</v>
      </c>
      <c r="J437">
        <v>6.5085195999999996</v>
      </c>
      <c r="K437">
        <v>7.2946777000000003</v>
      </c>
    </row>
    <row r="438" spans="1:11" x14ac:dyDescent="0.3">
      <c r="A438">
        <v>117</v>
      </c>
      <c r="B438">
        <v>3</v>
      </c>
      <c r="C438">
        <v>186</v>
      </c>
      <c r="F438">
        <v>5.8957148000000004</v>
      </c>
      <c r="G438">
        <v>8.7770680999999993</v>
      </c>
      <c r="H438">
        <v>4.0325217000000002</v>
      </c>
      <c r="I438">
        <v>6.5840755</v>
      </c>
      <c r="J438">
        <v>6.3549628</v>
      </c>
      <c r="K438">
        <v>7.3032241000000004</v>
      </c>
    </row>
    <row r="439" spans="1:11" x14ac:dyDescent="0.3">
      <c r="A439">
        <v>118</v>
      </c>
      <c r="B439">
        <v>3</v>
      </c>
      <c r="C439">
        <v>188</v>
      </c>
      <c r="F439">
        <v>5.8063364000000002</v>
      </c>
      <c r="G439">
        <v>8.7365627000000003</v>
      </c>
      <c r="H439">
        <v>4.0325217000000002</v>
      </c>
      <c r="I439">
        <v>6.6561089000000004</v>
      </c>
      <c r="J439">
        <v>6.2172498999999997</v>
      </c>
      <c r="K439">
        <v>7.3080410999999996</v>
      </c>
    </row>
    <row r="440" spans="1:11" x14ac:dyDescent="0.3">
      <c r="A440">
        <v>119</v>
      </c>
      <c r="B440">
        <v>3</v>
      </c>
      <c r="C440">
        <v>190</v>
      </c>
      <c r="F440">
        <v>5.6747541000000004</v>
      </c>
      <c r="G440">
        <v>8.6836205</v>
      </c>
      <c r="H440">
        <v>4.0469375000000003</v>
      </c>
      <c r="I440">
        <v>6.7412337999999998</v>
      </c>
      <c r="J440">
        <v>6.0953816999999999</v>
      </c>
      <c r="K440">
        <v>7.3010758999999998</v>
      </c>
    </row>
    <row r="441" spans="1:11" x14ac:dyDescent="0.3">
      <c r="A441">
        <v>120</v>
      </c>
      <c r="B441">
        <v>3</v>
      </c>
      <c r="C441">
        <v>192</v>
      </c>
      <c r="F441">
        <v>5.5517268</v>
      </c>
      <c r="G441">
        <v>8.6224957</v>
      </c>
      <c r="H441">
        <v>4.0616244999999997</v>
      </c>
      <c r="I441">
        <v>6.8021001999999999</v>
      </c>
      <c r="J441">
        <v>6.0086006999999997</v>
      </c>
      <c r="K441">
        <v>7.2852534999999996</v>
      </c>
    </row>
    <row r="442" spans="1:11" x14ac:dyDescent="0.3">
      <c r="A442">
        <v>121</v>
      </c>
      <c r="B442">
        <v>3</v>
      </c>
      <c r="C442">
        <v>194</v>
      </c>
      <c r="F442">
        <v>5.4655576000000003</v>
      </c>
      <c r="G442">
        <v>8.5611248</v>
      </c>
      <c r="H442">
        <v>4.0746250000000002</v>
      </c>
      <c r="I442">
        <v>6.8264256000000003</v>
      </c>
      <c r="J442">
        <v>5.9547648000000004</v>
      </c>
      <c r="K442">
        <v>7.2797656000000002</v>
      </c>
    </row>
    <row r="443" spans="1:11" x14ac:dyDescent="0.3">
      <c r="A443">
        <v>122</v>
      </c>
      <c r="B443">
        <v>3</v>
      </c>
      <c r="C443">
        <v>196</v>
      </c>
      <c r="F443">
        <v>5.4162454999999996</v>
      </c>
      <c r="G443">
        <v>8.4995089000000004</v>
      </c>
      <c r="H443">
        <v>4.0820746000000003</v>
      </c>
      <c r="I443">
        <v>6.8224258000000004</v>
      </c>
      <c r="J443">
        <v>5.9139175000000002</v>
      </c>
      <c r="K443">
        <v>7.2856407000000001</v>
      </c>
    </row>
    <row r="444" spans="1:11" x14ac:dyDescent="0.3">
      <c r="A444">
        <v>123</v>
      </c>
      <c r="B444">
        <v>3</v>
      </c>
      <c r="C444">
        <v>198</v>
      </c>
      <c r="F444">
        <v>5.403791</v>
      </c>
      <c r="G444">
        <v>8.4376469000000007</v>
      </c>
      <c r="H444">
        <v>4.0885797000000004</v>
      </c>
      <c r="I444">
        <v>6.8818520999999997</v>
      </c>
      <c r="J444">
        <v>5.8860587999999998</v>
      </c>
      <c r="K444">
        <v>7.2877644999999998</v>
      </c>
    </row>
    <row r="445" spans="1:11" x14ac:dyDescent="0.3">
      <c r="A445">
        <v>124</v>
      </c>
      <c r="B445">
        <v>3</v>
      </c>
      <c r="C445">
        <v>200</v>
      </c>
      <c r="F445">
        <v>5.3893155999999998</v>
      </c>
      <c r="G445">
        <v>8.3755398000000003</v>
      </c>
      <c r="H445">
        <v>4.0982403999999999</v>
      </c>
      <c r="I445">
        <v>6.9953523000000004</v>
      </c>
      <c r="J445">
        <v>5.8967160999999999</v>
      </c>
      <c r="K445">
        <v>7.2898168999999999</v>
      </c>
    </row>
    <row r="446" spans="1:11" x14ac:dyDescent="0.3">
      <c r="A446">
        <v>125</v>
      </c>
      <c r="B446">
        <v>3</v>
      </c>
      <c r="C446">
        <v>202</v>
      </c>
      <c r="F446">
        <v>5.3405657</v>
      </c>
      <c r="G446">
        <v>8.3315525000000008</v>
      </c>
      <c r="H446">
        <v>4.0687655999999999</v>
      </c>
      <c r="I446">
        <v>7.065455</v>
      </c>
      <c r="J446">
        <v>5.9295701999999997</v>
      </c>
      <c r="K446">
        <v>7.2901448999999996</v>
      </c>
    </row>
    <row r="447" spans="1:11" x14ac:dyDescent="0.3">
      <c r="A447">
        <v>126</v>
      </c>
      <c r="B447">
        <v>3</v>
      </c>
      <c r="C447">
        <v>204</v>
      </c>
      <c r="F447">
        <v>5.3205546999999997</v>
      </c>
      <c r="G447">
        <v>8.3039360000000002</v>
      </c>
      <c r="H447">
        <v>4.0379266999999999</v>
      </c>
      <c r="I447">
        <v>7.1122050000000003</v>
      </c>
      <c r="J447">
        <v>5.9536537999999997</v>
      </c>
      <c r="K447">
        <v>7.3027762999999997</v>
      </c>
    </row>
    <row r="448" spans="1:11" x14ac:dyDescent="0.3">
      <c r="A448">
        <v>127</v>
      </c>
      <c r="B448">
        <v>3</v>
      </c>
      <c r="C448">
        <v>206</v>
      </c>
      <c r="F448">
        <v>5.3105492999999999</v>
      </c>
      <c r="G448">
        <v>8.2737370000000006</v>
      </c>
      <c r="H448">
        <v>4.0233454999999996</v>
      </c>
      <c r="I448">
        <v>7.1394061999999998</v>
      </c>
      <c r="J448">
        <v>5.968966</v>
      </c>
      <c r="K448">
        <v>7.3208561000000003</v>
      </c>
    </row>
    <row r="449" spans="1:11" x14ac:dyDescent="0.3">
      <c r="A449">
        <v>128</v>
      </c>
      <c r="B449">
        <v>3</v>
      </c>
      <c r="C449">
        <v>208</v>
      </c>
      <c r="F449">
        <v>5.3574466999999997</v>
      </c>
      <c r="G449">
        <v>8.2409581999999997</v>
      </c>
      <c r="H449">
        <v>3.9924276000000001</v>
      </c>
      <c r="I449">
        <v>7.1522017</v>
      </c>
      <c r="J449">
        <v>5.9794827000000002</v>
      </c>
      <c r="K449">
        <v>7.3296719000000001</v>
      </c>
    </row>
    <row r="450" spans="1:11" x14ac:dyDescent="0.3">
      <c r="A450">
        <v>129</v>
      </c>
      <c r="B450">
        <v>3</v>
      </c>
      <c r="C450">
        <v>210</v>
      </c>
      <c r="F450">
        <v>5.4489498000000003</v>
      </c>
      <c r="G450">
        <v>8.2212572000000002</v>
      </c>
      <c r="H450">
        <v>3.9653546999999998</v>
      </c>
      <c r="I450">
        <v>7.1580481999999996</v>
      </c>
      <c r="J450">
        <v>5.9899563999999996</v>
      </c>
      <c r="K450">
        <v>7.3265462000000001</v>
      </c>
    </row>
    <row r="451" spans="1:11" x14ac:dyDescent="0.3">
      <c r="A451">
        <v>130</v>
      </c>
      <c r="B451">
        <v>3</v>
      </c>
      <c r="C451">
        <v>212</v>
      </c>
      <c r="F451">
        <v>5.5758481</v>
      </c>
      <c r="G451">
        <v>8.1846066000000004</v>
      </c>
      <c r="H451">
        <v>3.9371946000000002</v>
      </c>
      <c r="I451">
        <v>7.1658258000000004</v>
      </c>
      <c r="J451">
        <v>5.9993787000000003</v>
      </c>
      <c r="K451">
        <v>7.3198128000000002</v>
      </c>
    </row>
    <row r="452" spans="1:11" x14ac:dyDescent="0.3">
      <c r="A452">
        <v>131</v>
      </c>
      <c r="B452">
        <v>3</v>
      </c>
      <c r="C452">
        <v>214</v>
      </c>
      <c r="F452">
        <v>5.7175149999999997</v>
      </c>
      <c r="G452">
        <v>8.1476392999999998</v>
      </c>
      <c r="H452">
        <v>3.9152979999999999</v>
      </c>
      <c r="I452">
        <v>7.1625766999999998</v>
      </c>
      <c r="J452">
        <v>6.0065001999999996</v>
      </c>
      <c r="K452">
        <v>7.2647089999999999</v>
      </c>
    </row>
    <row r="453" spans="1:11" x14ac:dyDescent="0.3">
      <c r="A453">
        <v>132</v>
      </c>
      <c r="B453">
        <v>3</v>
      </c>
      <c r="C453">
        <v>216</v>
      </c>
      <c r="F453">
        <v>5.9125376000000003</v>
      </c>
      <c r="G453">
        <v>8.1017264999999998</v>
      </c>
      <c r="H453">
        <v>3.8781208999999999</v>
      </c>
      <c r="I453">
        <v>7.1702366</v>
      </c>
      <c r="J453">
        <v>6.0085797000000003</v>
      </c>
      <c r="K453">
        <v>6.9716272000000004</v>
      </c>
    </row>
    <row r="454" spans="1:11" x14ac:dyDescent="0.3">
      <c r="A454">
        <v>133</v>
      </c>
      <c r="B454">
        <v>3</v>
      </c>
      <c r="C454">
        <v>218</v>
      </c>
      <c r="F454">
        <v>6.0967789000000003</v>
      </c>
      <c r="G454">
        <v>8.0435905000000005</v>
      </c>
      <c r="H454">
        <v>3.8433098999999999</v>
      </c>
      <c r="I454">
        <v>7.1551394000000004</v>
      </c>
      <c r="J454">
        <v>6.0070519000000004</v>
      </c>
      <c r="K454">
        <v>6.6804924000000003</v>
      </c>
    </row>
    <row r="455" spans="1:11" x14ac:dyDescent="0.3">
      <c r="A455">
        <v>134</v>
      </c>
      <c r="B455">
        <v>3</v>
      </c>
      <c r="C455">
        <v>220</v>
      </c>
      <c r="F455">
        <v>6.3477569000000003</v>
      </c>
      <c r="G455">
        <v>7.9841103999999996</v>
      </c>
      <c r="H455">
        <v>3.8108651999999998</v>
      </c>
      <c r="I455">
        <v>7.1791552999999997</v>
      </c>
      <c r="J455">
        <v>6.0057073000000001</v>
      </c>
      <c r="K455">
        <v>6.6328434999999999</v>
      </c>
    </row>
    <row r="456" spans="1:11" x14ac:dyDescent="0.3">
      <c r="A456">
        <v>135</v>
      </c>
      <c r="B456">
        <v>3</v>
      </c>
      <c r="C456">
        <v>222</v>
      </c>
      <c r="F456">
        <v>6.6110768000000002</v>
      </c>
      <c r="G456">
        <v>7.9232845000000003</v>
      </c>
      <c r="H456">
        <v>3.8164644000000001</v>
      </c>
      <c r="I456">
        <v>7.2821040000000004</v>
      </c>
      <c r="J456">
        <v>6.0053644000000004</v>
      </c>
      <c r="K456">
        <v>6.5238513999999999</v>
      </c>
    </row>
    <row r="457" spans="1:11" x14ac:dyDescent="0.3">
      <c r="A457">
        <v>136</v>
      </c>
      <c r="B457">
        <v>3</v>
      </c>
      <c r="C457">
        <v>224</v>
      </c>
      <c r="F457">
        <v>6.8867383000000002</v>
      </c>
      <c r="G457">
        <v>7.8611130999999999</v>
      </c>
      <c r="H457">
        <v>3.8285282</v>
      </c>
      <c r="I457">
        <v>7.3742675999999996</v>
      </c>
      <c r="J457">
        <v>6.0028385999999996</v>
      </c>
      <c r="K457">
        <v>6.3693160999999998</v>
      </c>
    </row>
    <row r="458" spans="1:11" x14ac:dyDescent="0.3">
      <c r="A458">
        <v>137</v>
      </c>
      <c r="B458">
        <v>3</v>
      </c>
      <c r="C458">
        <v>226</v>
      </c>
      <c r="F458">
        <v>7.1292461999999999</v>
      </c>
      <c r="G458">
        <v>7.8063874000000002</v>
      </c>
      <c r="H458">
        <v>3.8058394999999998</v>
      </c>
      <c r="I458">
        <v>7.4581308000000002</v>
      </c>
      <c r="J458">
        <v>5.9992365999999997</v>
      </c>
      <c r="K458">
        <v>6.2392706999999996</v>
      </c>
    </row>
    <row r="459" spans="1:11" x14ac:dyDescent="0.3">
      <c r="A459">
        <v>138</v>
      </c>
      <c r="B459">
        <v>3</v>
      </c>
      <c r="C459">
        <v>228</v>
      </c>
      <c r="F459">
        <v>7.2524109000000001</v>
      </c>
      <c r="G459">
        <v>7.7655133999999997</v>
      </c>
      <c r="H459">
        <v>3.8276591</v>
      </c>
      <c r="I459">
        <v>7.5278672999999996</v>
      </c>
      <c r="J459">
        <v>5.9979614999999997</v>
      </c>
      <c r="K459">
        <v>6.21</v>
      </c>
    </row>
    <row r="460" spans="1:11" x14ac:dyDescent="0.3">
      <c r="A460">
        <v>139</v>
      </c>
      <c r="B460">
        <v>3</v>
      </c>
      <c r="C460">
        <v>230</v>
      </c>
      <c r="F460">
        <v>7.2461095000000002</v>
      </c>
      <c r="G460">
        <v>7.7328916000000003</v>
      </c>
      <c r="H460">
        <v>3.8676476000000002</v>
      </c>
      <c r="I460">
        <v>7.5798158999999998</v>
      </c>
      <c r="J460">
        <v>5.9987215999999997</v>
      </c>
      <c r="K460">
        <v>6.21</v>
      </c>
    </row>
    <row r="461" spans="1:11" x14ac:dyDescent="0.3">
      <c r="A461">
        <v>140</v>
      </c>
      <c r="B461">
        <v>3</v>
      </c>
      <c r="C461">
        <v>232</v>
      </c>
      <c r="F461">
        <v>7.1540046000000004</v>
      </c>
      <c r="G461">
        <v>7.6963815999999996</v>
      </c>
      <c r="H461">
        <v>3.9110421999999998</v>
      </c>
      <c r="I461">
        <v>7.6963929999999996</v>
      </c>
      <c r="J461">
        <v>6.0001721000000003</v>
      </c>
      <c r="K461">
        <v>6.1965779999999997</v>
      </c>
    </row>
    <row r="462" spans="1:11" x14ac:dyDescent="0.3">
      <c r="A462">
        <v>141</v>
      </c>
      <c r="B462">
        <v>3</v>
      </c>
      <c r="C462">
        <v>234</v>
      </c>
      <c r="F462">
        <v>7.0350995000000003</v>
      </c>
      <c r="G462">
        <v>7.6594148000000004</v>
      </c>
      <c r="H462">
        <v>3.9578430999999998</v>
      </c>
      <c r="I462">
        <v>7.8730792999999997</v>
      </c>
      <c r="J462">
        <v>6.0132313000000002</v>
      </c>
      <c r="K462">
        <v>6.1560782999999999</v>
      </c>
    </row>
    <row r="463" spans="1:11" x14ac:dyDescent="0.3">
      <c r="A463">
        <v>142</v>
      </c>
      <c r="B463">
        <v>3</v>
      </c>
      <c r="C463">
        <v>236</v>
      </c>
      <c r="F463">
        <v>6.8142905000000003</v>
      </c>
      <c r="G463">
        <v>7.6552981999999998</v>
      </c>
      <c r="H463">
        <v>4.0166539999999999</v>
      </c>
      <c r="I463">
        <v>7.9676619000000004</v>
      </c>
      <c r="J463">
        <v>6.0367723</v>
      </c>
      <c r="K463">
        <v>6.1295156000000004</v>
      </c>
    </row>
    <row r="464" spans="1:11" x14ac:dyDescent="0.3">
      <c r="A464">
        <v>143</v>
      </c>
      <c r="B464">
        <v>3</v>
      </c>
      <c r="C464">
        <v>238</v>
      </c>
      <c r="F464">
        <v>6.6054038999999998</v>
      </c>
      <c r="G464">
        <v>7.6176466999999999</v>
      </c>
      <c r="H464">
        <v>4.0928678999999999</v>
      </c>
      <c r="I464">
        <v>8.0922823000000008</v>
      </c>
      <c r="J464">
        <v>6.1027684000000004</v>
      </c>
      <c r="K464">
        <v>6.0885977999999996</v>
      </c>
    </row>
    <row r="465" spans="1:11" x14ac:dyDescent="0.3">
      <c r="A465">
        <v>144</v>
      </c>
      <c r="B465">
        <v>3</v>
      </c>
      <c r="C465">
        <v>240</v>
      </c>
      <c r="F465">
        <v>6.4820494999999996</v>
      </c>
      <c r="G465">
        <v>7.5846133</v>
      </c>
      <c r="H465">
        <v>4.0993766999999997</v>
      </c>
      <c r="I465">
        <v>8.1732616</v>
      </c>
      <c r="J465">
        <v>6.2029176000000001</v>
      </c>
      <c r="K465">
        <v>6.0501094000000002</v>
      </c>
    </row>
    <row r="466" spans="1:11" x14ac:dyDescent="0.3">
      <c r="A466">
        <v>145</v>
      </c>
      <c r="B466">
        <v>3</v>
      </c>
      <c r="C466">
        <v>242</v>
      </c>
      <c r="F466">
        <v>6.5713124000000001</v>
      </c>
      <c r="G466">
        <v>7.6526899000000004</v>
      </c>
      <c r="H466">
        <v>4.1880769999999998</v>
      </c>
      <c r="I466">
        <v>8.2520875999999994</v>
      </c>
      <c r="J466">
        <v>6.3868365000000002</v>
      </c>
      <c r="K466">
        <v>6.04</v>
      </c>
    </row>
    <row r="467" spans="1:11" x14ac:dyDescent="0.3">
      <c r="A467">
        <v>146</v>
      </c>
      <c r="B467">
        <v>3</v>
      </c>
      <c r="C467">
        <v>244</v>
      </c>
      <c r="F467">
        <v>6.8328128000000001</v>
      </c>
      <c r="G467">
        <v>7.8190565000000003</v>
      </c>
      <c r="H467">
        <v>4.2886332999999999</v>
      </c>
      <c r="I467">
        <v>8.3412409000000007</v>
      </c>
      <c r="J467">
        <v>6.6846870999999997</v>
      </c>
      <c r="K467">
        <v>6.0133065999999999</v>
      </c>
    </row>
    <row r="468" spans="1:11" x14ac:dyDescent="0.3">
      <c r="A468">
        <v>147</v>
      </c>
      <c r="B468">
        <v>3</v>
      </c>
      <c r="C468">
        <v>246</v>
      </c>
      <c r="F468">
        <v>7.0528126000000002</v>
      </c>
      <c r="G468">
        <v>7.9853239</v>
      </c>
      <c r="H468">
        <v>4.3881382999999996</v>
      </c>
      <c r="I468">
        <v>8.4196223999999997</v>
      </c>
      <c r="J468">
        <v>7.0074057999999999</v>
      </c>
      <c r="K468">
        <v>5.9445414999999997</v>
      </c>
    </row>
    <row r="469" spans="1:11" x14ac:dyDescent="0.3">
      <c r="A469">
        <v>148</v>
      </c>
      <c r="B469">
        <v>3</v>
      </c>
      <c r="C469">
        <v>248</v>
      </c>
      <c r="F469">
        <v>7.2313122999999999</v>
      </c>
      <c r="G469">
        <v>8.1514921000000005</v>
      </c>
      <c r="H469">
        <v>4.4865922999999999</v>
      </c>
      <c r="I469">
        <v>8.5755510000000008</v>
      </c>
      <c r="J469">
        <v>7.3032159999999999</v>
      </c>
      <c r="K469">
        <v>5.8626474999999996</v>
      </c>
    </row>
    <row r="470" spans="1:11" x14ac:dyDescent="0.3">
      <c r="A470">
        <v>149</v>
      </c>
      <c r="B470">
        <v>3</v>
      </c>
      <c r="C470">
        <v>250</v>
      </c>
      <c r="F470">
        <v>7.3606153000000001</v>
      </c>
      <c r="G470">
        <v>8.3175621</v>
      </c>
      <c r="H470">
        <v>4.5844278000000003</v>
      </c>
      <c r="I470">
        <v>8.7721701000000003</v>
      </c>
      <c r="J470">
        <v>7.5381688999999996</v>
      </c>
      <c r="K470">
        <v>5.7741666</v>
      </c>
    </row>
    <row r="471" spans="1:11" x14ac:dyDescent="0.3">
      <c r="A471">
        <v>150</v>
      </c>
      <c r="B471">
        <v>3</v>
      </c>
      <c r="C471">
        <v>252</v>
      </c>
      <c r="F471">
        <v>7.4471626000000004</v>
      </c>
      <c r="G471">
        <v>8.4524965000000005</v>
      </c>
      <c r="H471">
        <v>4.6055678999999996</v>
      </c>
      <c r="I471">
        <v>9.0148764000000003</v>
      </c>
      <c r="J471">
        <v>7.6867251000000003</v>
      </c>
      <c r="K471">
        <v>5.75</v>
      </c>
    </row>
    <row r="472" spans="1:11" x14ac:dyDescent="0.3">
      <c r="A472">
        <v>151</v>
      </c>
      <c r="B472">
        <v>3</v>
      </c>
      <c r="C472">
        <v>254</v>
      </c>
      <c r="F472">
        <v>7.5874357000000003</v>
      </c>
      <c r="G472">
        <v>8.6325912000000002</v>
      </c>
      <c r="H472">
        <v>4.6805247999999997</v>
      </c>
      <c r="I472">
        <v>9.2775268999999998</v>
      </c>
      <c r="J472">
        <v>7.7765746</v>
      </c>
      <c r="K472">
        <v>5.75</v>
      </c>
    </row>
    <row r="473" spans="1:11" x14ac:dyDescent="0.3">
      <c r="A473">
        <v>152</v>
      </c>
      <c r="B473">
        <v>3</v>
      </c>
      <c r="C473">
        <v>256</v>
      </c>
      <c r="F473">
        <v>7.8068957000000001</v>
      </c>
      <c r="G473">
        <v>8.8973808000000005</v>
      </c>
      <c r="H473">
        <v>4.7745389999999999</v>
      </c>
      <c r="I473">
        <v>9.4814482000000009</v>
      </c>
      <c r="J473">
        <v>7.8304318999999998</v>
      </c>
      <c r="K473">
        <v>5.7399997999999997</v>
      </c>
    </row>
    <row r="474" spans="1:11" x14ac:dyDescent="0.3">
      <c r="A474">
        <v>153</v>
      </c>
      <c r="B474">
        <v>3</v>
      </c>
      <c r="C474">
        <v>258</v>
      </c>
      <c r="F474">
        <v>8.0273962000000001</v>
      </c>
      <c r="G474">
        <v>9.1541843000000007</v>
      </c>
      <c r="H474">
        <v>4.8695784</v>
      </c>
      <c r="I474">
        <v>9.6326370000000008</v>
      </c>
      <c r="J474">
        <v>7.8322400999999999</v>
      </c>
      <c r="K474">
        <v>5.725244</v>
      </c>
    </row>
    <row r="475" spans="1:11" x14ac:dyDescent="0.3">
      <c r="A475">
        <v>154</v>
      </c>
      <c r="B475">
        <v>3</v>
      </c>
      <c r="C475">
        <v>260</v>
      </c>
      <c r="F475">
        <v>7.8952432000000003</v>
      </c>
      <c r="G475">
        <v>9.4030007999999992</v>
      </c>
      <c r="H475">
        <v>4.9610963000000003</v>
      </c>
      <c r="I475">
        <v>9.8421535000000002</v>
      </c>
      <c r="J475">
        <v>7.7993164000000004</v>
      </c>
      <c r="K475">
        <v>5.71</v>
      </c>
    </row>
    <row r="476" spans="1:11" x14ac:dyDescent="0.3">
      <c r="A476">
        <v>155</v>
      </c>
      <c r="B476">
        <v>3</v>
      </c>
      <c r="C476">
        <v>262</v>
      </c>
      <c r="F476">
        <v>8.1317939999999993</v>
      </c>
      <c r="G476">
        <v>9.6438302999999994</v>
      </c>
      <c r="H476">
        <v>5.0490928000000004</v>
      </c>
      <c r="I476">
        <v>10.089734099999999</v>
      </c>
      <c r="J476">
        <v>7.7571120000000002</v>
      </c>
      <c r="K476">
        <v>6.0053358000000001</v>
      </c>
    </row>
    <row r="477" spans="1:11" x14ac:dyDescent="0.3">
      <c r="A477">
        <v>156</v>
      </c>
      <c r="B477">
        <v>3</v>
      </c>
      <c r="C477">
        <v>264</v>
      </c>
      <c r="F477">
        <v>8.3082857000000008</v>
      </c>
      <c r="G477">
        <v>9.5597639000000001</v>
      </c>
      <c r="H477">
        <v>5.1253323999999996</v>
      </c>
      <c r="I477">
        <v>10.147827100000001</v>
      </c>
      <c r="J477">
        <v>7.7122278</v>
      </c>
      <c r="K477">
        <v>6.3787665000000002</v>
      </c>
    </row>
    <row r="478" spans="1:11" x14ac:dyDescent="0.3">
      <c r="A478">
        <v>157</v>
      </c>
      <c r="B478">
        <v>3</v>
      </c>
      <c r="C478">
        <v>266</v>
      </c>
      <c r="F478">
        <v>8.5874281000000003</v>
      </c>
      <c r="G478">
        <v>9.7587718999999993</v>
      </c>
      <c r="H478">
        <v>5.1418742999999996</v>
      </c>
      <c r="I478">
        <v>10.014726599999999</v>
      </c>
      <c r="J478">
        <v>7.6748694999999998</v>
      </c>
      <c r="K478">
        <v>7.2859091999999999</v>
      </c>
    </row>
    <row r="479" spans="1:11" x14ac:dyDescent="0.3">
      <c r="A479">
        <v>158</v>
      </c>
      <c r="B479">
        <v>3</v>
      </c>
      <c r="C479">
        <v>268</v>
      </c>
      <c r="F479">
        <v>8.6852502999999999</v>
      </c>
      <c r="G479">
        <v>9.7913703999999999</v>
      </c>
      <c r="H479">
        <v>5.1924771999999999</v>
      </c>
      <c r="I479">
        <v>10.0876255</v>
      </c>
      <c r="J479">
        <v>7.6543365000000003</v>
      </c>
      <c r="K479">
        <v>7.6275953999999997</v>
      </c>
    </row>
    <row r="480" spans="1:11" x14ac:dyDescent="0.3">
      <c r="A480">
        <v>159</v>
      </c>
      <c r="B480">
        <v>3</v>
      </c>
      <c r="C480">
        <v>270</v>
      </c>
      <c r="F480">
        <v>8.7025833000000006</v>
      </c>
      <c r="G480">
        <v>9.6782407999999993</v>
      </c>
      <c r="H480">
        <v>5.2263713000000003</v>
      </c>
      <c r="I480">
        <v>10.195808400000001</v>
      </c>
      <c r="J480">
        <v>7.6257653000000003</v>
      </c>
      <c r="K480">
        <v>7.9054523000000003</v>
      </c>
    </row>
    <row r="481" spans="1:11" x14ac:dyDescent="0.3">
      <c r="A481">
        <v>160</v>
      </c>
      <c r="B481">
        <v>3</v>
      </c>
      <c r="C481">
        <v>272</v>
      </c>
      <c r="F481">
        <v>8.5512495000000008</v>
      </c>
      <c r="G481">
        <v>9.5475463999999999</v>
      </c>
      <c r="H481">
        <v>5.2807120999999997</v>
      </c>
      <c r="I481">
        <v>10.308843599999999</v>
      </c>
      <c r="J481">
        <v>7.5748715000000004</v>
      </c>
      <c r="K481">
        <v>8.2708615999999999</v>
      </c>
    </row>
    <row r="482" spans="1:11" x14ac:dyDescent="0.3">
      <c r="A482">
        <v>161</v>
      </c>
      <c r="B482">
        <v>3</v>
      </c>
      <c r="C482">
        <v>274</v>
      </c>
      <c r="F482">
        <v>8.2312498000000005</v>
      </c>
      <c r="G482">
        <v>9.3992871999999998</v>
      </c>
      <c r="H482">
        <v>5.3372463999999997</v>
      </c>
      <c r="I482">
        <v>10.3580103</v>
      </c>
      <c r="J482">
        <v>7.5564466000000001</v>
      </c>
      <c r="K482">
        <v>8.6520375999999999</v>
      </c>
    </row>
    <row r="483" spans="1:11" x14ac:dyDescent="0.3">
      <c r="A483">
        <v>162</v>
      </c>
      <c r="B483">
        <v>3</v>
      </c>
      <c r="C483">
        <v>276</v>
      </c>
      <c r="F483">
        <v>8.0344581999999996</v>
      </c>
      <c r="G483">
        <v>9.2587861999999994</v>
      </c>
      <c r="H483">
        <v>5.3959736999999999</v>
      </c>
      <c r="I483">
        <v>9.9572190999999997</v>
      </c>
      <c r="J483">
        <v>7.5638250999999999</v>
      </c>
      <c r="K483">
        <v>8.9503813000000001</v>
      </c>
    </row>
    <row r="484" spans="1:11" x14ac:dyDescent="0.3">
      <c r="A484">
        <v>163</v>
      </c>
      <c r="B484">
        <v>3</v>
      </c>
      <c r="C484">
        <v>278</v>
      </c>
      <c r="F484">
        <v>8.0562915999999998</v>
      </c>
      <c r="G484">
        <v>9.1426944999999993</v>
      </c>
      <c r="H484">
        <v>5.4512805999999996</v>
      </c>
      <c r="I484">
        <v>9.2187184999999996</v>
      </c>
      <c r="J484">
        <v>7.5674447999999996</v>
      </c>
      <c r="K484">
        <v>9.1988201000000007</v>
      </c>
    </row>
    <row r="485" spans="1:11" x14ac:dyDescent="0.3">
      <c r="A485">
        <v>164</v>
      </c>
      <c r="B485">
        <v>3</v>
      </c>
      <c r="C485">
        <v>280</v>
      </c>
      <c r="F485">
        <v>7.9848265999999999</v>
      </c>
      <c r="G485">
        <v>9.1083136000000007</v>
      </c>
      <c r="H485">
        <v>5.4756055000000003</v>
      </c>
      <c r="I485">
        <v>8.8121671999999993</v>
      </c>
      <c r="J485">
        <v>7.5412178000000001</v>
      </c>
      <c r="K485">
        <v>9.3044910000000005</v>
      </c>
    </row>
    <row r="486" spans="1:11" x14ac:dyDescent="0.3">
      <c r="A486">
        <v>165</v>
      </c>
      <c r="B486">
        <v>3</v>
      </c>
      <c r="C486">
        <v>282</v>
      </c>
      <c r="F486">
        <v>7.8709372999999996</v>
      </c>
      <c r="G486">
        <v>8.9709301000000004</v>
      </c>
      <c r="H486">
        <v>5.5262938000000004</v>
      </c>
      <c r="I486">
        <v>8.8718128000000007</v>
      </c>
      <c r="J486">
        <v>7.5824809000000002</v>
      </c>
      <c r="K486">
        <v>9.4402132000000005</v>
      </c>
    </row>
    <row r="487" spans="1:11" x14ac:dyDescent="0.3">
      <c r="A487">
        <v>166</v>
      </c>
      <c r="B487">
        <v>3</v>
      </c>
      <c r="C487">
        <v>284</v>
      </c>
      <c r="F487">
        <v>7.7834377000000003</v>
      </c>
      <c r="G487">
        <v>8.8700504000000002</v>
      </c>
      <c r="H487">
        <v>5.5889182000000002</v>
      </c>
      <c r="I487">
        <v>8.8805961999999994</v>
      </c>
      <c r="J487">
        <v>7.6987610000000002</v>
      </c>
      <c r="K487">
        <v>9.4972543999999992</v>
      </c>
    </row>
    <row r="488" spans="1:11" x14ac:dyDescent="0.3">
      <c r="A488">
        <v>167</v>
      </c>
      <c r="B488">
        <v>3</v>
      </c>
      <c r="C488">
        <v>286</v>
      </c>
      <c r="F488">
        <v>7.7223268000000003</v>
      </c>
      <c r="G488">
        <v>8.8056736000000004</v>
      </c>
      <c r="H488">
        <v>5.6195025000000003</v>
      </c>
      <c r="I488">
        <v>8.8297337999999996</v>
      </c>
      <c r="J488">
        <v>7.7442279000000003</v>
      </c>
      <c r="K488">
        <v>9.4994744999999998</v>
      </c>
    </row>
    <row r="489" spans="1:11" x14ac:dyDescent="0.3">
      <c r="A489">
        <v>168</v>
      </c>
      <c r="B489">
        <v>3</v>
      </c>
      <c r="C489">
        <v>288</v>
      </c>
      <c r="F489">
        <v>7.8273415999999996</v>
      </c>
      <c r="G489">
        <v>8.7778006000000008</v>
      </c>
      <c r="H489">
        <v>5.6970406000000002</v>
      </c>
      <c r="I489">
        <v>8.6006316999999992</v>
      </c>
      <c r="J489">
        <v>7.7547832000000003</v>
      </c>
      <c r="K489">
        <v>9.483079</v>
      </c>
    </row>
    <row r="490" spans="1:11" x14ac:dyDescent="0.3">
      <c r="A490">
        <v>169</v>
      </c>
      <c r="B490">
        <v>3</v>
      </c>
      <c r="C490">
        <v>290</v>
      </c>
      <c r="F490">
        <v>8.0435715000000005</v>
      </c>
      <c r="G490">
        <v>8.8165397999999993</v>
      </c>
      <c r="H490">
        <v>5.7845211000000001</v>
      </c>
      <c r="I490">
        <v>8.5997886999999995</v>
      </c>
      <c r="J490">
        <v>7.9199852999999996</v>
      </c>
      <c r="K490">
        <v>9.5475492000000006</v>
      </c>
    </row>
    <row r="491" spans="1:11" x14ac:dyDescent="0.3">
      <c r="A491">
        <v>170</v>
      </c>
      <c r="B491">
        <v>3</v>
      </c>
      <c r="C491">
        <v>292</v>
      </c>
      <c r="F491">
        <v>8.3018655999999993</v>
      </c>
      <c r="G491">
        <v>8.9694567000000003</v>
      </c>
      <c r="H491">
        <v>5.8364468</v>
      </c>
      <c r="I491">
        <v>8.2572106999999999</v>
      </c>
      <c r="J491">
        <v>7.9617700999999999</v>
      </c>
      <c r="K491">
        <v>9.5327014999999999</v>
      </c>
    </row>
    <row r="492" spans="1:11" x14ac:dyDescent="0.3">
      <c r="A492">
        <v>171</v>
      </c>
      <c r="B492">
        <v>3</v>
      </c>
      <c r="C492">
        <v>294</v>
      </c>
      <c r="F492">
        <v>8.5693921999999993</v>
      </c>
      <c r="G492">
        <v>9.1548032999999993</v>
      </c>
      <c r="H492">
        <v>5.9440721999999999</v>
      </c>
      <c r="I492">
        <v>7.9721574999999998</v>
      </c>
      <c r="J492">
        <v>7.9882612000000002</v>
      </c>
      <c r="K492">
        <v>9.4721250999999995</v>
      </c>
    </row>
    <row r="493" spans="1:11" x14ac:dyDescent="0.3">
      <c r="A493">
        <v>172</v>
      </c>
      <c r="B493">
        <v>3</v>
      </c>
      <c r="C493">
        <v>296</v>
      </c>
      <c r="F493">
        <v>8.8037281000000007</v>
      </c>
      <c r="G493">
        <v>9.3844642999999994</v>
      </c>
      <c r="H493">
        <v>6.0717783000000001</v>
      </c>
      <c r="I493">
        <v>7.7300825</v>
      </c>
      <c r="J493">
        <v>7.9318103999999998</v>
      </c>
      <c r="K493">
        <v>9.3637914999999996</v>
      </c>
    </row>
    <row r="494" spans="1:11" x14ac:dyDescent="0.3">
      <c r="A494">
        <v>173</v>
      </c>
      <c r="B494">
        <v>3</v>
      </c>
      <c r="C494">
        <v>298</v>
      </c>
      <c r="F494">
        <v>9.0235596000000005</v>
      </c>
      <c r="G494">
        <v>9.6720924000000004</v>
      </c>
      <c r="H494">
        <v>6.2007488999999998</v>
      </c>
      <c r="I494">
        <v>7.5772542999999999</v>
      </c>
      <c r="J494">
        <v>7.7727050999999996</v>
      </c>
      <c r="K494">
        <v>9.1184387000000005</v>
      </c>
    </row>
    <row r="495" spans="1:11" x14ac:dyDescent="0.3">
      <c r="A495">
        <v>174</v>
      </c>
      <c r="B495">
        <v>3</v>
      </c>
      <c r="C495">
        <v>300</v>
      </c>
      <c r="F495">
        <v>9.2215900000000008</v>
      </c>
      <c r="G495">
        <v>10.017687799999999</v>
      </c>
      <c r="H495">
        <v>6.3402953000000002</v>
      </c>
      <c r="I495">
        <v>7.7840381000000001</v>
      </c>
      <c r="J495">
        <v>7.5902089999999998</v>
      </c>
      <c r="K495">
        <v>8.9534388000000007</v>
      </c>
    </row>
    <row r="496" spans="1:11" x14ac:dyDescent="0.3">
      <c r="A496">
        <v>175</v>
      </c>
      <c r="B496">
        <v>3</v>
      </c>
      <c r="C496">
        <v>302</v>
      </c>
      <c r="E496">
        <v>1</v>
      </c>
      <c r="F496">
        <v>9.4458265000000008</v>
      </c>
      <c r="G496">
        <v>10.432502700000001</v>
      </c>
      <c r="H496">
        <v>6.4249853999999997</v>
      </c>
      <c r="I496">
        <v>8.2821464999999996</v>
      </c>
      <c r="J496">
        <v>7.4680014000000003</v>
      </c>
      <c r="K496">
        <v>9.0393752999999997</v>
      </c>
    </row>
    <row r="497" spans="1:11" x14ac:dyDescent="0.3">
      <c r="A497">
        <v>176</v>
      </c>
      <c r="B497">
        <v>3</v>
      </c>
      <c r="C497">
        <v>304</v>
      </c>
      <c r="D497" t="s">
        <v>11</v>
      </c>
      <c r="E497">
        <v>1</v>
      </c>
      <c r="F497">
        <v>9.7195663000000003</v>
      </c>
      <c r="G497">
        <v>10.895937</v>
      </c>
      <c r="H497">
        <v>6.5803957000000004</v>
      </c>
      <c r="I497">
        <v>9.1345139</v>
      </c>
      <c r="J497">
        <v>7.4295610999999999</v>
      </c>
      <c r="K497">
        <v>9.2193755999999993</v>
      </c>
    </row>
    <row r="498" spans="1:11" x14ac:dyDescent="0.3">
      <c r="A498">
        <v>177</v>
      </c>
      <c r="B498">
        <v>3</v>
      </c>
      <c r="C498">
        <v>306</v>
      </c>
      <c r="D498" t="s">
        <v>11</v>
      </c>
      <c r="E498">
        <v>1</v>
      </c>
      <c r="F498">
        <v>9.8711462000000001</v>
      </c>
      <c r="G498">
        <v>11.336454399999999</v>
      </c>
      <c r="H498">
        <v>6.6511164000000003</v>
      </c>
      <c r="I498">
        <v>9.9089498999999996</v>
      </c>
      <c r="J498">
        <v>7.4117331999999996</v>
      </c>
      <c r="K498">
        <v>9.2406254000000008</v>
      </c>
    </row>
    <row r="499" spans="1:11" x14ac:dyDescent="0.3">
      <c r="A499">
        <v>178</v>
      </c>
      <c r="B499">
        <v>3</v>
      </c>
      <c r="C499">
        <v>308</v>
      </c>
      <c r="D499" t="s">
        <v>11</v>
      </c>
      <c r="E499">
        <v>1</v>
      </c>
      <c r="F499">
        <v>9.7903128000000006</v>
      </c>
      <c r="G499">
        <v>11.742290499999999</v>
      </c>
      <c r="H499">
        <v>6.8411670000000004</v>
      </c>
      <c r="I499">
        <v>10.371173900000001</v>
      </c>
      <c r="J499">
        <v>7.3560295</v>
      </c>
      <c r="K499">
        <v>8.9806252000000004</v>
      </c>
    </row>
    <row r="500" spans="1:11" x14ac:dyDescent="0.3">
      <c r="A500">
        <v>179</v>
      </c>
      <c r="B500">
        <v>3</v>
      </c>
      <c r="C500">
        <v>310</v>
      </c>
      <c r="D500" t="s">
        <v>11</v>
      </c>
      <c r="E500">
        <v>1</v>
      </c>
      <c r="F500">
        <v>9.6119795000000003</v>
      </c>
      <c r="G500">
        <v>12.162939099999999</v>
      </c>
      <c r="H500">
        <v>7.0758828999999999</v>
      </c>
      <c r="I500">
        <v>10.626837699999999</v>
      </c>
      <c r="J500">
        <v>7.2744298000000001</v>
      </c>
      <c r="K500">
        <v>8.9759378000000005</v>
      </c>
    </row>
    <row r="501" spans="1:11" x14ac:dyDescent="0.3">
      <c r="A501">
        <v>180</v>
      </c>
      <c r="B501">
        <v>3</v>
      </c>
      <c r="C501">
        <v>312</v>
      </c>
      <c r="D501" t="s">
        <v>11</v>
      </c>
      <c r="E501">
        <v>1</v>
      </c>
      <c r="F501">
        <v>9.5269966000000004</v>
      </c>
      <c r="G501">
        <v>12.598399199999999</v>
      </c>
      <c r="H501">
        <v>7.2886214000000002</v>
      </c>
      <c r="I501">
        <v>10.610337299999999</v>
      </c>
      <c r="J501">
        <v>7.2147693999999998</v>
      </c>
      <c r="K501">
        <v>9.1734381000000003</v>
      </c>
    </row>
    <row r="502" spans="1:11" x14ac:dyDescent="0.3">
      <c r="A502">
        <v>181</v>
      </c>
      <c r="B502">
        <v>3</v>
      </c>
      <c r="C502">
        <v>314</v>
      </c>
      <c r="D502" t="s">
        <v>11</v>
      </c>
      <c r="E502">
        <v>1</v>
      </c>
      <c r="F502">
        <v>9.7423438999999998</v>
      </c>
      <c r="G502">
        <v>12.8453979</v>
      </c>
      <c r="H502">
        <v>7.5063272000000003</v>
      </c>
      <c r="I502">
        <v>10.5047598</v>
      </c>
      <c r="J502">
        <v>7.1775422000000004</v>
      </c>
      <c r="K502">
        <v>8.828125</v>
      </c>
    </row>
    <row r="503" spans="1:11" x14ac:dyDescent="0.3">
      <c r="A503">
        <v>182</v>
      </c>
      <c r="B503">
        <v>3</v>
      </c>
      <c r="C503">
        <v>316</v>
      </c>
      <c r="D503" t="s">
        <v>11</v>
      </c>
      <c r="E503">
        <v>1</v>
      </c>
      <c r="F503">
        <v>9.7423438999999998</v>
      </c>
      <c r="G503">
        <v>12.874018700000001</v>
      </c>
      <c r="H503">
        <v>7.7290001000000004</v>
      </c>
      <c r="I503">
        <v>10.430759399999999</v>
      </c>
      <c r="J503">
        <v>7.1596922999999997</v>
      </c>
      <c r="K503">
        <v>8.0056247999999997</v>
      </c>
    </row>
    <row r="504" spans="1:11" x14ac:dyDescent="0.3">
      <c r="A504">
        <v>183</v>
      </c>
      <c r="B504">
        <v>3</v>
      </c>
      <c r="C504">
        <v>318</v>
      </c>
      <c r="D504" t="s">
        <v>11</v>
      </c>
      <c r="E504">
        <v>1</v>
      </c>
      <c r="F504">
        <v>10.136163700000001</v>
      </c>
      <c r="G504">
        <v>12.795306200000001</v>
      </c>
      <c r="H504">
        <v>7.7290001000000004</v>
      </c>
      <c r="I504">
        <v>10.5687952</v>
      </c>
      <c r="J504">
        <v>7.3295889000000001</v>
      </c>
      <c r="K504">
        <v>7.8488407000000002</v>
      </c>
    </row>
    <row r="505" spans="1:11" x14ac:dyDescent="0.3">
      <c r="A505">
        <v>184</v>
      </c>
      <c r="B505">
        <v>3</v>
      </c>
      <c r="C505">
        <v>320</v>
      </c>
      <c r="D505" t="s">
        <v>11</v>
      </c>
      <c r="E505">
        <v>1</v>
      </c>
      <c r="F505">
        <v>10.7011108</v>
      </c>
      <c r="G505">
        <v>12.626878700000001</v>
      </c>
      <c r="H505">
        <v>7.9566401999999998</v>
      </c>
      <c r="I505">
        <v>10.297917399999999</v>
      </c>
      <c r="J505">
        <v>7.3454417999999997</v>
      </c>
      <c r="K505">
        <v>7.5799998999999998</v>
      </c>
    </row>
    <row r="506" spans="1:11" x14ac:dyDescent="0.3">
      <c r="A506">
        <v>185</v>
      </c>
      <c r="B506">
        <v>3</v>
      </c>
      <c r="C506">
        <v>322</v>
      </c>
      <c r="D506" t="s">
        <v>11</v>
      </c>
      <c r="E506">
        <v>1</v>
      </c>
      <c r="F506">
        <v>11.25</v>
      </c>
      <c r="G506">
        <v>12.3291378</v>
      </c>
      <c r="H506">
        <v>8.2111216000000002</v>
      </c>
      <c r="I506">
        <v>10.1196632</v>
      </c>
      <c r="J506">
        <v>7.4276738</v>
      </c>
      <c r="K506">
        <v>7.6449999999999996</v>
      </c>
    </row>
    <row r="507" spans="1:11" x14ac:dyDescent="0.3">
      <c r="A507">
        <v>186</v>
      </c>
      <c r="B507">
        <v>3</v>
      </c>
      <c r="C507">
        <v>324</v>
      </c>
      <c r="D507" t="s">
        <v>11</v>
      </c>
      <c r="E507">
        <v>1</v>
      </c>
      <c r="F507">
        <v>11.7277775</v>
      </c>
      <c r="G507">
        <v>12.079916000000001</v>
      </c>
      <c r="H507">
        <v>8.5017137999999992</v>
      </c>
      <c r="I507">
        <v>10.217539800000001</v>
      </c>
      <c r="J507">
        <v>7.5470600000000001</v>
      </c>
      <c r="K507">
        <v>7.9006876999999998</v>
      </c>
    </row>
    <row r="508" spans="1:11" x14ac:dyDescent="0.3">
      <c r="A508">
        <v>187</v>
      </c>
      <c r="B508">
        <v>3</v>
      </c>
      <c r="C508">
        <v>326</v>
      </c>
      <c r="D508" t="s">
        <v>11</v>
      </c>
      <c r="E508">
        <v>1</v>
      </c>
      <c r="F508">
        <v>11.7961311</v>
      </c>
      <c r="G508">
        <v>11.7764711</v>
      </c>
      <c r="H508">
        <v>8.7398042999999994</v>
      </c>
      <c r="I508">
        <v>10.4787359</v>
      </c>
      <c r="J508">
        <v>7.6436948999999998</v>
      </c>
      <c r="K508">
        <v>8.0014371999999998</v>
      </c>
    </row>
    <row r="509" spans="1:11" x14ac:dyDescent="0.3">
      <c r="A509">
        <v>188</v>
      </c>
      <c r="B509">
        <v>3</v>
      </c>
      <c r="C509">
        <v>328</v>
      </c>
      <c r="D509" t="s">
        <v>11</v>
      </c>
      <c r="E509">
        <v>1</v>
      </c>
      <c r="F509">
        <v>11.591607099999999</v>
      </c>
      <c r="G509">
        <v>11.604816400000001</v>
      </c>
      <c r="H509">
        <v>8.9747266999999997</v>
      </c>
      <c r="I509">
        <v>10.517687799999999</v>
      </c>
      <c r="J509">
        <v>7.5926866999999998</v>
      </c>
      <c r="K509">
        <v>8.1414250999999993</v>
      </c>
    </row>
    <row r="510" spans="1:11" x14ac:dyDescent="0.3">
      <c r="A510">
        <v>189</v>
      </c>
      <c r="B510">
        <v>3</v>
      </c>
      <c r="C510">
        <v>330</v>
      </c>
      <c r="D510" t="s">
        <v>11</v>
      </c>
      <c r="E510">
        <v>1</v>
      </c>
      <c r="F510">
        <v>11.4980364</v>
      </c>
      <c r="G510">
        <v>11.294982900000001</v>
      </c>
      <c r="H510">
        <v>9.2064810000000001</v>
      </c>
      <c r="I510">
        <v>11.312937700000001</v>
      </c>
      <c r="J510">
        <v>7.7117081000000001</v>
      </c>
      <c r="K510">
        <v>8.2710428</v>
      </c>
    </row>
    <row r="511" spans="1:11" x14ac:dyDescent="0.3">
      <c r="A511">
        <v>190</v>
      </c>
      <c r="B511">
        <v>3</v>
      </c>
      <c r="C511">
        <v>332</v>
      </c>
      <c r="D511" t="s">
        <v>11</v>
      </c>
      <c r="E511">
        <v>1</v>
      </c>
      <c r="F511">
        <v>11.515625</v>
      </c>
      <c r="G511">
        <v>11.1685743</v>
      </c>
      <c r="H511">
        <v>9.1849603999999996</v>
      </c>
      <c r="I511">
        <v>11.8940001</v>
      </c>
      <c r="J511">
        <v>7.8528256000000001</v>
      </c>
      <c r="K511">
        <v>8.5087537999999991</v>
      </c>
    </row>
    <row r="512" spans="1:11" x14ac:dyDescent="0.3">
      <c r="A512">
        <v>191</v>
      </c>
      <c r="B512">
        <v>3</v>
      </c>
      <c r="C512">
        <v>334</v>
      </c>
      <c r="E512">
        <v>1</v>
      </c>
      <c r="F512">
        <v>11.5688391</v>
      </c>
      <c r="G512">
        <v>11.147634500000001</v>
      </c>
      <c r="H512">
        <v>9.4350681000000005</v>
      </c>
      <c r="I512">
        <v>11.8940001</v>
      </c>
      <c r="J512">
        <v>7.9175835000000001</v>
      </c>
      <c r="K512">
        <v>8.7756357000000005</v>
      </c>
    </row>
    <row r="513" spans="1:11" x14ac:dyDescent="0.3">
      <c r="A513">
        <v>192</v>
      </c>
      <c r="B513">
        <v>3</v>
      </c>
      <c r="C513">
        <v>336</v>
      </c>
      <c r="E513">
        <v>1</v>
      </c>
      <c r="F513">
        <v>11.632291800000001</v>
      </c>
      <c r="G513">
        <v>11.090134600000001</v>
      </c>
      <c r="H513">
        <v>9.6744565999999992</v>
      </c>
      <c r="I513">
        <v>11.7917557</v>
      </c>
      <c r="J513">
        <v>7.9286437000000003</v>
      </c>
      <c r="K513">
        <v>8.7681874999999998</v>
      </c>
    </row>
    <row r="514" spans="1:11" x14ac:dyDescent="0.3">
      <c r="A514">
        <v>193</v>
      </c>
      <c r="B514">
        <v>3</v>
      </c>
      <c r="C514">
        <v>338</v>
      </c>
      <c r="E514">
        <v>1</v>
      </c>
      <c r="F514">
        <v>11.6571245</v>
      </c>
      <c r="G514">
        <v>10.9960737</v>
      </c>
      <c r="H514">
        <v>9.9348382999999991</v>
      </c>
      <c r="I514">
        <v>11.405839</v>
      </c>
      <c r="J514">
        <v>7.9411797999999996</v>
      </c>
      <c r="K514">
        <v>8.3111876999999996</v>
      </c>
    </row>
    <row r="515" spans="1:11" x14ac:dyDescent="0.3">
      <c r="A515">
        <v>194</v>
      </c>
      <c r="B515">
        <v>3</v>
      </c>
      <c r="C515">
        <v>340</v>
      </c>
      <c r="E515">
        <v>1</v>
      </c>
      <c r="F515">
        <v>11.642633399999999</v>
      </c>
      <c r="G515">
        <v>10.9939585</v>
      </c>
      <c r="H515">
        <v>10.162301100000001</v>
      </c>
      <c r="I515">
        <v>10.9310837</v>
      </c>
      <c r="J515">
        <v>7.9546527999999999</v>
      </c>
      <c r="K515">
        <v>7.8843569999999996</v>
      </c>
    </row>
    <row r="516" spans="1:11" x14ac:dyDescent="0.3">
      <c r="A516">
        <v>195</v>
      </c>
      <c r="B516">
        <v>3</v>
      </c>
      <c r="C516">
        <v>342</v>
      </c>
      <c r="E516">
        <v>1</v>
      </c>
      <c r="F516">
        <v>11.6317711</v>
      </c>
      <c r="G516">
        <v>11.139791499999999</v>
      </c>
      <c r="H516">
        <v>10.3954906</v>
      </c>
      <c r="I516">
        <v>10.5445004</v>
      </c>
      <c r="J516">
        <v>7.9681686999999997</v>
      </c>
      <c r="K516">
        <v>7.7392143999999998</v>
      </c>
    </row>
    <row r="517" spans="1:11" x14ac:dyDescent="0.3">
      <c r="A517">
        <v>196</v>
      </c>
      <c r="B517">
        <v>3</v>
      </c>
      <c r="C517">
        <v>344</v>
      </c>
      <c r="E517">
        <v>1</v>
      </c>
      <c r="F517">
        <v>11.631228399999999</v>
      </c>
      <c r="G517">
        <v>11.567167299999999</v>
      </c>
      <c r="H517">
        <v>10.327063600000001</v>
      </c>
      <c r="I517">
        <v>10.026934600000001</v>
      </c>
      <c r="J517">
        <v>7.9898300000000004</v>
      </c>
      <c r="K517">
        <v>7.6764330999999997</v>
      </c>
    </row>
    <row r="518" spans="1:11" x14ac:dyDescent="0.3">
      <c r="A518">
        <v>197</v>
      </c>
      <c r="B518">
        <v>3</v>
      </c>
      <c r="C518">
        <v>346</v>
      </c>
      <c r="E518">
        <v>1</v>
      </c>
      <c r="F518">
        <v>11.6931248</v>
      </c>
      <c r="G518">
        <v>11.639564500000001</v>
      </c>
      <c r="H518">
        <v>10.5688438</v>
      </c>
      <c r="I518">
        <v>10.012103099999999</v>
      </c>
      <c r="J518">
        <v>7.9921832000000004</v>
      </c>
      <c r="K518">
        <v>7.6819777</v>
      </c>
    </row>
    <row r="519" spans="1:11" x14ac:dyDescent="0.3">
      <c r="A519">
        <v>198</v>
      </c>
      <c r="B519">
        <v>3</v>
      </c>
      <c r="C519">
        <v>348</v>
      </c>
      <c r="E519">
        <v>1</v>
      </c>
      <c r="F519">
        <v>11.8114586</v>
      </c>
      <c r="G519">
        <v>12.271882099999999</v>
      </c>
      <c r="H519">
        <v>10.81635</v>
      </c>
      <c r="I519">
        <v>9.8097142999999996</v>
      </c>
      <c r="J519">
        <v>8.040082</v>
      </c>
      <c r="K519">
        <v>7.6221250999999999</v>
      </c>
    </row>
    <row r="520" spans="1:11" x14ac:dyDescent="0.3">
      <c r="A520">
        <v>199</v>
      </c>
      <c r="B520">
        <v>3</v>
      </c>
      <c r="C520">
        <v>350</v>
      </c>
      <c r="E520">
        <v>1</v>
      </c>
      <c r="F520">
        <v>12.105114</v>
      </c>
      <c r="G520">
        <v>12.8657866</v>
      </c>
      <c r="H520">
        <v>11.0864773</v>
      </c>
      <c r="I520">
        <v>9.8340291999999998</v>
      </c>
      <c r="J520">
        <v>8.1633463000000006</v>
      </c>
      <c r="K520">
        <v>7.4393228999999996</v>
      </c>
    </row>
    <row r="521" spans="1:11" x14ac:dyDescent="0.3">
      <c r="A521">
        <v>200</v>
      </c>
      <c r="B521">
        <v>3</v>
      </c>
      <c r="C521">
        <v>352</v>
      </c>
      <c r="E521">
        <v>1</v>
      </c>
      <c r="F521">
        <v>12.630255699999999</v>
      </c>
      <c r="G521">
        <v>13.504301099999999</v>
      </c>
      <c r="H521">
        <v>11.469162000000001</v>
      </c>
      <c r="I521">
        <v>9.8716554999999993</v>
      </c>
      <c r="J521">
        <v>8.3232993999999998</v>
      </c>
      <c r="K521">
        <v>7.3751669</v>
      </c>
    </row>
    <row r="522" spans="1:11" x14ac:dyDescent="0.3">
      <c r="A522">
        <v>201</v>
      </c>
      <c r="B522">
        <v>3</v>
      </c>
      <c r="C522">
        <v>354</v>
      </c>
      <c r="E522">
        <v>1</v>
      </c>
      <c r="F522">
        <v>13.231578799999999</v>
      </c>
      <c r="G522">
        <v>14.188375499999999</v>
      </c>
      <c r="H522">
        <v>11.8103924</v>
      </c>
      <c r="I522">
        <v>9.8109541</v>
      </c>
      <c r="J522">
        <v>8.4707784999999998</v>
      </c>
      <c r="K522">
        <v>7.3961930000000002</v>
      </c>
    </row>
    <row r="523" spans="1:11" x14ac:dyDescent="0.3">
      <c r="A523">
        <v>202</v>
      </c>
      <c r="B523">
        <v>3</v>
      </c>
      <c r="C523">
        <v>356</v>
      </c>
      <c r="E523">
        <v>1</v>
      </c>
      <c r="F523">
        <v>13.9090843</v>
      </c>
      <c r="G523">
        <v>14.835301400000001</v>
      </c>
      <c r="H523">
        <v>12.177341500000001</v>
      </c>
      <c r="I523">
        <v>9.7213630999999996</v>
      </c>
      <c r="J523">
        <v>8.6173877999999995</v>
      </c>
      <c r="K523">
        <v>7.4665207999999996</v>
      </c>
    </row>
    <row r="524" spans="1:11" x14ac:dyDescent="0.3">
      <c r="A524">
        <v>203</v>
      </c>
      <c r="B524">
        <v>3</v>
      </c>
      <c r="C524">
        <v>358</v>
      </c>
      <c r="E524">
        <v>1</v>
      </c>
      <c r="F524">
        <v>14.9851761</v>
      </c>
      <c r="G524">
        <v>15.4464931</v>
      </c>
      <c r="H524">
        <v>12.1487465</v>
      </c>
      <c r="I524">
        <v>9.6101980000000005</v>
      </c>
      <c r="J524">
        <v>8.7385941000000003</v>
      </c>
      <c r="K524">
        <v>7.5905355999999999</v>
      </c>
    </row>
    <row r="525" spans="1:11" x14ac:dyDescent="0.3">
      <c r="A525">
        <v>204</v>
      </c>
      <c r="B525">
        <v>3</v>
      </c>
      <c r="C525">
        <v>360</v>
      </c>
      <c r="E525">
        <v>1</v>
      </c>
      <c r="F525">
        <v>16.474409099999999</v>
      </c>
      <c r="G525">
        <v>15.987653699999999</v>
      </c>
      <c r="H525">
        <v>12.5542736</v>
      </c>
      <c r="I525">
        <v>9.5478964000000008</v>
      </c>
      <c r="J525">
        <v>8.8167477000000005</v>
      </c>
      <c r="K525">
        <v>7.7108258999999997</v>
      </c>
    </row>
    <row r="526" spans="1:11" x14ac:dyDescent="0.3">
      <c r="A526">
        <v>205</v>
      </c>
      <c r="B526">
        <v>3</v>
      </c>
      <c r="C526">
        <v>362</v>
      </c>
      <c r="E526">
        <v>1</v>
      </c>
      <c r="F526">
        <v>17.8596535</v>
      </c>
      <c r="G526">
        <v>16.445938099999999</v>
      </c>
      <c r="H526">
        <v>12.985519399999999</v>
      </c>
      <c r="I526">
        <v>9.5136871000000003</v>
      </c>
      <c r="J526">
        <v>8.8787345999999996</v>
      </c>
      <c r="K526">
        <v>7.7271675999999996</v>
      </c>
    </row>
    <row r="527" spans="1:11" x14ac:dyDescent="0.3">
      <c r="A527">
        <v>206</v>
      </c>
      <c r="B527">
        <v>3</v>
      </c>
      <c r="C527">
        <v>364</v>
      </c>
      <c r="E527">
        <v>1</v>
      </c>
      <c r="F527">
        <v>18.869854</v>
      </c>
      <c r="G527">
        <v>16.8587761</v>
      </c>
      <c r="H527">
        <v>13.4552288</v>
      </c>
      <c r="I527">
        <v>9.5450391999999997</v>
      </c>
      <c r="J527">
        <v>8.9834756999999996</v>
      </c>
      <c r="K527">
        <v>7.7687292000000001</v>
      </c>
    </row>
    <row r="528" spans="1:11" x14ac:dyDescent="0.3">
      <c r="A528">
        <v>207</v>
      </c>
      <c r="B528">
        <v>3</v>
      </c>
      <c r="C528">
        <v>366</v>
      </c>
      <c r="E528">
        <v>1</v>
      </c>
      <c r="F528">
        <v>20.079755800000001</v>
      </c>
      <c r="G528">
        <v>17.4393539</v>
      </c>
      <c r="H528">
        <v>13.9885178</v>
      </c>
      <c r="I528">
        <v>9.5810002999999995</v>
      </c>
      <c r="J528">
        <v>9.1127891999999999</v>
      </c>
      <c r="K528">
        <v>7.8606471999999998</v>
      </c>
    </row>
    <row r="529" spans="1:11" x14ac:dyDescent="0.3">
      <c r="A529">
        <v>208</v>
      </c>
      <c r="B529">
        <v>3</v>
      </c>
      <c r="C529">
        <v>368</v>
      </c>
      <c r="E529">
        <v>1</v>
      </c>
      <c r="F529">
        <v>21.289930300000002</v>
      </c>
      <c r="G529">
        <v>18.221294400000001</v>
      </c>
      <c r="H529">
        <v>14.5171204</v>
      </c>
      <c r="I529">
        <v>9.3025999000000006</v>
      </c>
      <c r="J529">
        <v>9.0754099000000004</v>
      </c>
      <c r="K529">
        <v>7.9731287999999996</v>
      </c>
    </row>
    <row r="530" spans="1:11" x14ac:dyDescent="0.3">
      <c r="A530">
        <v>209</v>
      </c>
      <c r="B530">
        <v>3</v>
      </c>
      <c r="C530">
        <v>370</v>
      </c>
      <c r="E530">
        <v>1</v>
      </c>
      <c r="F530">
        <v>21.489768999999999</v>
      </c>
      <c r="G530">
        <v>19.1723347</v>
      </c>
      <c r="H530">
        <v>14.5601749</v>
      </c>
      <c r="I530">
        <v>8.6805496000000009</v>
      </c>
      <c r="J530">
        <v>8.8805818999999993</v>
      </c>
      <c r="K530">
        <v>8.0348834999999994</v>
      </c>
    </row>
    <row r="531" spans="1:11" x14ac:dyDescent="0.3">
      <c r="A531">
        <v>210</v>
      </c>
      <c r="B531">
        <v>3</v>
      </c>
      <c r="C531">
        <v>372</v>
      </c>
      <c r="E531">
        <v>1</v>
      </c>
      <c r="F531">
        <v>23.190671900000002</v>
      </c>
      <c r="G531">
        <v>19.501882599999998</v>
      </c>
      <c r="H531">
        <v>15.1702013</v>
      </c>
      <c r="I531">
        <v>8.2385386999999994</v>
      </c>
      <c r="J531">
        <v>8.6433190999999994</v>
      </c>
      <c r="K531">
        <v>8.0189400000000006</v>
      </c>
    </row>
    <row r="532" spans="1:11" x14ac:dyDescent="0.3">
      <c r="A532">
        <v>211</v>
      </c>
      <c r="B532">
        <v>3</v>
      </c>
      <c r="C532">
        <v>374</v>
      </c>
      <c r="E532">
        <v>1</v>
      </c>
      <c r="F532">
        <v>25.758104299999999</v>
      </c>
      <c r="G532">
        <v>20.539104500000001</v>
      </c>
      <c r="H532">
        <v>15.8185968</v>
      </c>
      <c r="I532">
        <v>7.9072886000000002</v>
      </c>
      <c r="J532">
        <v>8.4453095999999999</v>
      </c>
      <c r="K532">
        <v>7.9650654999999997</v>
      </c>
    </row>
    <row r="533" spans="1:11" x14ac:dyDescent="0.3">
      <c r="A533">
        <v>212</v>
      </c>
      <c r="B533">
        <v>3</v>
      </c>
      <c r="C533">
        <v>376</v>
      </c>
      <c r="E533">
        <v>1</v>
      </c>
      <c r="F533">
        <v>28.507797199999999</v>
      </c>
      <c r="G533">
        <v>21.246778500000001</v>
      </c>
      <c r="H533">
        <v>16.505359599999998</v>
      </c>
      <c r="I533">
        <v>7.8661294000000002</v>
      </c>
      <c r="J533">
        <v>8.5331382999999992</v>
      </c>
      <c r="K533">
        <v>8.0144949000000008</v>
      </c>
    </row>
    <row r="534" spans="1:11" x14ac:dyDescent="0.3">
      <c r="A534">
        <v>213</v>
      </c>
      <c r="B534">
        <v>3</v>
      </c>
      <c r="C534">
        <v>378</v>
      </c>
      <c r="E534">
        <v>1</v>
      </c>
      <c r="F534">
        <v>30.785055199999999</v>
      </c>
      <c r="G534">
        <v>22.569864299999999</v>
      </c>
      <c r="H534">
        <v>17.189231899999999</v>
      </c>
      <c r="I534">
        <v>7.6312388999999996</v>
      </c>
      <c r="J534">
        <v>8.4660233999999992</v>
      </c>
      <c r="K534">
        <v>8.0383548999999999</v>
      </c>
    </row>
    <row r="535" spans="1:11" x14ac:dyDescent="0.3">
      <c r="A535">
        <v>214</v>
      </c>
      <c r="B535">
        <v>3</v>
      </c>
      <c r="C535">
        <v>380</v>
      </c>
      <c r="E535">
        <v>1</v>
      </c>
      <c r="F535">
        <v>32.690914200000002</v>
      </c>
      <c r="G535">
        <v>24.247461300000001</v>
      </c>
      <c r="H535">
        <v>17.7960949</v>
      </c>
      <c r="I535">
        <v>7.5967339999999997</v>
      </c>
      <c r="J535">
        <v>8.3487214999999999</v>
      </c>
      <c r="K535">
        <v>8.1923180000000002</v>
      </c>
    </row>
    <row r="536" spans="1:11" x14ac:dyDescent="0.3">
      <c r="A536">
        <v>215</v>
      </c>
      <c r="B536">
        <v>3</v>
      </c>
      <c r="C536">
        <v>382</v>
      </c>
      <c r="E536">
        <v>1</v>
      </c>
      <c r="F536">
        <v>34.225376099999998</v>
      </c>
      <c r="G536">
        <v>26.107406600000001</v>
      </c>
      <c r="H536">
        <v>18.422994599999999</v>
      </c>
      <c r="I536">
        <v>7.5953102000000001</v>
      </c>
      <c r="J536">
        <v>8.1931200000000004</v>
      </c>
      <c r="K536">
        <v>8.3936452999999993</v>
      </c>
    </row>
    <row r="537" spans="1:11" x14ac:dyDescent="0.3">
      <c r="A537">
        <v>216</v>
      </c>
      <c r="B537">
        <v>3</v>
      </c>
      <c r="C537">
        <v>384</v>
      </c>
      <c r="E537">
        <v>1</v>
      </c>
      <c r="F537">
        <v>34.795623800000001</v>
      </c>
      <c r="G537">
        <v>27.824508699999999</v>
      </c>
      <c r="H537">
        <v>18.422994599999999</v>
      </c>
      <c r="I537">
        <v>7.5350093999999999</v>
      </c>
      <c r="J537">
        <v>8.1458329999999997</v>
      </c>
      <c r="K537">
        <v>8.6731719999999992</v>
      </c>
    </row>
    <row r="538" spans="1:11" x14ac:dyDescent="0.3">
      <c r="A538">
        <v>217</v>
      </c>
      <c r="B538">
        <v>3</v>
      </c>
      <c r="C538">
        <v>386</v>
      </c>
      <c r="E538">
        <v>1</v>
      </c>
      <c r="F538">
        <v>34.795623800000001</v>
      </c>
      <c r="G538">
        <v>29.252574899999999</v>
      </c>
      <c r="H538">
        <v>19.069932900000001</v>
      </c>
      <c r="I538">
        <v>7.4759440000000001</v>
      </c>
      <c r="J538">
        <v>8.3328304000000006</v>
      </c>
      <c r="K538">
        <v>8.9614686999999993</v>
      </c>
    </row>
    <row r="539" spans="1:11" x14ac:dyDescent="0.3">
      <c r="A539">
        <v>218</v>
      </c>
      <c r="B539">
        <v>3</v>
      </c>
      <c r="C539">
        <v>388</v>
      </c>
      <c r="E539">
        <v>1</v>
      </c>
      <c r="F539">
        <v>34.292350800000001</v>
      </c>
      <c r="G539">
        <v>30.668064099999999</v>
      </c>
      <c r="H539">
        <v>19.736909900000001</v>
      </c>
      <c r="I539">
        <v>7.5773567999999996</v>
      </c>
      <c r="J539">
        <v>8.6336040000000001</v>
      </c>
      <c r="K539">
        <v>9.0825939000000009</v>
      </c>
    </row>
    <row r="540" spans="1:11" x14ac:dyDescent="0.3">
      <c r="A540">
        <v>219</v>
      </c>
      <c r="B540">
        <v>3</v>
      </c>
      <c r="C540">
        <v>390</v>
      </c>
      <c r="E540">
        <v>1</v>
      </c>
      <c r="F540">
        <v>32.885868100000003</v>
      </c>
      <c r="G540">
        <v>31.780736900000001</v>
      </c>
      <c r="H540">
        <v>20.423923500000001</v>
      </c>
      <c r="I540">
        <v>7.8459462999999996</v>
      </c>
      <c r="J540">
        <v>9.0072775000000007</v>
      </c>
      <c r="K540">
        <v>9.2887181999999999</v>
      </c>
    </row>
    <row r="541" spans="1:11" x14ac:dyDescent="0.3">
      <c r="A541">
        <v>220</v>
      </c>
      <c r="B541">
        <v>3</v>
      </c>
      <c r="C541">
        <v>392</v>
      </c>
      <c r="E541">
        <v>1</v>
      </c>
      <c r="F541">
        <v>31.100034699999998</v>
      </c>
      <c r="G541">
        <v>32.263534499999999</v>
      </c>
      <c r="H541">
        <v>21.039648100000001</v>
      </c>
      <c r="I541">
        <v>8.2927628000000002</v>
      </c>
      <c r="J541">
        <v>9.2096672000000002</v>
      </c>
      <c r="K541">
        <v>9.4921875</v>
      </c>
    </row>
    <row r="542" spans="1:11" x14ac:dyDescent="0.3">
      <c r="A542">
        <v>221</v>
      </c>
      <c r="B542">
        <v>3</v>
      </c>
      <c r="C542">
        <v>394</v>
      </c>
      <c r="E542">
        <v>1</v>
      </c>
      <c r="F542">
        <v>28.934850699999998</v>
      </c>
      <c r="G542">
        <v>32.297676099999997</v>
      </c>
      <c r="H542">
        <v>21.449312200000001</v>
      </c>
      <c r="I542">
        <v>8.7867526999999992</v>
      </c>
      <c r="J542">
        <v>9.2893933999999998</v>
      </c>
      <c r="K542">
        <v>9.650938</v>
      </c>
    </row>
    <row r="543" spans="1:11" x14ac:dyDescent="0.3">
      <c r="A543">
        <v>222</v>
      </c>
      <c r="B543">
        <v>3</v>
      </c>
      <c r="C543">
        <v>396</v>
      </c>
      <c r="E543">
        <v>1</v>
      </c>
      <c r="F543">
        <v>26.782188399999999</v>
      </c>
      <c r="G543">
        <v>31.1616535</v>
      </c>
      <c r="H543">
        <v>21.258754700000001</v>
      </c>
      <c r="I543">
        <v>8.9987592999999997</v>
      </c>
      <c r="J543">
        <v>9.3067284000000008</v>
      </c>
      <c r="K543">
        <v>9.6781254000000008</v>
      </c>
    </row>
    <row r="544" spans="1:11" x14ac:dyDescent="0.3">
      <c r="A544">
        <v>223</v>
      </c>
      <c r="B544">
        <v>3</v>
      </c>
      <c r="C544">
        <v>398</v>
      </c>
      <c r="E544">
        <v>1</v>
      </c>
      <c r="F544">
        <v>23.121355099999999</v>
      </c>
      <c r="G544">
        <v>29.222576100000001</v>
      </c>
      <c r="H544">
        <v>21.6942348</v>
      </c>
      <c r="I544">
        <v>9.0425062</v>
      </c>
      <c r="J544">
        <v>9.2754498000000005</v>
      </c>
      <c r="K544">
        <v>9.4023581000000007</v>
      </c>
    </row>
    <row r="545" spans="1:11" x14ac:dyDescent="0.3">
      <c r="A545">
        <v>224</v>
      </c>
      <c r="B545">
        <v>3</v>
      </c>
      <c r="C545">
        <v>400</v>
      </c>
      <c r="E545">
        <v>1</v>
      </c>
      <c r="F545">
        <v>19.220312100000001</v>
      </c>
      <c r="G545">
        <v>29.1373596</v>
      </c>
      <c r="H545">
        <v>22.320274399999999</v>
      </c>
      <c r="I545">
        <v>9.0131931000000005</v>
      </c>
      <c r="J545">
        <v>9.2297325000000008</v>
      </c>
      <c r="K545">
        <v>9.3870725999999998</v>
      </c>
    </row>
    <row r="546" spans="1:11" x14ac:dyDescent="0.3">
      <c r="A546">
        <v>225</v>
      </c>
      <c r="B546">
        <v>3</v>
      </c>
      <c r="C546">
        <v>402</v>
      </c>
      <c r="E546">
        <v>1</v>
      </c>
      <c r="F546">
        <v>16.141561500000002</v>
      </c>
      <c r="G546">
        <v>27.382854500000001</v>
      </c>
      <c r="H546">
        <v>22.781572300000001</v>
      </c>
      <c r="I546">
        <v>8.9217452999999995</v>
      </c>
      <c r="J546">
        <v>9.1961326999999997</v>
      </c>
      <c r="K546">
        <v>9.3144693000000007</v>
      </c>
    </row>
    <row r="547" spans="1:11" x14ac:dyDescent="0.3">
      <c r="A547">
        <v>226</v>
      </c>
      <c r="B547">
        <v>3</v>
      </c>
      <c r="C547">
        <v>404</v>
      </c>
      <c r="E547">
        <v>1</v>
      </c>
      <c r="F547">
        <v>13.616978599999999</v>
      </c>
      <c r="G547">
        <v>25.9980145</v>
      </c>
      <c r="H547">
        <v>23.260082199999999</v>
      </c>
      <c r="I547">
        <v>8.8601828000000005</v>
      </c>
      <c r="J547">
        <v>9.1673335999999992</v>
      </c>
      <c r="K547">
        <v>9.3089685000000006</v>
      </c>
    </row>
    <row r="548" spans="1:11" x14ac:dyDescent="0.3">
      <c r="A548">
        <v>227</v>
      </c>
      <c r="B548">
        <v>3</v>
      </c>
      <c r="C548">
        <v>406</v>
      </c>
      <c r="E548">
        <v>1</v>
      </c>
      <c r="F548">
        <v>11.646562599999999</v>
      </c>
      <c r="G548">
        <v>24.9279957</v>
      </c>
      <c r="H548">
        <v>23.663269</v>
      </c>
      <c r="I548">
        <v>8.8665190000000003</v>
      </c>
      <c r="J548">
        <v>9.1433353000000004</v>
      </c>
      <c r="K548">
        <v>9.2957163000000005</v>
      </c>
    </row>
    <row r="549" spans="1:11" x14ac:dyDescent="0.3">
      <c r="A549">
        <v>228</v>
      </c>
      <c r="B549">
        <v>3</v>
      </c>
      <c r="C549">
        <v>408</v>
      </c>
      <c r="E549">
        <v>1</v>
      </c>
      <c r="F549">
        <v>10.2303123</v>
      </c>
      <c r="G549">
        <v>24.1728001</v>
      </c>
      <c r="H549">
        <v>23.872468900000001</v>
      </c>
      <c r="I549">
        <v>8.9192152</v>
      </c>
      <c r="J549">
        <v>9.1421118000000003</v>
      </c>
      <c r="K549">
        <v>9.1747160000000001</v>
      </c>
    </row>
    <row r="550" spans="1:11" x14ac:dyDescent="0.3">
      <c r="A550">
        <v>229</v>
      </c>
      <c r="B550">
        <v>3</v>
      </c>
      <c r="C550">
        <v>410</v>
      </c>
      <c r="E550">
        <v>1</v>
      </c>
      <c r="F550">
        <v>10.0300636</v>
      </c>
      <c r="G550">
        <v>23.765953100000001</v>
      </c>
      <c r="H550">
        <v>23.569137600000001</v>
      </c>
      <c r="I550">
        <v>9.0213775999999992</v>
      </c>
      <c r="J550">
        <v>9.1682053000000003</v>
      </c>
      <c r="K550">
        <v>9.0390519999999999</v>
      </c>
    </row>
    <row r="551" spans="1:11" x14ac:dyDescent="0.3">
      <c r="A551">
        <v>393</v>
      </c>
      <c r="B551">
        <v>3</v>
      </c>
      <c r="C551">
        <v>412</v>
      </c>
      <c r="E551">
        <v>1</v>
      </c>
      <c r="F551">
        <v>10.6301918</v>
      </c>
      <c r="G551">
        <v>23.561660799999999</v>
      </c>
      <c r="H551">
        <v>23.829408600000001</v>
      </c>
      <c r="I551">
        <v>9.1763592000000003</v>
      </c>
      <c r="J551">
        <v>9.2051554000000007</v>
      </c>
      <c r="K551">
        <v>9.0230513000000006</v>
      </c>
    </row>
    <row r="552" spans="1:11" x14ac:dyDescent="0.3">
      <c r="A552">
        <v>394</v>
      </c>
      <c r="B552">
        <v>3</v>
      </c>
      <c r="C552">
        <v>414</v>
      </c>
      <c r="E552">
        <v>1</v>
      </c>
      <c r="F552">
        <v>11.5315247</v>
      </c>
      <c r="G552">
        <v>24.594865800000001</v>
      </c>
      <c r="H552">
        <v>24.1237259</v>
      </c>
      <c r="I552">
        <v>9.3402204999999991</v>
      </c>
      <c r="J552">
        <v>9.2529620999999995</v>
      </c>
      <c r="K552">
        <v>9.0836077</v>
      </c>
    </row>
    <row r="553" spans="1:11" x14ac:dyDescent="0.3">
      <c r="A553">
        <v>395</v>
      </c>
      <c r="B553">
        <v>3</v>
      </c>
      <c r="C553">
        <v>416</v>
      </c>
      <c r="E553">
        <v>1</v>
      </c>
      <c r="F553">
        <v>12.323608399999999</v>
      </c>
      <c r="G553">
        <v>27.1941776</v>
      </c>
      <c r="H553">
        <v>24.7043514</v>
      </c>
      <c r="I553">
        <v>9.4922543000000008</v>
      </c>
      <c r="J553">
        <v>9.3844317999999998</v>
      </c>
      <c r="K553">
        <v>9.1696376999999991</v>
      </c>
    </row>
    <row r="554" spans="1:11" x14ac:dyDescent="0.3">
      <c r="A554">
        <v>396</v>
      </c>
      <c r="B554">
        <v>3</v>
      </c>
      <c r="C554">
        <v>418</v>
      </c>
      <c r="E554">
        <v>1</v>
      </c>
      <c r="F554">
        <v>12.859391199999999</v>
      </c>
      <c r="G554">
        <v>30.352071800000001</v>
      </c>
      <c r="H554">
        <v>25.0497379</v>
      </c>
      <c r="I554">
        <v>9.6141681999999999</v>
      </c>
      <c r="J554">
        <v>9.5660752999999996</v>
      </c>
      <c r="K554">
        <v>9.3239745999999997</v>
      </c>
    </row>
    <row r="555" spans="1:11" x14ac:dyDescent="0.3">
      <c r="A555">
        <v>397</v>
      </c>
      <c r="B555">
        <v>3</v>
      </c>
      <c r="C555">
        <v>420</v>
      </c>
      <c r="E555">
        <v>1</v>
      </c>
      <c r="F555">
        <v>13.138874100000001</v>
      </c>
      <c r="G555">
        <v>34.068546300000001</v>
      </c>
      <c r="H555">
        <v>25.319213900000001</v>
      </c>
      <c r="I555">
        <v>9.8730183</v>
      </c>
      <c r="J555">
        <v>9.7139243999999998</v>
      </c>
      <c r="K555">
        <v>9.5786265999999998</v>
      </c>
    </row>
    <row r="556" spans="1:11" x14ac:dyDescent="0.3">
      <c r="A556">
        <v>398</v>
      </c>
      <c r="B556">
        <v>3</v>
      </c>
      <c r="C556">
        <v>422</v>
      </c>
      <c r="E556">
        <v>1</v>
      </c>
      <c r="F556">
        <v>12.9128408</v>
      </c>
      <c r="G556">
        <v>38.2401543</v>
      </c>
      <c r="H556">
        <v>24.923429500000001</v>
      </c>
      <c r="I556">
        <v>9.9520625999999996</v>
      </c>
      <c r="J556">
        <v>9.8279791000000003</v>
      </c>
      <c r="K556">
        <v>9.9095086999999999</v>
      </c>
    </row>
    <row r="557" spans="1:11" x14ac:dyDescent="0.3">
      <c r="A557">
        <v>399</v>
      </c>
      <c r="B557">
        <v>3</v>
      </c>
      <c r="C557">
        <v>424</v>
      </c>
      <c r="E557">
        <v>1</v>
      </c>
      <c r="F557">
        <v>12.8096514</v>
      </c>
      <c r="G557">
        <v>41.752029399999998</v>
      </c>
      <c r="H557">
        <v>24.974184000000001</v>
      </c>
      <c r="I557">
        <v>9.9685620999999998</v>
      </c>
      <c r="J557">
        <v>10.119340899999999</v>
      </c>
      <c r="K557">
        <v>10.2968826</v>
      </c>
    </row>
    <row r="558" spans="1:11" x14ac:dyDescent="0.3">
      <c r="A558">
        <v>400</v>
      </c>
      <c r="B558">
        <v>3</v>
      </c>
      <c r="C558">
        <v>426</v>
      </c>
      <c r="E558">
        <v>1</v>
      </c>
      <c r="F558">
        <v>12.399494199999999</v>
      </c>
      <c r="G558">
        <v>41.752029399999998</v>
      </c>
      <c r="H558">
        <v>25.050916699999998</v>
      </c>
      <c r="I558">
        <v>9.9685620999999998</v>
      </c>
      <c r="J558">
        <v>10.119340899999999</v>
      </c>
      <c r="K558">
        <v>10.2968826</v>
      </c>
    </row>
    <row r="559" spans="1:11" x14ac:dyDescent="0.3">
      <c r="A559">
        <v>401</v>
      </c>
      <c r="B559">
        <v>3</v>
      </c>
      <c r="C559">
        <v>428</v>
      </c>
      <c r="E559">
        <v>1</v>
      </c>
      <c r="F559">
        <v>12.1000061</v>
      </c>
      <c r="G559">
        <v>43.104629500000001</v>
      </c>
      <c r="H559">
        <v>25.153629299999999</v>
      </c>
      <c r="I559">
        <v>10.2575445</v>
      </c>
      <c r="J559">
        <v>10.646903999999999</v>
      </c>
      <c r="K559">
        <v>10.564166999999999</v>
      </c>
    </row>
    <row r="560" spans="1:11" x14ac:dyDescent="0.3">
      <c r="A560">
        <v>402</v>
      </c>
      <c r="B560">
        <v>3</v>
      </c>
      <c r="C560">
        <v>430</v>
      </c>
      <c r="E560">
        <v>1</v>
      </c>
      <c r="F560">
        <v>11.859655399999999</v>
      </c>
      <c r="G560">
        <v>42.6875687</v>
      </c>
      <c r="H560">
        <v>25.282319999999999</v>
      </c>
      <c r="I560">
        <v>10.8358326</v>
      </c>
      <c r="J560">
        <v>11.2191954</v>
      </c>
      <c r="K560">
        <v>10.7736111</v>
      </c>
    </row>
    <row r="561" spans="1:11" x14ac:dyDescent="0.3">
      <c r="A561">
        <v>403</v>
      </c>
      <c r="B561">
        <v>3</v>
      </c>
      <c r="C561">
        <v>432</v>
      </c>
      <c r="E561">
        <v>1</v>
      </c>
      <c r="F561">
        <v>11.678440999999999</v>
      </c>
      <c r="G561">
        <v>41.862083400000003</v>
      </c>
      <c r="H561">
        <v>25.767828000000002</v>
      </c>
      <c r="I561">
        <v>11.5312252</v>
      </c>
      <c r="J561">
        <v>11.836216</v>
      </c>
      <c r="K561">
        <v>10.9589891</v>
      </c>
    </row>
    <row r="562" spans="1:11" x14ac:dyDescent="0.3">
      <c r="A562">
        <v>404</v>
      </c>
      <c r="B562">
        <v>3</v>
      </c>
      <c r="C562">
        <v>434</v>
      </c>
      <c r="E562">
        <v>1</v>
      </c>
      <c r="F562">
        <v>11.5563631</v>
      </c>
      <c r="G562">
        <v>40.628169999999997</v>
      </c>
      <c r="H562">
        <v>25.7717457</v>
      </c>
      <c r="I562">
        <v>11.985937099999999</v>
      </c>
      <c r="J562">
        <v>12.1668682</v>
      </c>
      <c r="K562">
        <v>11.1409073</v>
      </c>
    </row>
    <row r="563" spans="1:11" x14ac:dyDescent="0.3">
      <c r="A563">
        <v>405</v>
      </c>
      <c r="B563">
        <v>3</v>
      </c>
      <c r="C563">
        <v>436</v>
      </c>
      <c r="E563">
        <v>1</v>
      </c>
      <c r="F563">
        <v>12.0179749</v>
      </c>
      <c r="G563">
        <v>39.483085600000003</v>
      </c>
      <c r="H563">
        <v>25.2152119</v>
      </c>
      <c r="I563">
        <v>12.084648100000001</v>
      </c>
      <c r="J563">
        <v>12.1044865</v>
      </c>
      <c r="K563">
        <v>11.301474600000001</v>
      </c>
    </row>
    <row r="564" spans="1:11" x14ac:dyDescent="0.3">
      <c r="A564">
        <v>406</v>
      </c>
      <c r="B564">
        <v>3</v>
      </c>
      <c r="C564">
        <v>438</v>
      </c>
      <c r="E564">
        <v>1</v>
      </c>
      <c r="F564">
        <v>13.307210899999999</v>
      </c>
      <c r="G564">
        <v>38.913028699999998</v>
      </c>
      <c r="H564">
        <v>24.895370499999999</v>
      </c>
      <c r="I564">
        <v>11.8146477</v>
      </c>
      <c r="J564">
        <v>11.944611500000001</v>
      </c>
      <c r="K564">
        <v>11.3245573</v>
      </c>
    </row>
    <row r="565" spans="1:11" x14ac:dyDescent="0.3">
      <c r="A565">
        <v>407</v>
      </c>
      <c r="B565">
        <v>3</v>
      </c>
      <c r="C565">
        <v>440</v>
      </c>
      <c r="E565">
        <v>1</v>
      </c>
      <c r="F565">
        <v>14.5463314</v>
      </c>
      <c r="G565">
        <v>38.2258377</v>
      </c>
      <c r="H565">
        <v>24.6200218</v>
      </c>
      <c r="I565">
        <v>11.5177193</v>
      </c>
      <c r="J565">
        <v>11.687243499999999</v>
      </c>
      <c r="K565">
        <v>11.242320100000001</v>
      </c>
    </row>
    <row r="566" spans="1:11" x14ac:dyDescent="0.3">
      <c r="A566">
        <v>408</v>
      </c>
      <c r="B566">
        <v>3</v>
      </c>
      <c r="C566">
        <v>442</v>
      </c>
      <c r="E566">
        <v>1</v>
      </c>
      <c r="F566">
        <v>15.576901400000001</v>
      </c>
      <c r="G566">
        <v>37.2134018</v>
      </c>
      <c r="H566">
        <v>24.389164000000001</v>
      </c>
      <c r="I566">
        <v>11.403469100000001</v>
      </c>
      <c r="J566">
        <v>11.6332703</v>
      </c>
      <c r="K566">
        <v>11.263235999999999</v>
      </c>
    </row>
    <row r="567" spans="1:11" x14ac:dyDescent="0.3">
      <c r="A567">
        <v>409</v>
      </c>
      <c r="B567">
        <v>3</v>
      </c>
      <c r="C567">
        <v>444</v>
      </c>
      <c r="E567">
        <v>1</v>
      </c>
      <c r="F567">
        <v>16.3989239</v>
      </c>
      <c r="G567">
        <v>36.163322399999998</v>
      </c>
      <c r="H567">
        <v>24.2027988</v>
      </c>
      <c r="I567">
        <v>11.415697099999999</v>
      </c>
      <c r="J567">
        <v>11.7526779</v>
      </c>
      <c r="K567">
        <v>11.277593599999999</v>
      </c>
    </row>
    <row r="568" spans="1:11" x14ac:dyDescent="0.3">
      <c r="A568">
        <v>410</v>
      </c>
      <c r="B568">
        <v>3</v>
      </c>
      <c r="C568">
        <v>446</v>
      </c>
      <c r="E568">
        <v>1</v>
      </c>
      <c r="F568">
        <v>17.012395900000001</v>
      </c>
      <c r="G568">
        <v>35.075599699999998</v>
      </c>
      <c r="H568">
        <v>24.053314199999999</v>
      </c>
      <c r="I568">
        <v>11.390947300000001</v>
      </c>
      <c r="J568">
        <v>11.7345781</v>
      </c>
      <c r="K568">
        <v>11.094177200000001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8"/>
  <sheetViews>
    <sheetView workbookViewId="0">
      <selection activeCell="R13" sqref="R13"/>
    </sheetView>
  </sheetViews>
  <sheetFormatPr defaultRowHeight="14.4" x14ac:dyDescent="0.3"/>
  <cols>
    <col min="1" max="2" width="8.77734375" bestFit="1" customWidth="1"/>
    <col min="3" max="3" width="5.77734375" bestFit="1" customWidth="1"/>
    <col min="4" max="4" width="9.5546875" bestFit="1" customWidth="1"/>
    <col min="5" max="5" width="4.21875" bestFit="1" customWidth="1"/>
    <col min="6" max="6" width="15.21875" bestFit="1" customWidth="1"/>
    <col min="7" max="7" width="15.109375" bestFit="1" customWidth="1"/>
    <col min="8" max="8" width="16.109375" bestFit="1" customWidth="1"/>
    <col min="9" max="9" width="16.21875" bestFit="1" customWidth="1"/>
    <col min="10" max="11" width="15.109375" bestFit="1" customWidth="1"/>
    <col min="13" max="13" width="14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s="1" t="s">
        <v>16</v>
      </c>
    </row>
    <row r="2" spans="1:13" x14ac:dyDescent="0.3">
      <c r="A2">
        <v>1</v>
      </c>
      <c r="B2">
        <v>2</v>
      </c>
      <c r="C2">
        <v>166</v>
      </c>
      <c r="F2">
        <v>8.1064042999999995</v>
      </c>
      <c r="G2">
        <v>8.9801254000000004</v>
      </c>
      <c r="H2">
        <v>4.7192315999999996</v>
      </c>
      <c r="I2">
        <v>8.1851997000000001</v>
      </c>
      <c r="J2">
        <v>8.5299329999999998</v>
      </c>
      <c r="K2">
        <v>9.3811560000000007</v>
      </c>
      <c r="L2">
        <v>2.3800001000000002</v>
      </c>
      <c r="M2">
        <v>3.0106657000000001</v>
      </c>
    </row>
    <row r="3" spans="1:13" x14ac:dyDescent="0.3">
      <c r="A3">
        <v>2</v>
      </c>
      <c r="B3">
        <v>2</v>
      </c>
      <c r="C3">
        <v>168</v>
      </c>
      <c r="F3">
        <v>8.1167727000000003</v>
      </c>
      <c r="G3">
        <v>8.8462887000000006</v>
      </c>
      <c r="H3">
        <v>4.7303791000000004</v>
      </c>
      <c r="I3">
        <v>8.1298857000000009</v>
      </c>
      <c r="J3">
        <v>8.4745197000000001</v>
      </c>
      <c r="K3">
        <v>9.2459564000000007</v>
      </c>
      <c r="L3">
        <v>2.3599999</v>
      </c>
      <c r="M3">
        <v>2.9459702999999999</v>
      </c>
    </row>
    <row r="4" spans="1:13" x14ac:dyDescent="0.3">
      <c r="A4">
        <v>3</v>
      </c>
      <c r="B4">
        <v>2</v>
      </c>
      <c r="C4">
        <v>170</v>
      </c>
      <c r="F4">
        <v>8.1261758999999998</v>
      </c>
      <c r="G4">
        <v>8.7384348000000003</v>
      </c>
      <c r="H4">
        <v>4.7859302000000001</v>
      </c>
      <c r="I4">
        <v>8.0687838000000003</v>
      </c>
      <c r="J4">
        <v>8.4109879000000003</v>
      </c>
      <c r="K4">
        <v>8.9701451999999993</v>
      </c>
      <c r="L4">
        <v>2.3399999</v>
      </c>
      <c r="M4">
        <v>2.9380834</v>
      </c>
    </row>
    <row r="5" spans="1:13" x14ac:dyDescent="0.3">
      <c r="A5">
        <v>4</v>
      </c>
      <c r="B5">
        <v>2</v>
      </c>
      <c r="C5">
        <v>172</v>
      </c>
      <c r="F5">
        <v>8.1306008999999992</v>
      </c>
      <c r="G5">
        <v>8.6565627999999997</v>
      </c>
      <c r="H5">
        <v>4.8499489000000002</v>
      </c>
      <c r="I5">
        <v>8.0161561999999993</v>
      </c>
      <c r="J5">
        <v>8.3150557999999997</v>
      </c>
      <c r="K5">
        <v>8.6120195000000006</v>
      </c>
      <c r="L5">
        <v>2.3599999</v>
      </c>
      <c r="M5">
        <v>2.8623376</v>
      </c>
    </row>
    <row r="6" spans="1:13" x14ac:dyDescent="0.3">
      <c r="A6">
        <v>5</v>
      </c>
      <c r="B6">
        <v>2</v>
      </c>
      <c r="C6">
        <v>174</v>
      </c>
      <c r="F6">
        <v>8.1300468000000006</v>
      </c>
      <c r="G6">
        <v>8.6305446999999997</v>
      </c>
      <c r="H6">
        <v>4.8985868000000004</v>
      </c>
      <c r="I6">
        <v>8.0050811999999993</v>
      </c>
      <c r="J6">
        <v>8.2886085999999999</v>
      </c>
      <c r="K6">
        <v>8.4996375999999998</v>
      </c>
      <c r="L6">
        <v>2.3900001</v>
      </c>
      <c r="M6">
        <v>2.8170731</v>
      </c>
    </row>
    <row r="7" spans="1:13" x14ac:dyDescent="0.3">
      <c r="A7">
        <v>6</v>
      </c>
      <c r="B7">
        <v>2</v>
      </c>
      <c r="C7">
        <v>176</v>
      </c>
      <c r="F7">
        <v>8.1272658999999994</v>
      </c>
      <c r="G7">
        <v>8.6092901000000008</v>
      </c>
      <c r="H7">
        <v>4.9753065000000003</v>
      </c>
      <c r="I7">
        <v>7.9537611000000004</v>
      </c>
      <c r="J7">
        <v>8.1853733000000002</v>
      </c>
      <c r="K7">
        <v>8.3346748000000002</v>
      </c>
      <c r="L7">
        <v>2.4400000999999998</v>
      </c>
      <c r="M7">
        <v>2.7533460000000001</v>
      </c>
    </row>
    <row r="8" spans="1:13" x14ac:dyDescent="0.3">
      <c r="A8">
        <v>7</v>
      </c>
      <c r="B8">
        <v>2</v>
      </c>
      <c r="C8">
        <v>178</v>
      </c>
      <c r="F8">
        <v>8.1374549999999992</v>
      </c>
      <c r="G8">
        <v>8.5797529000000008</v>
      </c>
      <c r="H8">
        <v>4.9973530999999998</v>
      </c>
      <c r="I8">
        <v>7.9103484000000002</v>
      </c>
      <c r="J8">
        <v>8.0433655000000002</v>
      </c>
      <c r="K8">
        <v>8.176342</v>
      </c>
      <c r="L8">
        <v>2.4500000000000002</v>
      </c>
      <c r="M8">
        <v>2.6467431000000001</v>
      </c>
    </row>
    <row r="9" spans="1:13" x14ac:dyDescent="0.3">
      <c r="A9">
        <v>8</v>
      </c>
      <c r="B9">
        <v>2</v>
      </c>
      <c r="C9">
        <v>180</v>
      </c>
      <c r="F9">
        <v>8.1591024000000001</v>
      </c>
      <c r="G9">
        <v>8.5534058000000002</v>
      </c>
      <c r="H9">
        <v>5.0515990000000004</v>
      </c>
      <c r="I9">
        <v>7.8583913000000001</v>
      </c>
      <c r="J9">
        <v>7.8945068999999997</v>
      </c>
      <c r="K9">
        <v>8.1906891000000002</v>
      </c>
      <c r="L9">
        <v>2.4400000999999998</v>
      </c>
      <c r="M9">
        <v>2.6052544000000002</v>
      </c>
    </row>
    <row r="10" spans="1:13" x14ac:dyDescent="0.3">
      <c r="A10">
        <v>9</v>
      </c>
      <c r="B10">
        <v>2</v>
      </c>
      <c r="C10">
        <v>182</v>
      </c>
      <c r="F10">
        <v>8.1817942000000006</v>
      </c>
      <c r="G10">
        <v>8.5294036999999996</v>
      </c>
      <c r="H10">
        <v>5.0716586000000001</v>
      </c>
      <c r="I10">
        <v>7.7645039999999996</v>
      </c>
      <c r="J10">
        <v>7.7495608000000002</v>
      </c>
      <c r="K10">
        <v>8.3868351000000008</v>
      </c>
      <c r="L10">
        <v>2.4000001000000002</v>
      </c>
      <c r="M10">
        <v>2.5522211000000001</v>
      </c>
    </row>
    <row r="11" spans="1:13" x14ac:dyDescent="0.3">
      <c r="A11">
        <v>10</v>
      </c>
      <c r="B11">
        <v>2</v>
      </c>
      <c r="C11">
        <v>184</v>
      </c>
      <c r="F11">
        <v>8.2055311</v>
      </c>
      <c r="G11">
        <v>8.5077744000000006</v>
      </c>
      <c r="H11">
        <v>5.1000686000000002</v>
      </c>
      <c r="I11">
        <v>7.4494714999999996</v>
      </c>
      <c r="J11">
        <v>7.6147942999999998</v>
      </c>
      <c r="K11">
        <v>8.7627162999999992</v>
      </c>
      <c r="L11">
        <v>2.4100001</v>
      </c>
      <c r="M11">
        <v>2.4985499</v>
      </c>
    </row>
    <row r="12" spans="1:13" x14ac:dyDescent="0.3">
      <c r="A12">
        <v>11</v>
      </c>
      <c r="B12">
        <v>2</v>
      </c>
      <c r="C12">
        <v>186</v>
      </c>
      <c r="F12">
        <v>8.2303122999999996</v>
      </c>
      <c r="G12">
        <v>8.4885167999999993</v>
      </c>
      <c r="H12">
        <v>5.1368293999999999</v>
      </c>
      <c r="I12">
        <v>7.0487428000000003</v>
      </c>
      <c r="J12">
        <v>7.4877061999999999</v>
      </c>
      <c r="K12">
        <v>9.2652158999999994</v>
      </c>
      <c r="L12">
        <v>2.4000001000000002</v>
      </c>
      <c r="M12">
        <v>2.4798168999999999</v>
      </c>
    </row>
    <row r="13" spans="1:13" x14ac:dyDescent="0.3">
      <c r="A13">
        <v>12</v>
      </c>
      <c r="B13">
        <v>2</v>
      </c>
      <c r="C13">
        <v>188</v>
      </c>
      <c r="F13">
        <v>8.2376994999999997</v>
      </c>
      <c r="G13">
        <v>8.4673385999999997</v>
      </c>
      <c r="H13">
        <v>5.1819410000000001</v>
      </c>
      <c r="I13">
        <v>6.7350497000000003</v>
      </c>
      <c r="J13">
        <v>7.3703227</v>
      </c>
      <c r="K13">
        <v>9.6353998000000001</v>
      </c>
      <c r="L13">
        <v>2.3800001000000002</v>
      </c>
      <c r="M13">
        <v>2.4450512</v>
      </c>
    </row>
    <row r="14" spans="1:13" x14ac:dyDescent="0.3">
      <c r="A14">
        <v>13</v>
      </c>
      <c r="B14">
        <v>2</v>
      </c>
      <c r="C14">
        <v>190</v>
      </c>
      <c r="F14">
        <v>8.2615271000000003</v>
      </c>
      <c r="G14">
        <v>8.4414358000000007</v>
      </c>
      <c r="H14">
        <v>5.2064237999999996</v>
      </c>
      <c r="I14">
        <v>6.5227966000000004</v>
      </c>
      <c r="J14">
        <v>7.2748027000000004</v>
      </c>
      <c r="K14">
        <v>9.8846407000000003</v>
      </c>
      <c r="L14">
        <v>2.3900001</v>
      </c>
      <c r="M14">
        <v>2.4165747</v>
      </c>
    </row>
    <row r="15" spans="1:13" x14ac:dyDescent="0.3">
      <c r="A15">
        <v>14</v>
      </c>
      <c r="B15">
        <v>2</v>
      </c>
      <c r="C15">
        <v>192</v>
      </c>
      <c r="F15">
        <v>8.2843818999999996</v>
      </c>
      <c r="G15">
        <v>8.4212769999999999</v>
      </c>
      <c r="H15">
        <v>5.2500347999999999</v>
      </c>
      <c r="I15">
        <v>6.4993143</v>
      </c>
      <c r="J15">
        <v>7.2020825999999998</v>
      </c>
      <c r="K15">
        <v>10.0168648</v>
      </c>
      <c r="L15">
        <v>2.4200001000000002</v>
      </c>
      <c r="M15">
        <v>2.3899417000000001</v>
      </c>
    </row>
    <row r="16" spans="1:13" x14ac:dyDescent="0.3">
      <c r="A16">
        <v>15</v>
      </c>
      <c r="B16">
        <v>2</v>
      </c>
      <c r="C16">
        <v>194</v>
      </c>
      <c r="F16">
        <v>8.3038510999999993</v>
      </c>
      <c r="G16">
        <v>8.4100932999999998</v>
      </c>
      <c r="H16">
        <v>5.2709125999999999</v>
      </c>
      <c r="I16">
        <v>6.4765595999999999</v>
      </c>
      <c r="J16">
        <v>7.1906318999999996</v>
      </c>
      <c r="K16">
        <v>10.031060200000001</v>
      </c>
      <c r="L16">
        <v>2.4000001000000002</v>
      </c>
      <c r="M16">
        <v>2.4290147000000002</v>
      </c>
    </row>
    <row r="17" spans="1:13" x14ac:dyDescent="0.3">
      <c r="A17">
        <v>16</v>
      </c>
      <c r="B17">
        <v>2</v>
      </c>
      <c r="C17">
        <v>196</v>
      </c>
      <c r="F17">
        <v>8.3211841999999994</v>
      </c>
      <c r="G17">
        <v>8.3991898999999997</v>
      </c>
      <c r="H17">
        <v>5.2951135999999996</v>
      </c>
      <c r="I17">
        <v>6.4808903000000004</v>
      </c>
      <c r="J17">
        <v>7.1429501000000002</v>
      </c>
      <c r="K17">
        <v>10.0013533</v>
      </c>
      <c r="L17">
        <v>2.3800001000000002</v>
      </c>
      <c r="M17">
        <v>2.4368539</v>
      </c>
    </row>
    <row r="18" spans="1:13" x14ac:dyDescent="0.3">
      <c r="A18">
        <v>17</v>
      </c>
      <c r="B18">
        <v>2</v>
      </c>
      <c r="C18">
        <v>198</v>
      </c>
      <c r="F18">
        <v>8.3363818999999992</v>
      </c>
      <c r="G18">
        <v>8.3902739999999998</v>
      </c>
      <c r="H18">
        <v>5.3242431000000003</v>
      </c>
      <c r="I18">
        <v>6.4601826999999998</v>
      </c>
      <c r="J18">
        <v>7.1008277</v>
      </c>
      <c r="K18">
        <v>9.7832842000000007</v>
      </c>
      <c r="L18">
        <v>2.4300001</v>
      </c>
      <c r="M18">
        <v>2.4293523000000001</v>
      </c>
    </row>
    <row r="19" spans="1:13" x14ac:dyDescent="0.3">
      <c r="A19">
        <v>18</v>
      </c>
      <c r="B19">
        <v>2</v>
      </c>
      <c r="C19">
        <v>200</v>
      </c>
      <c r="F19">
        <v>8.3503380000000007</v>
      </c>
      <c r="G19">
        <v>8.3832512000000001</v>
      </c>
      <c r="H19">
        <v>5.3583011999999997</v>
      </c>
      <c r="I19">
        <v>6.4692245000000002</v>
      </c>
      <c r="J19">
        <v>7.0660787000000003</v>
      </c>
      <c r="K19">
        <v>9.3057221999999999</v>
      </c>
      <c r="L19">
        <v>2.4200001000000002</v>
      </c>
      <c r="M19">
        <v>2.4230505999999998</v>
      </c>
    </row>
    <row r="20" spans="1:13" x14ac:dyDescent="0.3">
      <c r="A20">
        <v>19</v>
      </c>
      <c r="B20">
        <v>2</v>
      </c>
      <c r="C20">
        <v>202</v>
      </c>
      <c r="F20">
        <v>8.3617477000000004</v>
      </c>
      <c r="G20">
        <v>8.3759765999999996</v>
      </c>
      <c r="H20">
        <v>5.3870110999999996</v>
      </c>
      <c r="I20">
        <v>6.4460917000000002</v>
      </c>
      <c r="J20">
        <v>7.0432614999999998</v>
      </c>
      <c r="K20">
        <v>8.8617553999999998</v>
      </c>
      <c r="L20">
        <v>2.4900000000000002</v>
      </c>
      <c r="M20">
        <v>2.3945816</v>
      </c>
    </row>
    <row r="21" spans="1:13" x14ac:dyDescent="0.3">
      <c r="A21">
        <v>20</v>
      </c>
      <c r="B21">
        <v>2</v>
      </c>
      <c r="C21">
        <v>204</v>
      </c>
      <c r="F21">
        <v>8.3923530999999993</v>
      </c>
      <c r="G21">
        <v>8.3678340999999996</v>
      </c>
      <c r="H21">
        <v>5.4274721000000001</v>
      </c>
      <c r="I21">
        <v>6.4854764999999999</v>
      </c>
      <c r="J21">
        <v>7.0295500999999998</v>
      </c>
      <c r="K21">
        <v>8.3813294999999997</v>
      </c>
      <c r="L21">
        <v>2.4400000999999998</v>
      </c>
      <c r="M21">
        <v>2.4159670000000002</v>
      </c>
    </row>
    <row r="22" spans="1:13" x14ac:dyDescent="0.3">
      <c r="A22">
        <v>21</v>
      </c>
      <c r="B22">
        <v>2</v>
      </c>
      <c r="C22">
        <v>206</v>
      </c>
      <c r="F22">
        <v>8.4592074999999998</v>
      </c>
      <c r="G22">
        <v>8.3664407999999995</v>
      </c>
      <c r="H22">
        <v>5.4683599000000003</v>
      </c>
      <c r="I22">
        <v>6.6798133999999996</v>
      </c>
      <c r="J22">
        <v>7.0199175</v>
      </c>
      <c r="K22">
        <v>8.0201215999999995</v>
      </c>
      <c r="L22">
        <v>2.4500000000000002</v>
      </c>
      <c r="M22">
        <v>2.4052570000000002</v>
      </c>
    </row>
    <row r="23" spans="1:13" x14ac:dyDescent="0.3">
      <c r="A23">
        <v>22</v>
      </c>
      <c r="B23">
        <v>2</v>
      </c>
      <c r="C23">
        <v>208</v>
      </c>
      <c r="F23">
        <v>8.4743575999999994</v>
      </c>
      <c r="G23">
        <v>8.3786553999999995</v>
      </c>
      <c r="H23">
        <v>5.5136751999999998</v>
      </c>
      <c r="I23">
        <v>7.0969391000000002</v>
      </c>
      <c r="J23">
        <v>7.0161351999999999</v>
      </c>
      <c r="K23">
        <v>7.6565880999999996</v>
      </c>
      <c r="L23">
        <v>2.4400000999999998</v>
      </c>
      <c r="M23">
        <v>2.4057276000000001</v>
      </c>
    </row>
    <row r="24" spans="1:13" x14ac:dyDescent="0.3">
      <c r="A24">
        <v>23</v>
      </c>
      <c r="B24">
        <v>2</v>
      </c>
      <c r="C24">
        <v>210</v>
      </c>
      <c r="F24">
        <v>8.5695133000000006</v>
      </c>
      <c r="G24">
        <v>8.3991489000000001</v>
      </c>
      <c r="H24">
        <v>5.5675941</v>
      </c>
      <c r="I24">
        <v>7.4754886999999997</v>
      </c>
      <c r="J24">
        <v>7.0060544</v>
      </c>
      <c r="K24">
        <v>7.4623040999999999</v>
      </c>
      <c r="L24">
        <v>2.48</v>
      </c>
      <c r="M24">
        <v>2.422755</v>
      </c>
    </row>
    <row r="25" spans="1:13" x14ac:dyDescent="0.3">
      <c r="A25">
        <v>24</v>
      </c>
      <c r="B25">
        <v>2</v>
      </c>
      <c r="C25">
        <v>212</v>
      </c>
      <c r="F25">
        <v>8.6800089000000007</v>
      </c>
      <c r="G25">
        <v>8.4192724000000005</v>
      </c>
      <c r="H25">
        <v>5.5964675000000002</v>
      </c>
      <c r="I25">
        <v>7.5483513000000002</v>
      </c>
      <c r="J25">
        <v>7.0108395000000003</v>
      </c>
      <c r="K25">
        <v>7.5699424999999998</v>
      </c>
      <c r="L25">
        <v>2.54</v>
      </c>
      <c r="M25">
        <v>2.4102979000000002</v>
      </c>
    </row>
    <row r="26" spans="1:13" x14ac:dyDescent="0.3">
      <c r="A26">
        <v>25</v>
      </c>
      <c r="B26">
        <v>2</v>
      </c>
      <c r="C26">
        <v>214</v>
      </c>
      <c r="F26">
        <v>8.7916059000000004</v>
      </c>
      <c r="G26">
        <v>8.4869947000000003</v>
      </c>
      <c r="H26">
        <v>5.6209254</v>
      </c>
      <c r="I26">
        <v>7.8742780999999997</v>
      </c>
      <c r="J26">
        <v>6.9889326000000001</v>
      </c>
      <c r="K26">
        <v>7.4472512999999996</v>
      </c>
      <c r="L26">
        <v>2.52</v>
      </c>
      <c r="M26">
        <v>2.3880922999999998</v>
      </c>
    </row>
    <row r="27" spans="1:13" x14ac:dyDescent="0.3">
      <c r="A27">
        <v>26</v>
      </c>
      <c r="B27">
        <v>2</v>
      </c>
      <c r="C27">
        <v>216</v>
      </c>
      <c r="F27">
        <v>8.9030857000000001</v>
      </c>
      <c r="G27">
        <v>8.5580663999999995</v>
      </c>
      <c r="H27">
        <v>5.6736689</v>
      </c>
      <c r="I27">
        <v>8.1202173000000002</v>
      </c>
      <c r="J27">
        <v>6.9633101999999996</v>
      </c>
      <c r="K27">
        <v>7.3581666999999999</v>
      </c>
      <c r="L27">
        <v>2.54</v>
      </c>
      <c r="M27">
        <v>2.3794556</v>
      </c>
    </row>
    <row r="28" spans="1:13" x14ac:dyDescent="0.3">
      <c r="A28">
        <v>27</v>
      </c>
      <c r="B28">
        <v>2</v>
      </c>
      <c r="C28">
        <v>218</v>
      </c>
      <c r="F28">
        <v>9.0100125999999996</v>
      </c>
      <c r="G28">
        <v>8.6324863000000001</v>
      </c>
      <c r="H28">
        <v>5.7234077000000001</v>
      </c>
      <c r="I28">
        <v>8.2836818999999995</v>
      </c>
      <c r="J28">
        <v>6.9296841999999996</v>
      </c>
      <c r="K28">
        <v>7.3531442</v>
      </c>
      <c r="L28">
        <v>2.5299999999999998</v>
      </c>
      <c r="M28">
        <v>2.3897789</v>
      </c>
    </row>
    <row r="29" spans="1:13" x14ac:dyDescent="0.3">
      <c r="A29">
        <v>28</v>
      </c>
      <c r="B29">
        <v>2</v>
      </c>
      <c r="C29">
        <v>220</v>
      </c>
      <c r="F29">
        <v>9.0983458000000006</v>
      </c>
      <c r="G29">
        <v>8.7301930999999993</v>
      </c>
      <c r="H29">
        <v>5.7645488</v>
      </c>
      <c r="I29">
        <v>8.4854374000000004</v>
      </c>
      <c r="J29">
        <v>6.8914666000000002</v>
      </c>
      <c r="K29">
        <v>7.3280915999999996</v>
      </c>
      <c r="L29">
        <v>2.5299999999999998</v>
      </c>
      <c r="M29">
        <v>2.4073505000000002</v>
      </c>
    </row>
    <row r="30" spans="1:13" x14ac:dyDescent="0.3">
      <c r="A30">
        <v>29</v>
      </c>
      <c r="B30">
        <v>2</v>
      </c>
      <c r="C30">
        <v>222</v>
      </c>
      <c r="F30">
        <v>9.1678409999999992</v>
      </c>
      <c r="G30">
        <v>8.8366222000000008</v>
      </c>
      <c r="H30">
        <v>5.8103018000000004</v>
      </c>
      <c r="I30">
        <v>8.7180309000000005</v>
      </c>
      <c r="J30">
        <v>6.8540840000000003</v>
      </c>
      <c r="K30">
        <v>7.2981585999999998</v>
      </c>
      <c r="L30">
        <v>2.52</v>
      </c>
      <c r="M30">
        <v>2.4242925999999998</v>
      </c>
    </row>
    <row r="31" spans="1:13" x14ac:dyDescent="0.3">
      <c r="A31">
        <v>30</v>
      </c>
      <c r="B31">
        <v>2</v>
      </c>
      <c r="C31">
        <v>224</v>
      </c>
      <c r="F31">
        <v>9.2250557000000004</v>
      </c>
      <c r="G31">
        <v>8.9327698000000009</v>
      </c>
      <c r="H31">
        <v>5.8254786000000003</v>
      </c>
      <c r="I31">
        <v>8.9482593999999995</v>
      </c>
      <c r="J31">
        <v>6.8175372999999997</v>
      </c>
      <c r="K31">
        <v>7.2888102999999997</v>
      </c>
      <c r="L31">
        <v>2.54</v>
      </c>
      <c r="M31">
        <v>2.4425382999999998</v>
      </c>
    </row>
    <row r="32" spans="1:13" x14ac:dyDescent="0.3">
      <c r="A32">
        <v>31</v>
      </c>
      <c r="B32">
        <v>2</v>
      </c>
      <c r="C32">
        <v>226</v>
      </c>
      <c r="F32">
        <v>9.2706738000000009</v>
      </c>
      <c r="G32">
        <v>9.0215987999999996</v>
      </c>
      <c r="H32">
        <v>5.8859519999999996</v>
      </c>
      <c r="I32">
        <v>9.1383475999999995</v>
      </c>
      <c r="J32">
        <v>6.7798223000000002</v>
      </c>
      <c r="K32">
        <v>7.2905158999999999</v>
      </c>
      <c r="L32">
        <v>2.6099999</v>
      </c>
      <c r="M32">
        <v>2.5153565000000002</v>
      </c>
    </row>
    <row r="33" spans="1:13" x14ac:dyDescent="0.3">
      <c r="A33">
        <v>32</v>
      </c>
      <c r="B33">
        <v>2</v>
      </c>
      <c r="C33">
        <v>228</v>
      </c>
      <c r="F33">
        <v>9.2686758000000005</v>
      </c>
      <c r="G33">
        <v>9.0983046999999999</v>
      </c>
      <c r="H33">
        <v>5.9379457999999996</v>
      </c>
      <c r="I33">
        <v>9.3002824999999998</v>
      </c>
      <c r="J33">
        <v>6.7395668000000004</v>
      </c>
      <c r="K33">
        <v>7.2758225999999997</v>
      </c>
      <c r="L33">
        <v>2.5899999</v>
      </c>
      <c r="M33">
        <v>2.5048778</v>
      </c>
    </row>
    <row r="34" spans="1:13" x14ac:dyDescent="0.3">
      <c r="A34">
        <v>33</v>
      </c>
      <c r="B34">
        <v>2</v>
      </c>
      <c r="C34">
        <v>230</v>
      </c>
      <c r="F34">
        <v>9.2874069000000006</v>
      </c>
      <c r="G34">
        <v>9.1628884999999993</v>
      </c>
      <c r="H34">
        <v>5.9838275999999997</v>
      </c>
      <c r="I34">
        <v>9.4832400999999997</v>
      </c>
      <c r="J34">
        <v>6.6983155999999999</v>
      </c>
      <c r="K34">
        <v>7.2769804000000002</v>
      </c>
      <c r="L34">
        <v>2.6099999</v>
      </c>
      <c r="M34">
        <v>2.4995069999999999</v>
      </c>
    </row>
    <row r="35" spans="1:13" x14ac:dyDescent="0.3">
      <c r="A35">
        <v>34</v>
      </c>
      <c r="B35">
        <v>2</v>
      </c>
      <c r="C35">
        <v>232</v>
      </c>
      <c r="F35">
        <v>9.2783259999999999</v>
      </c>
      <c r="G35">
        <v>9.1814356000000004</v>
      </c>
      <c r="H35">
        <v>6.0268049000000001</v>
      </c>
      <c r="I35">
        <v>9.5051365000000008</v>
      </c>
      <c r="J35">
        <v>6.6850246999999996</v>
      </c>
      <c r="K35">
        <v>7.2930216999999997</v>
      </c>
      <c r="L35">
        <v>2.6199998999999998</v>
      </c>
      <c r="M35">
        <v>2.5704669999999998</v>
      </c>
    </row>
    <row r="36" spans="1:13" x14ac:dyDescent="0.3">
      <c r="A36">
        <v>35</v>
      </c>
      <c r="B36">
        <v>2</v>
      </c>
      <c r="C36">
        <v>234</v>
      </c>
      <c r="F36">
        <v>9.2446898999999991</v>
      </c>
      <c r="G36">
        <v>9.1922482999999993</v>
      </c>
      <c r="H36">
        <v>6.0594219999999996</v>
      </c>
      <c r="I36">
        <v>9.6040343999999997</v>
      </c>
      <c r="J36">
        <v>6.6396685</v>
      </c>
      <c r="K36">
        <v>7.2944965000000002</v>
      </c>
      <c r="L36">
        <v>2.6199998999999998</v>
      </c>
      <c r="M36">
        <v>2.5860786</v>
      </c>
    </row>
    <row r="37" spans="1:13" x14ac:dyDescent="0.3">
      <c r="A37">
        <v>36</v>
      </c>
      <c r="B37">
        <v>2</v>
      </c>
      <c r="C37">
        <v>236</v>
      </c>
      <c r="F37">
        <v>9.2159432999999993</v>
      </c>
      <c r="G37">
        <v>9.2207146000000009</v>
      </c>
      <c r="H37">
        <v>6.0613631999999997</v>
      </c>
      <c r="I37">
        <v>9.6527051999999998</v>
      </c>
      <c r="J37">
        <v>6.5858239999999997</v>
      </c>
      <c r="K37">
        <v>7.3584166</v>
      </c>
      <c r="L37">
        <v>2.5899999</v>
      </c>
      <c r="M37">
        <v>2.5752356000000001</v>
      </c>
    </row>
    <row r="38" spans="1:13" x14ac:dyDescent="0.3">
      <c r="A38">
        <v>37</v>
      </c>
      <c r="B38">
        <v>2</v>
      </c>
      <c r="C38">
        <v>238</v>
      </c>
      <c r="F38">
        <v>9.1760491999999996</v>
      </c>
      <c r="G38">
        <v>9.2999363000000006</v>
      </c>
      <c r="H38">
        <v>6.1039323999999997</v>
      </c>
      <c r="I38">
        <v>9.6506261999999996</v>
      </c>
      <c r="J38">
        <v>6.5291747999999998</v>
      </c>
      <c r="K38">
        <v>7.5266738000000002</v>
      </c>
      <c r="L38">
        <v>2.6500001000000002</v>
      </c>
      <c r="M38">
        <v>2.6027819999999999</v>
      </c>
    </row>
    <row r="39" spans="1:13" x14ac:dyDescent="0.3">
      <c r="A39">
        <v>38</v>
      </c>
      <c r="B39">
        <v>2</v>
      </c>
      <c r="C39">
        <v>240</v>
      </c>
      <c r="F39">
        <v>9.1011877000000005</v>
      </c>
      <c r="G39">
        <v>9.3576975000000004</v>
      </c>
      <c r="H39">
        <v>6.1876205999999998</v>
      </c>
      <c r="I39">
        <v>9.5007237999999994</v>
      </c>
      <c r="J39">
        <v>6.4746828000000001</v>
      </c>
      <c r="K39">
        <v>7.8143868000000003</v>
      </c>
      <c r="L39">
        <v>2.6700001000000002</v>
      </c>
      <c r="M39">
        <v>2.6868946999999999</v>
      </c>
    </row>
    <row r="40" spans="1:13" x14ac:dyDescent="0.3">
      <c r="A40">
        <v>39</v>
      </c>
      <c r="B40">
        <v>2</v>
      </c>
      <c r="C40">
        <v>242</v>
      </c>
      <c r="F40">
        <v>8.9913597000000003</v>
      </c>
      <c r="G40">
        <v>9.3939962000000001</v>
      </c>
      <c r="H40">
        <v>6.2653327000000001</v>
      </c>
      <c r="I40">
        <v>9.3824348000000004</v>
      </c>
      <c r="J40">
        <v>6.4282912999999997</v>
      </c>
      <c r="K40">
        <v>8.1160201999999995</v>
      </c>
      <c r="L40">
        <v>2.6500001000000002</v>
      </c>
      <c r="M40">
        <v>2.7743473000000001</v>
      </c>
    </row>
    <row r="41" spans="1:13" x14ac:dyDescent="0.3">
      <c r="A41">
        <v>40</v>
      </c>
      <c r="B41">
        <v>2</v>
      </c>
      <c r="C41">
        <v>244</v>
      </c>
      <c r="F41">
        <v>8.8571872999999997</v>
      </c>
      <c r="G41">
        <v>9.4088344999999993</v>
      </c>
      <c r="H41">
        <v>6.3537578999999997</v>
      </c>
      <c r="I41">
        <v>9.2456112000000008</v>
      </c>
      <c r="J41">
        <v>6.4092922000000003</v>
      </c>
      <c r="K41">
        <v>8.3528623999999994</v>
      </c>
      <c r="L41">
        <v>2.6800001</v>
      </c>
      <c r="M41">
        <v>2.8935062999999999</v>
      </c>
    </row>
    <row r="42" spans="1:13" x14ac:dyDescent="0.3">
      <c r="A42">
        <v>41</v>
      </c>
      <c r="B42">
        <v>2</v>
      </c>
      <c r="C42">
        <v>246</v>
      </c>
      <c r="F42">
        <v>8.7513541999999998</v>
      </c>
      <c r="G42">
        <v>9.4032259000000007</v>
      </c>
      <c r="H42">
        <v>6.3982735000000002</v>
      </c>
      <c r="I42">
        <v>9.1368331999999999</v>
      </c>
      <c r="J42">
        <v>6.4200996999999997</v>
      </c>
      <c r="K42">
        <v>8.5542125999999996</v>
      </c>
      <c r="L42">
        <v>2.72</v>
      </c>
      <c r="M42">
        <v>3.0278651999999999</v>
      </c>
    </row>
    <row r="43" spans="1:13" x14ac:dyDescent="0.3">
      <c r="A43">
        <v>42</v>
      </c>
      <c r="B43">
        <v>2</v>
      </c>
      <c r="C43">
        <v>248</v>
      </c>
      <c r="F43">
        <v>8.8185424999999995</v>
      </c>
      <c r="G43">
        <v>9.3634930000000001</v>
      </c>
      <c r="H43">
        <v>6.5158285999999999</v>
      </c>
      <c r="I43">
        <v>9.0233697999999993</v>
      </c>
      <c r="J43">
        <v>6.4465132000000001</v>
      </c>
      <c r="K43">
        <v>8.7762098000000002</v>
      </c>
      <c r="L43">
        <v>2.74</v>
      </c>
      <c r="M43">
        <v>3.1944718000000001</v>
      </c>
    </row>
    <row r="44" spans="1:13" x14ac:dyDescent="0.3">
      <c r="A44">
        <v>43</v>
      </c>
      <c r="B44">
        <v>2</v>
      </c>
      <c r="C44">
        <v>250</v>
      </c>
      <c r="F44">
        <v>8.9018754999999992</v>
      </c>
      <c r="G44">
        <v>9.3049335000000006</v>
      </c>
      <c r="H44">
        <v>6.6268406000000004</v>
      </c>
      <c r="I44">
        <v>8.9624328999999996</v>
      </c>
      <c r="J44">
        <v>6.5088762999999998</v>
      </c>
      <c r="K44">
        <v>9.0576705999999998</v>
      </c>
      <c r="L44">
        <v>2.74</v>
      </c>
      <c r="M44">
        <v>3.3909720999999999</v>
      </c>
    </row>
    <row r="45" spans="1:13" x14ac:dyDescent="0.3">
      <c r="A45">
        <v>44</v>
      </c>
      <c r="B45">
        <v>2</v>
      </c>
      <c r="C45">
        <v>252</v>
      </c>
      <c r="F45">
        <v>8.9424305000000004</v>
      </c>
      <c r="G45">
        <v>9.3601465000000008</v>
      </c>
      <c r="H45">
        <v>6.7700233000000001</v>
      </c>
      <c r="I45">
        <v>8.8872470999999997</v>
      </c>
      <c r="J45">
        <v>6.5743255999999999</v>
      </c>
      <c r="K45">
        <v>9.2219353000000002</v>
      </c>
      <c r="L45">
        <v>2.79</v>
      </c>
      <c r="M45">
        <v>3.5941011999999999</v>
      </c>
    </row>
    <row r="46" spans="1:13" x14ac:dyDescent="0.3">
      <c r="A46">
        <v>45</v>
      </c>
      <c r="B46">
        <v>2</v>
      </c>
      <c r="C46">
        <v>254</v>
      </c>
      <c r="F46">
        <v>8.9402083999999995</v>
      </c>
      <c r="G46">
        <v>9.2951116999999996</v>
      </c>
      <c r="H46">
        <v>6.9874473000000004</v>
      </c>
      <c r="I46">
        <v>8.8647308000000002</v>
      </c>
      <c r="J46">
        <v>6.7377114000000002</v>
      </c>
      <c r="K46">
        <v>9.4979066999999997</v>
      </c>
      <c r="L46">
        <v>2.74</v>
      </c>
      <c r="M46">
        <v>3.7949104</v>
      </c>
    </row>
    <row r="47" spans="1:13" x14ac:dyDescent="0.3">
      <c r="A47">
        <v>46</v>
      </c>
      <c r="B47">
        <v>2</v>
      </c>
      <c r="C47">
        <v>256</v>
      </c>
      <c r="F47">
        <v>8.8952083999999996</v>
      </c>
      <c r="G47">
        <v>9.2257595000000006</v>
      </c>
      <c r="H47">
        <v>7.2372788999999997</v>
      </c>
      <c r="I47">
        <v>8.8739691000000001</v>
      </c>
      <c r="J47">
        <v>6.9727496999999996</v>
      </c>
      <c r="K47">
        <v>9.7567043000000009</v>
      </c>
      <c r="L47">
        <v>2.76</v>
      </c>
      <c r="M47">
        <v>3.9958320000000001</v>
      </c>
    </row>
    <row r="48" spans="1:13" x14ac:dyDescent="0.3">
      <c r="A48">
        <v>47</v>
      </c>
      <c r="B48">
        <v>2</v>
      </c>
      <c r="C48">
        <v>258</v>
      </c>
      <c r="F48">
        <v>9.0083970999999998</v>
      </c>
      <c r="G48">
        <v>9.1520901000000006</v>
      </c>
      <c r="H48">
        <v>7.2876048000000004</v>
      </c>
      <c r="I48">
        <v>8.9574689999999997</v>
      </c>
      <c r="J48">
        <v>7.2403959999999996</v>
      </c>
      <c r="K48">
        <v>9.9666251999999993</v>
      </c>
      <c r="L48">
        <v>2.76</v>
      </c>
      <c r="M48">
        <v>4.2100263</v>
      </c>
    </row>
    <row r="49" spans="1:13" x14ac:dyDescent="0.3">
      <c r="A49">
        <v>48</v>
      </c>
      <c r="B49">
        <v>2</v>
      </c>
      <c r="C49">
        <v>260</v>
      </c>
      <c r="F49">
        <v>9.5605030000000006</v>
      </c>
      <c r="G49">
        <v>9.2583447000000003</v>
      </c>
      <c r="H49">
        <v>7.5902691000000004</v>
      </c>
      <c r="I49">
        <v>8.9846792000000004</v>
      </c>
      <c r="J49">
        <v>7.5365681999999996</v>
      </c>
      <c r="K49">
        <v>10.197711</v>
      </c>
      <c r="L49">
        <v>2.3499998999999998</v>
      </c>
      <c r="M49">
        <v>3.4585477999999998</v>
      </c>
    </row>
    <row r="50" spans="1:13" x14ac:dyDescent="0.3">
      <c r="A50">
        <v>49</v>
      </c>
      <c r="B50">
        <v>3</v>
      </c>
      <c r="C50">
        <v>50</v>
      </c>
      <c r="F50">
        <v>9.1419066999999998</v>
      </c>
      <c r="G50">
        <v>3.1830463</v>
      </c>
      <c r="H50">
        <v>2.3388312</v>
      </c>
      <c r="I50">
        <v>8.9018011000000001</v>
      </c>
      <c r="J50">
        <v>2.947994</v>
      </c>
      <c r="K50">
        <v>3.2677526000000001</v>
      </c>
      <c r="L50">
        <v>2.3199999</v>
      </c>
      <c r="M50">
        <v>3.4334064</v>
      </c>
    </row>
    <row r="51" spans="1:13" x14ac:dyDescent="0.3">
      <c r="A51">
        <v>50</v>
      </c>
      <c r="B51">
        <v>3</v>
      </c>
      <c r="C51">
        <v>52</v>
      </c>
      <c r="F51">
        <v>9.0609149999999996</v>
      </c>
      <c r="G51">
        <v>3.1703985000000001</v>
      </c>
      <c r="H51">
        <v>2.3805869</v>
      </c>
      <c r="I51">
        <v>8.8617735</v>
      </c>
      <c r="J51">
        <v>3.1331353000000002</v>
      </c>
      <c r="K51">
        <v>3.3227989999999998</v>
      </c>
      <c r="L51">
        <v>2.3199999</v>
      </c>
      <c r="M51">
        <v>3.4819583999999999</v>
      </c>
    </row>
    <row r="52" spans="1:13" x14ac:dyDescent="0.3">
      <c r="A52">
        <v>51</v>
      </c>
      <c r="B52">
        <v>3</v>
      </c>
      <c r="C52">
        <v>54</v>
      </c>
      <c r="F52">
        <v>8.9755334999999992</v>
      </c>
      <c r="G52">
        <v>3.1498957000000001</v>
      </c>
      <c r="H52">
        <v>2.4150076</v>
      </c>
      <c r="I52">
        <v>8.7957420000000006</v>
      </c>
      <c r="J52">
        <v>3.3332207</v>
      </c>
      <c r="K52">
        <v>3.4129884000000001</v>
      </c>
      <c r="L52">
        <v>2.3599999</v>
      </c>
      <c r="M52">
        <v>3.4858340999999999</v>
      </c>
    </row>
    <row r="53" spans="1:13" x14ac:dyDescent="0.3">
      <c r="A53">
        <v>52</v>
      </c>
      <c r="B53">
        <v>3</v>
      </c>
      <c r="C53">
        <v>56</v>
      </c>
      <c r="F53">
        <v>8.8857631999999995</v>
      </c>
      <c r="G53">
        <v>3.136126</v>
      </c>
      <c r="H53">
        <v>2.4403733999999999</v>
      </c>
      <c r="I53">
        <v>8.7254801000000004</v>
      </c>
      <c r="J53">
        <v>3.5352085</v>
      </c>
      <c r="K53">
        <v>3.5415546999999998</v>
      </c>
      <c r="L53">
        <v>2.3699998999999998</v>
      </c>
      <c r="M53">
        <v>3.4669530000000002</v>
      </c>
    </row>
    <row r="54" spans="1:13" x14ac:dyDescent="0.3">
      <c r="A54">
        <v>53</v>
      </c>
      <c r="B54">
        <v>3</v>
      </c>
      <c r="C54">
        <v>58</v>
      </c>
      <c r="F54">
        <v>8.7916039999999995</v>
      </c>
      <c r="G54">
        <v>3.1290889000000002</v>
      </c>
      <c r="H54">
        <v>2.4482636000000002</v>
      </c>
      <c r="I54">
        <v>8.6412306000000001</v>
      </c>
      <c r="J54">
        <v>3.7348718999999999</v>
      </c>
      <c r="K54">
        <v>3.6884706</v>
      </c>
      <c r="L54">
        <v>2.3299998999999998</v>
      </c>
      <c r="M54">
        <v>3.4270413</v>
      </c>
    </row>
    <row r="55" spans="1:13" x14ac:dyDescent="0.3">
      <c r="A55">
        <v>54</v>
      </c>
      <c r="B55">
        <v>3</v>
      </c>
      <c r="C55">
        <v>60</v>
      </c>
      <c r="F55">
        <v>8.7100743999999999</v>
      </c>
      <c r="G55">
        <v>3.1319792</v>
      </c>
      <c r="H55">
        <v>2.4803549999999999</v>
      </c>
      <c r="I55">
        <v>8.5749331000000009</v>
      </c>
      <c r="J55">
        <v>3.9378997999999998</v>
      </c>
      <c r="K55">
        <v>3.8785403000000001</v>
      </c>
      <c r="L55">
        <v>2.3399999</v>
      </c>
      <c r="M55">
        <v>3.4507742000000001</v>
      </c>
    </row>
    <row r="56" spans="1:13" x14ac:dyDescent="0.3">
      <c r="A56">
        <v>55</v>
      </c>
      <c r="B56">
        <v>3</v>
      </c>
      <c r="C56">
        <v>62</v>
      </c>
      <c r="F56">
        <v>8.6579350999999996</v>
      </c>
      <c r="G56">
        <v>3.1367807000000001</v>
      </c>
      <c r="H56">
        <v>2.5112814999999999</v>
      </c>
      <c r="I56">
        <v>8.4972563000000001</v>
      </c>
      <c r="J56">
        <v>4.1473179</v>
      </c>
      <c r="K56">
        <v>4.0859088999999997</v>
      </c>
      <c r="L56">
        <v>2.3299998999999998</v>
      </c>
      <c r="M56">
        <v>3.4071981999999998</v>
      </c>
    </row>
    <row r="57" spans="1:13" x14ac:dyDescent="0.3">
      <c r="A57">
        <v>56</v>
      </c>
      <c r="B57">
        <v>3</v>
      </c>
      <c r="C57">
        <v>64</v>
      </c>
      <c r="F57">
        <v>8.6193953000000008</v>
      </c>
      <c r="G57">
        <v>3.1559586999999998</v>
      </c>
      <c r="H57">
        <v>2.5406298999999999</v>
      </c>
      <c r="I57">
        <v>8.4441862000000008</v>
      </c>
      <c r="J57">
        <v>4.3608073999999997</v>
      </c>
      <c r="K57">
        <v>4.2580584999999997</v>
      </c>
      <c r="L57">
        <v>2.3800001000000002</v>
      </c>
      <c r="M57">
        <v>3.3938807999999998</v>
      </c>
    </row>
    <row r="58" spans="1:13" x14ac:dyDescent="0.3">
      <c r="A58">
        <v>57</v>
      </c>
      <c r="B58">
        <v>3</v>
      </c>
      <c r="C58">
        <v>66</v>
      </c>
      <c r="F58">
        <v>8.5857104999999994</v>
      </c>
      <c r="G58">
        <v>3.1922761999999998</v>
      </c>
      <c r="H58">
        <v>2.5635157</v>
      </c>
      <c r="I58">
        <v>8.4490376000000005</v>
      </c>
      <c r="J58">
        <v>4.5774306999999999</v>
      </c>
      <c r="K58">
        <v>4.4322314</v>
      </c>
      <c r="L58">
        <v>2.3800001000000002</v>
      </c>
      <c r="M58">
        <v>3.3813601000000002</v>
      </c>
    </row>
    <row r="59" spans="1:13" x14ac:dyDescent="0.3">
      <c r="A59">
        <v>58</v>
      </c>
      <c r="B59">
        <v>3</v>
      </c>
      <c r="C59">
        <v>68</v>
      </c>
      <c r="F59">
        <v>8.5568799999999996</v>
      </c>
      <c r="G59">
        <v>3.2283238999999999</v>
      </c>
      <c r="H59">
        <v>2.5735652</v>
      </c>
      <c r="I59">
        <v>8.4335746999999994</v>
      </c>
      <c r="J59">
        <v>4.7975960000000004</v>
      </c>
      <c r="K59">
        <v>4.6270800000000003</v>
      </c>
      <c r="L59">
        <v>2.3699998999999998</v>
      </c>
      <c r="M59">
        <v>3.3760938999999999</v>
      </c>
    </row>
    <row r="60" spans="1:13" x14ac:dyDescent="0.3">
      <c r="A60">
        <v>59</v>
      </c>
      <c r="B60">
        <v>3</v>
      </c>
      <c r="C60">
        <v>70</v>
      </c>
      <c r="F60">
        <v>8.5475005999999993</v>
      </c>
      <c r="G60">
        <v>3.2641015000000002</v>
      </c>
      <c r="H60">
        <v>2.5957078999999998</v>
      </c>
      <c r="I60">
        <v>8.3924313000000001</v>
      </c>
      <c r="J60">
        <v>5.0239934999999996</v>
      </c>
      <c r="K60">
        <v>4.8071073999999996</v>
      </c>
      <c r="L60">
        <v>2.3800001000000002</v>
      </c>
      <c r="M60">
        <v>3.3744915</v>
      </c>
    </row>
    <row r="61" spans="1:13" x14ac:dyDescent="0.3">
      <c r="A61">
        <v>60</v>
      </c>
      <c r="B61">
        <v>3</v>
      </c>
      <c r="C61">
        <v>72</v>
      </c>
      <c r="F61">
        <v>8.5329055999999994</v>
      </c>
      <c r="G61">
        <v>3.2880267999999999</v>
      </c>
      <c r="H61">
        <v>2.6073732000000001</v>
      </c>
      <c r="I61">
        <v>8.3445643999999994</v>
      </c>
      <c r="J61">
        <v>5.2581376999999998</v>
      </c>
      <c r="K61">
        <v>4.9805117000000001</v>
      </c>
      <c r="L61">
        <v>2.3599999</v>
      </c>
      <c r="M61">
        <v>3.3025178999999998</v>
      </c>
    </row>
    <row r="62" spans="1:13" x14ac:dyDescent="0.3">
      <c r="A62">
        <v>61</v>
      </c>
      <c r="B62">
        <v>3</v>
      </c>
      <c r="C62">
        <v>74</v>
      </c>
      <c r="F62">
        <v>8.5040236</v>
      </c>
      <c r="G62">
        <v>3.2990211999999999</v>
      </c>
      <c r="H62">
        <v>2.6201158000000002</v>
      </c>
      <c r="I62">
        <v>8.3260679</v>
      </c>
      <c r="J62">
        <v>5.3873781999999997</v>
      </c>
      <c r="K62">
        <v>5.1008129000000002</v>
      </c>
      <c r="L62">
        <v>2.3399999</v>
      </c>
      <c r="M62">
        <v>3.3359174999999999</v>
      </c>
    </row>
    <row r="63" spans="1:13" x14ac:dyDescent="0.3">
      <c r="A63">
        <v>62</v>
      </c>
      <c r="B63">
        <v>3</v>
      </c>
      <c r="C63">
        <v>76</v>
      </c>
      <c r="F63">
        <v>8.4438896000000003</v>
      </c>
      <c r="G63">
        <v>3.2906365000000002</v>
      </c>
      <c r="H63">
        <v>2.6101770000000002</v>
      </c>
      <c r="I63">
        <v>8.2654561999999991</v>
      </c>
      <c r="J63">
        <v>5.6275477</v>
      </c>
      <c r="K63">
        <v>5.2865552999999998</v>
      </c>
      <c r="L63">
        <v>2.3499998999999998</v>
      </c>
      <c r="M63">
        <v>3.3314876999999998</v>
      </c>
    </row>
    <row r="64" spans="1:13" x14ac:dyDescent="0.3">
      <c r="A64">
        <v>63</v>
      </c>
      <c r="B64">
        <v>3</v>
      </c>
      <c r="C64">
        <v>78</v>
      </c>
      <c r="F64">
        <v>8.3679913999999993</v>
      </c>
      <c r="G64">
        <v>3.2898312000000001</v>
      </c>
      <c r="H64">
        <v>2.6217172</v>
      </c>
      <c r="I64">
        <v>8.2250861999999998</v>
      </c>
      <c r="J64">
        <v>5.8721395000000003</v>
      </c>
      <c r="K64">
        <v>5.4651531999999996</v>
      </c>
      <c r="L64">
        <v>2.3599999</v>
      </c>
      <c r="M64">
        <v>3.2706704000000002</v>
      </c>
    </row>
    <row r="65" spans="1:13" x14ac:dyDescent="0.3">
      <c r="A65">
        <v>64</v>
      </c>
      <c r="B65">
        <v>3</v>
      </c>
      <c r="C65">
        <v>80</v>
      </c>
      <c r="F65">
        <v>8.2938594999999999</v>
      </c>
      <c r="G65">
        <v>3.3050193999999999</v>
      </c>
      <c r="H65">
        <v>2.6227195000000001</v>
      </c>
      <c r="I65">
        <v>8.1689547999999998</v>
      </c>
      <c r="J65">
        <v>6.1040254000000003</v>
      </c>
      <c r="K65">
        <v>5.6580934999999997</v>
      </c>
      <c r="L65">
        <v>2.3800001000000002</v>
      </c>
      <c r="M65">
        <v>3.2229880999999998</v>
      </c>
    </row>
    <row r="66" spans="1:13" x14ac:dyDescent="0.3">
      <c r="A66">
        <v>65</v>
      </c>
      <c r="B66">
        <v>3</v>
      </c>
      <c r="C66">
        <v>82</v>
      </c>
      <c r="F66">
        <v>8.2214918000000008</v>
      </c>
      <c r="G66">
        <v>3.3362014000000002</v>
      </c>
      <c r="H66">
        <v>2.6358817000000001</v>
      </c>
      <c r="I66">
        <v>8.1213245000000001</v>
      </c>
      <c r="J66">
        <v>6.3071032000000002</v>
      </c>
      <c r="K66">
        <v>5.8749142000000001</v>
      </c>
      <c r="L66">
        <v>2.4000001000000002</v>
      </c>
      <c r="M66">
        <v>3.2218759000000001</v>
      </c>
    </row>
    <row r="67" spans="1:13" x14ac:dyDescent="0.3">
      <c r="A67">
        <v>66</v>
      </c>
      <c r="B67">
        <v>3</v>
      </c>
      <c r="C67">
        <v>84</v>
      </c>
      <c r="F67">
        <v>8.1508894000000005</v>
      </c>
      <c r="G67">
        <v>3.3492277000000001</v>
      </c>
      <c r="H67">
        <v>2.6277944999999998</v>
      </c>
      <c r="I67">
        <v>8.0847321000000001</v>
      </c>
      <c r="J67">
        <v>6.3860849999999996</v>
      </c>
      <c r="K67">
        <v>5.9598025999999997</v>
      </c>
      <c r="L67">
        <v>2.3699998999999998</v>
      </c>
      <c r="M67">
        <v>3.1598568</v>
      </c>
    </row>
    <row r="68" spans="1:13" x14ac:dyDescent="0.3">
      <c r="A68">
        <v>67</v>
      </c>
      <c r="B68">
        <v>3</v>
      </c>
      <c r="C68">
        <v>86</v>
      </c>
      <c r="F68">
        <v>8.0877552000000001</v>
      </c>
      <c r="G68">
        <v>3.4420544999999998</v>
      </c>
      <c r="H68">
        <v>2.6186123000000001</v>
      </c>
      <c r="I68">
        <v>8.0344981999999998</v>
      </c>
      <c r="J68">
        <v>6.5795598000000002</v>
      </c>
      <c r="K68">
        <v>6.1705002999999996</v>
      </c>
      <c r="L68">
        <v>2.3800001000000002</v>
      </c>
      <c r="M68">
        <v>3.0838554</v>
      </c>
    </row>
    <row r="69" spans="1:13" x14ac:dyDescent="0.3">
      <c r="A69">
        <v>68</v>
      </c>
      <c r="B69">
        <v>3</v>
      </c>
      <c r="C69">
        <v>88</v>
      </c>
      <c r="F69">
        <v>8.0325155000000006</v>
      </c>
      <c r="G69">
        <v>3.5839061999999999</v>
      </c>
      <c r="H69">
        <v>2.6083344999999998</v>
      </c>
      <c r="I69">
        <v>7.9669002999999998</v>
      </c>
      <c r="J69">
        <v>6.7881612999999996</v>
      </c>
      <c r="K69">
        <v>6.3548612999999996</v>
      </c>
      <c r="L69">
        <v>2.3599999</v>
      </c>
      <c r="M69">
        <v>3.0388670000000002</v>
      </c>
    </row>
    <row r="70" spans="1:13" x14ac:dyDescent="0.3">
      <c r="A70">
        <v>69</v>
      </c>
      <c r="B70">
        <v>3</v>
      </c>
      <c r="C70">
        <v>90</v>
      </c>
      <c r="F70">
        <v>7.9770760999999997</v>
      </c>
      <c r="G70">
        <v>3.7111150999999998</v>
      </c>
      <c r="H70">
        <v>2.5911696000000002</v>
      </c>
      <c r="I70">
        <v>7.8578606000000004</v>
      </c>
      <c r="J70">
        <v>7.0146331999999996</v>
      </c>
      <c r="K70">
        <v>6.5649084999999996</v>
      </c>
      <c r="L70">
        <v>1.37</v>
      </c>
      <c r="M70">
        <v>1.3949027000000001</v>
      </c>
    </row>
    <row r="71" spans="1:13" x14ac:dyDescent="0.3">
      <c r="A71">
        <v>70</v>
      </c>
      <c r="B71">
        <v>3</v>
      </c>
      <c r="C71">
        <v>92</v>
      </c>
      <c r="F71">
        <v>7.9221219999999999</v>
      </c>
      <c r="G71">
        <v>3.8217840000000001</v>
      </c>
      <c r="H71">
        <v>2.5681226000000001</v>
      </c>
      <c r="I71">
        <v>7.7115359000000003</v>
      </c>
      <c r="J71">
        <v>7.2491092999999998</v>
      </c>
      <c r="K71">
        <v>6.7862419999999997</v>
      </c>
      <c r="L71">
        <v>1.39</v>
      </c>
      <c r="M71">
        <v>1.3114887</v>
      </c>
    </row>
    <row r="72" spans="1:13" x14ac:dyDescent="0.3">
      <c r="A72">
        <v>71</v>
      </c>
      <c r="B72">
        <v>3</v>
      </c>
      <c r="C72">
        <v>94</v>
      </c>
      <c r="F72">
        <v>7.8676529000000004</v>
      </c>
      <c r="G72">
        <v>3.9397535000000001</v>
      </c>
      <c r="H72">
        <v>2.5284064000000002</v>
      </c>
      <c r="I72">
        <v>7.3147469000000003</v>
      </c>
      <c r="J72">
        <v>7.4820156000000004</v>
      </c>
      <c r="K72">
        <v>6.9718361</v>
      </c>
      <c r="L72">
        <v>1.39</v>
      </c>
      <c r="M72">
        <v>1.1941295999999999</v>
      </c>
    </row>
    <row r="73" spans="1:13" x14ac:dyDescent="0.3">
      <c r="A73">
        <v>72</v>
      </c>
      <c r="B73">
        <v>3</v>
      </c>
      <c r="C73">
        <v>96</v>
      </c>
      <c r="F73">
        <v>7.8136691999999996</v>
      </c>
      <c r="G73">
        <v>4.0650238999999999</v>
      </c>
      <c r="H73">
        <v>2.5140090000000002</v>
      </c>
      <c r="I73">
        <v>6.2466412</v>
      </c>
      <c r="J73">
        <v>7.7053642</v>
      </c>
      <c r="K73">
        <v>7.1503477000000002</v>
      </c>
      <c r="L73">
        <v>1.39</v>
      </c>
      <c r="M73">
        <v>0.89771089999999998</v>
      </c>
    </row>
    <row r="74" spans="1:13" x14ac:dyDescent="0.3">
      <c r="A74">
        <v>73</v>
      </c>
      <c r="B74">
        <v>3</v>
      </c>
      <c r="C74">
        <v>98</v>
      </c>
      <c r="F74">
        <v>7.7759194000000003</v>
      </c>
      <c r="G74">
        <v>4.1884211999999996</v>
      </c>
      <c r="H74">
        <v>2.4640678999999999</v>
      </c>
      <c r="I74">
        <v>5.3139253000000002</v>
      </c>
      <c r="J74">
        <v>7.9232326000000004</v>
      </c>
      <c r="K74">
        <v>7.3469199999999999</v>
      </c>
      <c r="L74">
        <v>1.4400001</v>
      </c>
      <c r="M74">
        <v>0.49476730000000002</v>
      </c>
    </row>
    <row r="75" spans="1:13" x14ac:dyDescent="0.3">
      <c r="A75">
        <v>74</v>
      </c>
      <c r="B75">
        <v>3</v>
      </c>
      <c r="C75">
        <v>100</v>
      </c>
      <c r="F75">
        <v>7.7327370999999996</v>
      </c>
      <c r="G75">
        <v>4.2008561999999996</v>
      </c>
      <c r="H75">
        <v>2.4114301</v>
      </c>
      <c r="I75">
        <v>5.2026091000000001</v>
      </c>
      <c r="J75">
        <v>8.0500307000000006</v>
      </c>
      <c r="K75">
        <v>7.4859977000000004</v>
      </c>
      <c r="L75">
        <v>1.38</v>
      </c>
      <c r="M75">
        <v>0.49529849999999997</v>
      </c>
    </row>
    <row r="76" spans="1:13" x14ac:dyDescent="0.3">
      <c r="A76">
        <v>75</v>
      </c>
      <c r="B76">
        <v>3</v>
      </c>
      <c r="C76">
        <v>102</v>
      </c>
      <c r="F76">
        <v>7.6964759999999997</v>
      </c>
      <c r="G76">
        <v>4.2870521999999998</v>
      </c>
      <c r="H76">
        <v>2.3560956000000002</v>
      </c>
      <c r="I76">
        <v>4.8759918000000004</v>
      </c>
      <c r="J76">
        <v>8.2848729999999993</v>
      </c>
      <c r="K76">
        <v>7.7489075999999999</v>
      </c>
      <c r="L76">
        <v>1.39</v>
      </c>
      <c r="M76">
        <v>0.50013390000000002</v>
      </c>
    </row>
    <row r="77" spans="1:13" x14ac:dyDescent="0.3">
      <c r="A77">
        <v>76</v>
      </c>
      <c r="B77">
        <v>3</v>
      </c>
      <c r="C77">
        <v>104</v>
      </c>
      <c r="F77">
        <v>7.6558498999999998</v>
      </c>
      <c r="G77">
        <v>4.3681153999999998</v>
      </c>
      <c r="H77">
        <v>2.2936485000000002</v>
      </c>
      <c r="I77">
        <v>4.6243353000000003</v>
      </c>
      <c r="J77">
        <v>8.5234317999999991</v>
      </c>
      <c r="K77">
        <v>8.0377463999999996</v>
      </c>
      <c r="L77">
        <v>1.41</v>
      </c>
      <c r="M77">
        <v>0.48661850000000001</v>
      </c>
    </row>
    <row r="78" spans="1:13" x14ac:dyDescent="0.3">
      <c r="A78">
        <v>77</v>
      </c>
      <c r="B78">
        <v>3</v>
      </c>
      <c r="C78">
        <v>106</v>
      </c>
      <c r="F78">
        <v>7.6108589000000002</v>
      </c>
      <c r="G78">
        <v>4.4723724999999996</v>
      </c>
      <c r="H78">
        <v>2.2153952000000001</v>
      </c>
      <c r="I78">
        <v>4.3771553000000001</v>
      </c>
      <c r="J78">
        <v>8.7691069000000006</v>
      </c>
      <c r="K78">
        <v>8.3458815000000008</v>
      </c>
      <c r="L78">
        <v>1.41</v>
      </c>
      <c r="M78">
        <v>0.51410199999999995</v>
      </c>
    </row>
    <row r="79" spans="1:13" x14ac:dyDescent="0.3">
      <c r="A79">
        <v>78</v>
      </c>
      <c r="B79">
        <v>3</v>
      </c>
      <c r="C79">
        <v>108</v>
      </c>
      <c r="F79">
        <v>7.5615034000000003</v>
      </c>
      <c r="G79">
        <v>4.5998239999999999</v>
      </c>
      <c r="H79">
        <v>2.1772114999999999</v>
      </c>
      <c r="I79">
        <v>4.1417951999999998</v>
      </c>
      <c r="J79">
        <v>9.0067758999999992</v>
      </c>
      <c r="K79">
        <v>8.6518002000000003</v>
      </c>
      <c r="L79">
        <v>1.42</v>
      </c>
      <c r="M79">
        <v>0.49785620000000003</v>
      </c>
    </row>
    <row r="80" spans="1:13" x14ac:dyDescent="0.3">
      <c r="A80">
        <v>79</v>
      </c>
      <c r="B80">
        <v>3</v>
      </c>
      <c r="C80">
        <v>110</v>
      </c>
      <c r="F80">
        <v>7.5077828999999996</v>
      </c>
      <c r="G80">
        <v>4.7504692000000004</v>
      </c>
      <c r="H80">
        <v>2.1375856</v>
      </c>
      <c r="I80">
        <v>4.0808191000000003</v>
      </c>
      <c r="J80">
        <v>9.2224196999999997</v>
      </c>
      <c r="K80">
        <v>8.9209107999999997</v>
      </c>
      <c r="L80">
        <v>1.42</v>
      </c>
      <c r="M80">
        <v>0.44331759999999998</v>
      </c>
    </row>
    <row r="81" spans="1:13" x14ac:dyDescent="0.3">
      <c r="A81">
        <v>80</v>
      </c>
      <c r="B81">
        <v>3</v>
      </c>
      <c r="C81">
        <v>112</v>
      </c>
      <c r="F81">
        <v>7.4533100000000001</v>
      </c>
      <c r="G81">
        <v>4.9233169999999999</v>
      </c>
      <c r="H81">
        <v>2.0679338</v>
      </c>
      <c r="I81">
        <v>4.0602603000000004</v>
      </c>
      <c r="J81">
        <v>9.4233484000000001</v>
      </c>
      <c r="K81">
        <v>9.2426519000000003</v>
      </c>
      <c r="L81">
        <v>1.4299999000000001</v>
      </c>
      <c r="M81">
        <v>0.46682079999999998</v>
      </c>
    </row>
    <row r="82" spans="1:13" x14ac:dyDescent="0.3">
      <c r="A82">
        <v>81</v>
      </c>
      <c r="B82">
        <v>3</v>
      </c>
      <c r="C82">
        <v>114</v>
      </c>
      <c r="F82">
        <v>7.4043665000000001</v>
      </c>
      <c r="G82">
        <v>5.1030272999999999</v>
      </c>
      <c r="H82">
        <v>1.9987332</v>
      </c>
      <c r="I82">
        <v>4.0676603</v>
      </c>
      <c r="J82">
        <v>9.5901508</v>
      </c>
      <c r="K82">
        <v>9.7057228000000002</v>
      </c>
      <c r="L82">
        <v>1.4400001</v>
      </c>
      <c r="M82">
        <v>0.45473239999999998</v>
      </c>
    </row>
    <row r="83" spans="1:13" x14ac:dyDescent="0.3">
      <c r="A83">
        <v>82</v>
      </c>
      <c r="B83">
        <v>3</v>
      </c>
      <c r="C83">
        <v>116</v>
      </c>
      <c r="F83">
        <v>7.3594337000000003</v>
      </c>
      <c r="G83">
        <v>5.2831206000000002</v>
      </c>
      <c r="H83">
        <v>1.9299839999999999</v>
      </c>
      <c r="I83">
        <v>4.0712209000000001</v>
      </c>
      <c r="J83">
        <v>9.6856364999999993</v>
      </c>
      <c r="K83">
        <v>10.1900148</v>
      </c>
      <c r="L83">
        <v>1.42</v>
      </c>
      <c r="M83">
        <v>0.4530247</v>
      </c>
    </row>
    <row r="84" spans="1:13" x14ac:dyDescent="0.3">
      <c r="A84">
        <v>83</v>
      </c>
      <c r="B84">
        <v>3</v>
      </c>
      <c r="C84">
        <v>118</v>
      </c>
      <c r="F84">
        <v>7.318511</v>
      </c>
      <c r="G84">
        <v>5.4636272999999997</v>
      </c>
      <c r="H84">
        <v>1.8615036</v>
      </c>
      <c r="I84">
        <v>4.0454679000000002</v>
      </c>
      <c r="J84">
        <v>9.7283363000000005</v>
      </c>
      <c r="K84">
        <v>10.5105457</v>
      </c>
      <c r="L84">
        <v>1.4400001</v>
      </c>
      <c r="M84">
        <v>0.4351062</v>
      </c>
    </row>
    <row r="85" spans="1:13" x14ac:dyDescent="0.3">
      <c r="A85">
        <v>84</v>
      </c>
      <c r="B85">
        <v>3</v>
      </c>
      <c r="C85">
        <v>120</v>
      </c>
      <c r="F85">
        <v>7.3227592000000001</v>
      </c>
      <c r="G85">
        <v>5.6445474999999998</v>
      </c>
      <c r="H85">
        <v>1.7956378</v>
      </c>
      <c r="I85">
        <v>4.0461334999999998</v>
      </c>
      <c r="J85">
        <v>9.7474278999999999</v>
      </c>
      <c r="K85">
        <v>10.648418400000001</v>
      </c>
      <c r="L85">
        <v>1.47</v>
      </c>
      <c r="M85">
        <v>0.41110679999999999</v>
      </c>
    </row>
    <row r="86" spans="1:13" x14ac:dyDescent="0.3">
      <c r="A86">
        <v>85</v>
      </c>
      <c r="B86">
        <v>3</v>
      </c>
      <c r="C86">
        <v>122</v>
      </c>
      <c r="F86">
        <v>7.2878522999999999</v>
      </c>
      <c r="G86">
        <v>5.8258801</v>
      </c>
      <c r="H86">
        <v>1.7585732999999999</v>
      </c>
      <c r="I86">
        <v>4.0598539999999996</v>
      </c>
      <c r="J86">
        <v>9.7310276000000009</v>
      </c>
      <c r="K86">
        <v>10.660474799999999</v>
      </c>
      <c r="L86">
        <v>1.96</v>
      </c>
      <c r="M86">
        <v>3.5964898999999999</v>
      </c>
    </row>
    <row r="87" spans="1:13" x14ac:dyDescent="0.3">
      <c r="A87">
        <v>86</v>
      </c>
      <c r="B87">
        <v>3</v>
      </c>
      <c r="C87">
        <v>124</v>
      </c>
      <c r="F87">
        <v>7.2486968000000003</v>
      </c>
      <c r="G87">
        <v>6.0407538000000001</v>
      </c>
      <c r="H87">
        <v>1.7493042000000001</v>
      </c>
      <c r="I87">
        <v>4.0761538000000002</v>
      </c>
      <c r="J87">
        <v>9.6722307000000001</v>
      </c>
      <c r="K87">
        <v>10.6000242</v>
      </c>
      <c r="L87">
        <v>1.9400001</v>
      </c>
      <c r="M87">
        <v>3.5986125000000002</v>
      </c>
    </row>
    <row r="88" spans="1:13" x14ac:dyDescent="0.3">
      <c r="A88">
        <v>87</v>
      </c>
      <c r="B88">
        <v>3</v>
      </c>
      <c r="C88">
        <v>126</v>
      </c>
      <c r="F88">
        <v>7.2141099000000004</v>
      </c>
      <c r="G88">
        <v>6.2659549999999999</v>
      </c>
      <c r="H88">
        <v>1.7507071000000001</v>
      </c>
      <c r="I88">
        <v>4.0705065999999999</v>
      </c>
      <c r="J88">
        <v>9.5937052000000005</v>
      </c>
      <c r="K88">
        <v>10.529082300000001</v>
      </c>
      <c r="L88">
        <v>1.9299999000000001</v>
      </c>
      <c r="M88">
        <v>3.5881588</v>
      </c>
    </row>
    <row r="89" spans="1:13" x14ac:dyDescent="0.3">
      <c r="A89">
        <v>88</v>
      </c>
      <c r="B89">
        <v>3</v>
      </c>
      <c r="C89">
        <v>128</v>
      </c>
      <c r="F89">
        <v>7.1765084000000003</v>
      </c>
      <c r="G89">
        <v>6.2550072999999999</v>
      </c>
      <c r="H89">
        <v>1.7621969</v>
      </c>
      <c r="I89">
        <v>3.8993517999999998</v>
      </c>
      <c r="J89">
        <v>9.5480251000000003</v>
      </c>
      <c r="K89">
        <v>10.4706554</v>
      </c>
      <c r="L89">
        <v>1.98</v>
      </c>
      <c r="M89">
        <v>3.5504224</v>
      </c>
    </row>
    <row r="90" spans="1:13" x14ac:dyDescent="0.3">
      <c r="A90">
        <v>89</v>
      </c>
      <c r="B90">
        <v>3</v>
      </c>
      <c r="C90">
        <v>130</v>
      </c>
      <c r="F90">
        <v>7.1411452000000004</v>
      </c>
      <c r="G90">
        <v>6.475606</v>
      </c>
      <c r="H90">
        <v>1.7837737</v>
      </c>
      <c r="I90">
        <v>3.6459999000000001</v>
      </c>
      <c r="J90">
        <v>9.4606551999999997</v>
      </c>
      <c r="K90">
        <v>10.382691400000001</v>
      </c>
      <c r="L90">
        <v>1.99</v>
      </c>
      <c r="M90">
        <v>3.4890561</v>
      </c>
    </row>
    <row r="91" spans="1:13" x14ac:dyDescent="0.3">
      <c r="A91">
        <v>90</v>
      </c>
      <c r="B91">
        <v>3</v>
      </c>
      <c r="C91">
        <v>132</v>
      </c>
      <c r="F91">
        <v>7.1080198000000001</v>
      </c>
      <c r="G91">
        <v>6.7037906999999999</v>
      </c>
      <c r="H91">
        <v>1.8227084</v>
      </c>
      <c r="I91">
        <v>3.6459999000000001</v>
      </c>
      <c r="J91">
        <v>9.3758373000000006</v>
      </c>
      <c r="K91">
        <v>10.29673</v>
      </c>
      <c r="L91">
        <v>1.99</v>
      </c>
      <c r="M91">
        <v>3.6161370000000002</v>
      </c>
    </row>
    <row r="92" spans="1:13" x14ac:dyDescent="0.3">
      <c r="A92">
        <v>91</v>
      </c>
      <c r="B92">
        <v>3</v>
      </c>
      <c r="C92">
        <v>134</v>
      </c>
      <c r="F92">
        <v>7.0771331999999996</v>
      </c>
      <c r="G92">
        <v>6.9391297999999999</v>
      </c>
      <c r="H92">
        <v>1.8939306</v>
      </c>
      <c r="I92">
        <v>3.6370833</v>
      </c>
      <c r="J92">
        <v>9.3382214999999995</v>
      </c>
      <c r="K92">
        <v>10.2534513</v>
      </c>
      <c r="L92">
        <v>2.0599999000000002</v>
      </c>
      <c r="M92">
        <v>3.5424954999999998</v>
      </c>
    </row>
    <row r="93" spans="1:13" x14ac:dyDescent="0.3">
      <c r="A93">
        <v>92</v>
      </c>
      <c r="B93">
        <v>3</v>
      </c>
      <c r="C93">
        <v>136</v>
      </c>
      <c r="F93">
        <v>7.0484847999999998</v>
      </c>
      <c r="G93">
        <v>7.1786937999999996</v>
      </c>
      <c r="H93">
        <v>1.9144249</v>
      </c>
      <c r="I93">
        <v>3.6198437000000001</v>
      </c>
      <c r="J93">
        <v>9.2617378000000006</v>
      </c>
      <c r="K93">
        <v>10.1555281</v>
      </c>
      <c r="L93">
        <v>2.0499999999999998</v>
      </c>
      <c r="M93">
        <v>3.5520679999999998</v>
      </c>
    </row>
    <row r="94" spans="1:13" x14ac:dyDescent="0.3">
      <c r="A94">
        <v>93</v>
      </c>
      <c r="B94">
        <v>3</v>
      </c>
      <c r="C94">
        <v>138</v>
      </c>
      <c r="F94">
        <v>7.0217904999999998</v>
      </c>
      <c r="G94">
        <v>7.4065804000000002</v>
      </c>
      <c r="H94">
        <v>2.0162125</v>
      </c>
      <c r="I94">
        <v>3.6093403999999998</v>
      </c>
      <c r="J94">
        <v>9.1863422000000003</v>
      </c>
      <c r="K94">
        <v>10.0561905</v>
      </c>
      <c r="L94">
        <v>2.0999998999999998</v>
      </c>
      <c r="M94">
        <v>3.5531465999999998</v>
      </c>
    </row>
    <row r="95" spans="1:13" x14ac:dyDescent="0.3">
      <c r="A95">
        <v>94</v>
      </c>
      <c r="B95">
        <v>3</v>
      </c>
      <c r="C95">
        <v>140</v>
      </c>
      <c r="F95">
        <v>6.9876522999999997</v>
      </c>
      <c r="G95">
        <v>7.6041670000000003</v>
      </c>
      <c r="H95">
        <v>2.1313794000000001</v>
      </c>
      <c r="I95">
        <v>3.6350806000000002</v>
      </c>
      <c r="J95">
        <v>9.1136122000000004</v>
      </c>
      <c r="K95">
        <v>9.9442005000000009</v>
      </c>
      <c r="L95">
        <v>2.0899999</v>
      </c>
      <c r="M95">
        <v>3.5097182</v>
      </c>
    </row>
    <row r="96" spans="1:13" x14ac:dyDescent="0.3">
      <c r="A96">
        <v>95</v>
      </c>
      <c r="B96">
        <v>3</v>
      </c>
      <c r="C96">
        <v>142</v>
      </c>
      <c r="F96">
        <v>6.9432219999999996</v>
      </c>
      <c r="G96">
        <v>7.7913785000000004</v>
      </c>
      <c r="H96">
        <v>2.2733951000000001</v>
      </c>
      <c r="I96">
        <v>3.6314375000000001</v>
      </c>
      <c r="J96">
        <v>9.0463103999999994</v>
      </c>
      <c r="K96">
        <v>9.8155011999999999</v>
      </c>
      <c r="L96">
        <v>2.1300001000000002</v>
      </c>
      <c r="M96">
        <v>3.5001981</v>
      </c>
    </row>
    <row r="97" spans="1:13" x14ac:dyDescent="0.3">
      <c r="A97">
        <v>96</v>
      </c>
      <c r="B97">
        <v>3</v>
      </c>
      <c r="C97">
        <v>144</v>
      </c>
      <c r="F97">
        <v>6.8884996999999997</v>
      </c>
      <c r="G97">
        <v>7.9780234999999999</v>
      </c>
      <c r="H97">
        <v>2.4172044000000001</v>
      </c>
      <c r="I97">
        <v>3.6069062000000001</v>
      </c>
      <c r="J97">
        <v>8.9840622000000003</v>
      </c>
      <c r="K97">
        <v>9.6915730999999994</v>
      </c>
      <c r="L97">
        <v>2.1600001</v>
      </c>
      <c r="M97">
        <v>3.4969747</v>
      </c>
    </row>
    <row r="98" spans="1:13" x14ac:dyDescent="0.3">
      <c r="A98">
        <v>97</v>
      </c>
      <c r="B98">
        <v>3</v>
      </c>
      <c r="C98">
        <v>146</v>
      </c>
      <c r="F98">
        <v>6.8234854</v>
      </c>
      <c r="G98">
        <v>8.1641016000000004</v>
      </c>
      <c r="H98">
        <v>2.5700392999999999</v>
      </c>
      <c r="I98">
        <v>3.5039220000000002</v>
      </c>
      <c r="J98">
        <v>8.9222183000000008</v>
      </c>
      <c r="K98">
        <v>9.5840186999999997</v>
      </c>
      <c r="L98">
        <v>2.1600001</v>
      </c>
      <c r="M98">
        <v>3.4494840999999998</v>
      </c>
    </row>
    <row r="99" spans="1:13" x14ac:dyDescent="0.3">
      <c r="A99">
        <v>98</v>
      </c>
      <c r="B99">
        <v>3</v>
      </c>
      <c r="C99">
        <v>148</v>
      </c>
      <c r="F99">
        <v>6.7481790000000004</v>
      </c>
      <c r="G99">
        <v>8.3496121999999993</v>
      </c>
      <c r="H99">
        <v>2.6267078000000001</v>
      </c>
      <c r="I99">
        <v>3.4864999999999999</v>
      </c>
      <c r="J99">
        <v>8.8621979</v>
      </c>
      <c r="K99">
        <v>9.4722995999999995</v>
      </c>
      <c r="L99">
        <v>2.2000000000000002</v>
      </c>
      <c r="M99">
        <v>3.4764160999999998</v>
      </c>
    </row>
    <row r="100" spans="1:13" x14ac:dyDescent="0.3">
      <c r="A100">
        <v>99</v>
      </c>
      <c r="B100">
        <v>3</v>
      </c>
      <c r="C100">
        <v>150</v>
      </c>
      <c r="F100">
        <v>6.7317666999999997</v>
      </c>
      <c r="G100">
        <v>8.4844141000000004</v>
      </c>
      <c r="H100">
        <v>2.7955024000000002</v>
      </c>
      <c r="I100">
        <v>3.4375</v>
      </c>
      <c r="J100">
        <v>8.7993526000000006</v>
      </c>
      <c r="K100">
        <v>9.3397169000000009</v>
      </c>
      <c r="L100">
        <v>2.2200000000000002</v>
      </c>
      <c r="M100">
        <v>3.4794991</v>
      </c>
    </row>
    <row r="101" spans="1:13" x14ac:dyDescent="0.3">
      <c r="A101">
        <v>100</v>
      </c>
      <c r="B101">
        <v>3</v>
      </c>
      <c r="C101">
        <v>152</v>
      </c>
      <c r="F101">
        <v>6.7832637</v>
      </c>
      <c r="G101">
        <v>8.558465</v>
      </c>
      <c r="H101">
        <v>2.9525771000000001</v>
      </c>
      <c r="I101">
        <v>3.2680623999999998</v>
      </c>
      <c r="J101">
        <v>8.7303514</v>
      </c>
      <c r="K101">
        <v>9.2158365</v>
      </c>
      <c r="L101">
        <v>2.2200000000000002</v>
      </c>
      <c r="M101">
        <v>3.4680985999999998</v>
      </c>
    </row>
    <row r="102" spans="1:13" x14ac:dyDescent="0.3">
      <c r="A102">
        <v>101</v>
      </c>
      <c r="B102">
        <v>3</v>
      </c>
      <c r="C102">
        <v>154</v>
      </c>
      <c r="F102">
        <v>6.7590045999999999</v>
      </c>
      <c r="G102">
        <v>8.5232010000000002</v>
      </c>
      <c r="H102">
        <v>3.0830858000000001</v>
      </c>
      <c r="I102">
        <v>2.8004375000000001</v>
      </c>
      <c r="J102">
        <v>8.6922817000000006</v>
      </c>
      <c r="K102">
        <v>9.1463260999999996</v>
      </c>
      <c r="L102">
        <v>2.21</v>
      </c>
      <c r="M102">
        <v>3.4431989000000001</v>
      </c>
    </row>
    <row r="103" spans="1:13" x14ac:dyDescent="0.3">
      <c r="A103">
        <v>102</v>
      </c>
      <c r="B103">
        <v>3</v>
      </c>
      <c r="C103">
        <v>156</v>
      </c>
      <c r="F103">
        <v>6.6751775999999996</v>
      </c>
      <c r="G103">
        <v>8.5937271000000006</v>
      </c>
      <c r="H103">
        <v>3.1625806999999999</v>
      </c>
      <c r="I103">
        <v>2.2607914999999998</v>
      </c>
      <c r="J103">
        <v>8.6185492999999997</v>
      </c>
      <c r="K103">
        <v>9.0109653000000005</v>
      </c>
      <c r="L103">
        <v>2.2400000000000002</v>
      </c>
      <c r="M103">
        <v>3.4606811999999998</v>
      </c>
    </row>
    <row r="104" spans="1:13" x14ac:dyDescent="0.3">
      <c r="A104">
        <v>103</v>
      </c>
      <c r="B104">
        <v>3</v>
      </c>
      <c r="C104">
        <v>158</v>
      </c>
      <c r="F104">
        <v>6.5317825999999997</v>
      </c>
      <c r="G104">
        <v>8.6686248999999993</v>
      </c>
      <c r="H104">
        <v>3.2772312000000001</v>
      </c>
      <c r="I104">
        <v>2.115875</v>
      </c>
      <c r="J104">
        <v>8.5301255999999999</v>
      </c>
      <c r="K104">
        <v>8.8547963999999997</v>
      </c>
      <c r="L104">
        <v>2.25</v>
      </c>
      <c r="M104">
        <v>3.4698212000000002</v>
      </c>
    </row>
    <row r="105" spans="1:13" x14ac:dyDescent="0.3">
      <c r="A105">
        <v>104</v>
      </c>
      <c r="B105">
        <v>3</v>
      </c>
      <c r="C105">
        <v>160</v>
      </c>
      <c r="F105">
        <v>6.3288193000000001</v>
      </c>
      <c r="G105">
        <v>8.7478961999999996</v>
      </c>
      <c r="H105">
        <v>3.3857702999999999</v>
      </c>
      <c r="I105">
        <v>2.5187344999999999</v>
      </c>
      <c r="J105">
        <v>8.4220141999999996</v>
      </c>
      <c r="K105">
        <v>8.6831359999999993</v>
      </c>
      <c r="L105">
        <v>2.29</v>
      </c>
      <c r="M105">
        <v>3.4607711000000001</v>
      </c>
    </row>
    <row r="106" spans="1:13" x14ac:dyDescent="0.3">
      <c r="A106">
        <v>105</v>
      </c>
      <c r="B106">
        <v>3</v>
      </c>
      <c r="C106">
        <v>162</v>
      </c>
      <c r="F106">
        <v>6.1544762000000004</v>
      </c>
      <c r="G106">
        <v>8.8315391999999999</v>
      </c>
      <c r="H106">
        <v>3.4328243999999999</v>
      </c>
      <c r="I106">
        <v>3.450901</v>
      </c>
      <c r="J106">
        <v>8.3040838000000008</v>
      </c>
      <c r="K106">
        <v>8.5087527999999999</v>
      </c>
      <c r="L106">
        <v>2.3099999000000002</v>
      </c>
      <c r="M106">
        <v>3.4606116</v>
      </c>
    </row>
    <row r="107" spans="1:13" x14ac:dyDescent="0.3">
      <c r="A107">
        <v>106</v>
      </c>
      <c r="B107">
        <v>3</v>
      </c>
      <c r="C107">
        <v>164</v>
      </c>
      <c r="F107">
        <v>6.2062330000000001</v>
      </c>
      <c r="G107">
        <v>8.8709555000000009</v>
      </c>
      <c r="H107">
        <v>3.5406287000000001</v>
      </c>
      <c r="I107">
        <v>4.1612277000000004</v>
      </c>
      <c r="J107">
        <v>8.1763344</v>
      </c>
      <c r="K107">
        <v>8.3374529000000006</v>
      </c>
      <c r="L107">
        <v>2.2999999999999998</v>
      </c>
      <c r="M107">
        <v>3.4303121999999999</v>
      </c>
    </row>
    <row r="108" spans="1:13" x14ac:dyDescent="0.3">
      <c r="A108">
        <v>107</v>
      </c>
      <c r="B108">
        <v>3</v>
      </c>
      <c r="C108">
        <v>166</v>
      </c>
      <c r="F108">
        <v>6.3399447999999996</v>
      </c>
      <c r="G108">
        <v>8.8655787000000004</v>
      </c>
      <c r="H108">
        <v>3.6312555999999998</v>
      </c>
      <c r="I108">
        <v>4.7332901999999999</v>
      </c>
      <c r="J108">
        <v>8.0259026999999996</v>
      </c>
      <c r="K108">
        <v>8.1480694000000007</v>
      </c>
      <c r="L108">
        <v>2.25</v>
      </c>
      <c r="M108">
        <v>3.4659209</v>
      </c>
    </row>
    <row r="109" spans="1:13" x14ac:dyDescent="0.3">
      <c r="A109">
        <v>108</v>
      </c>
      <c r="B109">
        <v>3</v>
      </c>
      <c r="C109">
        <v>168</v>
      </c>
      <c r="F109">
        <v>6.4186354000000003</v>
      </c>
      <c r="G109">
        <v>8.8638182000000008</v>
      </c>
      <c r="H109">
        <v>3.6925569</v>
      </c>
      <c r="I109">
        <v>5.1300659</v>
      </c>
      <c r="J109">
        <v>7.8531560999999996</v>
      </c>
      <c r="K109">
        <v>7.9291467999999998</v>
      </c>
      <c r="L109">
        <v>2.3099999000000002</v>
      </c>
      <c r="M109">
        <v>3.4506692999999999</v>
      </c>
    </row>
    <row r="110" spans="1:13" x14ac:dyDescent="0.3">
      <c r="A110">
        <v>109</v>
      </c>
      <c r="B110">
        <v>3</v>
      </c>
      <c r="C110">
        <v>170</v>
      </c>
      <c r="F110">
        <v>6.4448476000000001</v>
      </c>
      <c r="G110">
        <v>8.8656758999999994</v>
      </c>
      <c r="H110">
        <v>3.7484901000000002</v>
      </c>
      <c r="I110">
        <v>5.4658604000000004</v>
      </c>
      <c r="J110">
        <v>7.6710814999999997</v>
      </c>
      <c r="K110">
        <v>7.7019501000000004</v>
      </c>
      <c r="L110">
        <v>2.3099999000000002</v>
      </c>
      <c r="M110">
        <v>3.4632706999999998</v>
      </c>
    </row>
    <row r="111" spans="1:13" x14ac:dyDescent="0.3">
      <c r="A111">
        <v>110</v>
      </c>
      <c r="B111">
        <v>3</v>
      </c>
      <c r="C111">
        <v>172</v>
      </c>
      <c r="F111">
        <v>6.4410056999999998</v>
      </c>
      <c r="G111">
        <v>8.8711509999999993</v>
      </c>
      <c r="H111">
        <v>3.7680756999999998</v>
      </c>
      <c r="I111">
        <v>5.9089517999999996</v>
      </c>
      <c r="J111">
        <v>7.4796801000000004</v>
      </c>
      <c r="K111">
        <v>7.5342593000000004</v>
      </c>
      <c r="L111">
        <v>1.3</v>
      </c>
      <c r="M111">
        <v>1.7719431999999999</v>
      </c>
    </row>
    <row r="112" spans="1:13" x14ac:dyDescent="0.3">
      <c r="A112">
        <v>111</v>
      </c>
      <c r="B112">
        <v>3</v>
      </c>
      <c r="C112">
        <v>174</v>
      </c>
      <c r="F112">
        <v>6.3821424999999996</v>
      </c>
      <c r="G112">
        <v>8.8802433000000001</v>
      </c>
      <c r="H112">
        <v>3.8005867000000002</v>
      </c>
      <c r="I112">
        <v>6.3014945999999998</v>
      </c>
      <c r="J112">
        <v>7.2851653000000001</v>
      </c>
      <c r="K112">
        <v>7.4227385999999997</v>
      </c>
      <c r="L112">
        <v>1.34</v>
      </c>
      <c r="M112">
        <v>1.7525204000000001</v>
      </c>
    </row>
    <row r="113" spans="1:13" x14ac:dyDescent="0.3">
      <c r="A113">
        <v>112</v>
      </c>
      <c r="B113">
        <v>3</v>
      </c>
      <c r="C113">
        <v>176</v>
      </c>
      <c r="F113">
        <v>6.2745360999999997</v>
      </c>
      <c r="G113">
        <v>8.8799410000000005</v>
      </c>
      <c r="H113">
        <v>3.8538372999999999</v>
      </c>
      <c r="I113">
        <v>6.4766716999999998</v>
      </c>
      <c r="J113">
        <v>7.0916709999999998</v>
      </c>
      <c r="K113">
        <v>7.3439611999999999</v>
      </c>
      <c r="L113">
        <v>1.3</v>
      </c>
      <c r="M113">
        <v>1.6660798999999999</v>
      </c>
    </row>
    <row r="114" spans="1:13" x14ac:dyDescent="0.3">
      <c r="A114">
        <v>113</v>
      </c>
      <c r="B114">
        <v>3</v>
      </c>
      <c r="C114">
        <v>178</v>
      </c>
      <c r="F114">
        <v>6.1674351999999999</v>
      </c>
      <c r="G114">
        <v>8.8630952999999995</v>
      </c>
      <c r="H114">
        <v>3.9051936</v>
      </c>
      <c r="I114">
        <v>6.5127163000000001</v>
      </c>
      <c r="J114">
        <v>6.8943605000000003</v>
      </c>
      <c r="K114">
        <v>7.3025956000000001</v>
      </c>
      <c r="L114">
        <v>1.3</v>
      </c>
      <c r="M114">
        <v>1.5770502</v>
      </c>
    </row>
    <row r="115" spans="1:13" x14ac:dyDescent="0.3">
      <c r="A115">
        <v>114</v>
      </c>
      <c r="B115">
        <v>3</v>
      </c>
      <c r="C115">
        <v>180</v>
      </c>
      <c r="F115">
        <v>6.1371861000000001</v>
      </c>
      <c r="G115">
        <v>8.8403349000000002</v>
      </c>
      <c r="H115">
        <v>3.9489364999999998</v>
      </c>
      <c r="I115">
        <v>6.5339650999999996</v>
      </c>
      <c r="J115">
        <v>6.6932343999999997</v>
      </c>
      <c r="K115">
        <v>7.2862973000000002</v>
      </c>
      <c r="L115">
        <v>1.33</v>
      </c>
      <c r="M115">
        <v>1.6165763</v>
      </c>
    </row>
    <row r="116" spans="1:13" x14ac:dyDescent="0.3">
      <c r="A116">
        <v>115</v>
      </c>
      <c r="B116">
        <v>3</v>
      </c>
      <c r="C116">
        <v>182</v>
      </c>
      <c r="F116">
        <v>6.0460514999999999</v>
      </c>
      <c r="G116">
        <v>8.8403349000000002</v>
      </c>
      <c r="H116">
        <v>3.9775512000000002</v>
      </c>
      <c r="I116">
        <v>6.5339650999999996</v>
      </c>
      <c r="J116">
        <v>6.6932343999999997</v>
      </c>
      <c r="K116">
        <v>7.2862973000000002</v>
      </c>
      <c r="L116">
        <v>1.3200000999999999</v>
      </c>
      <c r="M116">
        <v>1.6598318999999999</v>
      </c>
    </row>
    <row r="117" spans="1:13" x14ac:dyDescent="0.3">
      <c r="A117">
        <v>116</v>
      </c>
      <c r="B117">
        <v>3</v>
      </c>
      <c r="C117">
        <v>184</v>
      </c>
      <c r="F117">
        <v>5.9655608999999998</v>
      </c>
      <c r="G117">
        <v>8.8116588999999994</v>
      </c>
      <c r="H117">
        <v>4.0068029999999997</v>
      </c>
      <c r="I117">
        <v>6.5501208000000002</v>
      </c>
      <c r="J117">
        <v>6.5085195999999996</v>
      </c>
      <c r="K117">
        <v>7.2946777000000003</v>
      </c>
      <c r="L117">
        <v>1.3</v>
      </c>
      <c r="M117">
        <v>1.6188092999999999</v>
      </c>
    </row>
    <row r="118" spans="1:13" x14ac:dyDescent="0.3">
      <c r="A118">
        <v>117</v>
      </c>
      <c r="B118">
        <v>3</v>
      </c>
      <c r="C118">
        <v>186</v>
      </c>
      <c r="F118">
        <v>5.8957148000000004</v>
      </c>
      <c r="G118">
        <v>8.7770680999999993</v>
      </c>
      <c r="H118">
        <v>4.0325217000000002</v>
      </c>
      <c r="I118">
        <v>6.5840755</v>
      </c>
      <c r="J118">
        <v>6.3549628</v>
      </c>
      <c r="K118">
        <v>7.3032241000000004</v>
      </c>
      <c r="L118">
        <v>1.35</v>
      </c>
      <c r="M118">
        <v>1.5261461999999999</v>
      </c>
    </row>
    <row r="119" spans="1:13" x14ac:dyDescent="0.3">
      <c r="A119">
        <v>118</v>
      </c>
      <c r="B119">
        <v>3</v>
      </c>
      <c r="C119">
        <v>188</v>
      </c>
      <c r="F119">
        <v>5.8063364000000002</v>
      </c>
      <c r="G119">
        <v>8.7365627000000003</v>
      </c>
      <c r="H119">
        <v>4.0325217000000002</v>
      </c>
      <c r="I119">
        <v>6.6561089000000004</v>
      </c>
      <c r="J119">
        <v>6.2172498999999997</v>
      </c>
      <c r="K119">
        <v>7.3080410999999996</v>
      </c>
      <c r="L119">
        <v>1.36</v>
      </c>
      <c r="M119">
        <v>1.4531301000000001</v>
      </c>
    </row>
    <row r="120" spans="1:13" x14ac:dyDescent="0.3">
      <c r="A120">
        <v>119</v>
      </c>
      <c r="B120">
        <v>3</v>
      </c>
      <c r="C120">
        <v>190</v>
      </c>
      <c r="F120">
        <v>5.6747541000000004</v>
      </c>
      <c r="G120">
        <v>8.6836205</v>
      </c>
      <c r="H120">
        <v>4.0469375000000003</v>
      </c>
      <c r="I120">
        <v>6.7412337999999998</v>
      </c>
      <c r="J120">
        <v>6.0953816999999999</v>
      </c>
      <c r="K120">
        <v>7.3010758999999998</v>
      </c>
      <c r="L120">
        <v>9.4600000000000009</v>
      </c>
      <c r="M120">
        <v>8.6137818999999993</v>
      </c>
    </row>
    <row r="121" spans="1:13" x14ac:dyDescent="0.3">
      <c r="A121">
        <v>120</v>
      </c>
      <c r="B121">
        <v>3</v>
      </c>
      <c r="C121">
        <v>192</v>
      </c>
      <c r="F121">
        <v>5.5517268</v>
      </c>
      <c r="G121">
        <v>8.6224957</v>
      </c>
      <c r="H121">
        <v>4.0616244999999997</v>
      </c>
      <c r="I121">
        <v>6.8021001999999999</v>
      </c>
      <c r="J121">
        <v>6.0086006999999997</v>
      </c>
      <c r="K121">
        <v>7.2852534999999996</v>
      </c>
      <c r="L121">
        <v>9.4200000999999993</v>
      </c>
      <c r="M121">
        <v>8.5143260999999999</v>
      </c>
    </row>
    <row r="122" spans="1:13" x14ac:dyDescent="0.3">
      <c r="A122">
        <v>121</v>
      </c>
      <c r="B122">
        <v>3</v>
      </c>
      <c r="C122">
        <v>194</v>
      </c>
      <c r="F122">
        <v>5.4655576000000003</v>
      </c>
      <c r="G122">
        <v>8.5611248</v>
      </c>
      <c r="H122">
        <v>4.0746250000000002</v>
      </c>
      <c r="I122">
        <v>6.8264256000000003</v>
      </c>
      <c r="J122">
        <v>5.9547648000000004</v>
      </c>
      <c r="K122">
        <v>7.2797656000000002</v>
      </c>
      <c r="L122">
        <v>9.3500004000000008</v>
      </c>
      <c r="M122">
        <v>8.5262841999999992</v>
      </c>
    </row>
    <row r="123" spans="1:13" x14ac:dyDescent="0.3">
      <c r="A123">
        <v>122</v>
      </c>
      <c r="B123">
        <v>3</v>
      </c>
      <c r="C123">
        <v>196</v>
      </c>
      <c r="F123">
        <v>5.4162454999999996</v>
      </c>
      <c r="G123">
        <v>8.4995089000000004</v>
      </c>
      <c r="H123">
        <v>4.0820746000000003</v>
      </c>
      <c r="I123">
        <v>6.8224258000000004</v>
      </c>
      <c r="J123">
        <v>5.9139175000000002</v>
      </c>
      <c r="K123">
        <v>7.2856407000000001</v>
      </c>
      <c r="L123">
        <v>9.3299999000000007</v>
      </c>
      <c r="M123">
        <v>8.4462013000000002</v>
      </c>
    </row>
    <row r="124" spans="1:13" x14ac:dyDescent="0.3">
      <c r="A124">
        <v>123</v>
      </c>
      <c r="B124">
        <v>3</v>
      </c>
      <c r="C124">
        <v>198</v>
      </c>
      <c r="F124">
        <v>5.403791</v>
      </c>
      <c r="G124">
        <v>8.4376469000000007</v>
      </c>
      <c r="H124">
        <v>4.0885797000000004</v>
      </c>
      <c r="I124">
        <v>6.8818520999999997</v>
      </c>
      <c r="J124">
        <v>5.8860587999999998</v>
      </c>
      <c r="K124">
        <v>7.2877644999999998</v>
      </c>
      <c r="L124">
        <v>9.2899999999999991</v>
      </c>
      <c r="M124">
        <v>8.3839559999999995</v>
      </c>
    </row>
    <row r="125" spans="1:13" x14ac:dyDescent="0.3">
      <c r="A125">
        <v>124</v>
      </c>
      <c r="B125">
        <v>3</v>
      </c>
      <c r="C125">
        <v>200</v>
      </c>
      <c r="F125">
        <v>5.3893155999999998</v>
      </c>
      <c r="G125">
        <v>8.3755398000000003</v>
      </c>
      <c r="H125">
        <v>4.0982403999999999</v>
      </c>
      <c r="I125">
        <v>6.9953523000000004</v>
      </c>
      <c r="J125">
        <v>5.8967160999999999</v>
      </c>
      <c r="K125">
        <v>7.2898168999999999</v>
      </c>
      <c r="L125">
        <v>9.1499995999999992</v>
      </c>
      <c r="M125">
        <v>8.3574780999999998</v>
      </c>
    </row>
    <row r="126" spans="1:13" x14ac:dyDescent="0.3">
      <c r="A126">
        <v>125</v>
      </c>
      <c r="B126">
        <v>3</v>
      </c>
      <c r="C126">
        <v>202</v>
      </c>
      <c r="F126">
        <v>5.3405657</v>
      </c>
      <c r="G126">
        <v>8.3315525000000008</v>
      </c>
      <c r="H126">
        <v>4.0687655999999999</v>
      </c>
      <c r="I126">
        <v>7.065455</v>
      </c>
      <c r="J126">
        <v>5.9295701999999997</v>
      </c>
      <c r="K126">
        <v>7.2901448999999996</v>
      </c>
      <c r="L126">
        <v>9.1400003000000005</v>
      </c>
      <c r="M126">
        <v>8.1909379999999992</v>
      </c>
    </row>
    <row r="127" spans="1:13" x14ac:dyDescent="0.3">
      <c r="A127">
        <v>126</v>
      </c>
      <c r="B127">
        <v>3</v>
      </c>
      <c r="C127">
        <v>204</v>
      </c>
      <c r="F127">
        <v>5.3205546999999997</v>
      </c>
      <c r="G127">
        <v>8.3039360000000002</v>
      </c>
      <c r="H127">
        <v>4.0379266999999999</v>
      </c>
      <c r="I127">
        <v>7.1122050000000003</v>
      </c>
      <c r="J127">
        <v>5.9536537999999997</v>
      </c>
      <c r="K127">
        <v>7.3027762999999997</v>
      </c>
      <c r="L127">
        <v>9.0799999000000007</v>
      </c>
      <c r="M127">
        <v>8.1657133000000002</v>
      </c>
    </row>
    <row r="128" spans="1:13" x14ac:dyDescent="0.3">
      <c r="A128">
        <v>127</v>
      </c>
      <c r="B128">
        <v>3</v>
      </c>
      <c r="C128">
        <v>206</v>
      </c>
      <c r="F128">
        <v>5.3105492999999999</v>
      </c>
      <c r="G128">
        <v>8.2737370000000006</v>
      </c>
      <c r="H128">
        <v>4.0233454999999996</v>
      </c>
      <c r="I128">
        <v>7.1394061999999998</v>
      </c>
      <c r="J128">
        <v>5.968966</v>
      </c>
      <c r="K128">
        <v>7.3208561000000003</v>
      </c>
      <c r="L128">
        <v>9.0200005000000001</v>
      </c>
      <c r="M128">
        <v>8.0579499999999999</v>
      </c>
    </row>
    <row r="129" spans="1:13" x14ac:dyDescent="0.3">
      <c r="A129">
        <v>128</v>
      </c>
      <c r="B129">
        <v>3</v>
      </c>
      <c r="C129">
        <v>208</v>
      </c>
      <c r="F129">
        <v>5.3574466999999997</v>
      </c>
      <c r="G129">
        <v>8.2409581999999997</v>
      </c>
      <c r="H129">
        <v>3.9924276000000001</v>
      </c>
      <c r="I129">
        <v>7.1522017</v>
      </c>
      <c r="J129">
        <v>5.9794827000000002</v>
      </c>
      <c r="K129">
        <v>7.3296719000000001</v>
      </c>
      <c r="L129">
        <v>9.1899996000000002</v>
      </c>
      <c r="M129">
        <v>8.0373917000000006</v>
      </c>
    </row>
    <row r="130" spans="1:13" x14ac:dyDescent="0.3">
      <c r="A130">
        <v>129</v>
      </c>
      <c r="B130">
        <v>3</v>
      </c>
      <c r="C130">
        <v>210</v>
      </c>
      <c r="F130">
        <v>5.4489498000000003</v>
      </c>
      <c r="G130">
        <v>8.2212572000000002</v>
      </c>
      <c r="H130">
        <v>3.9653546999999998</v>
      </c>
      <c r="I130">
        <v>7.1580481999999996</v>
      </c>
      <c r="J130">
        <v>5.9899563999999996</v>
      </c>
      <c r="K130">
        <v>7.3265462000000001</v>
      </c>
      <c r="L130">
        <v>9.1000004000000008</v>
      </c>
      <c r="M130">
        <v>8.0039119999999997</v>
      </c>
    </row>
    <row r="131" spans="1:13" x14ac:dyDescent="0.3">
      <c r="A131">
        <v>130</v>
      </c>
      <c r="B131">
        <v>3</v>
      </c>
      <c r="C131">
        <v>212</v>
      </c>
      <c r="F131">
        <v>5.5758481</v>
      </c>
      <c r="G131">
        <v>8.1846066000000004</v>
      </c>
      <c r="H131">
        <v>3.9371946000000002</v>
      </c>
      <c r="I131">
        <v>7.1658258000000004</v>
      </c>
      <c r="J131">
        <v>5.9993787000000003</v>
      </c>
      <c r="K131">
        <v>7.3198128000000002</v>
      </c>
      <c r="L131">
        <v>9.7399997999999997</v>
      </c>
      <c r="M131">
        <v>7.8328122999999996</v>
      </c>
    </row>
    <row r="132" spans="1:13" x14ac:dyDescent="0.3">
      <c r="A132">
        <v>131</v>
      </c>
      <c r="B132">
        <v>3</v>
      </c>
      <c r="C132">
        <v>214</v>
      </c>
      <c r="F132">
        <v>5.7175149999999997</v>
      </c>
      <c r="G132">
        <v>8.1476392999999998</v>
      </c>
      <c r="H132">
        <v>3.9152979999999999</v>
      </c>
      <c r="I132">
        <v>7.1625766999999998</v>
      </c>
      <c r="J132">
        <v>6.0065001999999996</v>
      </c>
      <c r="K132">
        <v>7.2647089999999999</v>
      </c>
      <c r="L132">
        <v>12.170000099999999</v>
      </c>
      <c r="M132">
        <v>7.6712455999999998</v>
      </c>
    </row>
    <row r="133" spans="1:13" x14ac:dyDescent="0.3">
      <c r="A133">
        <v>132</v>
      </c>
      <c r="B133">
        <v>3</v>
      </c>
      <c r="C133">
        <v>216</v>
      </c>
      <c r="F133">
        <v>5.9125376000000003</v>
      </c>
      <c r="G133">
        <v>8.1017264999999998</v>
      </c>
      <c r="H133">
        <v>3.8781208999999999</v>
      </c>
      <c r="I133">
        <v>7.1702366</v>
      </c>
      <c r="J133">
        <v>6.0085797000000003</v>
      </c>
      <c r="K133">
        <v>6.9716272000000004</v>
      </c>
      <c r="L133">
        <v>14.029999699999999</v>
      </c>
      <c r="M133">
        <v>7.5333872</v>
      </c>
    </row>
    <row r="134" spans="1:13" x14ac:dyDescent="0.3">
      <c r="A134">
        <v>133</v>
      </c>
      <c r="B134">
        <v>3</v>
      </c>
      <c r="C134">
        <v>218</v>
      </c>
      <c r="F134">
        <v>6.0967789000000003</v>
      </c>
      <c r="G134">
        <v>8.0435905000000005</v>
      </c>
      <c r="H134">
        <v>3.8433098999999999</v>
      </c>
      <c r="I134">
        <v>7.1551394000000004</v>
      </c>
      <c r="J134">
        <v>6.0070519000000004</v>
      </c>
      <c r="K134">
        <v>6.6804924000000003</v>
      </c>
      <c r="L134">
        <v>14.7600002</v>
      </c>
      <c r="M134">
        <v>7.3147421000000001</v>
      </c>
    </row>
    <row r="135" spans="1:13" x14ac:dyDescent="0.3">
      <c r="A135">
        <v>134</v>
      </c>
      <c r="B135">
        <v>3</v>
      </c>
      <c r="C135">
        <v>220</v>
      </c>
      <c r="F135">
        <v>6.3477569000000003</v>
      </c>
      <c r="G135">
        <v>7.9841103999999996</v>
      </c>
      <c r="H135">
        <v>3.8108651999999998</v>
      </c>
      <c r="I135">
        <v>7.1791552999999997</v>
      </c>
      <c r="J135">
        <v>6.0057073000000001</v>
      </c>
      <c r="K135">
        <v>6.6328434999999999</v>
      </c>
      <c r="L135">
        <v>14.3100004</v>
      </c>
      <c r="M135">
        <v>6.9582829000000004</v>
      </c>
    </row>
    <row r="136" spans="1:13" x14ac:dyDescent="0.3">
      <c r="A136">
        <v>135</v>
      </c>
      <c r="B136">
        <v>3</v>
      </c>
      <c r="C136">
        <v>222</v>
      </c>
      <c r="F136">
        <v>6.6110768000000002</v>
      </c>
      <c r="G136">
        <v>7.9232845000000003</v>
      </c>
      <c r="H136">
        <v>3.8164644000000001</v>
      </c>
      <c r="I136">
        <v>7.2821040000000004</v>
      </c>
      <c r="J136">
        <v>6.0053644000000004</v>
      </c>
      <c r="K136">
        <v>6.5238513999999999</v>
      </c>
      <c r="L136">
        <v>15.640000300000001</v>
      </c>
      <c r="M136">
        <v>6.5185275000000003</v>
      </c>
    </row>
    <row r="137" spans="1:13" x14ac:dyDescent="0.3">
      <c r="A137">
        <v>136</v>
      </c>
      <c r="B137">
        <v>3</v>
      </c>
      <c r="C137">
        <v>224</v>
      </c>
      <c r="F137">
        <v>6.8867383000000002</v>
      </c>
      <c r="G137">
        <v>7.8611130999999999</v>
      </c>
      <c r="H137">
        <v>3.8285282</v>
      </c>
      <c r="I137">
        <v>7.3742675999999996</v>
      </c>
      <c r="J137">
        <v>6.0028385999999996</v>
      </c>
      <c r="K137">
        <v>6.3693160999999998</v>
      </c>
      <c r="L137">
        <v>16.850000399999999</v>
      </c>
      <c r="M137">
        <v>6.1237234999999997</v>
      </c>
    </row>
    <row r="138" spans="1:13" x14ac:dyDescent="0.3">
      <c r="A138">
        <v>137</v>
      </c>
      <c r="B138">
        <v>3</v>
      </c>
      <c r="C138">
        <v>226</v>
      </c>
      <c r="F138">
        <v>7.1292461999999999</v>
      </c>
      <c r="G138">
        <v>7.8063874000000002</v>
      </c>
      <c r="H138">
        <v>3.8058394999999998</v>
      </c>
      <c r="I138">
        <v>7.4581308000000002</v>
      </c>
      <c r="J138">
        <v>5.9992365999999997</v>
      </c>
      <c r="K138">
        <v>6.2392706999999996</v>
      </c>
      <c r="L138">
        <v>14.2700005</v>
      </c>
      <c r="M138">
        <v>5.4164228000000003</v>
      </c>
    </row>
    <row r="139" spans="1:13" x14ac:dyDescent="0.3">
      <c r="A139">
        <v>138</v>
      </c>
      <c r="B139">
        <v>3</v>
      </c>
      <c r="C139">
        <v>228</v>
      </c>
      <c r="F139">
        <v>7.2524109000000001</v>
      </c>
      <c r="G139">
        <v>7.7655133999999997</v>
      </c>
      <c r="H139">
        <v>3.8276591</v>
      </c>
      <c r="I139">
        <v>7.5278672999999996</v>
      </c>
      <c r="J139">
        <v>5.9979614999999997</v>
      </c>
      <c r="K139">
        <v>6.21</v>
      </c>
      <c r="L139">
        <v>11.8199997</v>
      </c>
      <c r="M139">
        <v>5.4091782999999998</v>
      </c>
    </row>
    <row r="140" spans="1:13" x14ac:dyDescent="0.3">
      <c r="A140">
        <v>139</v>
      </c>
      <c r="B140">
        <v>3</v>
      </c>
      <c r="C140">
        <v>230</v>
      </c>
      <c r="F140">
        <v>7.2461095000000002</v>
      </c>
      <c r="G140">
        <v>7.7328916000000003</v>
      </c>
      <c r="H140">
        <v>3.8676476000000002</v>
      </c>
      <c r="I140">
        <v>7.5798158999999998</v>
      </c>
      <c r="J140">
        <v>5.9987215999999997</v>
      </c>
      <c r="K140">
        <v>6.21</v>
      </c>
      <c r="L140">
        <v>17.590000199999999</v>
      </c>
      <c r="M140">
        <v>5.1786250999999996</v>
      </c>
    </row>
    <row r="141" spans="1:13" x14ac:dyDescent="0.3">
      <c r="A141">
        <v>140</v>
      </c>
      <c r="B141">
        <v>3</v>
      </c>
      <c r="C141">
        <v>232</v>
      </c>
      <c r="F141">
        <v>7.1540046000000004</v>
      </c>
      <c r="G141">
        <v>7.6963815999999996</v>
      </c>
      <c r="H141">
        <v>3.9110421999999998</v>
      </c>
      <c r="I141">
        <v>7.6963929999999996</v>
      </c>
      <c r="J141">
        <v>6.0001721000000003</v>
      </c>
      <c r="K141">
        <v>6.1965779999999997</v>
      </c>
      <c r="L141">
        <v>17.420000099999999</v>
      </c>
      <c r="M141">
        <v>5.1488775999999996</v>
      </c>
    </row>
    <row r="142" spans="1:13" x14ac:dyDescent="0.3">
      <c r="A142">
        <v>141</v>
      </c>
      <c r="B142">
        <v>3</v>
      </c>
      <c r="C142">
        <v>234</v>
      </c>
      <c r="F142">
        <v>7.0350995000000003</v>
      </c>
      <c r="G142">
        <v>7.6594148000000004</v>
      </c>
      <c r="H142">
        <v>3.9578430999999998</v>
      </c>
      <c r="I142">
        <v>7.8730792999999997</v>
      </c>
      <c r="J142">
        <v>6.0132313000000002</v>
      </c>
      <c r="K142">
        <v>6.1560782999999999</v>
      </c>
      <c r="L142">
        <v>16.8799992</v>
      </c>
      <c r="M142">
        <v>5.5633245000000002</v>
      </c>
    </row>
    <row r="143" spans="1:13" x14ac:dyDescent="0.3">
      <c r="A143">
        <v>142</v>
      </c>
      <c r="B143">
        <v>3</v>
      </c>
      <c r="C143">
        <v>236</v>
      </c>
      <c r="F143">
        <v>6.8142905000000003</v>
      </c>
      <c r="G143">
        <v>7.6552981999999998</v>
      </c>
      <c r="H143">
        <v>4.0166539999999999</v>
      </c>
      <c r="I143">
        <v>7.9676619000000004</v>
      </c>
      <c r="J143">
        <v>6.0367723</v>
      </c>
      <c r="K143">
        <v>6.1295156000000004</v>
      </c>
      <c r="L143">
        <v>14.029999699999999</v>
      </c>
      <c r="M143">
        <v>6.7886905999999998</v>
      </c>
    </row>
    <row r="144" spans="1:13" x14ac:dyDescent="0.3">
      <c r="A144">
        <v>143</v>
      </c>
      <c r="B144">
        <v>3</v>
      </c>
      <c r="C144">
        <v>238</v>
      </c>
      <c r="F144">
        <v>6.6054038999999998</v>
      </c>
      <c r="G144">
        <v>7.6176466999999999</v>
      </c>
      <c r="H144">
        <v>4.0928678999999999</v>
      </c>
      <c r="I144">
        <v>8.0922823000000008</v>
      </c>
      <c r="J144">
        <v>6.1027684000000004</v>
      </c>
      <c r="K144">
        <v>6.0885977999999996</v>
      </c>
      <c r="L144">
        <v>14.2600002</v>
      </c>
      <c r="M144">
        <v>12.6870584</v>
      </c>
    </row>
    <row r="145" spans="1:13" x14ac:dyDescent="0.3">
      <c r="A145">
        <v>144</v>
      </c>
      <c r="B145">
        <v>3</v>
      </c>
      <c r="C145">
        <v>240</v>
      </c>
      <c r="F145">
        <v>6.4820494999999996</v>
      </c>
      <c r="G145">
        <v>7.5846133</v>
      </c>
      <c r="H145">
        <v>4.0993766999999997</v>
      </c>
      <c r="I145">
        <v>8.1732616</v>
      </c>
      <c r="J145">
        <v>6.2029176000000001</v>
      </c>
      <c r="K145">
        <v>6.0501094000000002</v>
      </c>
      <c r="L145">
        <v>17.7399998</v>
      </c>
      <c r="M145">
        <v>14.141139000000001</v>
      </c>
    </row>
    <row r="146" spans="1:13" x14ac:dyDescent="0.3">
      <c r="A146">
        <v>145</v>
      </c>
      <c r="B146">
        <v>3</v>
      </c>
      <c r="C146">
        <v>242</v>
      </c>
      <c r="F146">
        <v>6.5713124000000001</v>
      </c>
      <c r="G146">
        <v>7.6526899000000004</v>
      </c>
      <c r="H146">
        <v>4.1880769999999998</v>
      </c>
      <c r="I146">
        <v>8.2520875999999994</v>
      </c>
      <c r="J146">
        <v>6.3868365000000002</v>
      </c>
      <c r="K146">
        <v>6.04</v>
      </c>
      <c r="L146">
        <v>18.0599995</v>
      </c>
      <c r="M146">
        <v>12.6093683</v>
      </c>
    </row>
    <row r="147" spans="1:13" x14ac:dyDescent="0.3">
      <c r="A147">
        <v>146</v>
      </c>
      <c r="B147">
        <v>3</v>
      </c>
      <c r="C147">
        <v>244</v>
      </c>
      <c r="F147">
        <v>6.8328128000000001</v>
      </c>
      <c r="G147">
        <v>7.8190565000000003</v>
      </c>
      <c r="H147">
        <v>4.2886332999999999</v>
      </c>
      <c r="I147">
        <v>8.3412409000000007</v>
      </c>
      <c r="J147">
        <v>6.6846870999999997</v>
      </c>
      <c r="K147">
        <v>6.0133065999999999</v>
      </c>
      <c r="L147">
        <v>15.899999599999999</v>
      </c>
      <c r="M147">
        <v>15.0974188</v>
      </c>
    </row>
    <row r="148" spans="1:13" x14ac:dyDescent="0.3">
      <c r="A148">
        <v>147</v>
      </c>
      <c r="B148">
        <v>3</v>
      </c>
      <c r="C148">
        <v>246</v>
      </c>
      <c r="F148">
        <v>7.0528126000000002</v>
      </c>
      <c r="G148">
        <v>7.9853239</v>
      </c>
      <c r="H148">
        <v>4.3881382999999996</v>
      </c>
      <c r="I148">
        <v>8.4196223999999997</v>
      </c>
      <c r="J148">
        <v>7.0074057999999999</v>
      </c>
      <c r="K148">
        <v>5.9445414999999997</v>
      </c>
      <c r="L148">
        <v>13.199999800000001</v>
      </c>
      <c r="M148">
        <v>17.162832300000002</v>
      </c>
    </row>
    <row r="149" spans="1:13" x14ac:dyDescent="0.3">
      <c r="A149">
        <v>148</v>
      </c>
      <c r="B149">
        <v>3</v>
      </c>
      <c r="C149">
        <v>248</v>
      </c>
      <c r="F149">
        <v>7.2313122999999999</v>
      </c>
      <c r="G149">
        <v>8.1514921000000005</v>
      </c>
      <c r="H149">
        <v>4.4865922999999999</v>
      </c>
      <c r="I149">
        <v>8.5755510000000008</v>
      </c>
      <c r="J149">
        <v>7.3032159999999999</v>
      </c>
      <c r="K149">
        <v>5.8626474999999996</v>
      </c>
      <c r="L149">
        <v>11.529999699999999</v>
      </c>
      <c r="M149">
        <v>17.776592300000001</v>
      </c>
    </row>
    <row r="150" spans="1:13" x14ac:dyDescent="0.3">
      <c r="A150">
        <v>149</v>
      </c>
      <c r="B150">
        <v>3</v>
      </c>
      <c r="C150">
        <v>250</v>
      </c>
      <c r="F150">
        <v>7.3606153000000001</v>
      </c>
      <c r="G150">
        <v>8.3175621</v>
      </c>
      <c r="H150">
        <v>4.5844278000000003</v>
      </c>
      <c r="I150">
        <v>8.7721701000000003</v>
      </c>
      <c r="J150">
        <v>7.5381688999999996</v>
      </c>
      <c r="K150">
        <v>5.7741666</v>
      </c>
      <c r="L150">
        <v>12.5200005</v>
      </c>
      <c r="M150">
        <v>17.0086823</v>
      </c>
    </row>
    <row r="151" spans="1:13" x14ac:dyDescent="0.3">
      <c r="A151">
        <v>150</v>
      </c>
      <c r="B151">
        <v>3</v>
      </c>
      <c r="C151">
        <v>252</v>
      </c>
      <c r="F151">
        <v>7.4471626000000004</v>
      </c>
      <c r="G151">
        <v>8.4524965000000005</v>
      </c>
      <c r="H151">
        <v>4.6055678999999996</v>
      </c>
      <c r="I151">
        <v>9.0148764000000003</v>
      </c>
      <c r="J151">
        <v>7.6867251000000003</v>
      </c>
      <c r="K151">
        <v>5.75</v>
      </c>
      <c r="L151">
        <v>12.779999699999999</v>
      </c>
      <c r="M151">
        <v>14.3437052</v>
      </c>
    </row>
    <row r="152" spans="1:13" x14ac:dyDescent="0.3">
      <c r="A152">
        <v>151</v>
      </c>
      <c r="B152">
        <v>3</v>
      </c>
      <c r="C152">
        <v>254</v>
      </c>
      <c r="F152">
        <v>7.5874357000000003</v>
      </c>
      <c r="G152">
        <v>8.6325912000000002</v>
      </c>
      <c r="H152">
        <v>4.6805247999999997</v>
      </c>
      <c r="I152">
        <v>9.2775268999999998</v>
      </c>
      <c r="J152">
        <v>7.7765746</v>
      </c>
      <c r="K152">
        <v>5.75</v>
      </c>
      <c r="L152">
        <v>13.109999699999999</v>
      </c>
      <c r="M152">
        <v>11.633434299999999</v>
      </c>
    </row>
    <row r="153" spans="1:13" x14ac:dyDescent="0.3">
      <c r="A153">
        <v>152</v>
      </c>
      <c r="B153">
        <v>3</v>
      </c>
      <c r="C153">
        <v>256</v>
      </c>
      <c r="F153">
        <v>7.8068957000000001</v>
      </c>
      <c r="G153">
        <v>8.8973808000000005</v>
      </c>
      <c r="H153">
        <v>4.7745389999999999</v>
      </c>
      <c r="I153">
        <v>9.4814482000000009</v>
      </c>
      <c r="J153">
        <v>7.8304318999999998</v>
      </c>
      <c r="K153">
        <v>5.7399997999999997</v>
      </c>
      <c r="L153">
        <v>12.8800001</v>
      </c>
      <c r="M153">
        <v>12.429859199999999</v>
      </c>
    </row>
    <row r="154" spans="1:13" x14ac:dyDescent="0.3">
      <c r="A154">
        <v>153</v>
      </c>
      <c r="B154">
        <v>3</v>
      </c>
      <c r="C154">
        <v>258</v>
      </c>
      <c r="F154">
        <v>8.0273962000000001</v>
      </c>
      <c r="G154">
        <v>9.1541843000000007</v>
      </c>
      <c r="H154">
        <v>4.8695784</v>
      </c>
      <c r="I154">
        <v>9.6326370000000008</v>
      </c>
      <c r="J154">
        <v>7.8322400999999999</v>
      </c>
      <c r="K154">
        <v>5.725244</v>
      </c>
      <c r="L154">
        <v>12.649999599999999</v>
      </c>
      <c r="M154">
        <v>14.2721024</v>
      </c>
    </row>
    <row r="155" spans="1:13" x14ac:dyDescent="0.3">
      <c r="A155">
        <v>154</v>
      </c>
      <c r="B155">
        <v>3</v>
      </c>
      <c r="C155">
        <v>260</v>
      </c>
      <c r="F155">
        <v>7.8952432000000003</v>
      </c>
      <c r="G155">
        <v>9.4030007999999992</v>
      </c>
      <c r="H155">
        <v>4.9610963000000003</v>
      </c>
      <c r="I155">
        <v>9.8421535000000002</v>
      </c>
      <c r="J155">
        <v>7.7993164000000004</v>
      </c>
      <c r="K155">
        <v>5.71</v>
      </c>
      <c r="L155">
        <v>13.6300001</v>
      </c>
    </row>
    <row r="156" spans="1:13" x14ac:dyDescent="0.3">
      <c r="A156">
        <v>155</v>
      </c>
      <c r="B156">
        <v>3</v>
      </c>
      <c r="C156">
        <v>262</v>
      </c>
      <c r="F156">
        <v>8.1317939999999993</v>
      </c>
      <c r="G156">
        <v>9.6438302999999994</v>
      </c>
      <c r="H156">
        <v>5.0490928000000004</v>
      </c>
      <c r="I156">
        <v>10.089734099999999</v>
      </c>
      <c r="J156">
        <v>7.7571120000000002</v>
      </c>
      <c r="K156">
        <v>6.0053358000000001</v>
      </c>
      <c r="L156">
        <v>12.279999699999999</v>
      </c>
    </row>
    <row r="157" spans="1:13" x14ac:dyDescent="0.3">
      <c r="A157">
        <v>156</v>
      </c>
      <c r="B157">
        <v>3</v>
      </c>
      <c r="C157">
        <v>264</v>
      </c>
      <c r="F157">
        <v>8.3082857000000008</v>
      </c>
      <c r="G157">
        <v>9.5597639000000001</v>
      </c>
      <c r="H157">
        <v>5.1253323999999996</v>
      </c>
      <c r="I157">
        <v>10.147827100000001</v>
      </c>
      <c r="J157">
        <v>7.7122278</v>
      </c>
      <c r="K157">
        <v>6.3787665000000002</v>
      </c>
      <c r="L157">
        <v>13.149999599999999</v>
      </c>
    </row>
    <row r="158" spans="1:13" x14ac:dyDescent="0.3">
      <c r="A158">
        <v>157</v>
      </c>
      <c r="B158">
        <v>3</v>
      </c>
      <c r="C158">
        <v>266</v>
      </c>
      <c r="F158">
        <v>8.5874281000000003</v>
      </c>
      <c r="G158">
        <v>9.7587718999999993</v>
      </c>
      <c r="H158">
        <v>5.1418742999999996</v>
      </c>
      <c r="I158">
        <v>10.014726599999999</v>
      </c>
      <c r="J158">
        <v>7.6748694999999998</v>
      </c>
      <c r="K158">
        <v>7.2859091999999999</v>
      </c>
      <c r="L158">
        <v>15.0600004</v>
      </c>
    </row>
    <row r="159" spans="1:13" x14ac:dyDescent="0.3">
      <c r="A159">
        <v>158</v>
      </c>
      <c r="B159">
        <v>3</v>
      </c>
      <c r="C159">
        <v>268</v>
      </c>
      <c r="F159">
        <v>8.6852502999999999</v>
      </c>
      <c r="G159">
        <v>9.7913703999999999</v>
      </c>
      <c r="H159">
        <v>5.1924771999999999</v>
      </c>
      <c r="I159">
        <v>10.0876255</v>
      </c>
      <c r="J159">
        <v>7.6543365000000003</v>
      </c>
      <c r="K159">
        <v>7.6275953999999997</v>
      </c>
      <c r="L159">
        <v>15.1899996</v>
      </c>
    </row>
    <row r="160" spans="1:13" x14ac:dyDescent="0.3">
      <c r="A160">
        <v>159</v>
      </c>
      <c r="B160">
        <v>3</v>
      </c>
      <c r="C160">
        <v>270</v>
      </c>
      <c r="F160">
        <v>8.7025833000000006</v>
      </c>
      <c r="G160">
        <v>9.6782407999999993</v>
      </c>
      <c r="H160">
        <v>5.2263713000000003</v>
      </c>
      <c r="I160">
        <v>10.195808400000001</v>
      </c>
      <c r="J160">
        <v>7.6257653000000003</v>
      </c>
      <c r="K160">
        <v>7.9054523000000003</v>
      </c>
      <c r="L160">
        <v>15.199999800000001</v>
      </c>
    </row>
    <row r="161" spans="1:13" x14ac:dyDescent="0.3">
      <c r="A161">
        <v>160</v>
      </c>
      <c r="B161">
        <v>3</v>
      </c>
      <c r="C161">
        <v>272</v>
      </c>
      <c r="F161">
        <v>8.5512495000000008</v>
      </c>
      <c r="G161">
        <v>9.5475463999999999</v>
      </c>
      <c r="H161">
        <v>5.2807120999999997</v>
      </c>
      <c r="I161">
        <v>10.308843599999999</v>
      </c>
      <c r="J161">
        <v>7.5748715000000004</v>
      </c>
      <c r="K161">
        <v>8.2708615999999999</v>
      </c>
      <c r="L161">
        <v>17.5599995</v>
      </c>
    </row>
    <row r="162" spans="1:13" x14ac:dyDescent="0.3">
      <c r="A162">
        <v>161</v>
      </c>
      <c r="B162">
        <v>3</v>
      </c>
      <c r="C162">
        <v>274</v>
      </c>
      <c r="F162">
        <v>8.2312498000000005</v>
      </c>
      <c r="G162">
        <v>9.3992871999999998</v>
      </c>
      <c r="H162">
        <v>5.3372463999999997</v>
      </c>
      <c r="I162">
        <v>10.3580103</v>
      </c>
      <c r="J162">
        <v>7.5564466000000001</v>
      </c>
      <c r="K162">
        <v>8.6520375999999999</v>
      </c>
    </row>
    <row r="163" spans="1:13" x14ac:dyDescent="0.3">
      <c r="A163">
        <v>162</v>
      </c>
      <c r="B163">
        <v>3</v>
      </c>
      <c r="C163">
        <v>276</v>
      </c>
      <c r="F163">
        <v>8.0344581999999996</v>
      </c>
      <c r="G163">
        <v>9.2587861999999994</v>
      </c>
      <c r="H163">
        <v>5.3959736999999999</v>
      </c>
      <c r="I163">
        <v>9.9572190999999997</v>
      </c>
      <c r="J163">
        <v>7.5638250999999999</v>
      </c>
      <c r="K163">
        <v>8.9503813000000001</v>
      </c>
    </row>
    <row r="164" spans="1:13" x14ac:dyDescent="0.3">
      <c r="A164">
        <v>163</v>
      </c>
      <c r="B164">
        <v>3</v>
      </c>
      <c r="C164">
        <v>278</v>
      </c>
      <c r="F164">
        <v>8.0562915999999998</v>
      </c>
      <c r="G164">
        <v>9.1426944999999993</v>
      </c>
      <c r="H164">
        <v>5.4512805999999996</v>
      </c>
      <c r="I164">
        <v>9.2187184999999996</v>
      </c>
      <c r="J164">
        <v>7.5674447999999996</v>
      </c>
      <c r="K164">
        <v>9.1988201000000007</v>
      </c>
    </row>
    <row r="165" spans="1:13" x14ac:dyDescent="0.3">
      <c r="A165">
        <v>164</v>
      </c>
      <c r="B165">
        <v>3</v>
      </c>
      <c r="C165">
        <v>280</v>
      </c>
      <c r="F165">
        <v>7.9848265999999999</v>
      </c>
      <c r="G165">
        <v>9.1083136000000007</v>
      </c>
      <c r="H165">
        <v>5.4756055000000003</v>
      </c>
      <c r="I165">
        <v>8.8121671999999993</v>
      </c>
      <c r="J165">
        <v>7.5412178000000001</v>
      </c>
      <c r="K165">
        <v>9.3044910000000005</v>
      </c>
    </row>
    <row r="166" spans="1:13" x14ac:dyDescent="0.3">
      <c r="A166">
        <v>165</v>
      </c>
      <c r="B166">
        <v>3</v>
      </c>
      <c r="C166">
        <v>282</v>
      </c>
      <c r="F166">
        <v>7.8709372999999996</v>
      </c>
      <c r="G166">
        <v>8.9709301000000004</v>
      </c>
      <c r="H166">
        <v>5.5262938000000004</v>
      </c>
      <c r="I166">
        <v>8.8718128000000007</v>
      </c>
      <c r="J166">
        <v>7.5824809000000002</v>
      </c>
      <c r="K166">
        <v>9.4402132000000005</v>
      </c>
    </row>
    <row r="167" spans="1:13" x14ac:dyDescent="0.3">
      <c r="A167">
        <v>166</v>
      </c>
      <c r="B167">
        <v>3</v>
      </c>
      <c r="C167">
        <v>284</v>
      </c>
      <c r="F167">
        <v>7.7834377000000003</v>
      </c>
      <c r="G167">
        <v>8.8700504000000002</v>
      </c>
      <c r="H167">
        <v>5.5889182000000002</v>
      </c>
      <c r="I167">
        <v>8.8805961999999994</v>
      </c>
      <c r="J167">
        <v>7.6987610000000002</v>
      </c>
      <c r="K167">
        <v>9.4972543999999992</v>
      </c>
    </row>
    <row r="168" spans="1:13" x14ac:dyDescent="0.3">
      <c r="A168">
        <v>167</v>
      </c>
      <c r="B168">
        <v>3</v>
      </c>
      <c r="C168">
        <v>286</v>
      </c>
      <c r="F168">
        <v>7.7223268000000003</v>
      </c>
      <c r="G168">
        <v>8.8056736000000004</v>
      </c>
      <c r="H168">
        <v>5.6195025000000003</v>
      </c>
      <c r="I168">
        <v>8.8297337999999996</v>
      </c>
      <c r="J168">
        <v>7.7442279000000003</v>
      </c>
      <c r="K168">
        <v>9.4994744999999998</v>
      </c>
    </row>
    <row r="169" spans="1:13" x14ac:dyDescent="0.3">
      <c r="A169">
        <v>168</v>
      </c>
      <c r="B169">
        <v>3</v>
      </c>
      <c r="C169">
        <v>288</v>
      </c>
      <c r="F169">
        <v>7.8273415999999996</v>
      </c>
      <c r="G169">
        <v>8.7778006000000008</v>
      </c>
      <c r="H169">
        <v>5.6970406000000002</v>
      </c>
      <c r="I169">
        <v>8.6006316999999992</v>
      </c>
      <c r="J169">
        <v>7.7547832000000003</v>
      </c>
      <c r="K169">
        <v>9.483079</v>
      </c>
    </row>
    <row r="170" spans="1:13" x14ac:dyDescent="0.3">
      <c r="A170">
        <v>169</v>
      </c>
      <c r="B170">
        <v>3</v>
      </c>
      <c r="C170">
        <v>290</v>
      </c>
      <c r="F170">
        <v>8.0435715000000005</v>
      </c>
      <c r="G170">
        <v>8.8165397999999993</v>
      </c>
      <c r="H170">
        <v>5.7845211000000001</v>
      </c>
      <c r="I170">
        <v>8.5997886999999995</v>
      </c>
      <c r="J170">
        <v>7.9199852999999996</v>
      </c>
      <c r="K170">
        <v>9.5475492000000006</v>
      </c>
      <c r="L170">
        <v>3.55</v>
      </c>
      <c r="M170">
        <v>5.1472707</v>
      </c>
    </row>
    <row r="171" spans="1:13" x14ac:dyDescent="0.3">
      <c r="A171">
        <v>170</v>
      </c>
      <c r="B171">
        <v>3</v>
      </c>
      <c r="C171">
        <v>292</v>
      </c>
      <c r="F171">
        <v>8.3018655999999993</v>
      </c>
      <c r="G171">
        <v>8.9694567000000003</v>
      </c>
      <c r="H171">
        <v>5.8364468</v>
      </c>
      <c r="I171">
        <v>8.2572106999999999</v>
      </c>
      <c r="J171">
        <v>7.9617700999999999</v>
      </c>
      <c r="K171">
        <v>9.5327014999999999</v>
      </c>
      <c r="L171">
        <v>3.75</v>
      </c>
      <c r="M171">
        <v>5.3814769</v>
      </c>
    </row>
    <row r="172" spans="1:13" x14ac:dyDescent="0.3">
      <c r="A172">
        <v>171</v>
      </c>
      <c r="B172">
        <v>3</v>
      </c>
      <c r="C172">
        <v>294</v>
      </c>
      <c r="F172">
        <v>8.5693921999999993</v>
      </c>
      <c r="G172">
        <v>9.1548032999999993</v>
      </c>
      <c r="H172">
        <v>5.9440721999999999</v>
      </c>
      <c r="I172">
        <v>7.9721574999999998</v>
      </c>
      <c r="J172">
        <v>7.9882612000000002</v>
      </c>
      <c r="K172">
        <v>9.4721250999999995</v>
      </c>
      <c r="L172">
        <v>3.8800001000000002</v>
      </c>
      <c r="M172">
        <v>5.6056813999999999</v>
      </c>
    </row>
    <row r="173" spans="1:13" x14ac:dyDescent="0.3">
      <c r="A173">
        <v>172</v>
      </c>
      <c r="B173">
        <v>3</v>
      </c>
      <c r="C173">
        <v>296</v>
      </c>
      <c r="F173">
        <v>8.8037281000000007</v>
      </c>
      <c r="G173">
        <v>9.3844642999999994</v>
      </c>
      <c r="H173">
        <v>6.0717783000000001</v>
      </c>
      <c r="I173">
        <v>7.7300825</v>
      </c>
      <c r="J173">
        <v>7.9318103999999998</v>
      </c>
      <c r="K173">
        <v>9.3637914999999996</v>
      </c>
      <c r="L173">
        <v>4.21</v>
      </c>
      <c r="M173">
        <v>5.8426280000000004</v>
      </c>
    </row>
    <row r="174" spans="1:13" x14ac:dyDescent="0.3">
      <c r="A174">
        <v>173</v>
      </c>
      <c r="B174">
        <v>3</v>
      </c>
      <c r="C174">
        <v>298</v>
      </c>
      <c r="F174">
        <v>9.0235596000000005</v>
      </c>
      <c r="G174">
        <v>9.6720924000000004</v>
      </c>
      <c r="H174">
        <v>6.2007488999999998</v>
      </c>
      <c r="I174">
        <v>7.5772542999999999</v>
      </c>
      <c r="J174">
        <v>7.7727050999999996</v>
      </c>
      <c r="K174">
        <v>9.1184387000000005</v>
      </c>
      <c r="L174">
        <v>4.4200001000000002</v>
      </c>
      <c r="M174">
        <v>6.1110454000000001</v>
      </c>
    </row>
    <row r="175" spans="1:13" x14ac:dyDescent="0.3">
      <c r="A175">
        <v>174</v>
      </c>
      <c r="B175">
        <v>3</v>
      </c>
      <c r="C175">
        <v>300</v>
      </c>
      <c r="F175">
        <v>9.2215900000000008</v>
      </c>
      <c r="G175">
        <v>10.017687799999999</v>
      </c>
      <c r="H175">
        <v>6.3402953000000002</v>
      </c>
      <c r="I175">
        <v>7.7840381000000001</v>
      </c>
      <c r="J175">
        <v>7.5902089999999998</v>
      </c>
      <c r="K175">
        <v>8.9534388000000007</v>
      </c>
      <c r="L175">
        <v>4.7600002000000003</v>
      </c>
      <c r="M175">
        <v>6.3759116999999996</v>
      </c>
    </row>
    <row r="176" spans="1:13" x14ac:dyDescent="0.3">
      <c r="A176">
        <v>175</v>
      </c>
      <c r="B176">
        <v>3</v>
      </c>
      <c r="C176">
        <v>302</v>
      </c>
      <c r="E176">
        <v>1</v>
      </c>
      <c r="F176">
        <v>9.4458265000000008</v>
      </c>
      <c r="G176">
        <v>10.432502700000001</v>
      </c>
      <c r="H176">
        <v>6.4249853999999997</v>
      </c>
      <c r="I176">
        <v>8.2821464999999996</v>
      </c>
      <c r="J176">
        <v>7.4680014000000003</v>
      </c>
      <c r="K176">
        <v>9.0393752999999997</v>
      </c>
      <c r="L176">
        <v>4.9000000999999997</v>
      </c>
      <c r="M176">
        <v>6.6131010000000003</v>
      </c>
    </row>
    <row r="177" spans="1:13" x14ac:dyDescent="0.3">
      <c r="A177">
        <v>176</v>
      </c>
      <c r="B177">
        <v>3</v>
      </c>
      <c r="C177">
        <v>304</v>
      </c>
      <c r="D177" t="s">
        <v>11</v>
      </c>
      <c r="E177">
        <v>1</v>
      </c>
      <c r="F177">
        <v>9.7195663000000003</v>
      </c>
      <c r="G177">
        <v>10.895937</v>
      </c>
      <c r="H177">
        <v>6.5803957000000004</v>
      </c>
      <c r="I177">
        <v>9.1345139</v>
      </c>
      <c r="J177">
        <v>7.4295610999999999</v>
      </c>
      <c r="K177">
        <v>9.2193755999999993</v>
      </c>
      <c r="L177">
        <v>2.78</v>
      </c>
      <c r="M177">
        <v>4.3582497</v>
      </c>
    </row>
    <row r="178" spans="1:13" x14ac:dyDescent="0.3">
      <c r="A178">
        <v>177</v>
      </c>
      <c r="B178">
        <v>3</v>
      </c>
      <c r="C178">
        <v>306</v>
      </c>
      <c r="D178" t="s">
        <v>11</v>
      </c>
      <c r="E178">
        <v>1</v>
      </c>
      <c r="F178">
        <v>9.8711462000000001</v>
      </c>
      <c r="G178">
        <v>11.336454399999999</v>
      </c>
      <c r="H178">
        <v>6.6511164000000003</v>
      </c>
      <c r="I178">
        <v>9.9089498999999996</v>
      </c>
      <c r="J178">
        <v>7.4117331999999996</v>
      </c>
      <c r="K178">
        <v>9.2406254000000008</v>
      </c>
      <c r="L178">
        <v>2.79</v>
      </c>
      <c r="M178">
        <v>4.5332321999999996</v>
      </c>
    </row>
    <row r="179" spans="1:13" x14ac:dyDescent="0.3">
      <c r="A179">
        <v>178</v>
      </c>
      <c r="B179">
        <v>3</v>
      </c>
      <c r="C179">
        <v>308</v>
      </c>
      <c r="D179" t="s">
        <v>11</v>
      </c>
      <c r="E179">
        <v>1</v>
      </c>
      <c r="F179">
        <v>9.7903128000000006</v>
      </c>
      <c r="G179">
        <v>11.742290499999999</v>
      </c>
      <c r="H179">
        <v>6.8411670000000004</v>
      </c>
      <c r="I179">
        <v>10.371173900000001</v>
      </c>
      <c r="J179">
        <v>7.3560295</v>
      </c>
      <c r="K179">
        <v>8.9806252000000004</v>
      </c>
      <c r="L179">
        <v>2.8099999000000002</v>
      </c>
      <c r="M179">
        <v>4.7442469999999997</v>
      </c>
    </row>
    <row r="180" spans="1:13" x14ac:dyDescent="0.3">
      <c r="A180">
        <v>179</v>
      </c>
      <c r="B180">
        <v>3</v>
      </c>
      <c r="C180">
        <v>310</v>
      </c>
      <c r="D180" t="s">
        <v>11</v>
      </c>
      <c r="E180">
        <v>1</v>
      </c>
      <c r="F180">
        <v>9.6119795000000003</v>
      </c>
      <c r="G180">
        <v>12.162939099999999</v>
      </c>
      <c r="H180">
        <v>7.0758828999999999</v>
      </c>
      <c r="I180">
        <v>10.626837699999999</v>
      </c>
      <c r="J180">
        <v>7.2744298000000001</v>
      </c>
      <c r="K180">
        <v>8.9759378000000005</v>
      </c>
      <c r="L180">
        <v>2.8499998999999998</v>
      </c>
      <c r="M180">
        <v>4.9299922</v>
      </c>
    </row>
    <row r="181" spans="1:13" x14ac:dyDescent="0.3">
      <c r="A181">
        <v>180</v>
      </c>
      <c r="B181">
        <v>3</v>
      </c>
      <c r="C181">
        <v>312</v>
      </c>
      <c r="D181" t="s">
        <v>11</v>
      </c>
      <c r="E181">
        <v>1</v>
      </c>
      <c r="F181">
        <v>9.5269966000000004</v>
      </c>
      <c r="G181">
        <v>12.598399199999999</v>
      </c>
      <c r="H181">
        <v>7.2886214000000002</v>
      </c>
      <c r="I181">
        <v>10.610337299999999</v>
      </c>
      <c r="J181">
        <v>7.2147693999999998</v>
      </c>
      <c r="K181">
        <v>9.1734381000000003</v>
      </c>
      <c r="L181">
        <v>2.8699998999999998</v>
      </c>
      <c r="M181">
        <v>5.1028934000000001</v>
      </c>
    </row>
    <row r="182" spans="1:13" x14ac:dyDescent="0.3">
      <c r="A182">
        <v>181</v>
      </c>
      <c r="B182">
        <v>3</v>
      </c>
      <c r="C182">
        <v>314</v>
      </c>
      <c r="D182" t="s">
        <v>11</v>
      </c>
      <c r="E182">
        <v>1</v>
      </c>
      <c r="F182">
        <v>9.7423438999999998</v>
      </c>
      <c r="G182">
        <v>12.8453979</v>
      </c>
      <c r="H182">
        <v>7.5063272000000003</v>
      </c>
      <c r="I182">
        <v>10.5047598</v>
      </c>
      <c r="J182">
        <v>7.1775422000000004</v>
      </c>
      <c r="K182">
        <v>8.828125</v>
      </c>
      <c r="L182">
        <v>2.9200001000000002</v>
      </c>
      <c r="M182">
        <v>5.3012090000000001</v>
      </c>
    </row>
    <row r="183" spans="1:13" x14ac:dyDescent="0.3">
      <c r="A183">
        <v>182</v>
      </c>
      <c r="B183">
        <v>3</v>
      </c>
      <c r="C183">
        <v>316</v>
      </c>
      <c r="D183" t="s">
        <v>11</v>
      </c>
      <c r="E183">
        <v>1</v>
      </c>
      <c r="F183">
        <v>9.7423438999999998</v>
      </c>
      <c r="G183">
        <v>12.874018700000001</v>
      </c>
      <c r="H183">
        <v>7.7290001000000004</v>
      </c>
      <c r="I183">
        <v>10.430759399999999</v>
      </c>
      <c r="J183">
        <v>7.1596922999999997</v>
      </c>
      <c r="K183">
        <v>8.0056247999999997</v>
      </c>
      <c r="L183">
        <v>2.9300001</v>
      </c>
      <c r="M183">
        <v>5.5138401999999997</v>
      </c>
    </row>
    <row r="184" spans="1:13" x14ac:dyDescent="0.3">
      <c r="A184">
        <v>183</v>
      </c>
      <c r="B184">
        <v>3</v>
      </c>
      <c r="C184">
        <v>318</v>
      </c>
      <c r="D184" t="s">
        <v>11</v>
      </c>
      <c r="E184">
        <v>1</v>
      </c>
      <c r="F184">
        <v>10.136163700000001</v>
      </c>
      <c r="G184">
        <v>12.795306200000001</v>
      </c>
      <c r="H184">
        <v>7.7290001000000004</v>
      </c>
      <c r="I184">
        <v>10.5687952</v>
      </c>
      <c r="J184">
        <v>7.3295889000000001</v>
      </c>
      <c r="K184">
        <v>7.8488407000000002</v>
      </c>
      <c r="L184">
        <v>2.9400000999999998</v>
      </c>
      <c r="M184">
        <v>5.7072510999999997</v>
      </c>
    </row>
    <row r="185" spans="1:13" x14ac:dyDescent="0.3">
      <c r="A185">
        <v>184</v>
      </c>
      <c r="B185">
        <v>3</v>
      </c>
      <c r="C185">
        <v>320</v>
      </c>
      <c r="D185" t="s">
        <v>11</v>
      </c>
      <c r="E185">
        <v>1</v>
      </c>
      <c r="F185">
        <v>10.7011108</v>
      </c>
      <c r="G185">
        <v>12.626878700000001</v>
      </c>
      <c r="H185">
        <v>7.9566401999999998</v>
      </c>
      <c r="I185">
        <v>10.297917399999999</v>
      </c>
      <c r="J185">
        <v>7.3454417999999997</v>
      </c>
      <c r="K185">
        <v>7.5799998999999998</v>
      </c>
      <c r="L185">
        <v>3</v>
      </c>
      <c r="M185">
        <v>5.9113746000000003</v>
      </c>
    </row>
    <row r="186" spans="1:13" x14ac:dyDescent="0.3">
      <c r="A186">
        <v>185</v>
      </c>
      <c r="B186">
        <v>3</v>
      </c>
      <c r="C186">
        <v>322</v>
      </c>
      <c r="D186" t="s">
        <v>11</v>
      </c>
      <c r="E186">
        <v>1</v>
      </c>
      <c r="F186">
        <v>11.25</v>
      </c>
      <c r="G186">
        <v>12.3291378</v>
      </c>
      <c r="H186">
        <v>8.2111216000000002</v>
      </c>
      <c r="I186">
        <v>10.1196632</v>
      </c>
      <c r="J186">
        <v>7.4276738</v>
      </c>
      <c r="K186">
        <v>7.6449999999999996</v>
      </c>
      <c r="L186">
        <v>3.04</v>
      </c>
      <c r="M186">
        <v>6.1578922</v>
      </c>
    </row>
    <row r="187" spans="1:13" x14ac:dyDescent="0.3">
      <c r="A187">
        <v>186</v>
      </c>
      <c r="B187">
        <v>3</v>
      </c>
      <c r="C187">
        <v>324</v>
      </c>
      <c r="D187" t="s">
        <v>11</v>
      </c>
      <c r="E187">
        <v>1</v>
      </c>
      <c r="F187">
        <v>11.7277775</v>
      </c>
      <c r="G187">
        <v>12.079916000000001</v>
      </c>
      <c r="H187">
        <v>8.5017137999999992</v>
      </c>
      <c r="I187">
        <v>10.217539800000001</v>
      </c>
      <c r="J187">
        <v>7.5470600000000001</v>
      </c>
      <c r="K187">
        <v>7.9006876999999998</v>
      </c>
      <c r="L187">
        <v>3.0799998999999998</v>
      </c>
      <c r="M187">
        <v>6.3593726000000004</v>
      </c>
    </row>
    <row r="188" spans="1:13" x14ac:dyDescent="0.3">
      <c r="A188">
        <v>187</v>
      </c>
      <c r="B188">
        <v>3</v>
      </c>
      <c r="C188">
        <v>326</v>
      </c>
      <c r="D188" t="s">
        <v>11</v>
      </c>
      <c r="E188">
        <v>1</v>
      </c>
      <c r="F188">
        <v>11.7961311</v>
      </c>
      <c r="G188">
        <v>11.7764711</v>
      </c>
      <c r="H188">
        <v>8.7398042999999994</v>
      </c>
      <c r="I188">
        <v>10.4787359</v>
      </c>
      <c r="J188">
        <v>7.6436948999999998</v>
      </c>
      <c r="K188">
        <v>8.0014371999999998</v>
      </c>
      <c r="L188">
        <v>3.25</v>
      </c>
      <c r="M188">
        <v>6.5755105</v>
      </c>
    </row>
    <row r="189" spans="1:13" x14ac:dyDescent="0.3">
      <c r="A189">
        <v>188</v>
      </c>
      <c r="B189">
        <v>3</v>
      </c>
      <c r="C189">
        <v>328</v>
      </c>
      <c r="D189" t="s">
        <v>11</v>
      </c>
      <c r="E189">
        <v>1</v>
      </c>
      <c r="F189">
        <v>11.591607099999999</v>
      </c>
      <c r="G189">
        <v>11.604816400000001</v>
      </c>
      <c r="H189">
        <v>8.9747266999999997</v>
      </c>
      <c r="I189">
        <v>10.517687799999999</v>
      </c>
      <c r="J189">
        <v>7.5926866999999998</v>
      </c>
      <c r="K189">
        <v>8.1414250999999993</v>
      </c>
      <c r="L189">
        <v>3.48</v>
      </c>
      <c r="M189">
        <v>6.8029593999999998</v>
      </c>
    </row>
    <row r="190" spans="1:13" x14ac:dyDescent="0.3">
      <c r="A190">
        <v>189</v>
      </c>
      <c r="B190">
        <v>3</v>
      </c>
      <c r="C190">
        <v>330</v>
      </c>
      <c r="D190" t="s">
        <v>11</v>
      </c>
      <c r="E190">
        <v>1</v>
      </c>
      <c r="F190">
        <v>11.4980364</v>
      </c>
      <c r="G190">
        <v>11.294982900000001</v>
      </c>
      <c r="H190">
        <v>9.2064810000000001</v>
      </c>
      <c r="I190">
        <v>11.312937700000001</v>
      </c>
      <c r="J190">
        <v>7.7117081000000001</v>
      </c>
      <c r="K190">
        <v>8.2710428</v>
      </c>
      <c r="L190">
        <v>3.6300001000000002</v>
      </c>
      <c r="M190">
        <v>7.0283221999999999</v>
      </c>
    </row>
    <row r="191" spans="1:13" x14ac:dyDescent="0.3">
      <c r="A191">
        <v>190</v>
      </c>
      <c r="B191">
        <v>3</v>
      </c>
      <c r="C191">
        <v>332</v>
      </c>
      <c r="D191" t="s">
        <v>11</v>
      </c>
      <c r="E191">
        <v>1</v>
      </c>
      <c r="F191">
        <v>11.515625</v>
      </c>
      <c r="G191">
        <v>11.1685743</v>
      </c>
      <c r="H191">
        <v>9.1849603999999996</v>
      </c>
      <c r="I191">
        <v>11.8940001</v>
      </c>
      <c r="J191">
        <v>7.8528256000000001</v>
      </c>
      <c r="K191">
        <v>8.5087537999999991</v>
      </c>
      <c r="L191">
        <v>3.71</v>
      </c>
      <c r="M191">
        <v>7.2766852000000002</v>
      </c>
    </row>
    <row r="192" spans="1:13" x14ac:dyDescent="0.3">
      <c r="A192">
        <v>191</v>
      </c>
      <c r="B192">
        <v>3</v>
      </c>
      <c r="C192">
        <v>334</v>
      </c>
      <c r="E192">
        <v>1</v>
      </c>
      <c r="F192">
        <v>11.5688391</v>
      </c>
      <c r="G192">
        <v>11.147634500000001</v>
      </c>
      <c r="H192">
        <v>9.4350681000000005</v>
      </c>
      <c r="I192">
        <v>11.8940001</v>
      </c>
      <c r="J192">
        <v>7.9175835000000001</v>
      </c>
      <c r="K192">
        <v>8.7756357000000005</v>
      </c>
      <c r="L192">
        <v>3.9400000999999998</v>
      </c>
      <c r="M192">
        <v>7.5820565000000002</v>
      </c>
    </row>
    <row r="193" spans="1:13" x14ac:dyDescent="0.3">
      <c r="A193">
        <v>192</v>
      </c>
      <c r="B193">
        <v>3</v>
      </c>
      <c r="C193">
        <v>336</v>
      </c>
      <c r="E193">
        <v>1</v>
      </c>
      <c r="F193">
        <v>11.632291800000001</v>
      </c>
      <c r="G193">
        <v>11.090134600000001</v>
      </c>
      <c r="H193">
        <v>9.6744565999999992</v>
      </c>
      <c r="I193">
        <v>11.7917557</v>
      </c>
      <c r="J193">
        <v>7.9286437000000003</v>
      </c>
      <c r="K193">
        <v>8.7681874999999998</v>
      </c>
      <c r="L193">
        <v>4.0799998999999998</v>
      </c>
      <c r="M193">
        <v>7.8865360999999998</v>
      </c>
    </row>
    <row r="194" spans="1:13" x14ac:dyDescent="0.3">
      <c r="A194">
        <v>193</v>
      </c>
      <c r="B194">
        <v>3</v>
      </c>
      <c r="C194">
        <v>338</v>
      </c>
      <c r="E194">
        <v>1</v>
      </c>
      <c r="F194">
        <v>11.6571245</v>
      </c>
      <c r="G194">
        <v>10.9960737</v>
      </c>
      <c r="H194">
        <v>9.9348382999999991</v>
      </c>
      <c r="I194">
        <v>11.405839</v>
      </c>
      <c r="J194">
        <v>7.9411797999999996</v>
      </c>
      <c r="K194">
        <v>8.3111876999999996</v>
      </c>
      <c r="L194">
        <v>4.2600002000000003</v>
      </c>
      <c r="M194">
        <v>8.2192831000000002</v>
      </c>
    </row>
    <row r="195" spans="1:13" x14ac:dyDescent="0.3">
      <c r="A195">
        <v>194</v>
      </c>
      <c r="B195">
        <v>3</v>
      </c>
      <c r="C195">
        <v>340</v>
      </c>
      <c r="E195">
        <v>1</v>
      </c>
      <c r="F195">
        <v>11.642633399999999</v>
      </c>
      <c r="G195">
        <v>10.9939585</v>
      </c>
      <c r="H195">
        <v>10.162301100000001</v>
      </c>
      <c r="I195">
        <v>10.9310837</v>
      </c>
      <c r="J195">
        <v>7.9546527999999999</v>
      </c>
      <c r="K195">
        <v>7.8843569999999996</v>
      </c>
      <c r="L195">
        <v>4.3200002</v>
      </c>
      <c r="M195">
        <v>8.5762920000000005</v>
      </c>
    </row>
    <row r="196" spans="1:13" x14ac:dyDescent="0.3">
      <c r="A196">
        <v>195</v>
      </c>
      <c r="B196">
        <v>3</v>
      </c>
      <c r="C196">
        <v>342</v>
      </c>
      <c r="E196">
        <v>1</v>
      </c>
      <c r="F196">
        <v>11.6317711</v>
      </c>
      <c r="G196">
        <v>11.139791499999999</v>
      </c>
      <c r="H196">
        <v>10.3954906</v>
      </c>
      <c r="I196">
        <v>10.5445004</v>
      </c>
      <c r="J196">
        <v>7.9681686999999997</v>
      </c>
      <c r="K196">
        <v>7.7392143999999998</v>
      </c>
      <c r="L196">
        <v>4.5</v>
      </c>
      <c r="M196">
        <v>8.9743805000000005</v>
      </c>
    </row>
    <row r="197" spans="1:13" x14ac:dyDescent="0.3">
      <c r="A197">
        <v>196</v>
      </c>
      <c r="B197">
        <v>3</v>
      </c>
      <c r="C197">
        <v>344</v>
      </c>
      <c r="E197">
        <v>1</v>
      </c>
      <c r="F197">
        <v>11.631228399999999</v>
      </c>
      <c r="G197">
        <v>11.567167299999999</v>
      </c>
      <c r="H197">
        <v>10.327063600000001</v>
      </c>
      <c r="I197">
        <v>10.026934600000001</v>
      </c>
      <c r="J197">
        <v>7.9898300000000004</v>
      </c>
      <c r="K197">
        <v>7.6764330999999997</v>
      </c>
      <c r="L197">
        <v>4.5999999000000003</v>
      </c>
      <c r="M197">
        <v>9.3563290000000006</v>
      </c>
    </row>
    <row r="198" spans="1:13" x14ac:dyDescent="0.3">
      <c r="A198">
        <v>197</v>
      </c>
      <c r="B198">
        <v>3</v>
      </c>
      <c r="C198">
        <v>346</v>
      </c>
      <c r="E198">
        <v>1</v>
      </c>
      <c r="F198">
        <v>11.6931248</v>
      </c>
      <c r="G198">
        <v>11.639564500000001</v>
      </c>
      <c r="H198">
        <v>10.5688438</v>
      </c>
      <c r="I198">
        <v>10.012103099999999</v>
      </c>
      <c r="J198">
        <v>7.9921832000000004</v>
      </c>
      <c r="K198">
        <v>7.6819777</v>
      </c>
      <c r="L198">
        <v>4.79</v>
      </c>
      <c r="M198">
        <v>9.7462701999999997</v>
      </c>
    </row>
    <row r="199" spans="1:13" x14ac:dyDescent="0.3">
      <c r="A199">
        <v>198</v>
      </c>
      <c r="B199">
        <v>3</v>
      </c>
      <c r="C199">
        <v>348</v>
      </c>
      <c r="E199">
        <v>1</v>
      </c>
      <c r="F199">
        <v>11.8114586</v>
      </c>
      <c r="G199">
        <v>12.271882099999999</v>
      </c>
      <c r="H199">
        <v>10.81635</v>
      </c>
      <c r="I199">
        <v>9.8097142999999996</v>
      </c>
      <c r="J199">
        <v>8.040082</v>
      </c>
      <c r="K199">
        <v>7.6221250999999999</v>
      </c>
      <c r="L199">
        <v>4.8600000999999997</v>
      </c>
      <c r="M199">
        <v>10.617411600000001</v>
      </c>
    </row>
    <row r="200" spans="1:13" x14ac:dyDescent="0.3">
      <c r="A200">
        <v>199</v>
      </c>
      <c r="B200">
        <v>3</v>
      </c>
      <c r="C200">
        <v>350</v>
      </c>
      <c r="E200">
        <v>1</v>
      </c>
      <c r="F200">
        <v>12.105114</v>
      </c>
      <c r="G200">
        <v>12.8657866</v>
      </c>
      <c r="H200">
        <v>11.0864773</v>
      </c>
      <c r="I200">
        <v>9.8340291999999998</v>
      </c>
      <c r="J200">
        <v>8.1633463000000006</v>
      </c>
      <c r="K200">
        <v>7.4393228999999996</v>
      </c>
      <c r="L200">
        <v>4.9499997999999996</v>
      </c>
      <c r="M200">
        <v>10.5952415</v>
      </c>
    </row>
    <row r="201" spans="1:13" x14ac:dyDescent="0.3">
      <c r="A201">
        <v>200</v>
      </c>
      <c r="B201">
        <v>3</v>
      </c>
      <c r="C201">
        <v>352</v>
      </c>
      <c r="E201">
        <v>1</v>
      </c>
      <c r="F201">
        <v>12.630255699999999</v>
      </c>
      <c r="G201">
        <v>13.504301099999999</v>
      </c>
      <c r="H201">
        <v>11.469162000000001</v>
      </c>
      <c r="I201">
        <v>9.8716554999999993</v>
      </c>
      <c r="J201">
        <v>8.3232993999999998</v>
      </c>
      <c r="K201">
        <v>7.3751669</v>
      </c>
      <c r="L201">
        <v>5.1199998999999998</v>
      </c>
      <c r="M201">
        <v>10.507531200000001</v>
      </c>
    </row>
    <row r="202" spans="1:13" x14ac:dyDescent="0.3">
      <c r="A202">
        <v>201</v>
      </c>
      <c r="B202">
        <v>3</v>
      </c>
      <c r="C202">
        <v>354</v>
      </c>
      <c r="E202">
        <v>1</v>
      </c>
      <c r="F202">
        <v>13.231578799999999</v>
      </c>
      <c r="G202">
        <v>14.188375499999999</v>
      </c>
      <c r="H202">
        <v>11.8103924</v>
      </c>
      <c r="I202">
        <v>9.8109541</v>
      </c>
      <c r="J202">
        <v>8.4707784999999998</v>
      </c>
      <c r="K202">
        <v>7.3961930000000002</v>
      </c>
      <c r="L202">
        <v>5.2600002000000003</v>
      </c>
      <c r="M202">
        <v>10.4108591</v>
      </c>
    </row>
    <row r="203" spans="1:13" x14ac:dyDescent="0.3">
      <c r="A203">
        <v>202</v>
      </c>
      <c r="B203">
        <v>3</v>
      </c>
      <c r="C203">
        <v>356</v>
      </c>
      <c r="E203">
        <v>1</v>
      </c>
      <c r="F203">
        <v>13.9090843</v>
      </c>
      <c r="G203">
        <v>14.835301400000001</v>
      </c>
      <c r="H203">
        <v>12.177341500000001</v>
      </c>
      <c r="I203">
        <v>9.7213630999999996</v>
      </c>
      <c r="J203">
        <v>8.6173877999999995</v>
      </c>
      <c r="K203">
        <v>7.4665207999999996</v>
      </c>
      <c r="L203">
        <v>5.4400000999999998</v>
      </c>
      <c r="M203">
        <v>10.2922583</v>
      </c>
    </row>
    <row r="204" spans="1:13" x14ac:dyDescent="0.3">
      <c r="A204">
        <v>203</v>
      </c>
      <c r="B204">
        <v>3</v>
      </c>
      <c r="C204">
        <v>358</v>
      </c>
      <c r="E204">
        <v>1</v>
      </c>
      <c r="F204">
        <v>14.9851761</v>
      </c>
      <c r="G204">
        <v>15.4464931</v>
      </c>
      <c r="H204">
        <v>12.1487465</v>
      </c>
      <c r="I204">
        <v>9.6101980000000005</v>
      </c>
      <c r="J204">
        <v>8.7385941000000003</v>
      </c>
      <c r="K204">
        <v>7.5905355999999999</v>
      </c>
      <c r="L204">
        <v>5.54</v>
      </c>
      <c r="M204">
        <v>10.1710434</v>
      </c>
    </row>
    <row r="205" spans="1:13" x14ac:dyDescent="0.3">
      <c r="A205">
        <v>204</v>
      </c>
      <c r="B205">
        <v>3</v>
      </c>
      <c r="C205">
        <v>360</v>
      </c>
      <c r="E205">
        <v>1</v>
      </c>
      <c r="F205">
        <v>16.474409099999999</v>
      </c>
      <c r="G205">
        <v>15.987653699999999</v>
      </c>
      <c r="H205">
        <v>12.5542736</v>
      </c>
      <c r="I205">
        <v>9.5478964000000008</v>
      </c>
      <c r="J205">
        <v>8.8167477000000005</v>
      </c>
      <c r="K205">
        <v>7.7108258999999997</v>
      </c>
      <c r="L205">
        <v>5.75</v>
      </c>
      <c r="M205">
        <v>10.076569599999999</v>
      </c>
    </row>
    <row r="206" spans="1:13" x14ac:dyDescent="0.3">
      <c r="A206">
        <v>205</v>
      </c>
      <c r="B206">
        <v>3</v>
      </c>
      <c r="C206">
        <v>362</v>
      </c>
      <c r="E206">
        <v>1</v>
      </c>
      <c r="F206">
        <v>17.8596535</v>
      </c>
      <c r="G206">
        <v>16.445938099999999</v>
      </c>
      <c r="H206">
        <v>12.985519399999999</v>
      </c>
      <c r="I206">
        <v>9.5136871000000003</v>
      </c>
      <c r="J206">
        <v>8.8787345999999996</v>
      </c>
      <c r="K206">
        <v>7.7271675999999996</v>
      </c>
      <c r="L206">
        <v>5.9099997999999996</v>
      </c>
      <c r="M206">
        <v>9.9834537999999995</v>
      </c>
    </row>
    <row r="207" spans="1:13" x14ac:dyDescent="0.3">
      <c r="A207">
        <v>206</v>
      </c>
      <c r="B207">
        <v>3</v>
      </c>
      <c r="C207">
        <v>364</v>
      </c>
      <c r="E207">
        <v>1</v>
      </c>
      <c r="F207">
        <v>18.869854</v>
      </c>
      <c r="G207">
        <v>16.8587761</v>
      </c>
      <c r="H207">
        <v>13.4552288</v>
      </c>
      <c r="I207">
        <v>9.5450391999999997</v>
      </c>
      <c r="J207">
        <v>8.9834756999999996</v>
      </c>
      <c r="K207">
        <v>7.7687292000000001</v>
      </c>
      <c r="L207">
        <v>6.0999999000000003</v>
      </c>
      <c r="M207">
        <v>9.8766450999999993</v>
      </c>
    </row>
    <row r="208" spans="1:13" x14ac:dyDescent="0.3">
      <c r="A208">
        <v>207</v>
      </c>
      <c r="B208">
        <v>3</v>
      </c>
      <c r="C208">
        <v>366</v>
      </c>
      <c r="E208">
        <v>1</v>
      </c>
      <c r="F208">
        <v>20.079755800000001</v>
      </c>
      <c r="G208">
        <v>17.4393539</v>
      </c>
      <c r="H208">
        <v>13.9885178</v>
      </c>
      <c r="I208">
        <v>9.5810002999999995</v>
      </c>
      <c r="J208">
        <v>9.1127891999999999</v>
      </c>
      <c r="K208">
        <v>7.8606471999999998</v>
      </c>
      <c r="L208">
        <v>6.27</v>
      </c>
      <c r="M208">
        <v>9.7181911000000003</v>
      </c>
    </row>
    <row r="209" spans="1:13" x14ac:dyDescent="0.3">
      <c r="A209">
        <v>208</v>
      </c>
      <c r="B209">
        <v>3</v>
      </c>
      <c r="C209">
        <v>368</v>
      </c>
      <c r="E209">
        <v>1</v>
      </c>
      <c r="F209">
        <v>21.289930300000002</v>
      </c>
      <c r="G209">
        <v>18.221294400000001</v>
      </c>
      <c r="H209">
        <v>14.5171204</v>
      </c>
      <c r="I209">
        <v>9.3025999000000006</v>
      </c>
      <c r="J209">
        <v>9.0754099000000004</v>
      </c>
      <c r="K209">
        <v>7.9731287999999996</v>
      </c>
      <c r="L209">
        <v>6.4099997999999996</v>
      </c>
      <c r="M209">
        <v>9.5853853000000004</v>
      </c>
    </row>
    <row r="210" spans="1:13" x14ac:dyDescent="0.3">
      <c r="A210">
        <v>209</v>
      </c>
      <c r="B210">
        <v>3</v>
      </c>
      <c r="C210">
        <v>370</v>
      </c>
      <c r="E210">
        <v>1</v>
      </c>
      <c r="F210">
        <v>21.489768999999999</v>
      </c>
      <c r="G210">
        <v>19.1723347</v>
      </c>
      <c r="H210">
        <v>14.5601749</v>
      </c>
      <c r="I210">
        <v>8.6805496000000009</v>
      </c>
      <c r="J210">
        <v>8.8805818999999993</v>
      </c>
      <c r="K210">
        <v>8.0348834999999994</v>
      </c>
      <c r="L210">
        <v>6.6399999000000003</v>
      </c>
      <c r="M210">
        <v>9.4933691000000007</v>
      </c>
    </row>
    <row r="211" spans="1:13" x14ac:dyDescent="0.3">
      <c r="A211">
        <v>210</v>
      </c>
      <c r="B211">
        <v>3</v>
      </c>
      <c r="C211">
        <v>372</v>
      </c>
      <c r="E211">
        <v>1</v>
      </c>
      <c r="F211">
        <v>23.190671900000002</v>
      </c>
      <c r="G211">
        <v>19.501882599999998</v>
      </c>
      <c r="H211">
        <v>15.1702013</v>
      </c>
      <c r="I211">
        <v>8.2385386999999994</v>
      </c>
      <c r="J211">
        <v>8.6433190999999994</v>
      </c>
      <c r="K211">
        <v>8.0189400000000006</v>
      </c>
      <c r="L211">
        <v>6.8800001000000002</v>
      </c>
      <c r="M211">
        <v>9.3548241000000001</v>
      </c>
    </row>
    <row r="212" spans="1:13" x14ac:dyDescent="0.3">
      <c r="A212">
        <v>211</v>
      </c>
      <c r="B212">
        <v>3</v>
      </c>
      <c r="C212">
        <v>374</v>
      </c>
      <c r="E212">
        <v>1</v>
      </c>
      <c r="F212">
        <v>25.758104299999999</v>
      </c>
      <c r="G212">
        <v>20.539104500000001</v>
      </c>
      <c r="H212">
        <v>15.8185968</v>
      </c>
      <c r="I212">
        <v>7.9072886000000002</v>
      </c>
      <c r="J212">
        <v>8.4453095999999999</v>
      </c>
      <c r="K212">
        <v>7.9650654999999997</v>
      </c>
      <c r="L212">
        <v>7.1599997999999996</v>
      </c>
      <c r="M212">
        <v>9.2152242999999991</v>
      </c>
    </row>
    <row r="213" spans="1:13" x14ac:dyDescent="0.3">
      <c r="A213">
        <v>212</v>
      </c>
      <c r="B213">
        <v>3</v>
      </c>
      <c r="C213">
        <v>376</v>
      </c>
      <c r="E213">
        <v>1</v>
      </c>
      <c r="F213">
        <v>28.507797199999999</v>
      </c>
      <c r="G213">
        <v>21.246778500000001</v>
      </c>
      <c r="H213">
        <v>16.505359599999998</v>
      </c>
      <c r="I213">
        <v>7.8661294000000002</v>
      </c>
      <c r="J213">
        <v>8.5331382999999992</v>
      </c>
      <c r="K213">
        <v>8.0144949000000008</v>
      </c>
      <c r="L213">
        <v>7.3299998999999998</v>
      </c>
      <c r="M213">
        <v>9.0844336000000006</v>
      </c>
    </row>
    <row r="214" spans="1:13" x14ac:dyDescent="0.3">
      <c r="A214">
        <v>213</v>
      </c>
      <c r="B214">
        <v>3</v>
      </c>
      <c r="C214">
        <v>378</v>
      </c>
      <c r="E214">
        <v>1</v>
      </c>
      <c r="F214">
        <v>30.785055199999999</v>
      </c>
      <c r="G214">
        <v>22.569864299999999</v>
      </c>
      <c r="H214">
        <v>17.189231899999999</v>
      </c>
      <c r="I214">
        <v>7.6312388999999996</v>
      </c>
      <c r="J214">
        <v>8.4660233999999992</v>
      </c>
      <c r="K214">
        <v>8.0383548999999999</v>
      </c>
      <c r="L214">
        <v>7.75</v>
      </c>
      <c r="M214">
        <v>8.9561930000000007</v>
      </c>
    </row>
    <row r="215" spans="1:13" x14ac:dyDescent="0.3">
      <c r="A215">
        <v>214</v>
      </c>
      <c r="B215">
        <v>3</v>
      </c>
      <c r="C215">
        <v>380</v>
      </c>
      <c r="E215">
        <v>1</v>
      </c>
      <c r="F215">
        <v>32.690914200000002</v>
      </c>
      <c r="G215">
        <v>24.247461300000001</v>
      </c>
      <c r="H215">
        <v>17.7960949</v>
      </c>
      <c r="I215">
        <v>7.5967339999999997</v>
      </c>
      <c r="J215">
        <v>8.3487214999999999</v>
      </c>
      <c r="K215">
        <v>8.1923180000000002</v>
      </c>
      <c r="L215">
        <v>7.9699998000000001</v>
      </c>
      <c r="M215">
        <v>8.8842467999999997</v>
      </c>
    </row>
    <row r="216" spans="1:13" x14ac:dyDescent="0.3">
      <c r="A216">
        <v>215</v>
      </c>
      <c r="B216">
        <v>3</v>
      </c>
      <c r="C216">
        <v>382</v>
      </c>
      <c r="E216">
        <v>1</v>
      </c>
      <c r="F216">
        <v>34.225376099999998</v>
      </c>
      <c r="G216">
        <v>26.107406600000001</v>
      </c>
      <c r="H216">
        <v>18.422994599999999</v>
      </c>
      <c r="I216">
        <v>7.5953102000000001</v>
      </c>
      <c r="J216">
        <v>8.1931200000000004</v>
      </c>
      <c r="K216">
        <v>8.3936452999999993</v>
      </c>
      <c r="L216">
        <v>8.3699998999999998</v>
      </c>
      <c r="M216">
        <v>8.7690649000000001</v>
      </c>
    </row>
    <row r="217" spans="1:13" x14ac:dyDescent="0.3">
      <c r="A217">
        <v>216</v>
      </c>
      <c r="B217">
        <v>3</v>
      </c>
      <c r="C217">
        <v>384</v>
      </c>
      <c r="E217">
        <v>1</v>
      </c>
      <c r="F217">
        <v>34.795623800000001</v>
      </c>
      <c r="G217">
        <v>27.824508699999999</v>
      </c>
      <c r="H217">
        <v>18.422994599999999</v>
      </c>
      <c r="I217">
        <v>7.5350093999999999</v>
      </c>
      <c r="J217">
        <v>8.1458329999999997</v>
      </c>
      <c r="K217">
        <v>8.6731719999999992</v>
      </c>
      <c r="L217">
        <v>8.8599996999999995</v>
      </c>
      <c r="M217">
        <v>8.6941966999999991</v>
      </c>
    </row>
    <row r="218" spans="1:13" x14ac:dyDescent="0.3">
      <c r="A218">
        <v>217</v>
      </c>
      <c r="B218">
        <v>3</v>
      </c>
      <c r="C218">
        <v>386</v>
      </c>
      <c r="E218">
        <v>1</v>
      </c>
      <c r="F218">
        <v>34.795623800000001</v>
      </c>
      <c r="G218">
        <v>29.252574899999999</v>
      </c>
      <c r="H218">
        <v>19.069932900000001</v>
      </c>
      <c r="I218">
        <v>7.4759440000000001</v>
      </c>
      <c r="J218">
        <v>8.3328304000000006</v>
      </c>
      <c r="K218">
        <v>8.9614686999999993</v>
      </c>
      <c r="L218">
        <v>9.2200003000000006</v>
      </c>
      <c r="M218">
        <v>8.6376132999999999</v>
      </c>
    </row>
    <row r="219" spans="1:13" x14ac:dyDescent="0.3">
      <c r="A219">
        <v>218</v>
      </c>
      <c r="B219">
        <v>3</v>
      </c>
      <c r="C219">
        <v>388</v>
      </c>
      <c r="E219">
        <v>1</v>
      </c>
      <c r="F219">
        <v>34.292350800000001</v>
      </c>
      <c r="G219">
        <v>30.668064099999999</v>
      </c>
      <c r="H219">
        <v>19.736909900000001</v>
      </c>
      <c r="I219">
        <v>7.5773567999999996</v>
      </c>
      <c r="J219">
        <v>8.6336040000000001</v>
      </c>
      <c r="K219">
        <v>9.0825939000000009</v>
      </c>
      <c r="L219">
        <v>2.0099999999999998</v>
      </c>
      <c r="M219">
        <v>1.7239138000000001</v>
      </c>
    </row>
    <row r="220" spans="1:13" x14ac:dyDescent="0.3">
      <c r="A220">
        <v>219</v>
      </c>
      <c r="B220">
        <v>3</v>
      </c>
      <c r="C220">
        <v>390</v>
      </c>
      <c r="E220">
        <v>1</v>
      </c>
      <c r="F220">
        <v>32.885868100000003</v>
      </c>
      <c r="G220">
        <v>31.780736900000001</v>
      </c>
      <c r="H220">
        <v>20.423923500000001</v>
      </c>
      <c r="I220">
        <v>7.8459462999999996</v>
      </c>
      <c r="J220">
        <v>9.0072775000000007</v>
      </c>
      <c r="K220">
        <v>9.2887181999999999</v>
      </c>
      <c r="L220">
        <v>2</v>
      </c>
      <c r="M220">
        <v>1.8277314</v>
      </c>
    </row>
    <row r="221" spans="1:13" x14ac:dyDescent="0.3">
      <c r="A221">
        <v>220</v>
      </c>
      <c r="B221">
        <v>3</v>
      </c>
      <c r="C221">
        <v>392</v>
      </c>
      <c r="E221">
        <v>1</v>
      </c>
      <c r="F221">
        <v>31.100034699999998</v>
      </c>
      <c r="G221">
        <v>32.263534499999999</v>
      </c>
      <c r="H221">
        <v>21.039648100000001</v>
      </c>
      <c r="I221">
        <v>8.2927628000000002</v>
      </c>
      <c r="J221">
        <v>9.2096672000000002</v>
      </c>
      <c r="K221">
        <v>9.4921875</v>
      </c>
      <c r="L221">
        <v>1.99</v>
      </c>
      <c r="M221">
        <v>1.9188665</v>
      </c>
    </row>
    <row r="222" spans="1:13" x14ac:dyDescent="0.3">
      <c r="A222">
        <v>221</v>
      </c>
      <c r="B222">
        <v>3</v>
      </c>
      <c r="C222">
        <v>394</v>
      </c>
      <c r="E222">
        <v>1</v>
      </c>
      <c r="F222">
        <v>28.934850699999998</v>
      </c>
      <c r="G222">
        <v>32.297676099999997</v>
      </c>
      <c r="H222">
        <v>21.449312200000001</v>
      </c>
      <c r="I222">
        <v>8.7867526999999992</v>
      </c>
      <c r="J222">
        <v>9.2893933999999998</v>
      </c>
      <c r="K222">
        <v>9.650938</v>
      </c>
      <c r="L222">
        <v>1.98</v>
      </c>
      <c r="M222">
        <v>2.0208477999999999</v>
      </c>
    </row>
    <row r="223" spans="1:13" x14ac:dyDescent="0.3">
      <c r="A223">
        <v>222</v>
      </c>
      <c r="B223">
        <v>3</v>
      </c>
      <c r="C223">
        <v>396</v>
      </c>
      <c r="E223">
        <v>1</v>
      </c>
      <c r="F223">
        <v>26.782188399999999</v>
      </c>
      <c r="G223">
        <v>31.1616535</v>
      </c>
      <c r="H223">
        <v>21.258754700000001</v>
      </c>
      <c r="I223">
        <v>8.9987592999999997</v>
      </c>
      <c r="J223">
        <v>9.3067284000000008</v>
      </c>
      <c r="K223">
        <v>9.6781254000000008</v>
      </c>
      <c r="L223">
        <v>1.95</v>
      </c>
      <c r="M223">
        <v>2.1508938999999998</v>
      </c>
    </row>
    <row r="224" spans="1:13" x14ac:dyDescent="0.3">
      <c r="A224">
        <v>223</v>
      </c>
      <c r="B224">
        <v>3</v>
      </c>
      <c r="C224">
        <v>398</v>
      </c>
      <c r="E224">
        <v>1</v>
      </c>
      <c r="F224">
        <v>23.121355099999999</v>
      </c>
      <c r="G224">
        <v>29.222576100000001</v>
      </c>
      <c r="H224">
        <v>21.6942348</v>
      </c>
      <c r="I224">
        <v>9.0425062</v>
      </c>
      <c r="J224">
        <v>9.2754498000000005</v>
      </c>
      <c r="K224">
        <v>9.4023581000000007</v>
      </c>
      <c r="L224">
        <v>1.9299999000000001</v>
      </c>
      <c r="M224">
        <v>2.2845526</v>
      </c>
    </row>
    <row r="225" spans="1:13" x14ac:dyDescent="0.3">
      <c r="A225">
        <v>224</v>
      </c>
      <c r="B225">
        <v>3</v>
      </c>
      <c r="C225">
        <v>400</v>
      </c>
      <c r="E225">
        <v>1</v>
      </c>
      <c r="F225">
        <v>19.220312100000001</v>
      </c>
      <c r="G225">
        <v>29.1373596</v>
      </c>
      <c r="H225">
        <v>22.320274399999999</v>
      </c>
      <c r="I225">
        <v>9.0131931000000005</v>
      </c>
      <c r="J225">
        <v>9.2297325000000008</v>
      </c>
      <c r="K225">
        <v>9.3870725999999998</v>
      </c>
      <c r="L225">
        <v>1.9299999000000001</v>
      </c>
      <c r="M225">
        <v>2.4259491</v>
      </c>
    </row>
    <row r="226" spans="1:13" x14ac:dyDescent="0.3">
      <c r="A226">
        <v>225</v>
      </c>
      <c r="B226">
        <v>3</v>
      </c>
      <c r="C226">
        <v>402</v>
      </c>
      <c r="E226">
        <v>1</v>
      </c>
      <c r="F226">
        <v>16.141561500000002</v>
      </c>
      <c r="G226">
        <v>27.382854500000001</v>
      </c>
      <c r="H226">
        <v>22.781572300000001</v>
      </c>
      <c r="I226">
        <v>8.9217452999999995</v>
      </c>
      <c r="J226">
        <v>9.1961326999999997</v>
      </c>
      <c r="K226">
        <v>9.3144693000000007</v>
      </c>
      <c r="L226">
        <v>1.96</v>
      </c>
      <c r="M226">
        <v>2.5716638999999999</v>
      </c>
    </row>
    <row r="227" spans="1:13" x14ac:dyDescent="0.3">
      <c r="A227">
        <v>226</v>
      </c>
      <c r="B227">
        <v>3</v>
      </c>
      <c r="C227">
        <v>404</v>
      </c>
      <c r="E227">
        <v>1</v>
      </c>
      <c r="F227">
        <v>13.616978599999999</v>
      </c>
      <c r="G227">
        <v>25.9980145</v>
      </c>
      <c r="H227">
        <v>23.260082199999999</v>
      </c>
      <c r="I227">
        <v>8.8601828000000005</v>
      </c>
      <c r="J227">
        <v>9.1673335999999992</v>
      </c>
      <c r="K227">
        <v>9.3089685000000006</v>
      </c>
      <c r="L227">
        <v>1.91</v>
      </c>
      <c r="M227">
        <v>2.7206972</v>
      </c>
    </row>
    <row r="228" spans="1:13" x14ac:dyDescent="0.3">
      <c r="A228">
        <v>227</v>
      </c>
      <c r="B228">
        <v>3</v>
      </c>
      <c r="C228">
        <v>406</v>
      </c>
      <c r="E228">
        <v>1</v>
      </c>
      <c r="F228">
        <v>11.646562599999999</v>
      </c>
      <c r="G228">
        <v>24.9279957</v>
      </c>
      <c r="H228">
        <v>23.663269</v>
      </c>
      <c r="I228">
        <v>8.8665190000000003</v>
      </c>
      <c r="J228">
        <v>9.1433353000000004</v>
      </c>
      <c r="K228">
        <v>9.2957163000000005</v>
      </c>
      <c r="L228">
        <v>1.9299999000000001</v>
      </c>
      <c r="M228">
        <v>2.9129694000000002</v>
      </c>
    </row>
    <row r="229" spans="1:13" x14ac:dyDescent="0.3">
      <c r="A229">
        <v>228</v>
      </c>
      <c r="B229">
        <v>3</v>
      </c>
      <c r="C229">
        <v>408</v>
      </c>
      <c r="E229">
        <v>1</v>
      </c>
      <c r="F229">
        <v>10.2303123</v>
      </c>
      <c r="G229">
        <v>24.1728001</v>
      </c>
      <c r="H229">
        <v>23.872468900000001</v>
      </c>
      <c r="I229">
        <v>8.9192152</v>
      </c>
      <c r="J229">
        <v>9.1421118000000003</v>
      </c>
      <c r="K229">
        <v>9.1747160000000001</v>
      </c>
      <c r="L229">
        <v>1.9299999000000001</v>
      </c>
      <c r="M229">
        <v>3.0619456999999999</v>
      </c>
    </row>
    <row r="230" spans="1:13" x14ac:dyDescent="0.3">
      <c r="A230">
        <v>229</v>
      </c>
      <c r="B230">
        <v>3</v>
      </c>
      <c r="C230">
        <v>410</v>
      </c>
      <c r="E230">
        <v>1</v>
      </c>
      <c r="F230">
        <v>10.0300636</v>
      </c>
      <c r="G230">
        <v>23.765953100000001</v>
      </c>
      <c r="H230">
        <v>23.569137600000001</v>
      </c>
      <c r="I230">
        <v>9.0213775999999992</v>
      </c>
      <c r="J230">
        <v>9.1682053000000003</v>
      </c>
      <c r="K230">
        <v>9.0390519999999999</v>
      </c>
      <c r="L230">
        <v>1.95</v>
      </c>
      <c r="M230">
        <v>3.2455064999999998</v>
      </c>
    </row>
    <row r="231" spans="1:13" x14ac:dyDescent="0.3">
      <c r="A231">
        <v>230</v>
      </c>
      <c r="B231">
        <v>2</v>
      </c>
      <c r="C231">
        <v>0</v>
      </c>
      <c r="F231">
        <v>9.2108077999999995</v>
      </c>
      <c r="G231">
        <v>3.7952745000000001</v>
      </c>
      <c r="H231">
        <v>0.34901369999999998</v>
      </c>
      <c r="I231">
        <v>5.6533461000000003</v>
      </c>
      <c r="J231">
        <v>0.44120310000000001</v>
      </c>
      <c r="K231">
        <v>0.33789560000000002</v>
      </c>
      <c r="L231">
        <v>2.0799998999999998</v>
      </c>
      <c r="M231">
        <v>3.4370376999999999</v>
      </c>
    </row>
    <row r="232" spans="1:13" x14ac:dyDescent="0.3">
      <c r="A232">
        <v>231</v>
      </c>
      <c r="B232">
        <v>2</v>
      </c>
      <c r="C232">
        <v>2</v>
      </c>
      <c r="F232">
        <v>9.4331198000000001</v>
      </c>
      <c r="G232">
        <v>3.8219789999999998</v>
      </c>
      <c r="H232">
        <v>0.25991049999999999</v>
      </c>
      <c r="I232">
        <v>5.9879278999999999</v>
      </c>
      <c r="J232">
        <v>0.46467190000000003</v>
      </c>
      <c r="K232">
        <v>0.37452380000000002</v>
      </c>
      <c r="L232">
        <v>2.1900000999999998</v>
      </c>
      <c r="M232">
        <v>3.6225187999999999</v>
      </c>
    </row>
    <row r="233" spans="1:13" x14ac:dyDescent="0.3">
      <c r="A233">
        <v>232</v>
      </c>
      <c r="B233">
        <v>2</v>
      </c>
      <c r="C233">
        <v>4</v>
      </c>
      <c r="F233">
        <v>9.6213999000000001</v>
      </c>
      <c r="G233">
        <v>3.8625419000000001</v>
      </c>
      <c r="H233">
        <v>0.1903523</v>
      </c>
      <c r="I233">
        <v>6.1970200999999996</v>
      </c>
      <c r="J233">
        <v>0.4918438</v>
      </c>
      <c r="K233">
        <v>0.35083330000000001</v>
      </c>
      <c r="L233">
        <v>2.3399999</v>
      </c>
      <c r="M233">
        <v>3.7907177999999999</v>
      </c>
    </row>
    <row r="234" spans="1:13" x14ac:dyDescent="0.3">
      <c r="A234">
        <v>233</v>
      </c>
      <c r="B234">
        <v>2</v>
      </c>
      <c r="C234">
        <v>6</v>
      </c>
      <c r="F234">
        <v>9.7813215000000007</v>
      </c>
      <c r="G234">
        <v>3.9331946000000002</v>
      </c>
      <c r="H234">
        <v>0.1789239</v>
      </c>
      <c r="I234">
        <v>6.3213887</v>
      </c>
      <c r="J234">
        <v>0.51117480000000004</v>
      </c>
      <c r="K234">
        <v>0.29749999999999999</v>
      </c>
      <c r="L234">
        <v>2.5</v>
      </c>
      <c r="M234">
        <v>3.9756265000000002</v>
      </c>
    </row>
    <row r="235" spans="1:13" x14ac:dyDescent="0.3">
      <c r="A235">
        <v>234</v>
      </c>
      <c r="B235">
        <v>2</v>
      </c>
      <c r="C235">
        <v>8</v>
      </c>
      <c r="F235">
        <v>9.9431171000000003</v>
      </c>
      <c r="G235">
        <v>4.0411805999999997</v>
      </c>
      <c r="H235">
        <v>0.17177129999999999</v>
      </c>
      <c r="I235">
        <v>6.4665860999999998</v>
      </c>
      <c r="J235">
        <v>0.52431249999999996</v>
      </c>
      <c r="K235">
        <v>0.22562499999999999</v>
      </c>
      <c r="L235">
        <v>2.6500001000000002</v>
      </c>
      <c r="M235">
        <v>4.1475773</v>
      </c>
    </row>
    <row r="236" spans="1:13" x14ac:dyDescent="0.3">
      <c r="A236">
        <v>235</v>
      </c>
      <c r="B236">
        <v>2</v>
      </c>
      <c r="C236">
        <v>10</v>
      </c>
      <c r="F236">
        <v>10.0139923</v>
      </c>
      <c r="G236">
        <v>4.1721253000000003</v>
      </c>
      <c r="H236">
        <v>0.26963599999999999</v>
      </c>
      <c r="I236">
        <v>6.5875935999999999</v>
      </c>
      <c r="J236">
        <v>0.54155059999999999</v>
      </c>
      <c r="K236">
        <v>0.29375000000000001</v>
      </c>
      <c r="L236">
        <v>2.78</v>
      </c>
      <c r="M236">
        <v>4.3476777000000002</v>
      </c>
    </row>
    <row r="237" spans="1:13" x14ac:dyDescent="0.3">
      <c r="A237">
        <v>236</v>
      </c>
      <c r="B237">
        <v>2</v>
      </c>
      <c r="C237">
        <v>12</v>
      </c>
      <c r="F237">
        <v>10.178600299999999</v>
      </c>
      <c r="G237">
        <v>4.3260287999999996</v>
      </c>
      <c r="H237">
        <v>0.26889730000000001</v>
      </c>
      <c r="I237">
        <v>6.7132072000000003</v>
      </c>
      <c r="J237">
        <v>0.54034590000000005</v>
      </c>
      <c r="K237">
        <v>0.66749999999999998</v>
      </c>
      <c r="L237">
        <v>3.01</v>
      </c>
      <c r="M237">
        <v>4.5190486999999999</v>
      </c>
    </row>
    <row r="238" spans="1:13" x14ac:dyDescent="0.3">
      <c r="A238">
        <v>237</v>
      </c>
      <c r="B238">
        <v>2</v>
      </c>
      <c r="C238">
        <v>14</v>
      </c>
      <c r="F238">
        <v>10.345083199999999</v>
      </c>
      <c r="G238">
        <v>4.4122005</v>
      </c>
      <c r="H238">
        <v>0.170294</v>
      </c>
      <c r="I238">
        <v>6.7491741000000003</v>
      </c>
      <c r="J238">
        <v>0.54636969999999996</v>
      </c>
      <c r="K238">
        <v>0.86250000000000004</v>
      </c>
      <c r="L238">
        <v>3.1700001000000002</v>
      </c>
      <c r="M238">
        <v>4.7280369000000002</v>
      </c>
    </row>
    <row r="239" spans="1:13" x14ac:dyDescent="0.3">
      <c r="A239">
        <v>238</v>
      </c>
      <c r="B239">
        <v>2</v>
      </c>
      <c r="C239">
        <v>16</v>
      </c>
      <c r="F239">
        <v>10.499319099999999</v>
      </c>
      <c r="G239">
        <v>4.6281790999999997</v>
      </c>
      <c r="H239">
        <v>0.17596909999999999</v>
      </c>
      <c r="I239">
        <v>6.8949994999999999</v>
      </c>
      <c r="J239">
        <v>0.53362509999999996</v>
      </c>
      <c r="K239">
        <v>0.88042529999999997</v>
      </c>
      <c r="L239">
        <v>3.4000001000000002</v>
      </c>
      <c r="M239">
        <v>4.9389700999999997</v>
      </c>
    </row>
    <row r="240" spans="1:13" x14ac:dyDescent="0.3">
      <c r="A240">
        <v>239</v>
      </c>
      <c r="B240">
        <v>2</v>
      </c>
      <c r="C240">
        <v>18</v>
      </c>
      <c r="F240">
        <v>10.586702300000001</v>
      </c>
      <c r="G240">
        <v>4.8705287000000004</v>
      </c>
      <c r="H240">
        <v>0.20095560000000001</v>
      </c>
      <c r="I240">
        <v>7.059761</v>
      </c>
      <c r="J240">
        <v>0.54190590000000005</v>
      </c>
      <c r="K240">
        <v>0.76132809999999995</v>
      </c>
      <c r="L240">
        <v>1.46</v>
      </c>
      <c r="M240">
        <v>0.38670330000000003</v>
      </c>
    </row>
    <row r="241" spans="1:13" x14ac:dyDescent="0.3">
      <c r="A241">
        <v>240</v>
      </c>
      <c r="B241">
        <v>2</v>
      </c>
      <c r="C241">
        <v>20</v>
      </c>
      <c r="F241">
        <v>10.6229563</v>
      </c>
      <c r="G241">
        <v>5.1101546000000004</v>
      </c>
      <c r="H241">
        <v>0.270677</v>
      </c>
      <c r="I241">
        <v>7.1861810999999998</v>
      </c>
      <c r="J241">
        <v>0.57121230000000001</v>
      </c>
      <c r="K241">
        <v>0.68288899999999997</v>
      </c>
      <c r="L241">
        <v>1.4400001</v>
      </c>
      <c r="M241">
        <v>0.37249690000000002</v>
      </c>
    </row>
    <row r="242" spans="1:13" x14ac:dyDescent="0.3">
      <c r="A242">
        <v>241</v>
      </c>
      <c r="B242">
        <v>2</v>
      </c>
      <c r="C242">
        <v>22</v>
      </c>
      <c r="F242">
        <v>10.6473131</v>
      </c>
      <c r="G242">
        <v>5.3361343999999997</v>
      </c>
      <c r="H242">
        <v>0.39694030000000002</v>
      </c>
      <c r="I242">
        <v>7.2972697999999996</v>
      </c>
      <c r="J242">
        <v>0.616035</v>
      </c>
      <c r="K242">
        <v>0.77953890000000003</v>
      </c>
      <c r="L242">
        <v>1.47</v>
      </c>
      <c r="M242">
        <v>0.39107500000000001</v>
      </c>
    </row>
    <row r="243" spans="1:13" x14ac:dyDescent="0.3">
      <c r="A243">
        <v>242</v>
      </c>
      <c r="B243">
        <v>2</v>
      </c>
      <c r="C243">
        <v>24</v>
      </c>
      <c r="F243">
        <v>10.6597729</v>
      </c>
      <c r="G243">
        <v>5.5382109000000002</v>
      </c>
      <c r="H243">
        <v>0.46065240000000002</v>
      </c>
      <c r="I243">
        <v>7.4150957999999996</v>
      </c>
      <c r="J243">
        <v>0.66912720000000003</v>
      </c>
      <c r="K243">
        <v>1.0140175</v>
      </c>
      <c r="L243">
        <v>1.49</v>
      </c>
      <c r="M243">
        <v>0.38409290000000001</v>
      </c>
    </row>
    <row r="244" spans="1:13" x14ac:dyDescent="0.3">
      <c r="A244">
        <v>243</v>
      </c>
      <c r="B244">
        <v>2</v>
      </c>
      <c r="C244">
        <v>26</v>
      </c>
      <c r="F244">
        <v>10.660334600000001</v>
      </c>
      <c r="G244">
        <v>5.7163843999999999</v>
      </c>
      <c r="H244">
        <v>0.5203584</v>
      </c>
      <c r="I244">
        <v>7.5757064999999999</v>
      </c>
      <c r="J244">
        <v>0.73358259999999997</v>
      </c>
      <c r="K244">
        <v>1.2631314</v>
      </c>
      <c r="L244">
        <v>1.51</v>
      </c>
      <c r="M244">
        <v>0.37912590000000002</v>
      </c>
    </row>
    <row r="245" spans="1:13" x14ac:dyDescent="0.3">
      <c r="A245">
        <v>244</v>
      </c>
      <c r="B245">
        <v>2</v>
      </c>
      <c r="C245">
        <v>28</v>
      </c>
      <c r="F245">
        <v>10.635495199999999</v>
      </c>
      <c r="G245">
        <v>5.8609213999999996</v>
      </c>
      <c r="H245">
        <v>0.57605830000000002</v>
      </c>
      <c r="I245">
        <v>7.7594608999999997</v>
      </c>
      <c r="J245">
        <v>0.80940100000000004</v>
      </c>
      <c r="K245">
        <v>1.4169375</v>
      </c>
      <c r="L245">
        <v>1.5</v>
      </c>
      <c r="M245">
        <v>0.38550859999999998</v>
      </c>
    </row>
    <row r="246" spans="1:13" x14ac:dyDescent="0.3">
      <c r="A246">
        <v>245</v>
      </c>
      <c r="B246">
        <v>2</v>
      </c>
      <c r="C246">
        <v>30</v>
      </c>
      <c r="F246">
        <v>10.6157179</v>
      </c>
      <c r="G246">
        <v>5.9855394000000004</v>
      </c>
      <c r="H246">
        <v>0.61869260000000004</v>
      </c>
      <c r="I246">
        <v>7.8965858999999998</v>
      </c>
      <c r="J246">
        <v>0.91635949999999999</v>
      </c>
      <c r="K246">
        <v>1.4340208000000001</v>
      </c>
      <c r="L246">
        <v>1.48</v>
      </c>
      <c r="M246">
        <v>0.3797702</v>
      </c>
    </row>
    <row r="247" spans="1:13" x14ac:dyDescent="0.3">
      <c r="A247">
        <v>246</v>
      </c>
      <c r="B247">
        <v>2</v>
      </c>
      <c r="C247">
        <v>32</v>
      </c>
      <c r="F247">
        <v>10.571831700000001</v>
      </c>
      <c r="G247">
        <v>6.1039881999999999</v>
      </c>
      <c r="H247">
        <v>0.70417719999999995</v>
      </c>
      <c r="I247">
        <v>8.0081863000000002</v>
      </c>
      <c r="J247">
        <v>1.0601604</v>
      </c>
      <c r="K247">
        <v>1.4642252</v>
      </c>
      <c r="L247">
        <v>1.65</v>
      </c>
      <c r="M247">
        <v>0.3739982</v>
      </c>
    </row>
    <row r="248" spans="1:13" x14ac:dyDescent="0.3">
      <c r="A248">
        <v>247</v>
      </c>
      <c r="B248">
        <v>2</v>
      </c>
      <c r="C248">
        <v>34</v>
      </c>
      <c r="F248">
        <v>10.5491323</v>
      </c>
      <c r="G248">
        <v>6.1747398000000002</v>
      </c>
      <c r="H248">
        <v>0.6393993</v>
      </c>
      <c r="I248">
        <v>8.0488081000000005</v>
      </c>
      <c r="J248">
        <v>1.1117326000000001</v>
      </c>
      <c r="K248">
        <v>1.4740921</v>
      </c>
      <c r="L248">
        <v>1.74</v>
      </c>
      <c r="M248">
        <v>0.37310789999999999</v>
      </c>
    </row>
    <row r="249" spans="1:13" x14ac:dyDescent="0.3">
      <c r="A249">
        <v>248</v>
      </c>
      <c r="B249">
        <v>2</v>
      </c>
      <c r="C249">
        <v>36</v>
      </c>
      <c r="F249">
        <v>10.515706099999999</v>
      </c>
      <c r="G249">
        <v>6.3026862000000001</v>
      </c>
      <c r="H249">
        <v>0.67165090000000005</v>
      </c>
      <c r="I249">
        <v>8.1163358999999993</v>
      </c>
      <c r="J249">
        <v>1.2839829</v>
      </c>
      <c r="K249">
        <v>1.5869319</v>
      </c>
      <c r="L249">
        <v>1.7</v>
      </c>
      <c r="M249">
        <v>0.3539484</v>
      </c>
    </row>
    <row r="250" spans="1:13" x14ac:dyDescent="0.3">
      <c r="A250">
        <v>249</v>
      </c>
      <c r="B250">
        <v>2</v>
      </c>
      <c r="C250">
        <v>38</v>
      </c>
      <c r="F250">
        <v>10.4901581</v>
      </c>
      <c r="G250">
        <v>6.4397983999999999</v>
      </c>
      <c r="H250">
        <v>0.6999225</v>
      </c>
      <c r="I250">
        <v>8.1800479999999993</v>
      </c>
      <c r="J250">
        <v>1.4784453</v>
      </c>
      <c r="K250">
        <v>1.7281249999999999</v>
      </c>
      <c r="L250">
        <v>1.7</v>
      </c>
      <c r="M250">
        <v>0.23136109999999999</v>
      </c>
    </row>
    <row r="251" spans="1:13" x14ac:dyDescent="0.3">
      <c r="A251">
        <v>250</v>
      </c>
      <c r="B251">
        <v>2</v>
      </c>
      <c r="C251">
        <v>40</v>
      </c>
      <c r="F251">
        <v>10.4724874</v>
      </c>
      <c r="G251">
        <v>6.5828914999999997</v>
      </c>
      <c r="H251">
        <v>0.72421400000000002</v>
      </c>
      <c r="I251">
        <v>8.2449931999999997</v>
      </c>
      <c r="J251">
        <v>1.6855757</v>
      </c>
      <c r="K251">
        <v>1.8656557</v>
      </c>
      <c r="L251">
        <v>1.7</v>
      </c>
      <c r="M251">
        <v>0.1970519</v>
      </c>
    </row>
    <row r="252" spans="1:13" x14ac:dyDescent="0.3">
      <c r="A252">
        <v>251</v>
      </c>
      <c r="B252">
        <v>2</v>
      </c>
      <c r="C252">
        <v>42</v>
      </c>
      <c r="F252">
        <v>10.4414845</v>
      </c>
      <c r="G252">
        <v>6.7241178000000001</v>
      </c>
      <c r="H252">
        <v>0.74452529999999995</v>
      </c>
      <c r="I252">
        <v>8.3218937000000004</v>
      </c>
      <c r="J252">
        <v>1.8974987000000001</v>
      </c>
      <c r="K252">
        <v>2.0185678</v>
      </c>
      <c r="L252">
        <v>1.6900001</v>
      </c>
      <c r="M252">
        <v>0.2263281</v>
      </c>
    </row>
    <row r="253" spans="1:13" x14ac:dyDescent="0.3">
      <c r="A253">
        <v>252</v>
      </c>
      <c r="B253">
        <v>2</v>
      </c>
      <c r="C253">
        <v>44</v>
      </c>
      <c r="F253">
        <v>10.3573828</v>
      </c>
      <c r="G253">
        <v>6.8640451000000002</v>
      </c>
      <c r="H253">
        <v>0.80746629999999997</v>
      </c>
      <c r="I253">
        <v>8.3970231999999996</v>
      </c>
      <c r="J253">
        <v>2.1078904000000001</v>
      </c>
      <c r="K253">
        <v>2.2330079</v>
      </c>
      <c r="L253">
        <v>1.73</v>
      </c>
      <c r="M253">
        <v>0.2740977</v>
      </c>
    </row>
    <row r="254" spans="1:13" x14ac:dyDescent="0.3">
      <c r="A254">
        <v>253</v>
      </c>
      <c r="B254">
        <v>2</v>
      </c>
      <c r="C254">
        <v>46</v>
      </c>
      <c r="F254">
        <v>10.253577200000001</v>
      </c>
      <c r="G254">
        <v>6.9996748000000002</v>
      </c>
      <c r="H254">
        <v>0.77689750000000002</v>
      </c>
      <c r="I254">
        <v>8.4520931000000008</v>
      </c>
      <c r="J254">
        <v>2.3177028000000002</v>
      </c>
      <c r="K254">
        <v>2.42875</v>
      </c>
      <c r="L254">
        <v>1.74</v>
      </c>
      <c r="M254">
        <v>0.2724742</v>
      </c>
    </row>
    <row r="255" spans="1:13" x14ac:dyDescent="0.3">
      <c r="A255">
        <v>254</v>
      </c>
      <c r="B255">
        <v>2</v>
      </c>
      <c r="C255">
        <v>48</v>
      </c>
      <c r="F255">
        <v>10.220367400000001</v>
      </c>
      <c r="G255">
        <v>7.0554733000000001</v>
      </c>
      <c r="H255">
        <v>0.75445930000000005</v>
      </c>
      <c r="I255">
        <v>8.5150032000000007</v>
      </c>
      <c r="J255">
        <v>2.4394391</v>
      </c>
      <c r="K255">
        <v>2.5255207999999998</v>
      </c>
      <c r="L255">
        <v>1.76</v>
      </c>
      <c r="M255">
        <v>0.31741459999999999</v>
      </c>
    </row>
    <row r="256" spans="1:13" x14ac:dyDescent="0.3">
      <c r="A256">
        <v>255</v>
      </c>
      <c r="B256">
        <v>2</v>
      </c>
      <c r="C256">
        <v>50</v>
      </c>
      <c r="F256">
        <v>10.136823700000001</v>
      </c>
      <c r="G256">
        <v>7.1994863000000002</v>
      </c>
      <c r="H256">
        <v>0.75563840000000004</v>
      </c>
      <c r="I256">
        <v>8.5369892000000007</v>
      </c>
      <c r="J256">
        <v>2.6210667999999999</v>
      </c>
      <c r="K256">
        <v>2.6887569</v>
      </c>
      <c r="L256">
        <v>1.76</v>
      </c>
      <c r="M256">
        <v>0.3232661</v>
      </c>
    </row>
    <row r="257" spans="1:13" x14ac:dyDescent="0.3">
      <c r="A257">
        <v>256</v>
      </c>
      <c r="B257">
        <v>2</v>
      </c>
      <c r="C257">
        <v>52</v>
      </c>
      <c r="F257">
        <v>10.066787700000001</v>
      </c>
      <c r="G257">
        <v>7.3528646999999996</v>
      </c>
      <c r="H257">
        <v>0.756521</v>
      </c>
      <c r="I257">
        <v>8.5359897999999994</v>
      </c>
      <c r="J257">
        <v>2.7990794000000001</v>
      </c>
      <c r="K257">
        <v>2.8344371000000002</v>
      </c>
      <c r="L257">
        <v>1.8</v>
      </c>
      <c r="M257">
        <v>0.37972470000000003</v>
      </c>
    </row>
    <row r="258" spans="1:13" x14ac:dyDescent="0.3">
      <c r="A258">
        <v>257</v>
      </c>
      <c r="B258">
        <v>2</v>
      </c>
      <c r="C258">
        <v>54</v>
      </c>
      <c r="F258">
        <v>10.0028419</v>
      </c>
      <c r="G258">
        <v>7.4375429000000004</v>
      </c>
      <c r="H258">
        <v>0.72851529999999998</v>
      </c>
      <c r="I258">
        <v>8.5074605999999999</v>
      </c>
      <c r="J258">
        <v>2.8678324000000002</v>
      </c>
      <c r="K258">
        <v>2.8688807000000001</v>
      </c>
      <c r="L258">
        <v>1.79</v>
      </c>
      <c r="M258">
        <v>0.36333100000000002</v>
      </c>
    </row>
    <row r="259" spans="1:13" x14ac:dyDescent="0.3">
      <c r="A259">
        <v>258</v>
      </c>
      <c r="B259">
        <v>2</v>
      </c>
      <c r="C259">
        <v>56</v>
      </c>
      <c r="F259">
        <v>9.9324502999999993</v>
      </c>
      <c r="G259">
        <v>7.5808244</v>
      </c>
      <c r="H259">
        <v>0.75710730000000004</v>
      </c>
      <c r="I259">
        <v>8.5073509000000005</v>
      </c>
      <c r="J259">
        <v>3.0511862999999999</v>
      </c>
      <c r="K259">
        <v>2.9930881999999999</v>
      </c>
      <c r="L259">
        <v>1.75</v>
      </c>
      <c r="M259">
        <v>0.4549397</v>
      </c>
    </row>
    <row r="260" spans="1:13" x14ac:dyDescent="0.3">
      <c r="A260">
        <v>259</v>
      </c>
      <c r="B260">
        <v>2</v>
      </c>
      <c r="C260">
        <v>58</v>
      </c>
      <c r="F260">
        <v>9.8638858999999997</v>
      </c>
      <c r="G260">
        <v>7.7231950999999999</v>
      </c>
      <c r="H260">
        <v>0.75251230000000002</v>
      </c>
      <c r="I260">
        <v>8.5020342000000007</v>
      </c>
      <c r="J260">
        <v>3.2538895999999999</v>
      </c>
      <c r="K260">
        <v>3.1168014999999998</v>
      </c>
      <c r="L260">
        <v>1.75</v>
      </c>
      <c r="M260">
        <v>0.4475479</v>
      </c>
    </row>
    <row r="261" spans="1:13" x14ac:dyDescent="0.3">
      <c r="A261">
        <v>260</v>
      </c>
      <c r="B261">
        <v>2</v>
      </c>
      <c r="C261">
        <v>60</v>
      </c>
      <c r="F261">
        <v>9.8087139000000008</v>
      </c>
      <c r="G261">
        <v>7.8644118000000001</v>
      </c>
      <c r="H261">
        <v>0.73585469999999997</v>
      </c>
      <c r="I261">
        <v>8.4825610999999999</v>
      </c>
      <c r="J261">
        <v>3.4613431000000001</v>
      </c>
      <c r="K261">
        <v>3.2010149999999999</v>
      </c>
      <c r="L261">
        <v>1.76</v>
      </c>
      <c r="M261">
        <v>0.48332930000000002</v>
      </c>
    </row>
    <row r="262" spans="1:13" x14ac:dyDescent="0.3">
      <c r="A262">
        <v>261</v>
      </c>
      <c r="B262">
        <v>2</v>
      </c>
      <c r="C262">
        <v>62</v>
      </c>
      <c r="F262">
        <v>9.7657536999999994</v>
      </c>
      <c r="G262">
        <v>8.0113257999999998</v>
      </c>
      <c r="H262">
        <v>0.72584550000000003</v>
      </c>
      <c r="I262">
        <v>8.4305544000000001</v>
      </c>
      <c r="J262">
        <v>3.6676695000000001</v>
      </c>
      <c r="K262">
        <v>3.2695672999999998</v>
      </c>
      <c r="L262">
        <v>1.79</v>
      </c>
      <c r="M262">
        <v>0.54278459999999995</v>
      </c>
    </row>
    <row r="263" spans="1:13" x14ac:dyDescent="0.3">
      <c r="A263">
        <v>262</v>
      </c>
      <c r="B263">
        <v>2</v>
      </c>
      <c r="C263">
        <v>64</v>
      </c>
      <c r="F263">
        <v>9.7350043999999993</v>
      </c>
      <c r="G263">
        <v>8.1664629000000009</v>
      </c>
      <c r="H263">
        <v>0.73341049999999997</v>
      </c>
      <c r="I263">
        <v>8.3774680999999998</v>
      </c>
      <c r="J263">
        <v>3.8727014</v>
      </c>
      <c r="K263">
        <v>3.2631969000000001</v>
      </c>
      <c r="L263">
        <v>1.8</v>
      </c>
      <c r="M263">
        <v>0.56820579999999998</v>
      </c>
    </row>
    <row r="264" spans="1:13" x14ac:dyDescent="0.3">
      <c r="A264">
        <v>263</v>
      </c>
      <c r="B264">
        <v>2</v>
      </c>
      <c r="C264">
        <v>66</v>
      </c>
      <c r="F264">
        <v>9.7035502999999999</v>
      </c>
      <c r="G264">
        <v>8.3361940000000008</v>
      </c>
      <c r="H264">
        <v>0.74418340000000005</v>
      </c>
      <c r="I264">
        <v>8.3256721000000002</v>
      </c>
      <c r="J264">
        <v>4.0805163000000002</v>
      </c>
      <c r="K264">
        <v>3.2512677000000001</v>
      </c>
      <c r="L264">
        <v>1.79</v>
      </c>
      <c r="M264">
        <v>0.59915879999999999</v>
      </c>
    </row>
    <row r="265" spans="1:13" x14ac:dyDescent="0.3">
      <c r="A265">
        <v>264</v>
      </c>
      <c r="B265">
        <v>2</v>
      </c>
      <c r="C265">
        <v>68</v>
      </c>
      <c r="F265">
        <v>9.6750030999999996</v>
      </c>
      <c r="G265">
        <v>8.5154771999999994</v>
      </c>
      <c r="H265">
        <v>0.74915370000000003</v>
      </c>
      <c r="I265">
        <v>8.2966309000000003</v>
      </c>
      <c r="J265">
        <v>4.2778697000000001</v>
      </c>
      <c r="K265">
        <v>3.3305106000000002</v>
      </c>
      <c r="L265">
        <v>1.76</v>
      </c>
      <c r="M265">
        <v>0.68652789999999997</v>
      </c>
    </row>
    <row r="266" spans="1:13" x14ac:dyDescent="0.3">
      <c r="A266">
        <v>265</v>
      </c>
      <c r="B266">
        <v>2</v>
      </c>
      <c r="C266">
        <v>70</v>
      </c>
      <c r="F266">
        <v>9.6281146999999994</v>
      </c>
      <c r="G266">
        <v>8.6962633</v>
      </c>
      <c r="H266">
        <v>0.76372859999999998</v>
      </c>
      <c r="I266">
        <v>8.2438002000000008</v>
      </c>
      <c r="J266">
        <v>4.4614611000000002</v>
      </c>
      <c r="K266">
        <v>3.4610348000000002</v>
      </c>
      <c r="L266">
        <v>1.77</v>
      </c>
      <c r="M266">
        <v>0.64595619999999998</v>
      </c>
    </row>
    <row r="267" spans="1:13" x14ac:dyDescent="0.3">
      <c r="A267">
        <v>266</v>
      </c>
      <c r="B267">
        <v>2</v>
      </c>
      <c r="C267">
        <v>72</v>
      </c>
      <c r="F267">
        <v>9.5508909000000006</v>
      </c>
      <c r="G267">
        <v>8.8610085999999999</v>
      </c>
      <c r="H267">
        <v>0.80805369999999999</v>
      </c>
      <c r="I267">
        <v>8.2040977000000002</v>
      </c>
      <c r="J267">
        <v>4.6425691000000002</v>
      </c>
      <c r="K267">
        <v>3.6602442000000002</v>
      </c>
      <c r="L267">
        <v>1.8099999</v>
      </c>
      <c r="M267">
        <v>0.6716645</v>
      </c>
    </row>
    <row r="268" spans="1:13" x14ac:dyDescent="0.3">
      <c r="A268">
        <v>267</v>
      </c>
      <c r="B268">
        <v>2</v>
      </c>
      <c r="C268">
        <v>74</v>
      </c>
      <c r="F268">
        <v>9.4509372999999997</v>
      </c>
      <c r="G268">
        <v>8.9603739000000004</v>
      </c>
      <c r="H268">
        <v>0.80301389999999995</v>
      </c>
      <c r="I268">
        <v>8.0375060999999999</v>
      </c>
      <c r="J268">
        <v>4.7308412000000004</v>
      </c>
      <c r="K268">
        <v>3.7270846</v>
      </c>
      <c r="L268">
        <v>1.85</v>
      </c>
      <c r="M268">
        <v>0.68341019999999997</v>
      </c>
    </row>
    <row r="269" spans="1:13" x14ac:dyDescent="0.3">
      <c r="A269">
        <v>268</v>
      </c>
      <c r="B269">
        <v>2</v>
      </c>
      <c r="C269">
        <v>76</v>
      </c>
      <c r="F269">
        <v>9.3566693999999995</v>
      </c>
      <c r="G269">
        <v>9.0831280000000003</v>
      </c>
      <c r="H269">
        <v>0.85567210000000005</v>
      </c>
      <c r="I269">
        <v>7.4799990999999997</v>
      </c>
      <c r="J269">
        <v>4.9364176000000004</v>
      </c>
      <c r="K269">
        <v>3.8771434</v>
      </c>
      <c r="L269">
        <v>1.88</v>
      </c>
      <c r="M269">
        <v>0.71971149999999995</v>
      </c>
    </row>
    <row r="270" spans="1:13" x14ac:dyDescent="0.3">
      <c r="A270">
        <v>269</v>
      </c>
      <c r="B270">
        <v>2</v>
      </c>
      <c r="C270">
        <v>78</v>
      </c>
      <c r="F270">
        <v>9.2689103999999993</v>
      </c>
      <c r="G270">
        <v>9.1524924999999993</v>
      </c>
      <c r="H270">
        <v>0.9074989</v>
      </c>
      <c r="I270">
        <v>6.6904702</v>
      </c>
      <c r="J270">
        <v>5.1594747999999999</v>
      </c>
      <c r="K270">
        <v>4.0107894000000002</v>
      </c>
      <c r="L270">
        <v>1.8200000999999999</v>
      </c>
      <c r="M270">
        <v>0.65213929999999998</v>
      </c>
    </row>
    <row r="271" spans="1:13" x14ac:dyDescent="0.3">
      <c r="A271">
        <v>270</v>
      </c>
      <c r="B271">
        <v>2</v>
      </c>
      <c r="C271">
        <v>80</v>
      </c>
      <c r="F271">
        <v>9.1872568000000001</v>
      </c>
      <c r="G271">
        <v>9.1771954999999998</v>
      </c>
      <c r="H271">
        <v>0.97235629999999995</v>
      </c>
      <c r="I271">
        <v>5.9481997</v>
      </c>
      <c r="J271">
        <v>5.3914261000000003</v>
      </c>
      <c r="K271">
        <v>4.1154361000000002</v>
      </c>
      <c r="L271">
        <v>1.87</v>
      </c>
      <c r="M271">
        <v>0.68717720000000004</v>
      </c>
    </row>
    <row r="272" spans="1:13" x14ac:dyDescent="0.3">
      <c r="A272">
        <v>271</v>
      </c>
      <c r="B272">
        <v>2</v>
      </c>
      <c r="C272">
        <v>82</v>
      </c>
      <c r="F272">
        <v>9.1107511999999993</v>
      </c>
      <c r="G272">
        <v>9.1936779000000008</v>
      </c>
      <c r="H272">
        <v>1.0328203</v>
      </c>
      <c r="I272">
        <v>5.3742780999999997</v>
      </c>
      <c r="J272">
        <v>5.6228980999999996</v>
      </c>
      <c r="K272">
        <v>4.2544674999999996</v>
      </c>
      <c r="L272">
        <v>1.9299999000000001</v>
      </c>
      <c r="M272">
        <v>0.65773230000000005</v>
      </c>
    </row>
    <row r="273" spans="1:13" x14ac:dyDescent="0.3">
      <c r="A273">
        <v>272</v>
      </c>
      <c r="B273">
        <v>2</v>
      </c>
      <c r="C273">
        <v>84</v>
      </c>
      <c r="F273">
        <v>9.0571718000000008</v>
      </c>
      <c r="G273">
        <v>9.2019395999999993</v>
      </c>
      <c r="H273">
        <v>1.0863653</v>
      </c>
      <c r="I273">
        <v>4.8854609</v>
      </c>
      <c r="J273">
        <v>5.844449</v>
      </c>
      <c r="K273">
        <v>4.4105701000000002</v>
      </c>
      <c r="L273">
        <v>1.9</v>
      </c>
      <c r="M273">
        <v>0.72010960000000002</v>
      </c>
    </row>
    <row r="274" spans="1:13" x14ac:dyDescent="0.3">
      <c r="A274">
        <v>273</v>
      </c>
      <c r="B274">
        <v>2</v>
      </c>
      <c r="C274">
        <v>86</v>
      </c>
      <c r="F274">
        <v>9.0191832000000005</v>
      </c>
      <c r="G274">
        <v>9.2013415999999992</v>
      </c>
      <c r="H274">
        <v>1.1302920999999999</v>
      </c>
      <c r="I274">
        <v>4.5406779999999998</v>
      </c>
      <c r="J274">
        <v>6.0655475000000001</v>
      </c>
      <c r="K274">
        <v>4.5588841000000002</v>
      </c>
      <c r="L274">
        <v>1.9400001</v>
      </c>
      <c r="M274">
        <v>0.72661319999999996</v>
      </c>
    </row>
    <row r="275" spans="1:13" x14ac:dyDescent="0.3">
      <c r="A275">
        <v>274</v>
      </c>
      <c r="B275">
        <v>2</v>
      </c>
      <c r="C275">
        <v>88</v>
      </c>
      <c r="F275">
        <v>9.0018501000000004</v>
      </c>
      <c r="G275">
        <v>9.1975279000000008</v>
      </c>
      <c r="H275">
        <v>1.1653203000000001</v>
      </c>
      <c r="I275">
        <v>4.4242730000000003</v>
      </c>
      <c r="J275">
        <v>6.2878398999999998</v>
      </c>
      <c r="K275">
        <v>4.7104119999999998</v>
      </c>
      <c r="L275">
        <v>1.9400001</v>
      </c>
      <c r="M275">
        <v>0.76177980000000001</v>
      </c>
    </row>
    <row r="276" spans="1:13" x14ac:dyDescent="0.3">
      <c r="A276">
        <v>275</v>
      </c>
      <c r="B276">
        <v>2</v>
      </c>
      <c r="C276">
        <v>90</v>
      </c>
      <c r="F276">
        <v>8.9569472999999995</v>
      </c>
      <c r="G276">
        <v>9.1864509999999999</v>
      </c>
      <c r="H276">
        <v>1.2054294000000001</v>
      </c>
      <c r="I276">
        <v>4.0753436000000001</v>
      </c>
      <c r="J276">
        <v>6.5007261999999999</v>
      </c>
      <c r="K276">
        <v>4.8800758999999996</v>
      </c>
      <c r="L276">
        <v>1.89</v>
      </c>
      <c r="M276">
        <v>0.73332140000000001</v>
      </c>
    </row>
    <row r="277" spans="1:13" x14ac:dyDescent="0.3">
      <c r="A277">
        <v>276</v>
      </c>
      <c r="B277">
        <v>2</v>
      </c>
      <c r="C277">
        <v>92</v>
      </c>
      <c r="F277">
        <v>8.9091033999999993</v>
      </c>
      <c r="G277">
        <v>9.1702738000000004</v>
      </c>
      <c r="H277">
        <v>1.2509958999999999</v>
      </c>
      <c r="I277">
        <v>3.5314271000000002</v>
      </c>
      <c r="J277">
        <v>6.7136693000000003</v>
      </c>
      <c r="K277">
        <v>5.0582075</v>
      </c>
      <c r="L277">
        <v>1.92</v>
      </c>
      <c r="M277">
        <v>0.78364739999999999</v>
      </c>
    </row>
    <row r="278" spans="1:13" x14ac:dyDescent="0.3">
      <c r="A278">
        <v>277</v>
      </c>
      <c r="B278">
        <v>2</v>
      </c>
      <c r="C278">
        <v>94</v>
      </c>
      <c r="F278">
        <v>8.8588351999999997</v>
      </c>
      <c r="G278">
        <v>9.1554213000000004</v>
      </c>
      <c r="H278">
        <v>1.2882</v>
      </c>
      <c r="I278">
        <v>3.3377344999999998</v>
      </c>
      <c r="J278">
        <v>6.8070655000000002</v>
      </c>
      <c r="K278">
        <v>5.1354189000000003</v>
      </c>
      <c r="L278">
        <v>1.91</v>
      </c>
      <c r="M278">
        <v>0.84167650000000005</v>
      </c>
    </row>
    <row r="279" spans="1:13" x14ac:dyDescent="0.3">
      <c r="A279">
        <v>278</v>
      </c>
      <c r="B279">
        <v>2</v>
      </c>
      <c r="C279">
        <v>96</v>
      </c>
      <c r="F279">
        <v>8.8061437999999992</v>
      </c>
      <c r="G279">
        <v>9.1425284999999992</v>
      </c>
      <c r="H279">
        <v>1.351491</v>
      </c>
      <c r="I279">
        <v>3.0745339</v>
      </c>
      <c r="J279">
        <v>7.0380954999999998</v>
      </c>
      <c r="K279">
        <v>5.3240046999999997</v>
      </c>
      <c r="L279">
        <v>1.9299999000000001</v>
      </c>
      <c r="M279">
        <v>0.76336349999999997</v>
      </c>
    </row>
    <row r="280" spans="1:13" x14ac:dyDescent="0.3">
      <c r="A280">
        <v>279</v>
      </c>
      <c r="B280">
        <v>2</v>
      </c>
      <c r="C280">
        <v>98</v>
      </c>
      <c r="F280">
        <v>8.7379903999999993</v>
      </c>
      <c r="G280">
        <v>9.1318254000000003</v>
      </c>
      <c r="H280">
        <v>1.4091311</v>
      </c>
      <c r="I280">
        <v>3.2175647999999999</v>
      </c>
      <c r="J280">
        <v>7.2579612999999998</v>
      </c>
      <c r="K280">
        <v>5.5078696999999996</v>
      </c>
      <c r="L280">
        <v>1.9299999000000001</v>
      </c>
      <c r="M280">
        <v>0.67516480000000001</v>
      </c>
    </row>
    <row r="281" spans="1:13" x14ac:dyDescent="0.3">
      <c r="A281">
        <v>280</v>
      </c>
      <c r="B281">
        <v>2</v>
      </c>
      <c r="C281">
        <v>100</v>
      </c>
      <c r="F281">
        <v>8.6633215000000003</v>
      </c>
      <c r="G281">
        <v>9.1406936999999999</v>
      </c>
      <c r="H281">
        <v>1.4333994000000001</v>
      </c>
      <c r="I281">
        <v>3.2394316000000001</v>
      </c>
      <c r="J281">
        <v>7.4682608000000004</v>
      </c>
      <c r="K281">
        <v>5.6532435000000003</v>
      </c>
      <c r="L281">
        <v>1.89</v>
      </c>
      <c r="M281">
        <v>0.74372769999999999</v>
      </c>
    </row>
    <row r="282" spans="1:13" x14ac:dyDescent="0.3">
      <c r="A282">
        <v>281</v>
      </c>
      <c r="B282">
        <v>2</v>
      </c>
      <c r="C282">
        <v>102</v>
      </c>
      <c r="F282">
        <v>8.5940027000000008</v>
      </c>
      <c r="G282">
        <v>9.2021580000000007</v>
      </c>
      <c r="H282">
        <v>1.4923987000000001</v>
      </c>
      <c r="I282">
        <v>3.1496648999999999</v>
      </c>
      <c r="J282">
        <v>7.6750932000000001</v>
      </c>
      <c r="K282">
        <v>5.7819352000000004</v>
      </c>
      <c r="L282">
        <v>1.9299999000000001</v>
      </c>
      <c r="M282">
        <v>0.71629540000000003</v>
      </c>
    </row>
    <row r="283" spans="1:13" x14ac:dyDescent="0.3">
      <c r="A283">
        <v>282</v>
      </c>
      <c r="B283">
        <v>2</v>
      </c>
      <c r="C283">
        <v>104</v>
      </c>
      <c r="F283">
        <v>8.5247145</v>
      </c>
      <c r="G283">
        <v>9.2955894000000008</v>
      </c>
      <c r="H283">
        <v>1.5537278999999999</v>
      </c>
      <c r="I283">
        <v>3.0000822999999999</v>
      </c>
      <c r="J283">
        <v>7.8909101000000001</v>
      </c>
      <c r="K283">
        <v>5.8947605999999997</v>
      </c>
      <c r="L283">
        <v>1.9299999000000001</v>
      </c>
      <c r="M283">
        <v>0.72859689999999999</v>
      </c>
    </row>
    <row r="284" spans="1:13" x14ac:dyDescent="0.3">
      <c r="A284">
        <v>283</v>
      </c>
      <c r="B284">
        <v>2</v>
      </c>
      <c r="C284">
        <v>106</v>
      </c>
      <c r="F284">
        <v>8.4578399999999991</v>
      </c>
      <c r="G284">
        <v>9.3963546999999998</v>
      </c>
      <c r="H284">
        <v>1.6283566</v>
      </c>
      <c r="I284">
        <v>3.0778924999999999</v>
      </c>
      <c r="J284">
        <v>8.1080170000000003</v>
      </c>
      <c r="K284">
        <v>6.0213704000000003</v>
      </c>
      <c r="L284">
        <v>1.91</v>
      </c>
      <c r="M284">
        <v>0.72271450000000004</v>
      </c>
    </row>
    <row r="285" spans="1:13" x14ac:dyDescent="0.3">
      <c r="A285">
        <v>284</v>
      </c>
      <c r="B285">
        <v>2</v>
      </c>
      <c r="C285">
        <v>108</v>
      </c>
      <c r="F285">
        <v>8.4400043</v>
      </c>
      <c r="G285">
        <v>9.5044556</v>
      </c>
      <c r="H285">
        <v>1.7391232000000001</v>
      </c>
      <c r="I285">
        <v>2.8483429</v>
      </c>
      <c r="J285">
        <v>8.3245935000000006</v>
      </c>
      <c r="K285">
        <v>6.1825323000000001</v>
      </c>
      <c r="L285">
        <v>1.9400001</v>
      </c>
      <c r="M285">
        <v>0.75132129999999997</v>
      </c>
    </row>
    <row r="286" spans="1:13" x14ac:dyDescent="0.3">
      <c r="A286">
        <v>285</v>
      </c>
      <c r="B286">
        <v>2</v>
      </c>
      <c r="C286">
        <v>110</v>
      </c>
      <c r="F286">
        <v>8.3767490000000002</v>
      </c>
      <c r="G286">
        <v>9.6198902000000004</v>
      </c>
      <c r="H286">
        <v>1.8567624</v>
      </c>
      <c r="I286">
        <v>2.5159229999999999</v>
      </c>
      <c r="J286">
        <v>8.5405415999999992</v>
      </c>
      <c r="K286">
        <v>6.3757887000000002</v>
      </c>
      <c r="L286">
        <v>1.9299999000000001</v>
      </c>
      <c r="M286">
        <v>0.77349730000000005</v>
      </c>
    </row>
    <row r="287" spans="1:13" x14ac:dyDescent="0.3">
      <c r="A287">
        <v>286</v>
      </c>
      <c r="B287">
        <v>2</v>
      </c>
      <c r="C287">
        <v>112</v>
      </c>
      <c r="F287">
        <v>8.3385304999999992</v>
      </c>
      <c r="G287">
        <v>9.7275620000000007</v>
      </c>
      <c r="H287">
        <v>1.9054831999999999</v>
      </c>
      <c r="I287">
        <v>2.963295</v>
      </c>
      <c r="J287">
        <v>8.7631454000000009</v>
      </c>
      <c r="K287">
        <v>6.5406960999999999</v>
      </c>
      <c r="L287">
        <v>1.9299999000000001</v>
      </c>
      <c r="M287">
        <v>0.86573800000000001</v>
      </c>
    </row>
    <row r="288" spans="1:13" x14ac:dyDescent="0.3">
      <c r="A288">
        <v>287</v>
      </c>
      <c r="B288">
        <v>2</v>
      </c>
      <c r="C288">
        <v>114</v>
      </c>
      <c r="F288">
        <v>8.3348750999999996</v>
      </c>
      <c r="G288">
        <v>9.7802819999999997</v>
      </c>
      <c r="H288">
        <v>1.9914573</v>
      </c>
      <c r="I288">
        <v>3.2283773</v>
      </c>
      <c r="J288">
        <v>8.8515577000000008</v>
      </c>
      <c r="K288">
        <v>6.5955333999999999</v>
      </c>
      <c r="L288">
        <v>1.96</v>
      </c>
      <c r="M288">
        <v>0.95363739999999997</v>
      </c>
    </row>
    <row r="289" spans="1:13" x14ac:dyDescent="0.3">
      <c r="A289">
        <v>288</v>
      </c>
      <c r="B289">
        <v>2</v>
      </c>
      <c r="C289">
        <v>116</v>
      </c>
      <c r="F289">
        <v>8.3380671</v>
      </c>
      <c r="G289">
        <v>9.8522434000000008</v>
      </c>
      <c r="H289">
        <v>2.1299005000000002</v>
      </c>
      <c r="I289">
        <v>3.3275402000000001</v>
      </c>
      <c r="J289">
        <v>9.0896845000000006</v>
      </c>
      <c r="K289">
        <v>6.7509546</v>
      </c>
      <c r="L289">
        <v>1.96</v>
      </c>
      <c r="M289">
        <v>1.035458</v>
      </c>
    </row>
    <row r="290" spans="1:13" x14ac:dyDescent="0.3">
      <c r="A290">
        <v>289</v>
      </c>
      <c r="B290">
        <v>2</v>
      </c>
      <c r="C290">
        <v>118</v>
      </c>
      <c r="F290">
        <v>8.3420362000000008</v>
      </c>
      <c r="G290">
        <v>9.9174728000000005</v>
      </c>
      <c r="H290">
        <v>2.2720921000000001</v>
      </c>
      <c r="I290">
        <v>3.1485059</v>
      </c>
      <c r="J290">
        <v>9.3364954000000004</v>
      </c>
      <c r="K290">
        <v>6.9232453999999999</v>
      </c>
      <c r="L290">
        <v>1.9400001</v>
      </c>
      <c r="M290">
        <v>1.0845305000000001</v>
      </c>
    </row>
    <row r="291" spans="1:13" x14ac:dyDescent="0.3">
      <c r="A291">
        <v>290</v>
      </c>
      <c r="B291">
        <v>2</v>
      </c>
      <c r="C291">
        <v>120</v>
      </c>
      <c r="F291">
        <v>8.3467845999999994</v>
      </c>
      <c r="G291">
        <v>9.9759712</v>
      </c>
      <c r="H291">
        <v>2.4229864999999999</v>
      </c>
      <c r="I291">
        <v>2.9645931999999999</v>
      </c>
      <c r="J291">
        <v>9.5272492999999994</v>
      </c>
      <c r="K291">
        <v>7.1253799999999998</v>
      </c>
      <c r="L291">
        <v>1.9299999000000001</v>
      </c>
      <c r="M291">
        <v>1.121049</v>
      </c>
    </row>
    <row r="292" spans="1:13" x14ac:dyDescent="0.3">
      <c r="A292">
        <v>291</v>
      </c>
      <c r="B292">
        <v>2</v>
      </c>
      <c r="C292">
        <v>122</v>
      </c>
      <c r="F292">
        <v>8.3523110999999997</v>
      </c>
      <c r="G292">
        <v>10.0277376</v>
      </c>
      <c r="H292">
        <v>2.4786825000000001</v>
      </c>
      <c r="I292">
        <v>3.1724085999999998</v>
      </c>
      <c r="J292">
        <v>9.6386614000000002</v>
      </c>
      <c r="K292">
        <v>7.3457831999999996</v>
      </c>
      <c r="L292">
        <v>1.92</v>
      </c>
      <c r="M292">
        <v>1.0918232999999999</v>
      </c>
    </row>
    <row r="293" spans="1:13" x14ac:dyDescent="0.3">
      <c r="A293">
        <v>292</v>
      </c>
      <c r="B293">
        <v>2</v>
      </c>
      <c r="C293">
        <v>124</v>
      </c>
      <c r="F293">
        <v>8.3401089000000006</v>
      </c>
      <c r="G293">
        <v>10.072773</v>
      </c>
      <c r="H293">
        <v>2.6448135000000002</v>
      </c>
      <c r="I293">
        <v>3.4232179999999999</v>
      </c>
      <c r="J293">
        <v>9.7277135999999995</v>
      </c>
      <c r="K293">
        <v>7.5710173000000003</v>
      </c>
      <c r="L293">
        <v>1.9400001</v>
      </c>
      <c r="M293">
        <v>1.0437843</v>
      </c>
    </row>
    <row r="294" spans="1:13" x14ac:dyDescent="0.3">
      <c r="A294">
        <v>293</v>
      </c>
      <c r="B294">
        <v>2</v>
      </c>
      <c r="C294">
        <v>126</v>
      </c>
      <c r="F294">
        <v>8.3067904000000006</v>
      </c>
      <c r="G294">
        <v>10.0679798</v>
      </c>
      <c r="H294">
        <v>2.8073065000000001</v>
      </c>
      <c r="I294">
        <v>3.5300669999999998</v>
      </c>
      <c r="J294">
        <v>9.7944049999999994</v>
      </c>
      <c r="K294">
        <v>7.8033279999999996</v>
      </c>
      <c r="L294">
        <v>1.97</v>
      </c>
      <c r="M294">
        <v>1.1367347999999999</v>
      </c>
    </row>
    <row r="295" spans="1:13" x14ac:dyDescent="0.3">
      <c r="A295">
        <v>294</v>
      </c>
      <c r="B295">
        <v>2</v>
      </c>
      <c r="C295">
        <v>128</v>
      </c>
      <c r="F295">
        <v>8.3043212999999998</v>
      </c>
      <c r="G295">
        <v>10.0187902</v>
      </c>
      <c r="H295">
        <v>2.9684026000000001</v>
      </c>
      <c r="I295">
        <v>3.5585241000000001</v>
      </c>
      <c r="J295">
        <v>9.7760371999999993</v>
      </c>
      <c r="K295">
        <v>8.0380383000000002</v>
      </c>
      <c r="L295">
        <v>1.9299999000000001</v>
      </c>
      <c r="M295">
        <v>1.3465658</v>
      </c>
    </row>
    <row r="296" spans="1:13" x14ac:dyDescent="0.3">
      <c r="A296">
        <v>295</v>
      </c>
      <c r="B296">
        <v>2</v>
      </c>
      <c r="C296">
        <v>130</v>
      </c>
      <c r="F296">
        <v>8.2743073000000003</v>
      </c>
      <c r="G296">
        <v>9.9701090000000008</v>
      </c>
      <c r="H296">
        <v>3.1281023000000001</v>
      </c>
      <c r="I296">
        <v>3.6990959999999999</v>
      </c>
      <c r="J296">
        <v>9.6852187999999995</v>
      </c>
      <c r="K296">
        <v>8.2610835999999992</v>
      </c>
      <c r="L296">
        <v>1.97</v>
      </c>
      <c r="M296">
        <v>1.3626775</v>
      </c>
    </row>
    <row r="297" spans="1:13" x14ac:dyDescent="0.3">
      <c r="A297">
        <v>296</v>
      </c>
      <c r="B297">
        <v>2</v>
      </c>
      <c r="C297">
        <v>132</v>
      </c>
      <c r="F297">
        <v>8.2479239</v>
      </c>
      <c r="G297">
        <v>9.9219369999999998</v>
      </c>
      <c r="H297">
        <v>3.2864051000000001</v>
      </c>
      <c r="I297">
        <v>3.9291624999999999</v>
      </c>
      <c r="J297">
        <v>9.5888518999999999</v>
      </c>
      <c r="K297">
        <v>8.4897498999999996</v>
      </c>
      <c r="L297">
        <v>1.96</v>
      </c>
      <c r="M297">
        <v>1.6016916000000001</v>
      </c>
    </row>
    <row r="298" spans="1:13" x14ac:dyDescent="0.3">
      <c r="A298">
        <v>297</v>
      </c>
      <c r="B298">
        <v>2</v>
      </c>
      <c r="C298">
        <v>134</v>
      </c>
      <c r="F298">
        <v>8.2251729999999998</v>
      </c>
      <c r="G298">
        <v>9.9073028999999995</v>
      </c>
      <c r="H298">
        <v>3.2864051000000001</v>
      </c>
      <c r="I298">
        <v>4.0000749000000004</v>
      </c>
      <c r="J298">
        <v>9.5461054000000001</v>
      </c>
      <c r="K298">
        <v>8.5768126999999996</v>
      </c>
    </row>
    <row r="299" spans="1:13" x14ac:dyDescent="0.3">
      <c r="A299">
        <v>298</v>
      </c>
      <c r="B299">
        <v>2</v>
      </c>
      <c r="C299">
        <v>136</v>
      </c>
      <c r="F299">
        <v>8.2060546999999993</v>
      </c>
      <c r="G299">
        <v>9.8598938</v>
      </c>
      <c r="H299">
        <v>3.4406995999999999</v>
      </c>
      <c r="I299">
        <v>4.2821565000000001</v>
      </c>
      <c r="J299">
        <v>9.4447536000000003</v>
      </c>
      <c r="K299">
        <v>8.8497971999999994</v>
      </c>
    </row>
    <row r="300" spans="1:13" x14ac:dyDescent="0.3">
      <c r="A300">
        <v>299</v>
      </c>
      <c r="B300">
        <v>2</v>
      </c>
      <c r="C300">
        <v>138</v>
      </c>
      <c r="F300">
        <v>8.1953315999999994</v>
      </c>
      <c r="G300">
        <v>9.8110037000000005</v>
      </c>
      <c r="H300">
        <v>3.5777478</v>
      </c>
      <c r="I300">
        <v>4.7918906000000003</v>
      </c>
      <c r="J300">
        <v>9.3551006000000001</v>
      </c>
      <c r="K300">
        <v>9.2304706999999997</v>
      </c>
    </row>
    <row r="301" spans="1:13" x14ac:dyDescent="0.3">
      <c r="A301">
        <v>300</v>
      </c>
      <c r="B301">
        <v>2</v>
      </c>
      <c r="C301">
        <v>140</v>
      </c>
      <c r="F301">
        <v>8.1891488999999993</v>
      </c>
      <c r="G301">
        <v>9.7666073000000004</v>
      </c>
      <c r="H301">
        <v>3.6963754</v>
      </c>
      <c r="I301">
        <v>5.2273626000000002</v>
      </c>
      <c r="J301">
        <v>9.2728404999999992</v>
      </c>
      <c r="K301">
        <v>9.6169671999999995</v>
      </c>
    </row>
    <row r="302" spans="1:13" x14ac:dyDescent="0.3">
      <c r="A302">
        <v>301</v>
      </c>
      <c r="B302">
        <v>2</v>
      </c>
      <c r="C302">
        <v>142</v>
      </c>
      <c r="F302">
        <v>8.1814584999999997</v>
      </c>
      <c r="G302">
        <v>9.7287187999999993</v>
      </c>
      <c r="H302">
        <v>3.8147180000000001</v>
      </c>
      <c r="I302">
        <v>5.5072593999999997</v>
      </c>
      <c r="J302">
        <v>9.1886510999999995</v>
      </c>
      <c r="K302">
        <v>9.9463176999999998</v>
      </c>
    </row>
    <row r="303" spans="1:13" x14ac:dyDescent="0.3">
      <c r="A303">
        <v>302</v>
      </c>
      <c r="B303">
        <v>2</v>
      </c>
      <c r="C303">
        <v>144</v>
      </c>
      <c r="F303">
        <v>8.1722602999999996</v>
      </c>
      <c r="G303">
        <v>9.6931580999999998</v>
      </c>
      <c r="H303">
        <v>3.9327757000000001</v>
      </c>
      <c r="I303">
        <v>5.9421048000000001</v>
      </c>
      <c r="J303">
        <v>9.1077442000000008</v>
      </c>
      <c r="K303">
        <v>10.080009499999999</v>
      </c>
    </row>
    <row r="304" spans="1:13" x14ac:dyDescent="0.3">
      <c r="A304">
        <v>303</v>
      </c>
      <c r="B304">
        <v>2</v>
      </c>
      <c r="C304">
        <v>146</v>
      </c>
      <c r="F304">
        <v>8.1615534000000007</v>
      </c>
      <c r="G304">
        <v>9.6599254999999999</v>
      </c>
      <c r="H304">
        <v>3.9549234000000002</v>
      </c>
      <c r="I304">
        <v>6.8474406999999999</v>
      </c>
      <c r="J304">
        <v>9.0337744000000004</v>
      </c>
      <c r="K304">
        <v>10.097380599999999</v>
      </c>
    </row>
    <row r="305" spans="1:11" x14ac:dyDescent="0.3">
      <c r="A305">
        <v>304</v>
      </c>
      <c r="B305">
        <v>2</v>
      </c>
      <c r="C305">
        <v>148</v>
      </c>
      <c r="F305">
        <v>8.1606293000000001</v>
      </c>
      <c r="G305">
        <v>9.6290188000000008</v>
      </c>
      <c r="H305">
        <v>4.0725536</v>
      </c>
      <c r="I305">
        <v>7.7884140000000004</v>
      </c>
      <c r="J305">
        <v>8.9642324000000002</v>
      </c>
      <c r="K305">
        <v>10.0702953</v>
      </c>
    </row>
    <row r="306" spans="1:11" x14ac:dyDescent="0.3">
      <c r="A306">
        <v>305</v>
      </c>
      <c r="B306">
        <v>2</v>
      </c>
      <c r="C306">
        <v>150</v>
      </c>
      <c r="F306">
        <v>8.1497907999999999</v>
      </c>
      <c r="G306">
        <v>9.5988140000000008</v>
      </c>
      <c r="H306">
        <v>4.1768559999999999</v>
      </c>
      <c r="I306">
        <v>8.1521187000000008</v>
      </c>
      <c r="J306">
        <v>8.8986578000000005</v>
      </c>
      <c r="K306">
        <v>10.0123234</v>
      </c>
    </row>
    <row r="307" spans="1:11" x14ac:dyDescent="0.3">
      <c r="A307">
        <v>306</v>
      </c>
      <c r="B307">
        <v>2</v>
      </c>
      <c r="C307">
        <v>152</v>
      </c>
      <c r="F307">
        <v>8.1455354999999994</v>
      </c>
      <c r="G307">
        <v>9.5641613000000003</v>
      </c>
      <c r="H307">
        <v>4.2482796</v>
      </c>
      <c r="I307">
        <v>8.2397393999999995</v>
      </c>
      <c r="J307">
        <v>8.8393563999999998</v>
      </c>
      <c r="K307">
        <v>9.9485940999999993</v>
      </c>
    </row>
    <row r="308" spans="1:11" x14ac:dyDescent="0.3">
      <c r="A308">
        <v>307</v>
      </c>
      <c r="B308">
        <v>2</v>
      </c>
      <c r="C308">
        <v>154</v>
      </c>
      <c r="F308">
        <v>8.1418133000000008</v>
      </c>
      <c r="G308">
        <v>9.5471620999999995</v>
      </c>
      <c r="H308">
        <v>4.3170152000000002</v>
      </c>
      <c r="I308">
        <v>8.2712573999999996</v>
      </c>
      <c r="J308">
        <v>8.8199433999999997</v>
      </c>
      <c r="K308">
        <v>9.9218425999999997</v>
      </c>
    </row>
    <row r="309" spans="1:11" x14ac:dyDescent="0.3">
      <c r="A309">
        <v>308</v>
      </c>
      <c r="B309">
        <v>2</v>
      </c>
      <c r="C309">
        <v>156</v>
      </c>
      <c r="F309">
        <v>8.1335239000000001</v>
      </c>
      <c r="G309">
        <v>9.4962397000000003</v>
      </c>
      <c r="H309">
        <v>4.3255520000000001</v>
      </c>
      <c r="I309">
        <v>8.2835865000000002</v>
      </c>
      <c r="J309">
        <v>8.7678718999999994</v>
      </c>
      <c r="K309">
        <v>9.8460274000000005</v>
      </c>
    </row>
    <row r="310" spans="1:11" x14ac:dyDescent="0.3">
      <c r="A310">
        <v>309</v>
      </c>
      <c r="B310">
        <v>2</v>
      </c>
      <c r="C310">
        <v>158</v>
      </c>
      <c r="F310">
        <v>8.1206674999999997</v>
      </c>
      <c r="G310">
        <v>9.4347200000000004</v>
      </c>
      <c r="H310">
        <v>4.4086742000000001</v>
      </c>
      <c r="I310">
        <v>8.2758389000000001</v>
      </c>
      <c r="J310">
        <v>8.7189207</v>
      </c>
      <c r="K310">
        <v>9.7600678999999992</v>
      </c>
    </row>
    <row r="311" spans="1:11" x14ac:dyDescent="0.3">
      <c r="A311">
        <v>310</v>
      </c>
      <c r="B311">
        <v>2</v>
      </c>
      <c r="C311">
        <v>160</v>
      </c>
      <c r="F311">
        <v>8.1032448000000006</v>
      </c>
      <c r="G311">
        <v>9.3626050999999997</v>
      </c>
      <c r="H311">
        <v>4.4976463000000004</v>
      </c>
      <c r="I311">
        <v>8.2602519999999995</v>
      </c>
      <c r="J311">
        <v>8.6729649999999996</v>
      </c>
      <c r="K311">
        <v>9.6743708000000002</v>
      </c>
    </row>
    <row r="312" spans="1:11" x14ac:dyDescent="0.3">
      <c r="A312">
        <v>311</v>
      </c>
      <c r="B312">
        <v>2</v>
      </c>
      <c r="C312">
        <v>162</v>
      </c>
      <c r="F312">
        <v>8.0907964999999997</v>
      </c>
      <c r="G312">
        <v>9.2616882</v>
      </c>
      <c r="H312">
        <v>4.5924677999999997</v>
      </c>
      <c r="I312">
        <v>8.2479514999999992</v>
      </c>
      <c r="J312">
        <v>8.6293305999999994</v>
      </c>
      <c r="K312">
        <v>9.5851430999999998</v>
      </c>
    </row>
    <row r="313" spans="1:11" x14ac:dyDescent="0.3">
      <c r="A313">
        <v>312</v>
      </c>
      <c r="B313">
        <v>2</v>
      </c>
      <c r="C313">
        <v>164</v>
      </c>
      <c r="F313">
        <v>8.0895329</v>
      </c>
      <c r="G313">
        <v>9.1287947000000003</v>
      </c>
      <c r="H313">
        <v>4.6763816</v>
      </c>
      <c r="I313">
        <v>8.2191180999999993</v>
      </c>
      <c r="J313">
        <v>8.5822201000000007</v>
      </c>
      <c r="K313">
        <v>9.4891891000000008</v>
      </c>
    </row>
    <row r="314" spans="1:11" x14ac:dyDescent="0.3">
      <c r="A314">
        <v>313</v>
      </c>
      <c r="B314">
        <v>3</v>
      </c>
      <c r="C314">
        <v>0</v>
      </c>
      <c r="F314">
        <v>9.2235431999999999</v>
      </c>
      <c r="G314">
        <v>3.0898633000000002</v>
      </c>
      <c r="H314">
        <v>2.3148582000000002</v>
      </c>
      <c r="I314">
        <v>6.9689845999999998</v>
      </c>
      <c r="J314">
        <v>0.34170129999999999</v>
      </c>
      <c r="K314">
        <v>-0.47343750000000001</v>
      </c>
    </row>
    <row r="315" spans="1:11" x14ac:dyDescent="0.3">
      <c r="A315">
        <v>314</v>
      </c>
      <c r="B315">
        <v>3</v>
      </c>
      <c r="C315">
        <v>2</v>
      </c>
      <c r="F315">
        <v>9.3830966999999994</v>
      </c>
      <c r="G315">
        <v>3.0853972000000001</v>
      </c>
      <c r="H315">
        <v>2.2590908999999999</v>
      </c>
      <c r="I315">
        <v>7.1504802999999999</v>
      </c>
      <c r="J315">
        <v>0.36365690000000001</v>
      </c>
      <c r="K315">
        <v>-0.32218750000000002</v>
      </c>
    </row>
    <row r="316" spans="1:11" x14ac:dyDescent="0.3">
      <c r="A316">
        <v>315</v>
      </c>
      <c r="B316">
        <v>3</v>
      </c>
      <c r="C316">
        <v>4</v>
      </c>
      <c r="F316">
        <v>9.5439501</v>
      </c>
      <c r="G316">
        <v>3.0773994999999998</v>
      </c>
      <c r="H316">
        <v>2.2667128999999999</v>
      </c>
      <c r="I316">
        <v>7.3377265999999999</v>
      </c>
      <c r="J316">
        <v>0.38827929999999999</v>
      </c>
      <c r="K316">
        <v>-8.2187499999999997E-2</v>
      </c>
    </row>
    <row r="317" spans="1:11" x14ac:dyDescent="0.3">
      <c r="A317">
        <v>316</v>
      </c>
      <c r="B317">
        <v>3</v>
      </c>
      <c r="C317">
        <v>6</v>
      </c>
      <c r="F317">
        <v>9.7061024000000007</v>
      </c>
      <c r="G317">
        <v>3.0697424</v>
      </c>
      <c r="H317">
        <v>2.2069676</v>
      </c>
      <c r="I317">
        <v>7.5745091000000002</v>
      </c>
      <c r="J317">
        <v>0.41069109999999998</v>
      </c>
      <c r="K317">
        <v>-0.01</v>
      </c>
    </row>
    <row r="318" spans="1:11" x14ac:dyDescent="0.3">
      <c r="A318">
        <v>317</v>
      </c>
      <c r="B318">
        <v>3</v>
      </c>
      <c r="C318">
        <v>8</v>
      </c>
      <c r="F318">
        <v>9.8490458000000007</v>
      </c>
      <c r="G318">
        <v>3.0714261999999999</v>
      </c>
      <c r="H318">
        <v>2.1460469</v>
      </c>
      <c r="I318">
        <v>7.8107882000000002</v>
      </c>
      <c r="J318">
        <v>0.43441370000000001</v>
      </c>
      <c r="K318">
        <v>2.0937500000000001E-2</v>
      </c>
    </row>
    <row r="319" spans="1:11" x14ac:dyDescent="0.3">
      <c r="A319">
        <v>318</v>
      </c>
      <c r="B319">
        <v>3</v>
      </c>
      <c r="C319">
        <v>10</v>
      </c>
      <c r="F319">
        <v>9.9572964000000006</v>
      </c>
      <c r="G319">
        <v>3.0856227999999999</v>
      </c>
      <c r="H319">
        <v>2.0862861000000001</v>
      </c>
      <c r="I319">
        <v>8.0672683999999997</v>
      </c>
      <c r="J319">
        <v>0.4542445</v>
      </c>
      <c r="K319">
        <v>0.16843749999999999</v>
      </c>
    </row>
    <row r="320" spans="1:11" x14ac:dyDescent="0.3">
      <c r="A320">
        <v>319</v>
      </c>
      <c r="B320">
        <v>3</v>
      </c>
      <c r="C320">
        <v>12</v>
      </c>
      <c r="F320">
        <v>10.0098267</v>
      </c>
      <c r="G320">
        <v>3.1043892</v>
      </c>
      <c r="H320">
        <v>2.0614724</v>
      </c>
      <c r="I320">
        <v>8.2984886000000007</v>
      </c>
      <c r="J320">
        <v>0.44484560000000001</v>
      </c>
      <c r="K320">
        <v>0.3541318</v>
      </c>
    </row>
    <row r="321" spans="1:11" x14ac:dyDescent="0.3">
      <c r="A321">
        <v>320</v>
      </c>
      <c r="B321">
        <v>3</v>
      </c>
      <c r="C321">
        <v>14</v>
      </c>
      <c r="F321">
        <v>10.0188541</v>
      </c>
      <c r="G321">
        <v>3.1164993999999999</v>
      </c>
      <c r="H321">
        <v>2.0356456999999999</v>
      </c>
      <c r="I321">
        <v>8.5219088000000003</v>
      </c>
      <c r="J321">
        <v>0.40721030000000003</v>
      </c>
      <c r="K321">
        <v>0.74638179999999998</v>
      </c>
    </row>
    <row r="322" spans="1:11" x14ac:dyDescent="0.3">
      <c r="A322">
        <v>321</v>
      </c>
      <c r="B322">
        <v>3</v>
      </c>
      <c r="C322">
        <v>16</v>
      </c>
      <c r="F322">
        <v>10.0244789</v>
      </c>
      <c r="G322">
        <v>3.1218349999999999</v>
      </c>
      <c r="H322">
        <v>2.0088059999999999</v>
      </c>
      <c r="I322">
        <v>8.7447537999999998</v>
      </c>
      <c r="J322">
        <v>0.38071719999999998</v>
      </c>
      <c r="K322">
        <v>1.2683773</v>
      </c>
    </row>
    <row r="323" spans="1:11" x14ac:dyDescent="0.3">
      <c r="A323">
        <v>322</v>
      </c>
      <c r="B323">
        <v>3</v>
      </c>
      <c r="C323">
        <v>18</v>
      </c>
      <c r="F323">
        <v>10.028924</v>
      </c>
      <c r="G323">
        <v>3.1315827000000001</v>
      </c>
      <c r="H323">
        <v>2.0177352000000002</v>
      </c>
      <c r="I323">
        <v>8.9674616</v>
      </c>
      <c r="J323">
        <v>0.44014999999999999</v>
      </c>
      <c r="K323">
        <v>1.4626562999999999</v>
      </c>
    </row>
    <row r="324" spans="1:11" x14ac:dyDescent="0.3">
      <c r="A324">
        <v>323</v>
      </c>
      <c r="B324">
        <v>3</v>
      </c>
      <c r="C324">
        <v>20</v>
      </c>
      <c r="F324">
        <v>10.030312500000001</v>
      </c>
      <c r="G324">
        <v>3.1324426999999999</v>
      </c>
      <c r="H324">
        <v>1.9893757999999999</v>
      </c>
      <c r="I324">
        <v>9.0456924000000001</v>
      </c>
      <c r="J324">
        <v>0.5012453</v>
      </c>
      <c r="K324">
        <v>1.5629687000000001</v>
      </c>
    </row>
    <row r="325" spans="1:11" x14ac:dyDescent="0.3">
      <c r="A325">
        <v>324</v>
      </c>
      <c r="B325">
        <v>3</v>
      </c>
      <c r="C325">
        <v>22</v>
      </c>
      <c r="F325">
        <v>10.013982800000001</v>
      </c>
      <c r="G325">
        <v>3.1490735999999999</v>
      </c>
      <c r="H325">
        <v>1.9638503</v>
      </c>
      <c r="I325">
        <v>9.1891365</v>
      </c>
      <c r="J325">
        <v>0.58755089999999999</v>
      </c>
      <c r="K325">
        <v>1.6829063</v>
      </c>
    </row>
    <row r="326" spans="1:11" x14ac:dyDescent="0.3">
      <c r="A326">
        <v>325</v>
      </c>
      <c r="B326">
        <v>3</v>
      </c>
      <c r="C326">
        <v>24</v>
      </c>
      <c r="F326">
        <v>9.9813442000000006</v>
      </c>
      <c r="G326">
        <v>3.1674912000000002</v>
      </c>
      <c r="H326">
        <v>1.9601519000000001</v>
      </c>
      <c r="I326">
        <v>9.3189440000000001</v>
      </c>
      <c r="J326">
        <v>0.68729419999999997</v>
      </c>
      <c r="K326">
        <v>1.7899896</v>
      </c>
    </row>
    <row r="327" spans="1:11" x14ac:dyDescent="0.3">
      <c r="A327">
        <v>326</v>
      </c>
      <c r="B327">
        <v>3</v>
      </c>
      <c r="C327">
        <v>26</v>
      </c>
      <c r="F327">
        <v>9.9386740000000007</v>
      </c>
      <c r="G327">
        <v>3.1817570000000002</v>
      </c>
      <c r="H327">
        <v>1.9642843000000001</v>
      </c>
      <c r="I327">
        <v>9.3934555</v>
      </c>
      <c r="J327">
        <v>0.8216019</v>
      </c>
      <c r="K327">
        <v>1.9367455</v>
      </c>
    </row>
    <row r="328" spans="1:11" x14ac:dyDescent="0.3">
      <c r="A328">
        <v>327</v>
      </c>
      <c r="B328">
        <v>3</v>
      </c>
      <c r="C328">
        <v>28</v>
      </c>
      <c r="F328">
        <v>9.8972224999999998</v>
      </c>
      <c r="G328">
        <v>3.1912973</v>
      </c>
      <c r="H328">
        <v>1.9895453000000001</v>
      </c>
      <c r="I328">
        <v>9.4095811999999999</v>
      </c>
      <c r="J328">
        <v>0.98896479999999998</v>
      </c>
      <c r="K328">
        <v>2.1142454000000002</v>
      </c>
    </row>
    <row r="329" spans="1:11" x14ac:dyDescent="0.3">
      <c r="A329">
        <v>328</v>
      </c>
      <c r="B329">
        <v>3</v>
      </c>
      <c r="C329">
        <v>30</v>
      </c>
      <c r="F329">
        <v>9.8647784999999999</v>
      </c>
      <c r="G329">
        <v>3.2006307000000001</v>
      </c>
      <c r="H329">
        <v>2.0106739999999999</v>
      </c>
      <c r="I329">
        <v>9.3952723000000002</v>
      </c>
      <c r="J329">
        <v>1.1804319999999999</v>
      </c>
      <c r="K329">
        <v>2.2644861000000001</v>
      </c>
    </row>
    <row r="330" spans="1:11" x14ac:dyDescent="0.3">
      <c r="A330">
        <v>329</v>
      </c>
      <c r="B330">
        <v>3</v>
      </c>
      <c r="C330">
        <v>32</v>
      </c>
      <c r="F330">
        <v>9.8413409999999999</v>
      </c>
      <c r="G330">
        <v>3.2097571</v>
      </c>
      <c r="H330">
        <v>2.0332172000000002</v>
      </c>
      <c r="I330">
        <v>9.3418969999999995</v>
      </c>
      <c r="J330">
        <v>1.3762131</v>
      </c>
      <c r="K330">
        <v>2.3808098000000002</v>
      </c>
    </row>
    <row r="331" spans="1:11" x14ac:dyDescent="0.3">
      <c r="A331">
        <v>330</v>
      </c>
      <c r="B331">
        <v>3</v>
      </c>
      <c r="C331">
        <v>34</v>
      </c>
      <c r="F331">
        <v>9.8086338000000008</v>
      </c>
      <c r="G331">
        <v>3.210947</v>
      </c>
      <c r="H331">
        <v>2.0539483999999999</v>
      </c>
      <c r="I331">
        <v>9.2691497999999992</v>
      </c>
      <c r="J331">
        <v>1.5694516999999999</v>
      </c>
      <c r="K331">
        <v>2.5131035000000002</v>
      </c>
    </row>
    <row r="332" spans="1:11" x14ac:dyDescent="0.3">
      <c r="A332">
        <v>331</v>
      </c>
      <c r="B332">
        <v>3</v>
      </c>
      <c r="C332">
        <v>36</v>
      </c>
      <c r="F332">
        <v>9.7591342999999995</v>
      </c>
      <c r="G332">
        <v>3.2114772999999999</v>
      </c>
      <c r="H332">
        <v>2.0753651</v>
      </c>
      <c r="I332">
        <v>9.2754992999999999</v>
      </c>
      <c r="J332">
        <v>1.6572658</v>
      </c>
      <c r="K332">
        <v>2.5698401999999998</v>
      </c>
    </row>
    <row r="333" spans="1:11" x14ac:dyDescent="0.3">
      <c r="A333">
        <v>332</v>
      </c>
      <c r="B333">
        <v>3</v>
      </c>
      <c r="C333">
        <v>38</v>
      </c>
      <c r="F333">
        <v>9.6877861000000003</v>
      </c>
      <c r="G333">
        <v>3.2022349999999999</v>
      </c>
      <c r="H333">
        <v>2.1091871000000002</v>
      </c>
      <c r="I333">
        <v>9.1504277999999992</v>
      </c>
      <c r="J333">
        <v>1.8579192</v>
      </c>
      <c r="K333">
        <v>2.7372119000000001</v>
      </c>
    </row>
    <row r="334" spans="1:11" x14ac:dyDescent="0.3">
      <c r="A334">
        <v>333</v>
      </c>
      <c r="B334">
        <v>3</v>
      </c>
      <c r="C334">
        <v>40</v>
      </c>
      <c r="F334">
        <v>9.5916137999999993</v>
      </c>
      <c r="G334">
        <v>3.1898727</v>
      </c>
      <c r="H334">
        <v>2.1587486</v>
      </c>
      <c r="I334">
        <v>8.9849119000000002</v>
      </c>
      <c r="J334">
        <v>2.0545534999999999</v>
      </c>
      <c r="K334">
        <v>2.9014506</v>
      </c>
    </row>
    <row r="335" spans="1:11" x14ac:dyDescent="0.3">
      <c r="A335">
        <v>334</v>
      </c>
      <c r="B335">
        <v>3</v>
      </c>
      <c r="C335">
        <v>42</v>
      </c>
      <c r="F335">
        <v>9.4904469999999996</v>
      </c>
      <c r="G335">
        <v>3.1821495999999998</v>
      </c>
      <c r="H335">
        <v>2.1804442000000002</v>
      </c>
      <c r="I335">
        <v>8.9101782000000007</v>
      </c>
      <c r="J335">
        <v>2.2560589000000002</v>
      </c>
      <c r="K335">
        <v>3.0432421999999999</v>
      </c>
    </row>
    <row r="336" spans="1:11" x14ac:dyDescent="0.3">
      <c r="A336">
        <v>335</v>
      </c>
      <c r="B336">
        <v>3</v>
      </c>
      <c r="C336">
        <v>44</v>
      </c>
      <c r="F336">
        <v>9.4445247999999999</v>
      </c>
      <c r="G336">
        <v>3.1826506000000001</v>
      </c>
      <c r="H336">
        <v>2.2064121000000001</v>
      </c>
      <c r="I336">
        <v>8.9039888000000005</v>
      </c>
      <c r="J336">
        <v>2.461751</v>
      </c>
      <c r="K336">
        <v>3.1387621999999999</v>
      </c>
    </row>
    <row r="337" spans="1:13" x14ac:dyDescent="0.3">
      <c r="A337">
        <v>336</v>
      </c>
      <c r="B337">
        <v>3</v>
      </c>
      <c r="C337">
        <v>46</v>
      </c>
      <c r="F337">
        <v>9.3358679000000002</v>
      </c>
      <c r="G337">
        <v>3.1780441000000001</v>
      </c>
      <c r="H337">
        <v>2.2521772000000002</v>
      </c>
      <c r="I337">
        <v>8.8878918000000002</v>
      </c>
      <c r="J337">
        <v>2.5816637999999998</v>
      </c>
      <c r="K337">
        <v>3.1861674999999998</v>
      </c>
      <c r="L337">
        <v>5.1199998999999998</v>
      </c>
      <c r="M337">
        <v>6.9239416</v>
      </c>
    </row>
    <row r="338" spans="1:13" x14ac:dyDescent="0.3">
      <c r="A338">
        <v>337</v>
      </c>
      <c r="B338">
        <v>3</v>
      </c>
      <c r="C338">
        <v>48</v>
      </c>
      <c r="F338">
        <v>9.2295437000000007</v>
      </c>
      <c r="G338">
        <v>3.1831763</v>
      </c>
      <c r="H338">
        <v>2.2960441</v>
      </c>
      <c r="I338">
        <v>8.8903008000000003</v>
      </c>
      <c r="J338">
        <v>2.7698947999999999</v>
      </c>
      <c r="K338">
        <v>3.2303603000000001</v>
      </c>
      <c r="L338">
        <v>5.3899999000000003</v>
      </c>
      <c r="M338">
        <v>7.1652826999999997</v>
      </c>
    </row>
    <row r="339" spans="1:13" x14ac:dyDescent="0.3">
      <c r="A339">
        <v>338</v>
      </c>
      <c r="B339">
        <v>2</v>
      </c>
      <c r="C339">
        <v>262</v>
      </c>
      <c r="F339">
        <v>10.372378299999999</v>
      </c>
      <c r="G339">
        <v>9.5456476000000006</v>
      </c>
      <c r="H339">
        <v>7.8867539999999998</v>
      </c>
      <c r="I339">
        <v>8.9836121000000002</v>
      </c>
      <c r="J339">
        <v>7.8519668999999999</v>
      </c>
      <c r="K339">
        <v>10.435861600000001</v>
      </c>
      <c r="L339">
        <v>5.6500000999999997</v>
      </c>
      <c r="M339">
        <v>7.4842057000000004</v>
      </c>
    </row>
    <row r="340" spans="1:13" x14ac:dyDescent="0.3">
      <c r="A340">
        <v>339</v>
      </c>
      <c r="B340">
        <v>2</v>
      </c>
      <c r="C340">
        <v>264</v>
      </c>
      <c r="F340">
        <v>11.2680025</v>
      </c>
      <c r="G340">
        <v>9.8301324999999995</v>
      </c>
      <c r="H340">
        <v>8.1770592000000004</v>
      </c>
      <c r="I340">
        <v>9.0669068999999993</v>
      </c>
      <c r="J340">
        <v>8.1643828999999997</v>
      </c>
      <c r="K340">
        <v>10.607812900000001</v>
      </c>
      <c r="L340">
        <v>5.8200002</v>
      </c>
      <c r="M340">
        <v>7.8084679000000001</v>
      </c>
    </row>
    <row r="341" spans="1:13" x14ac:dyDescent="0.3">
      <c r="A341">
        <v>340</v>
      </c>
      <c r="B341">
        <v>2</v>
      </c>
      <c r="C341">
        <v>266</v>
      </c>
      <c r="F341">
        <v>12.247378299999999</v>
      </c>
      <c r="G341">
        <v>10.1117992</v>
      </c>
      <c r="H341">
        <v>8.5054864999999999</v>
      </c>
      <c r="I341">
        <v>9.1372070000000001</v>
      </c>
      <c r="J341">
        <v>8.4972553000000008</v>
      </c>
      <c r="K341">
        <v>10.754871400000001</v>
      </c>
      <c r="L341">
        <v>6.27</v>
      </c>
      <c r="M341">
        <v>8.1713351999999997</v>
      </c>
    </row>
    <row r="342" spans="1:13" x14ac:dyDescent="0.3">
      <c r="A342">
        <v>341</v>
      </c>
      <c r="B342">
        <v>2</v>
      </c>
      <c r="C342">
        <v>268</v>
      </c>
      <c r="D342" t="s">
        <v>11</v>
      </c>
      <c r="F342">
        <v>12.861093500000001</v>
      </c>
      <c r="G342">
        <v>10.390647899999999</v>
      </c>
      <c r="H342">
        <v>8.5864495999999999</v>
      </c>
      <c r="I342">
        <v>9.3427401000000003</v>
      </c>
      <c r="J342">
        <v>8.8607806999999994</v>
      </c>
      <c r="K342">
        <v>10.884066600000001</v>
      </c>
      <c r="L342">
        <v>6.4699998000000001</v>
      </c>
      <c r="M342">
        <v>8.4819765</v>
      </c>
    </row>
    <row r="343" spans="1:13" x14ac:dyDescent="0.3">
      <c r="A343">
        <v>342</v>
      </c>
      <c r="B343">
        <v>2</v>
      </c>
      <c r="C343">
        <v>270</v>
      </c>
      <c r="D343" t="s">
        <v>11</v>
      </c>
      <c r="F343">
        <v>13.966094</v>
      </c>
      <c r="G343">
        <v>10.6666784</v>
      </c>
      <c r="H343">
        <v>9.0661468999999997</v>
      </c>
      <c r="I343">
        <v>9.5986176000000007</v>
      </c>
      <c r="J343">
        <v>9.2013159000000009</v>
      </c>
      <c r="K343">
        <v>10.9637966</v>
      </c>
      <c r="L343">
        <v>6.75</v>
      </c>
      <c r="M343">
        <v>8.9031447999999997</v>
      </c>
    </row>
    <row r="344" spans="1:13" x14ac:dyDescent="0.3">
      <c r="A344">
        <v>343</v>
      </c>
      <c r="B344">
        <v>2</v>
      </c>
      <c r="C344">
        <v>272</v>
      </c>
      <c r="D344" t="s">
        <v>11</v>
      </c>
      <c r="F344">
        <v>14.2262678</v>
      </c>
      <c r="G344">
        <v>10.8320293</v>
      </c>
      <c r="H344">
        <v>9.5903338999999992</v>
      </c>
      <c r="I344">
        <v>9.6873120999999998</v>
      </c>
      <c r="J344">
        <v>9.3820753000000003</v>
      </c>
      <c r="K344">
        <v>10.9793234</v>
      </c>
      <c r="L344">
        <v>7.0500002000000004</v>
      </c>
      <c r="M344">
        <v>9.6241722000000003</v>
      </c>
    </row>
    <row r="345" spans="1:13" x14ac:dyDescent="0.3">
      <c r="A345">
        <v>344</v>
      </c>
      <c r="B345">
        <v>2</v>
      </c>
      <c r="C345">
        <v>274</v>
      </c>
      <c r="D345" t="s">
        <v>11</v>
      </c>
      <c r="F345">
        <v>13.6301565</v>
      </c>
      <c r="G345">
        <v>11.198046700000001</v>
      </c>
      <c r="H345">
        <v>9.9699659</v>
      </c>
      <c r="I345">
        <v>10.015362700000001</v>
      </c>
      <c r="J345">
        <v>9.6552401000000003</v>
      </c>
      <c r="K345">
        <v>10.911150900000001</v>
      </c>
      <c r="L345">
        <v>7.1799998</v>
      </c>
      <c r="M345">
        <v>10.714230499999999</v>
      </c>
    </row>
    <row r="346" spans="1:13" x14ac:dyDescent="0.3">
      <c r="A346">
        <v>345</v>
      </c>
      <c r="B346">
        <v>2</v>
      </c>
      <c r="C346">
        <v>276</v>
      </c>
      <c r="D346" t="s">
        <v>11</v>
      </c>
      <c r="F346">
        <v>13.1025171</v>
      </c>
      <c r="G346">
        <v>11.590033500000001</v>
      </c>
      <c r="H346">
        <v>10.4947023</v>
      </c>
      <c r="I346">
        <v>10.29175</v>
      </c>
      <c r="J346">
        <v>9.8902549999999998</v>
      </c>
      <c r="K346">
        <v>10.691264200000001</v>
      </c>
      <c r="L346">
        <v>7.4699998000000001</v>
      </c>
      <c r="M346">
        <v>10.6243067</v>
      </c>
    </row>
    <row r="347" spans="1:13" x14ac:dyDescent="0.3">
      <c r="A347">
        <v>346</v>
      </c>
      <c r="B347">
        <v>2</v>
      </c>
      <c r="C347">
        <v>278</v>
      </c>
      <c r="D347" t="s">
        <v>11</v>
      </c>
      <c r="F347">
        <v>12.6433506</v>
      </c>
      <c r="G347">
        <v>11.948513999999999</v>
      </c>
      <c r="H347">
        <v>11.019804000000001</v>
      </c>
      <c r="I347">
        <v>10.3699999</v>
      </c>
      <c r="J347">
        <v>10.1147118</v>
      </c>
      <c r="K347">
        <v>10.472682000000001</v>
      </c>
      <c r="L347">
        <v>7.8099999000000002</v>
      </c>
      <c r="M347">
        <v>10.5258045</v>
      </c>
    </row>
    <row r="348" spans="1:13" x14ac:dyDescent="0.3">
      <c r="A348">
        <v>347</v>
      </c>
      <c r="B348">
        <v>2</v>
      </c>
      <c r="C348">
        <v>280</v>
      </c>
      <c r="D348" t="s">
        <v>11</v>
      </c>
      <c r="F348">
        <v>12.252656</v>
      </c>
      <c r="G348">
        <v>12.273488</v>
      </c>
      <c r="H348">
        <v>11.165091500000001</v>
      </c>
      <c r="I348">
        <v>10.5092497</v>
      </c>
      <c r="J348">
        <v>10.3553257</v>
      </c>
      <c r="K348">
        <v>10.354710600000001</v>
      </c>
      <c r="L348">
        <v>8.1199998999999998</v>
      </c>
      <c r="M348">
        <v>10.4523191</v>
      </c>
    </row>
    <row r="349" spans="1:13" x14ac:dyDescent="0.3">
      <c r="A349">
        <v>348</v>
      </c>
      <c r="B349">
        <v>2</v>
      </c>
      <c r="C349">
        <v>282</v>
      </c>
      <c r="D349" t="s">
        <v>11</v>
      </c>
      <c r="F349">
        <v>11.930434200000001</v>
      </c>
      <c r="G349">
        <v>12.564955700000001</v>
      </c>
      <c r="H349">
        <v>11.708209999999999</v>
      </c>
      <c r="I349">
        <v>10.7877502</v>
      </c>
      <c r="J349">
        <v>10.644492100000001</v>
      </c>
      <c r="K349">
        <v>10.3857737</v>
      </c>
      <c r="L349">
        <v>8.3599996999999995</v>
      </c>
      <c r="M349">
        <v>10.3678293</v>
      </c>
    </row>
    <row r="350" spans="1:13" x14ac:dyDescent="0.3">
      <c r="A350">
        <v>349</v>
      </c>
      <c r="B350">
        <v>2</v>
      </c>
      <c r="C350">
        <v>284</v>
      </c>
      <c r="D350" t="s">
        <v>11</v>
      </c>
      <c r="F350">
        <v>11.906400700000001</v>
      </c>
      <c r="G350">
        <v>13.261911400000001</v>
      </c>
      <c r="H350">
        <v>12.3482714</v>
      </c>
      <c r="I350">
        <v>11.050000199999999</v>
      </c>
      <c r="J350">
        <v>10.9846678</v>
      </c>
      <c r="K350">
        <v>10.583292999999999</v>
      </c>
      <c r="L350">
        <v>8.9300002999999997</v>
      </c>
      <c r="M350">
        <v>10.2948103</v>
      </c>
    </row>
    <row r="351" spans="1:13" x14ac:dyDescent="0.3">
      <c r="A351">
        <v>350</v>
      </c>
      <c r="B351">
        <v>2</v>
      </c>
      <c r="C351">
        <v>286</v>
      </c>
      <c r="D351" t="s">
        <v>11</v>
      </c>
      <c r="F351">
        <v>12.107604</v>
      </c>
      <c r="G351">
        <v>14.8365259</v>
      </c>
      <c r="H351">
        <v>13.0755415</v>
      </c>
      <c r="I351">
        <v>11.5809374</v>
      </c>
      <c r="J351">
        <v>11.3665915</v>
      </c>
      <c r="K351">
        <v>10.905735</v>
      </c>
      <c r="L351">
        <v>9.2700005000000001</v>
      </c>
      <c r="M351">
        <v>10.2236881</v>
      </c>
    </row>
    <row r="352" spans="1:13" x14ac:dyDescent="0.3">
      <c r="A352">
        <v>351</v>
      </c>
      <c r="B352">
        <v>2</v>
      </c>
      <c r="C352">
        <v>288</v>
      </c>
      <c r="D352" t="s">
        <v>11</v>
      </c>
      <c r="F352">
        <v>12.2335072</v>
      </c>
      <c r="G352">
        <v>16.804796199999998</v>
      </c>
      <c r="H352">
        <v>13.8018503</v>
      </c>
      <c r="I352">
        <v>12.2264996</v>
      </c>
      <c r="J352">
        <v>11.739119499999999</v>
      </c>
      <c r="K352">
        <v>11.229950000000001</v>
      </c>
      <c r="L352">
        <v>9.7399997999999997</v>
      </c>
      <c r="M352">
        <v>10.1154566</v>
      </c>
    </row>
    <row r="353" spans="1:13" x14ac:dyDescent="0.3">
      <c r="A353">
        <v>352</v>
      </c>
      <c r="B353">
        <v>2</v>
      </c>
      <c r="C353">
        <v>290</v>
      </c>
      <c r="D353" t="s">
        <v>11</v>
      </c>
      <c r="F353">
        <v>12.3915167</v>
      </c>
      <c r="G353">
        <v>18.8666935</v>
      </c>
      <c r="H353">
        <v>14.527198800000001</v>
      </c>
      <c r="I353">
        <v>12.3873281</v>
      </c>
      <c r="J353">
        <v>12.066610300000001</v>
      </c>
      <c r="K353">
        <v>11.540377599999999</v>
      </c>
      <c r="L353">
        <v>10</v>
      </c>
      <c r="M353">
        <v>9.9290657000000007</v>
      </c>
    </row>
    <row r="354" spans="1:13" x14ac:dyDescent="0.3">
      <c r="A354">
        <v>353</v>
      </c>
      <c r="B354">
        <v>2</v>
      </c>
      <c r="C354">
        <v>292</v>
      </c>
      <c r="D354" t="s">
        <v>11</v>
      </c>
      <c r="F354">
        <v>12.4236231</v>
      </c>
      <c r="G354">
        <v>20.017223399999999</v>
      </c>
      <c r="H354">
        <v>14.799947700000001</v>
      </c>
      <c r="I354">
        <v>12.386983900000001</v>
      </c>
      <c r="J354">
        <v>12.225182500000001</v>
      </c>
      <c r="K354">
        <v>11.775950399999999</v>
      </c>
      <c r="L354">
        <v>10.109999699999999</v>
      </c>
      <c r="M354">
        <v>9.8448008999999992</v>
      </c>
    </row>
    <row r="355" spans="1:13" x14ac:dyDescent="0.3">
      <c r="A355">
        <v>354</v>
      </c>
      <c r="B355">
        <v>2</v>
      </c>
      <c r="C355">
        <v>294</v>
      </c>
      <c r="D355" t="s">
        <v>11</v>
      </c>
      <c r="F355">
        <v>12.538437800000001</v>
      </c>
      <c r="G355">
        <v>22.219556799999999</v>
      </c>
      <c r="H355">
        <v>15.251586</v>
      </c>
      <c r="I355">
        <v>12.333609600000001</v>
      </c>
      <c r="J355">
        <v>12.485222800000001</v>
      </c>
      <c r="K355">
        <v>12.1410427</v>
      </c>
      <c r="L355">
        <v>10.149999599999999</v>
      </c>
      <c r="M355">
        <v>9.7452354000000003</v>
      </c>
    </row>
    <row r="356" spans="1:13" x14ac:dyDescent="0.3">
      <c r="A356">
        <v>355</v>
      </c>
      <c r="B356">
        <v>2</v>
      </c>
      <c r="C356">
        <v>296</v>
      </c>
      <c r="D356" t="s">
        <v>11</v>
      </c>
      <c r="F356">
        <v>12.6244564</v>
      </c>
      <c r="G356">
        <v>24.524772599999999</v>
      </c>
      <c r="H356">
        <v>15.956356</v>
      </c>
      <c r="I356">
        <v>12.2215004</v>
      </c>
      <c r="J356">
        <v>12.7128134</v>
      </c>
      <c r="K356">
        <v>12.442088099999999</v>
      </c>
      <c r="L356">
        <v>10.279999699999999</v>
      </c>
      <c r="M356">
        <v>9.6342210999999995</v>
      </c>
    </row>
    <row r="357" spans="1:13" x14ac:dyDescent="0.3">
      <c r="A357">
        <v>356</v>
      </c>
      <c r="B357">
        <v>2</v>
      </c>
      <c r="C357">
        <v>298</v>
      </c>
      <c r="D357" t="s">
        <v>11</v>
      </c>
      <c r="F357">
        <v>12.7759666</v>
      </c>
      <c r="G357">
        <v>27.033382400000001</v>
      </c>
      <c r="H357">
        <v>16.6357307</v>
      </c>
      <c r="I357">
        <v>12.3485003</v>
      </c>
      <c r="J357">
        <v>12.8993483</v>
      </c>
      <c r="K357">
        <v>12.7101927</v>
      </c>
      <c r="L357">
        <v>10.3400002</v>
      </c>
      <c r="M357">
        <v>9.5277461999999993</v>
      </c>
    </row>
    <row r="358" spans="1:13" x14ac:dyDescent="0.3">
      <c r="A358">
        <v>357</v>
      </c>
      <c r="B358">
        <v>2</v>
      </c>
      <c r="C358">
        <v>300</v>
      </c>
      <c r="D358" t="s">
        <v>11</v>
      </c>
      <c r="F358">
        <v>13.003281599999999</v>
      </c>
      <c r="G358">
        <v>29.090583800000001</v>
      </c>
      <c r="H358">
        <v>17.359826999999999</v>
      </c>
      <c r="I358">
        <v>12.750749600000001</v>
      </c>
      <c r="J358">
        <v>13.0778637</v>
      </c>
      <c r="K358">
        <v>12.929985</v>
      </c>
      <c r="L358">
        <v>11.04</v>
      </c>
      <c r="M358">
        <v>9.4349717999999996</v>
      </c>
    </row>
    <row r="359" spans="1:13" x14ac:dyDescent="0.3">
      <c r="A359">
        <v>358</v>
      </c>
      <c r="B359">
        <v>2</v>
      </c>
      <c r="C359">
        <v>302</v>
      </c>
      <c r="D359" t="s">
        <v>11</v>
      </c>
      <c r="F359">
        <v>13.2155495</v>
      </c>
      <c r="G359">
        <v>30.2731171</v>
      </c>
      <c r="H359">
        <v>17.709322</v>
      </c>
      <c r="I359">
        <v>13.135999699999999</v>
      </c>
      <c r="J359">
        <v>13.2679758</v>
      </c>
      <c r="K359">
        <v>13.0814295</v>
      </c>
      <c r="L359">
        <v>11.29</v>
      </c>
      <c r="M359">
        <v>9.3636140999999995</v>
      </c>
    </row>
    <row r="360" spans="1:13" x14ac:dyDescent="0.3">
      <c r="A360">
        <v>359</v>
      </c>
      <c r="B360">
        <v>2</v>
      </c>
      <c r="C360">
        <v>304</v>
      </c>
      <c r="E360">
        <v>1</v>
      </c>
      <c r="F360">
        <v>13.412772199999999</v>
      </c>
      <c r="G360">
        <v>30.1064224</v>
      </c>
      <c r="H360">
        <v>18.3886757</v>
      </c>
      <c r="I360">
        <v>13.2616253</v>
      </c>
      <c r="J360">
        <v>13.391166699999999</v>
      </c>
      <c r="K360">
        <v>13.152070999999999</v>
      </c>
      <c r="L360">
        <v>11.54</v>
      </c>
      <c r="M360">
        <v>9.2942114</v>
      </c>
    </row>
    <row r="361" spans="1:13" x14ac:dyDescent="0.3">
      <c r="A361">
        <v>360</v>
      </c>
      <c r="B361">
        <v>2</v>
      </c>
      <c r="C361">
        <v>306</v>
      </c>
      <c r="E361">
        <v>1</v>
      </c>
      <c r="F361">
        <v>13.601996400000001</v>
      </c>
      <c r="G361">
        <v>30.783906900000002</v>
      </c>
      <c r="H361">
        <v>19.038202299999998</v>
      </c>
      <c r="I361">
        <v>13.3866405</v>
      </c>
      <c r="J361">
        <v>13.5607185</v>
      </c>
      <c r="K361">
        <v>13.285572999999999</v>
      </c>
      <c r="L361">
        <v>11.529999699999999</v>
      </c>
      <c r="M361">
        <v>9.2326460000000008</v>
      </c>
    </row>
    <row r="362" spans="1:13" x14ac:dyDescent="0.3">
      <c r="A362">
        <v>361</v>
      </c>
      <c r="B362">
        <v>2</v>
      </c>
      <c r="C362">
        <v>308</v>
      </c>
      <c r="E362">
        <v>1</v>
      </c>
      <c r="F362">
        <v>13.7766495</v>
      </c>
      <c r="G362">
        <v>31.124689100000001</v>
      </c>
      <c r="H362">
        <v>19.657901800000001</v>
      </c>
      <c r="I362">
        <v>13.3652029</v>
      </c>
      <c r="J362">
        <v>13.678850199999999</v>
      </c>
      <c r="K362">
        <v>13.430622100000001</v>
      </c>
      <c r="L362">
        <v>13.609999699999999</v>
      </c>
      <c r="M362">
        <v>9.1035757000000004</v>
      </c>
    </row>
    <row r="363" spans="1:13" x14ac:dyDescent="0.3">
      <c r="A363">
        <v>362</v>
      </c>
      <c r="B363">
        <v>2</v>
      </c>
      <c r="C363">
        <v>310</v>
      </c>
      <c r="E363">
        <v>1</v>
      </c>
      <c r="F363">
        <v>13.849539800000001</v>
      </c>
      <c r="G363">
        <v>30.530664399999999</v>
      </c>
      <c r="H363">
        <v>20.238485300000001</v>
      </c>
      <c r="I363">
        <v>13.408469200000001</v>
      </c>
      <c r="J363">
        <v>13.7702236</v>
      </c>
      <c r="K363">
        <v>13.5890579</v>
      </c>
      <c r="L363">
        <v>14.329999900000001</v>
      </c>
      <c r="M363">
        <v>9.0508442000000002</v>
      </c>
    </row>
    <row r="364" spans="1:13" x14ac:dyDescent="0.3">
      <c r="A364">
        <v>363</v>
      </c>
      <c r="B364">
        <v>2</v>
      </c>
      <c r="C364">
        <v>312</v>
      </c>
      <c r="E364">
        <v>1</v>
      </c>
      <c r="F364">
        <v>13.8513269</v>
      </c>
      <c r="G364">
        <v>29.8419247</v>
      </c>
      <c r="H364">
        <v>20.748268100000001</v>
      </c>
      <c r="I364">
        <v>13.552406299999999</v>
      </c>
      <c r="J364">
        <v>13.8099604</v>
      </c>
      <c r="K364">
        <v>13.674634899999999</v>
      </c>
      <c r="L364">
        <v>13.699999800000001</v>
      </c>
      <c r="M364">
        <v>8.9703493000000005</v>
      </c>
    </row>
    <row r="365" spans="1:13" x14ac:dyDescent="0.3">
      <c r="A365">
        <v>364</v>
      </c>
      <c r="B365">
        <v>2</v>
      </c>
      <c r="C365">
        <v>314</v>
      </c>
      <c r="E365">
        <v>1</v>
      </c>
      <c r="F365">
        <v>13.866353999999999</v>
      </c>
      <c r="G365">
        <v>28.327938100000001</v>
      </c>
      <c r="H365">
        <v>21.0868702</v>
      </c>
      <c r="I365">
        <v>13.6722193</v>
      </c>
      <c r="J365">
        <v>13.8854103</v>
      </c>
      <c r="K365">
        <v>13.723381</v>
      </c>
      <c r="L365">
        <v>13.9799995</v>
      </c>
      <c r="M365">
        <v>8.9233922999999997</v>
      </c>
    </row>
    <row r="366" spans="1:13" x14ac:dyDescent="0.3">
      <c r="A366">
        <v>365</v>
      </c>
      <c r="B366">
        <v>2</v>
      </c>
      <c r="C366">
        <v>316</v>
      </c>
      <c r="E366">
        <v>1</v>
      </c>
      <c r="F366">
        <v>13.880252799999999</v>
      </c>
      <c r="G366">
        <v>26.6923599</v>
      </c>
      <c r="H366">
        <v>21.223190299999999</v>
      </c>
      <c r="I366">
        <v>13.775468800000001</v>
      </c>
      <c r="J366">
        <v>13.904187200000001</v>
      </c>
      <c r="K366">
        <v>13.713153800000001</v>
      </c>
      <c r="L366">
        <v>14.2299995</v>
      </c>
      <c r="M366">
        <v>8.8809012999999997</v>
      </c>
    </row>
    <row r="367" spans="1:13" x14ac:dyDescent="0.3">
      <c r="A367">
        <v>366</v>
      </c>
      <c r="B367">
        <v>2</v>
      </c>
      <c r="C367">
        <v>318</v>
      </c>
      <c r="E367">
        <v>1</v>
      </c>
      <c r="F367">
        <v>13.8930206</v>
      </c>
      <c r="G367">
        <v>25.160902</v>
      </c>
      <c r="H367">
        <v>21.663251899999999</v>
      </c>
      <c r="I367">
        <v>13.921128299999999</v>
      </c>
      <c r="J367">
        <v>13.877400400000001</v>
      </c>
      <c r="K367">
        <v>13.682353000000001</v>
      </c>
      <c r="L367">
        <v>12.8400002</v>
      </c>
      <c r="M367">
        <v>8.8816710000000008</v>
      </c>
    </row>
    <row r="368" spans="1:13" x14ac:dyDescent="0.3">
      <c r="A368">
        <v>367</v>
      </c>
      <c r="B368">
        <v>2</v>
      </c>
      <c r="C368">
        <v>320</v>
      </c>
      <c r="E368">
        <v>1</v>
      </c>
      <c r="F368">
        <v>13.9046602</v>
      </c>
      <c r="G368">
        <v>23.733564399999999</v>
      </c>
      <c r="H368">
        <v>22.068456600000001</v>
      </c>
      <c r="I368">
        <v>13.9433393</v>
      </c>
      <c r="J368">
        <v>13.8548098</v>
      </c>
      <c r="K368">
        <v>13.6352701</v>
      </c>
      <c r="L368">
        <v>10.7700005</v>
      </c>
      <c r="M368">
        <v>8.8350285999999993</v>
      </c>
    </row>
    <row r="369" spans="1:13" x14ac:dyDescent="0.3">
      <c r="A369">
        <v>368</v>
      </c>
      <c r="B369">
        <v>2</v>
      </c>
      <c r="C369">
        <v>322</v>
      </c>
      <c r="E369">
        <v>1</v>
      </c>
      <c r="F369">
        <v>13.945379300000001</v>
      </c>
      <c r="G369">
        <v>22.224288900000001</v>
      </c>
      <c r="H369">
        <v>22.438798899999998</v>
      </c>
      <c r="I369">
        <v>13.9483166</v>
      </c>
      <c r="J369">
        <v>13.836414299999999</v>
      </c>
      <c r="K369">
        <v>13.6329689</v>
      </c>
      <c r="L369">
        <v>10.96</v>
      </c>
      <c r="M369">
        <v>8.9413976999999996</v>
      </c>
    </row>
    <row r="370" spans="1:13" x14ac:dyDescent="0.3">
      <c r="A370">
        <v>369</v>
      </c>
      <c r="B370">
        <v>2</v>
      </c>
      <c r="C370">
        <v>324</v>
      </c>
      <c r="E370">
        <v>1</v>
      </c>
      <c r="F370">
        <v>14.0040894</v>
      </c>
      <c r="G370">
        <v>20.7336159</v>
      </c>
      <c r="H370">
        <v>22.795581800000001</v>
      </c>
      <c r="I370">
        <v>13.910813299999999</v>
      </c>
      <c r="J370">
        <v>13.835605599999999</v>
      </c>
      <c r="K370">
        <v>13.6550522</v>
      </c>
      <c r="L370">
        <v>11.1899996</v>
      </c>
      <c r="M370">
        <v>8.9626961000000005</v>
      </c>
    </row>
    <row r="371" spans="1:13" x14ac:dyDescent="0.3">
      <c r="A371">
        <v>370</v>
      </c>
      <c r="B371">
        <v>2</v>
      </c>
      <c r="C371">
        <v>326</v>
      </c>
      <c r="E371">
        <v>1</v>
      </c>
      <c r="F371">
        <v>14.0601492</v>
      </c>
      <c r="G371">
        <v>19.750494</v>
      </c>
      <c r="H371">
        <v>23.1430416</v>
      </c>
      <c r="I371">
        <v>13.9034023</v>
      </c>
      <c r="J371">
        <v>13.851756099999999</v>
      </c>
      <c r="K371">
        <v>13.685579300000001</v>
      </c>
      <c r="L371">
        <v>11.640000300000001</v>
      </c>
      <c r="M371">
        <v>8.5047063999999999</v>
      </c>
    </row>
    <row r="372" spans="1:13" x14ac:dyDescent="0.3">
      <c r="A372">
        <v>371</v>
      </c>
      <c r="B372">
        <v>2</v>
      </c>
      <c r="C372">
        <v>328</v>
      </c>
      <c r="E372">
        <v>1</v>
      </c>
      <c r="F372">
        <v>14.1107941</v>
      </c>
      <c r="G372">
        <v>18.9875984</v>
      </c>
      <c r="H372">
        <v>23.525747299999999</v>
      </c>
      <c r="I372">
        <v>13.944729799999999</v>
      </c>
      <c r="J372">
        <v>13.8712702</v>
      </c>
      <c r="K372">
        <v>13.713374099999999</v>
      </c>
      <c r="L372">
        <v>11.829999900000001</v>
      </c>
      <c r="M372">
        <v>8.4196338999999991</v>
      </c>
    </row>
    <row r="373" spans="1:13" x14ac:dyDescent="0.3">
      <c r="A373">
        <v>372</v>
      </c>
      <c r="B373">
        <v>2</v>
      </c>
      <c r="C373">
        <v>330</v>
      </c>
      <c r="E373">
        <v>1</v>
      </c>
      <c r="F373">
        <v>14.1583443</v>
      </c>
      <c r="G373">
        <v>18.0797749</v>
      </c>
      <c r="H373">
        <v>23.904451399999999</v>
      </c>
      <c r="I373">
        <v>14.002334599999999</v>
      </c>
      <c r="J373">
        <v>13.894145</v>
      </c>
      <c r="K373">
        <v>13.7411089</v>
      </c>
      <c r="L373">
        <v>24.110000599999999</v>
      </c>
      <c r="M373">
        <v>8.3837395000000008</v>
      </c>
    </row>
    <row r="374" spans="1:13" x14ac:dyDescent="0.3">
      <c r="A374">
        <v>373</v>
      </c>
      <c r="B374">
        <v>2</v>
      </c>
      <c r="C374">
        <v>332</v>
      </c>
      <c r="E374">
        <v>1</v>
      </c>
      <c r="F374">
        <v>14.2028008</v>
      </c>
      <c r="G374">
        <v>17.241159400000001</v>
      </c>
      <c r="H374">
        <v>24.2791557</v>
      </c>
      <c r="I374">
        <v>14.055182500000001</v>
      </c>
      <c r="J374">
        <v>13.923325500000001</v>
      </c>
      <c r="K374">
        <v>13.772150999999999</v>
      </c>
      <c r="L374">
        <v>28.700000800000002</v>
      </c>
      <c r="M374">
        <v>8.3750172000000003</v>
      </c>
    </row>
    <row r="375" spans="1:13" x14ac:dyDescent="0.3">
      <c r="A375">
        <v>374</v>
      </c>
      <c r="B375">
        <v>2</v>
      </c>
      <c r="C375">
        <v>334</v>
      </c>
      <c r="E375">
        <v>1</v>
      </c>
      <c r="F375">
        <v>14.2509575</v>
      </c>
      <c r="G375">
        <v>16.361848800000001</v>
      </c>
      <c r="H375">
        <v>24.649860400000001</v>
      </c>
      <c r="I375">
        <v>14.091055900000001</v>
      </c>
      <c r="J375">
        <v>13.9662199</v>
      </c>
      <c r="K375">
        <v>13.8041172</v>
      </c>
      <c r="L375">
        <v>31.479999500000002</v>
      </c>
      <c r="M375">
        <v>8.3663845000000006</v>
      </c>
    </row>
    <row r="376" spans="1:13" x14ac:dyDescent="0.3">
      <c r="A376">
        <v>375</v>
      </c>
      <c r="B376">
        <v>2</v>
      </c>
      <c r="C376">
        <v>336</v>
      </c>
      <c r="E376">
        <v>1</v>
      </c>
      <c r="F376">
        <v>14.3088341</v>
      </c>
      <c r="G376">
        <v>15.744438199999999</v>
      </c>
      <c r="H376">
        <v>24.649860400000001</v>
      </c>
      <c r="I376">
        <v>14.087659800000001</v>
      </c>
      <c r="J376">
        <v>14.007498699999999</v>
      </c>
      <c r="K376">
        <v>13.8383799</v>
      </c>
      <c r="L376">
        <v>32.169998200000002</v>
      </c>
      <c r="M376">
        <v>8.3567275999999993</v>
      </c>
    </row>
    <row r="377" spans="1:13" x14ac:dyDescent="0.3">
      <c r="A377">
        <v>376</v>
      </c>
      <c r="B377">
        <v>2</v>
      </c>
      <c r="C377">
        <v>338</v>
      </c>
      <c r="F377">
        <v>14.362709000000001</v>
      </c>
      <c r="G377">
        <v>15.1966629</v>
      </c>
      <c r="H377">
        <v>24.954805400000001</v>
      </c>
      <c r="I377">
        <v>14.1041002</v>
      </c>
      <c r="J377">
        <v>14.0479517</v>
      </c>
      <c r="K377">
        <v>13.877668399999999</v>
      </c>
      <c r="L377">
        <v>33.979999499999998</v>
      </c>
      <c r="M377">
        <v>8.4784793999999994</v>
      </c>
    </row>
    <row r="378" spans="1:13" x14ac:dyDescent="0.3">
      <c r="A378">
        <v>377</v>
      </c>
      <c r="B378">
        <v>2</v>
      </c>
      <c r="C378">
        <v>340</v>
      </c>
      <c r="F378">
        <v>14.403536799999999</v>
      </c>
      <c r="G378">
        <v>14.720972099999999</v>
      </c>
      <c r="H378">
        <v>25.1550236</v>
      </c>
      <c r="I378">
        <v>14.1522074</v>
      </c>
      <c r="J378">
        <v>14.0865107</v>
      </c>
      <c r="K378">
        <v>13.911146199999999</v>
      </c>
      <c r="L378">
        <v>35.5</v>
      </c>
      <c r="M378">
        <v>31.4467678</v>
      </c>
    </row>
    <row r="379" spans="1:13" x14ac:dyDescent="0.3">
      <c r="A379">
        <v>378</v>
      </c>
      <c r="B379">
        <v>2</v>
      </c>
      <c r="C379">
        <v>342</v>
      </c>
      <c r="F379">
        <v>14.437236800000001</v>
      </c>
      <c r="G379">
        <v>14.3504162</v>
      </c>
      <c r="H379">
        <v>25.4710617</v>
      </c>
      <c r="I379">
        <v>14.191333800000001</v>
      </c>
      <c r="J379">
        <v>14.118679999999999</v>
      </c>
      <c r="K379">
        <v>13.9577217</v>
      </c>
      <c r="L379">
        <v>37.610000599999999</v>
      </c>
      <c r="M379">
        <v>31.668926200000001</v>
      </c>
    </row>
    <row r="380" spans="1:13" x14ac:dyDescent="0.3">
      <c r="A380">
        <v>379</v>
      </c>
      <c r="B380">
        <v>2</v>
      </c>
      <c r="C380">
        <v>344</v>
      </c>
      <c r="F380">
        <v>14.4638081</v>
      </c>
      <c r="G380">
        <v>14.093565</v>
      </c>
      <c r="H380">
        <v>25.810304599999998</v>
      </c>
      <c r="I380">
        <v>14.2442989</v>
      </c>
      <c r="J380">
        <v>14.147743200000001</v>
      </c>
      <c r="K380">
        <v>13.9999485</v>
      </c>
      <c r="L380">
        <v>37.549999200000002</v>
      </c>
      <c r="M380">
        <v>32.472923299999998</v>
      </c>
    </row>
    <row r="381" spans="1:13" x14ac:dyDescent="0.3">
      <c r="A381">
        <v>380</v>
      </c>
      <c r="B381">
        <v>2</v>
      </c>
      <c r="C381">
        <v>346</v>
      </c>
      <c r="F381">
        <v>14.5223923</v>
      </c>
      <c r="G381">
        <v>14.149187100000001</v>
      </c>
      <c r="H381">
        <v>26.172758099999999</v>
      </c>
      <c r="I381">
        <v>14.299310699999999</v>
      </c>
      <c r="J381">
        <v>14.1771116</v>
      </c>
      <c r="K381">
        <v>14.035202</v>
      </c>
      <c r="L381">
        <v>36.459999099999997</v>
      </c>
      <c r="M381">
        <v>34.401439699999997</v>
      </c>
    </row>
    <row r="382" spans="1:13" x14ac:dyDescent="0.3">
      <c r="A382">
        <v>381</v>
      </c>
      <c r="B382">
        <v>2</v>
      </c>
      <c r="C382">
        <v>348</v>
      </c>
      <c r="F382">
        <v>14.562676400000001</v>
      </c>
      <c r="G382">
        <v>14.430791899999999</v>
      </c>
      <c r="H382">
        <v>26.347494099999999</v>
      </c>
      <c r="I382">
        <v>14.3285246</v>
      </c>
      <c r="J382">
        <v>14.211077700000001</v>
      </c>
      <c r="K382">
        <v>14.069552399999999</v>
      </c>
      <c r="L382">
        <v>36.200000799999998</v>
      </c>
      <c r="M382">
        <v>35.807525599999998</v>
      </c>
    </row>
    <row r="383" spans="1:13" x14ac:dyDescent="0.3">
      <c r="A383">
        <v>382</v>
      </c>
      <c r="B383">
        <v>2</v>
      </c>
      <c r="C383">
        <v>350</v>
      </c>
      <c r="F383">
        <v>14.617972399999999</v>
      </c>
      <c r="G383">
        <v>14.710779199999999</v>
      </c>
      <c r="H383">
        <v>26.5514355</v>
      </c>
      <c r="I383">
        <v>14.3540478</v>
      </c>
      <c r="J383">
        <v>14.2473068</v>
      </c>
      <c r="K383">
        <v>14.0886345</v>
      </c>
      <c r="L383">
        <v>36.299999200000002</v>
      </c>
      <c r="M383">
        <v>37.245227800000002</v>
      </c>
    </row>
    <row r="384" spans="1:13" x14ac:dyDescent="0.3">
      <c r="A384">
        <v>383</v>
      </c>
      <c r="B384">
        <v>2</v>
      </c>
      <c r="C384">
        <v>352</v>
      </c>
      <c r="F384">
        <v>14.663704900000001</v>
      </c>
      <c r="G384">
        <v>14.973461199999999</v>
      </c>
      <c r="H384">
        <v>26.3233967</v>
      </c>
      <c r="I384">
        <v>14.374765399999999</v>
      </c>
      <c r="J384">
        <v>14.291263600000001</v>
      </c>
      <c r="K384">
        <v>14.1261978</v>
      </c>
      <c r="L384">
        <v>36.040000900000003</v>
      </c>
      <c r="M384">
        <v>37.419448899999999</v>
      </c>
    </row>
    <row r="385" spans="1:13" x14ac:dyDescent="0.3">
      <c r="A385">
        <v>384</v>
      </c>
      <c r="B385">
        <v>2</v>
      </c>
      <c r="C385">
        <v>354</v>
      </c>
      <c r="F385">
        <v>14.7075005</v>
      </c>
      <c r="G385">
        <v>15.5698471</v>
      </c>
      <c r="H385">
        <v>26.108715100000001</v>
      </c>
      <c r="I385">
        <v>14.414903600000001</v>
      </c>
      <c r="J385">
        <v>14.328406299999999</v>
      </c>
      <c r="K385">
        <v>14.1482496</v>
      </c>
      <c r="L385">
        <v>35.209999099999997</v>
      </c>
      <c r="M385">
        <v>38.175533299999998</v>
      </c>
    </row>
    <row r="386" spans="1:13" x14ac:dyDescent="0.3">
      <c r="A386">
        <v>385</v>
      </c>
      <c r="B386">
        <v>2</v>
      </c>
      <c r="C386">
        <v>356</v>
      </c>
      <c r="F386">
        <v>14.8018827</v>
      </c>
      <c r="G386">
        <v>16.456167199999999</v>
      </c>
      <c r="H386">
        <v>26.4418221</v>
      </c>
      <c r="I386">
        <v>14.474854499999999</v>
      </c>
      <c r="J386">
        <v>14.3899975</v>
      </c>
      <c r="K386">
        <v>14.1713696</v>
      </c>
      <c r="L386">
        <v>33.400001500000002</v>
      </c>
      <c r="M386">
        <v>36.865444199999999</v>
      </c>
    </row>
    <row r="387" spans="1:13" x14ac:dyDescent="0.3">
      <c r="A387">
        <v>386</v>
      </c>
      <c r="B387">
        <v>2</v>
      </c>
      <c r="C387">
        <v>358</v>
      </c>
      <c r="F387">
        <v>14.8639612</v>
      </c>
      <c r="G387">
        <v>17.229538000000002</v>
      </c>
      <c r="H387">
        <v>26.018426900000001</v>
      </c>
      <c r="I387">
        <v>14.540769600000001</v>
      </c>
      <c r="J387">
        <v>14.4960623</v>
      </c>
      <c r="K387">
        <v>14.2171144</v>
      </c>
      <c r="L387">
        <v>18.590000199999999</v>
      </c>
      <c r="M387">
        <v>33.876792899999998</v>
      </c>
    </row>
    <row r="388" spans="1:13" x14ac:dyDescent="0.3">
      <c r="A388">
        <v>387</v>
      </c>
      <c r="B388">
        <v>2</v>
      </c>
      <c r="C388">
        <v>360</v>
      </c>
      <c r="F388">
        <v>14.884653999999999</v>
      </c>
      <c r="G388">
        <v>17.719638799999998</v>
      </c>
      <c r="H388">
        <v>25.973503099999999</v>
      </c>
      <c r="I388">
        <v>14.650608999999999</v>
      </c>
      <c r="J388">
        <v>14.654469499999999</v>
      </c>
      <c r="K388">
        <v>14.291850999999999</v>
      </c>
      <c r="L388">
        <v>13.890000300000001</v>
      </c>
      <c r="M388">
        <v>33.798080400000003</v>
      </c>
    </row>
    <row r="389" spans="1:13" x14ac:dyDescent="0.3">
      <c r="A389">
        <v>388</v>
      </c>
      <c r="B389">
        <v>2</v>
      </c>
      <c r="C389">
        <v>362</v>
      </c>
      <c r="F389">
        <v>14.891552000000001</v>
      </c>
      <c r="G389">
        <v>17.944664</v>
      </c>
      <c r="H389">
        <v>25.973947500000001</v>
      </c>
      <c r="I389">
        <v>14.8757172</v>
      </c>
      <c r="J389">
        <v>14.873681100000001</v>
      </c>
      <c r="K389">
        <v>14.379990599999999</v>
      </c>
      <c r="L389">
        <v>13.9099998</v>
      </c>
      <c r="M389">
        <v>33.213783300000003</v>
      </c>
    </row>
    <row r="390" spans="1:13" x14ac:dyDescent="0.3">
      <c r="A390">
        <v>389</v>
      </c>
      <c r="B390">
        <v>2</v>
      </c>
      <c r="C390">
        <v>364</v>
      </c>
      <c r="F390">
        <v>16.527889299999998</v>
      </c>
      <c r="G390">
        <v>17.904609700000002</v>
      </c>
      <c r="H390">
        <v>25.963649700000001</v>
      </c>
      <c r="I390">
        <v>15.2023191</v>
      </c>
      <c r="J390">
        <v>15.217888800000001</v>
      </c>
      <c r="K390">
        <v>14.5257044</v>
      </c>
      <c r="L390">
        <v>13.9399996</v>
      </c>
      <c r="M390">
        <v>33.070686299999998</v>
      </c>
    </row>
    <row r="391" spans="1:13" x14ac:dyDescent="0.3">
      <c r="A391">
        <v>390</v>
      </c>
      <c r="B391">
        <v>2</v>
      </c>
      <c r="C391">
        <v>366</v>
      </c>
      <c r="F391">
        <v>17.508998900000002</v>
      </c>
      <c r="G391">
        <v>18.246250199999999</v>
      </c>
      <c r="H391">
        <v>25.866249100000001</v>
      </c>
      <c r="I391">
        <v>15.644477800000001</v>
      </c>
      <c r="J391">
        <v>15.660690300000001</v>
      </c>
      <c r="K391">
        <v>14.879044499999999</v>
      </c>
      <c r="L391">
        <v>13.9799995</v>
      </c>
      <c r="M391">
        <v>32.360931399999998</v>
      </c>
    </row>
    <row r="392" spans="1:13" x14ac:dyDescent="0.3">
      <c r="A392">
        <v>391</v>
      </c>
      <c r="B392">
        <v>2</v>
      </c>
      <c r="C392">
        <v>368</v>
      </c>
      <c r="F392">
        <v>21.4300003</v>
      </c>
      <c r="G392">
        <v>19.033374800000001</v>
      </c>
      <c r="H392">
        <v>25.778722800000001</v>
      </c>
      <c r="I392">
        <v>16.2289429</v>
      </c>
      <c r="J392">
        <v>16.1302433</v>
      </c>
      <c r="K392">
        <v>15.467560799999999</v>
      </c>
      <c r="L392">
        <v>13.9899998</v>
      </c>
      <c r="M392">
        <v>14.8379993</v>
      </c>
    </row>
    <row r="393" spans="1:13" x14ac:dyDescent="0.3">
      <c r="A393">
        <v>392</v>
      </c>
      <c r="B393">
        <v>2</v>
      </c>
      <c r="C393">
        <v>370</v>
      </c>
      <c r="F393">
        <v>21.4300003</v>
      </c>
      <c r="G393">
        <v>19.8679752</v>
      </c>
      <c r="H393">
        <v>25.2790012</v>
      </c>
      <c r="I393">
        <v>16.737794900000001</v>
      </c>
      <c r="J393">
        <v>16.6596546</v>
      </c>
      <c r="K393">
        <v>16.092630400000001</v>
      </c>
      <c r="L393">
        <v>14.0200005</v>
      </c>
      <c r="M393">
        <v>14.224335699999999</v>
      </c>
    </row>
    <row r="394" spans="1:13" x14ac:dyDescent="0.3">
      <c r="A394">
        <v>393</v>
      </c>
      <c r="B394">
        <v>3</v>
      </c>
      <c r="C394">
        <v>412</v>
      </c>
      <c r="E394">
        <v>1</v>
      </c>
      <c r="F394">
        <v>10.6301918</v>
      </c>
      <c r="G394">
        <v>23.561660799999999</v>
      </c>
      <c r="H394">
        <v>23.829408600000001</v>
      </c>
      <c r="I394">
        <v>9.1763592000000003</v>
      </c>
      <c r="J394">
        <v>9.2051554000000007</v>
      </c>
      <c r="K394">
        <v>9.0230513000000006</v>
      </c>
      <c r="L394">
        <v>14.0699997</v>
      </c>
      <c r="M394">
        <v>14.060023299999999</v>
      </c>
    </row>
    <row r="395" spans="1:13" x14ac:dyDescent="0.3">
      <c r="A395">
        <v>394</v>
      </c>
      <c r="B395">
        <v>3</v>
      </c>
      <c r="C395">
        <v>414</v>
      </c>
      <c r="E395">
        <v>1</v>
      </c>
      <c r="F395">
        <v>11.5315247</v>
      </c>
      <c r="G395">
        <v>24.594865800000001</v>
      </c>
      <c r="H395">
        <v>24.1237259</v>
      </c>
      <c r="I395">
        <v>9.3402204999999991</v>
      </c>
      <c r="J395">
        <v>9.2529620999999995</v>
      </c>
      <c r="K395">
        <v>9.0836077</v>
      </c>
      <c r="L395">
        <v>14.0900002</v>
      </c>
      <c r="M395">
        <v>14.0483665</v>
      </c>
    </row>
    <row r="396" spans="1:13" x14ac:dyDescent="0.3">
      <c r="A396">
        <v>395</v>
      </c>
      <c r="B396">
        <v>3</v>
      </c>
      <c r="C396">
        <v>416</v>
      </c>
      <c r="E396">
        <v>1</v>
      </c>
      <c r="F396">
        <v>12.323608399999999</v>
      </c>
      <c r="G396">
        <v>27.1941776</v>
      </c>
      <c r="H396">
        <v>24.7043514</v>
      </c>
      <c r="I396">
        <v>9.4922543000000008</v>
      </c>
      <c r="J396">
        <v>9.3844317999999998</v>
      </c>
      <c r="K396">
        <v>9.1696376999999991</v>
      </c>
      <c r="L396">
        <v>14.149999599999999</v>
      </c>
      <c r="M396">
        <v>14.1096001</v>
      </c>
    </row>
    <row r="397" spans="1:13" x14ac:dyDescent="0.3">
      <c r="A397">
        <v>396</v>
      </c>
      <c r="B397">
        <v>3</v>
      </c>
      <c r="C397">
        <v>418</v>
      </c>
      <c r="E397">
        <v>1</v>
      </c>
      <c r="F397">
        <v>12.859391199999999</v>
      </c>
      <c r="G397">
        <v>30.352071800000001</v>
      </c>
      <c r="H397">
        <v>25.0497379</v>
      </c>
      <c r="I397">
        <v>9.6141681999999999</v>
      </c>
      <c r="J397">
        <v>9.5660752999999996</v>
      </c>
      <c r="K397">
        <v>9.3239745999999997</v>
      </c>
      <c r="L397">
        <v>14.1800003</v>
      </c>
      <c r="M397">
        <v>14.201675399999999</v>
      </c>
    </row>
    <row r="398" spans="1:13" x14ac:dyDescent="0.3">
      <c r="A398">
        <v>397</v>
      </c>
      <c r="B398">
        <v>3</v>
      </c>
      <c r="C398">
        <v>420</v>
      </c>
      <c r="E398">
        <v>1</v>
      </c>
      <c r="F398">
        <v>13.138874100000001</v>
      </c>
      <c r="G398">
        <v>34.068546300000001</v>
      </c>
      <c r="H398">
        <v>25.319213900000001</v>
      </c>
      <c r="I398">
        <v>9.8730183</v>
      </c>
      <c r="J398">
        <v>9.7139243999999998</v>
      </c>
      <c r="K398">
        <v>9.5786265999999998</v>
      </c>
      <c r="L398">
        <v>14.2700005</v>
      </c>
      <c r="M398">
        <v>14.201817500000001</v>
      </c>
    </row>
    <row r="399" spans="1:13" x14ac:dyDescent="0.3">
      <c r="A399">
        <v>398</v>
      </c>
      <c r="B399">
        <v>3</v>
      </c>
      <c r="C399">
        <v>422</v>
      </c>
      <c r="E399">
        <v>1</v>
      </c>
      <c r="F399">
        <v>12.9128408</v>
      </c>
      <c r="G399">
        <v>38.2401543</v>
      </c>
      <c r="H399">
        <v>24.923429500000001</v>
      </c>
      <c r="I399">
        <v>9.9520625999999996</v>
      </c>
      <c r="J399">
        <v>9.8279791000000003</v>
      </c>
      <c r="K399">
        <v>9.9095086999999999</v>
      </c>
      <c r="L399">
        <v>14.29</v>
      </c>
      <c r="M399">
        <v>14.2320557</v>
      </c>
    </row>
    <row r="400" spans="1:13" x14ac:dyDescent="0.3">
      <c r="A400">
        <v>399</v>
      </c>
      <c r="B400">
        <v>3</v>
      </c>
      <c r="C400">
        <v>424</v>
      </c>
      <c r="E400">
        <v>1</v>
      </c>
      <c r="F400">
        <v>12.8096514</v>
      </c>
      <c r="G400">
        <v>41.752029399999998</v>
      </c>
      <c r="H400">
        <v>24.974184000000001</v>
      </c>
      <c r="I400">
        <v>9.9685620999999998</v>
      </c>
      <c r="J400">
        <v>10.119340899999999</v>
      </c>
      <c r="K400">
        <v>10.2968826</v>
      </c>
      <c r="L400">
        <v>14.2700005</v>
      </c>
      <c r="M400">
        <v>14.261734000000001</v>
      </c>
    </row>
    <row r="401" spans="1:13" x14ac:dyDescent="0.3">
      <c r="A401">
        <v>400</v>
      </c>
      <c r="B401">
        <v>3</v>
      </c>
      <c r="C401">
        <v>426</v>
      </c>
      <c r="E401">
        <v>1</v>
      </c>
      <c r="F401">
        <v>12.399494199999999</v>
      </c>
      <c r="G401">
        <v>41.752029399999998</v>
      </c>
      <c r="H401">
        <v>25.050916699999998</v>
      </c>
      <c r="I401">
        <v>9.9685620999999998</v>
      </c>
      <c r="J401">
        <v>10.119340899999999</v>
      </c>
      <c r="K401">
        <v>10.2968826</v>
      </c>
      <c r="L401">
        <v>14.29</v>
      </c>
      <c r="M401">
        <v>14.353169400000001</v>
      </c>
    </row>
    <row r="402" spans="1:13" x14ac:dyDescent="0.3">
      <c r="A402">
        <v>401</v>
      </c>
      <c r="B402">
        <v>3</v>
      </c>
      <c r="C402">
        <v>428</v>
      </c>
      <c r="E402">
        <v>1</v>
      </c>
      <c r="F402">
        <v>12.1000061</v>
      </c>
      <c r="G402">
        <v>43.104629500000001</v>
      </c>
      <c r="H402">
        <v>25.153629299999999</v>
      </c>
      <c r="I402">
        <v>10.2575445</v>
      </c>
      <c r="J402">
        <v>10.646903999999999</v>
      </c>
      <c r="K402">
        <v>10.564166999999999</v>
      </c>
      <c r="L402">
        <v>14.329999900000001</v>
      </c>
      <c r="M402">
        <v>14.435711899999999</v>
      </c>
    </row>
    <row r="403" spans="1:13" x14ac:dyDescent="0.3">
      <c r="A403">
        <v>402</v>
      </c>
      <c r="B403">
        <v>3</v>
      </c>
      <c r="C403">
        <v>430</v>
      </c>
      <c r="E403">
        <v>1</v>
      </c>
      <c r="F403">
        <v>11.859655399999999</v>
      </c>
      <c r="G403">
        <v>42.6875687</v>
      </c>
      <c r="H403">
        <v>25.282319999999999</v>
      </c>
      <c r="I403">
        <v>10.8358326</v>
      </c>
      <c r="J403">
        <v>11.2191954</v>
      </c>
      <c r="K403">
        <v>10.7736111</v>
      </c>
      <c r="L403">
        <v>14.3400002</v>
      </c>
      <c r="M403">
        <v>14.4423227</v>
      </c>
    </row>
    <row r="404" spans="1:13" x14ac:dyDescent="0.3">
      <c r="A404">
        <v>403</v>
      </c>
      <c r="B404">
        <v>3</v>
      </c>
      <c r="C404">
        <v>432</v>
      </c>
      <c r="E404">
        <v>1</v>
      </c>
      <c r="F404">
        <v>11.678440999999999</v>
      </c>
      <c r="G404">
        <v>41.862083400000003</v>
      </c>
      <c r="H404">
        <v>25.767828000000002</v>
      </c>
      <c r="I404">
        <v>11.5312252</v>
      </c>
      <c r="J404">
        <v>11.836216</v>
      </c>
      <c r="K404">
        <v>10.9589891</v>
      </c>
      <c r="L404">
        <v>14.3699999</v>
      </c>
      <c r="M404">
        <v>14.488128700000001</v>
      </c>
    </row>
    <row r="405" spans="1:13" x14ac:dyDescent="0.3">
      <c r="A405">
        <v>404</v>
      </c>
      <c r="B405">
        <v>3</v>
      </c>
      <c r="C405">
        <v>434</v>
      </c>
      <c r="E405">
        <v>1</v>
      </c>
      <c r="F405">
        <v>11.5563631</v>
      </c>
      <c r="G405">
        <v>40.628169999999997</v>
      </c>
      <c r="H405">
        <v>25.7717457</v>
      </c>
      <c r="I405">
        <v>11.985937099999999</v>
      </c>
      <c r="J405">
        <v>12.1668682</v>
      </c>
      <c r="K405">
        <v>11.1409073</v>
      </c>
      <c r="L405">
        <v>14.4099998</v>
      </c>
      <c r="M405">
        <v>14.498881300000001</v>
      </c>
    </row>
    <row r="406" spans="1:13" x14ac:dyDescent="0.3">
      <c r="A406">
        <v>405</v>
      </c>
      <c r="B406">
        <v>3</v>
      </c>
      <c r="C406">
        <v>436</v>
      </c>
      <c r="E406">
        <v>1</v>
      </c>
      <c r="F406">
        <v>12.0179749</v>
      </c>
      <c r="G406">
        <v>39.483085600000003</v>
      </c>
      <c r="H406">
        <v>25.2152119</v>
      </c>
      <c r="I406">
        <v>12.084648100000001</v>
      </c>
      <c r="J406">
        <v>12.1044865</v>
      </c>
      <c r="K406">
        <v>11.301474600000001</v>
      </c>
      <c r="L406">
        <v>14.5200005</v>
      </c>
      <c r="M406">
        <v>14.524581</v>
      </c>
    </row>
    <row r="407" spans="1:13" x14ac:dyDescent="0.3">
      <c r="A407">
        <v>406</v>
      </c>
      <c r="B407">
        <v>3</v>
      </c>
      <c r="C407">
        <v>438</v>
      </c>
      <c r="E407">
        <v>1</v>
      </c>
      <c r="F407">
        <v>13.307210899999999</v>
      </c>
      <c r="G407">
        <v>38.913028699999998</v>
      </c>
      <c r="H407">
        <v>24.895370499999999</v>
      </c>
      <c r="I407">
        <v>11.8146477</v>
      </c>
      <c r="J407">
        <v>11.944611500000001</v>
      </c>
      <c r="K407">
        <v>11.3245573</v>
      </c>
      <c r="L407">
        <v>14.5600004</v>
      </c>
      <c r="M407">
        <v>14.510815600000001</v>
      </c>
    </row>
    <row r="408" spans="1:13" x14ac:dyDescent="0.3">
      <c r="A408">
        <v>407</v>
      </c>
      <c r="B408">
        <v>3</v>
      </c>
      <c r="C408">
        <v>440</v>
      </c>
      <c r="E408">
        <v>1</v>
      </c>
      <c r="F408">
        <v>14.5463314</v>
      </c>
      <c r="G408">
        <v>38.2258377</v>
      </c>
      <c r="H408">
        <v>24.6200218</v>
      </c>
      <c r="I408">
        <v>11.5177193</v>
      </c>
      <c r="J408">
        <v>11.687243499999999</v>
      </c>
      <c r="K408">
        <v>11.242320100000001</v>
      </c>
      <c r="L408">
        <v>14.7399998</v>
      </c>
      <c r="M408">
        <v>14.530879000000001</v>
      </c>
    </row>
    <row r="409" spans="1:13" x14ac:dyDescent="0.3">
      <c r="A409">
        <v>408</v>
      </c>
      <c r="B409">
        <v>3</v>
      </c>
      <c r="C409">
        <v>442</v>
      </c>
      <c r="E409">
        <v>1</v>
      </c>
      <c r="F409">
        <v>15.576901400000001</v>
      </c>
      <c r="G409">
        <v>37.2134018</v>
      </c>
      <c r="H409">
        <v>24.389164000000001</v>
      </c>
      <c r="I409">
        <v>11.403469100000001</v>
      </c>
      <c r="J409">
        <v>11.6332703</v>
      </c>
      <c r="K409">
        <v>11.263235999999999</v>
      </c>
      <c r="L409">
        <v>15.399999599999999</v>
      </c>
      <c r="M409">
        <v>14.586102500000001</v>
      </c>
    </row>
    <row r="410" spans="1:13" x14ac:dyDescent="0.3">
      <c r="A410">
        <v>409</v>
      </c>
      <c r="B410">
        <v>3</v>
      </c>
      <c r="C410">
        <v>444</v>
      </c>
      <c r="E410">
        <v>1</v>
      </c>
      <c r="F410">
        <v>16.3989239</v>
      </c>
      <c r="G410">
        <v>36.163322399999998</v>
      </c>
      <c r="H410">
        <v>24.2027988</v>
      </c>
      <c r="I410">
        <v>11.415697099999999</v>
      </c>
      <c r="J410">
        <v>11.7526779</v>
      </c>
      <c r="K410">
        <v>11.277593599999999</v>
      </c>
      <c r="L410">
        <v>24.209999100000001</v>
      </c>
    </row>
    <row r="411" spans="1:13" x14ac:dyDescent="0.3">
      <c r="A411">
        <v>410</v>
      </c>
      <c r="B411">
        <v>3</v>
      </c>
      <c r="C411">
        <v>446</v>
      </c>
      <c r="E411">
        <v>1</v>
      </c>
      <c r="F411">
        <v>17.012395900000001</v>
      </c>
      <c r="G411">
        <v>35.075599699999998</v>
      </c>
      <c r="H411">
        <v>24.053314199999999</v>
      </c>
      <c r="I411">
        <v>11.390947300000001</v>
      </c>
      <c r="J411">
        <v>11.7345781</v>
      </c>
      <c r="K411">
        <v>11.094177200000001</v>
      </c>
      <c r="L411">
        <v>16.6800003</v>
      </c>
    </row>
    <row r="412" spans="1:13" x14ac:dyDescent="0.3">
      <c r="A412">
        <v>411</v>
      </c>
      <c r="B412">
        <v>1</v>
      </c>
      <c r="C412">
        <v>74</v>
      </c>
      <c r="F412">
        <v>6.6836504999999997</v>
      </c>
      <c r="G412">
        <v>4.9662328000000002</v>
      </c>
      <c r="H412">
        <v>1.6450825</v>
      </c>
      <c r="I412">
        <v>2.7445632999999998</v>
      </c>
      <c r="J412">
        <v>1.6679063999999999</v>
      </c>
      <c r="K412">
        <v>0.95562499999999995</v>
      </c>
      <c r="L412">
        <v>2.1500001000000002</v>
      </c>
    </row>
    <row r="413" spans="1:13" x14ac:dyDescent="0.3">
      <c r="A413">
        <v>412</v>
      </c>
      <c r="B413">
        <v>1</v>
      </c>
      <c r="C413">
        <v>76</v>
      </c>
      <c r="F413">
        <v>6.8219856999999999</v>
      </c>
      <c r="G413">
        <v>5.0191144999999997</v>
      </c>
      <c r="H413">
        <v>1.9777106</v>
      </c>
      <c r="I413">
        <v>2.7486500999999999</v>
      </c>
      <c r="J413">
        <v>1.9181961000000001</v>
      </c>
      <c r="K413">
        <v>1.139051</v>
      </c>
      <c r="L413">
        <v>2.0799998999999998</v>
      </c>
    </row>
    <row r="414" spans="1:13" x14ac:dyDescent="0.3">
      <c r="A414">
        <v>413</v>
      </c>
      <c r="B414">
        <v>1</v>
      </c>
      <c r="C414">
        <v>78</v>
      </c>
      <c r="F414">
        <v>7.0780411000000001</v>
      </c>
      <c r="G414">
        <v>5.0567187999999996</v>
      </c>
      <c r="H414">
        <v>2.1369042</v>
      </c>
      <c r="I414">
        <v>2.7445415999999998</v>
      </c>
      <c r="J414">
        <v>2.0531638000000001</v>
      </c>
      <c r="K414">
        <v>1.1208929000000001</v>
      </c>
      <c r="L414">
        <v>1.98</v>
      </c>
    </row>
    <row r="415" spans="1:13" x14ac:dyDescent="0.3">
      <c r="A415">
        <v>414</v>
      </c>
      <c r="B415">
        <v>1</v>
      </c>
      <c r="C415">
        <v>80</v>
      </c>
      <c r="F415">
        <v>7.2434750000000001</v>
      </c>
      <c r="G415">
        <v>5.0943231999999998</v>
      </c>
      <c r="H415">
        <v>2.3042684000000002</v>
      </c>
      <c r="I415">
        <v>2.6951250999999998</v>
      </c>
      <c r="J415">
        <v>2.1881316000000002</v>
      </c>
      <c r="K415">
        <v>1.0169642999999999</v>
      </c>
      <c r="L415">
        <v>1.9299999000000001</v>
      </c>
    </row>
    <row r="416" spans="1:13" x14ac:dyDescent="0.3">
      <c r="A416">
        <v>415</v>
      </c>
      <c r="B416">
        <v>1</v>
      </c>
      <c r="C416">
        <v>82</v>
      </c>
      <c r="F416">
        <v>7.4189147999999996</v>
      </c>
      <c r="G416">
        <v>5.1999822</v>
      </c>
      <c r="H416">
        <v>2.4632304</v>
      </c>
      <c r="I416">
        <v>2.5878999</v>
      </c>
      <c r="J416">
        <v>2.3733708999999998</v>
      </c>
      <c r="K416">
        <v>1.375</v>
      </c>
      <c r="L416">
        <v>1.91</v>
      </c>
    </row>
    <row r="417" spans="1:12" x14ac:dyDescent="0.3">
      <c r="A417">
        <v>416</v>
      </c>
      <c r="B417">
        <v>1</v>
      </c>
      <c r="C417">
        <v>84</v>
      </c>
      <c r="F417">
        <v>7.6180371999999998</v>
      </c>
      <c r="G417">
        <v>5.4846333999999999</v>
      </c>
      <c r="H417">
        <v>2.6123772000000001</v>
      </c>
      <c r="I417">
        <v>2.4767461000000002</v>
      </c>
      <c r="J417">
        <v>2.6362776999999999</v>
      </c>
      <c r="K417">
        <v>1.3100951999999999</v>
      </c>
      <c r="L417">
        <v>2.0099999999999998</v>
      </c>
    </row>
    <row r="418" spans="1:12" x14ac:dyDescent="0.3">
      <c r="A418">
        <v>417</v>
      </c>
      <c r="B418">
        <v>1</v>
      </c>
      <c r="C418">
        <v>86</v>
      </c>
      <c r="F418">
        <v>8.0126047000000007</v>
      </c>
      <c r="G418">
        <v>5.6651530000000001</v>
      </c>
      <c r="H418">
        <v>2.7294890999999999</v>
      </c>
      <c r="I418">
        <v>2.4053352000000001</v>
      </c>
      <c r="J418">
        <v>2.8183533999999999</v>
      </c>
      <c r="K418">
        <v>1.3463957</v>
      </c>
      <c r="L418">
        <v>2</v>
      </c>
    </row>
    <row r="419" spans="1:12" x14ac:dyDescent="0.3">
      <c r="A419">
        <v>418</v>
      </c>
      <c r="B419">
        <v>1</v>
      </c>
      <c r="C419">
        <v>88</v>
      </c>
      <c r="F419">
        <v>8.2096806000000004</v>
      </c>
      <c r="G419">
        <v>5.8074031000000002</v>
      </c>
      <c r="H419">
        <v>2.9487323999999999</v>
      </c>
      <c r="I419">
        <v>2.3860163999999999</v>
      </c>
      <c r="J419">
        <v>2.9498847000000001</v>
      </c>
      <c r="K419">
        <v>1.2749474999999999</v>
      </c>
      <c r="L419">
        <v>2.0099999999999998</v>
      </c>
    </row>
    <row r="420" spans="1:12" x14ac:dyDescent="0.3">
      <c r="A420">
        <v>419</v>
      </c>
      <c r="B420">
        <v>1</v>
      </c>
      <c r="C420">
        <v>90</v>
      </c>
      <c r="F420">
        <v>8.3758078000000005</v>
      </c>
      <c r="G420">
        <v>6.0921678999999997</v>
      </c>
      <c r="H420">
        <v>3.0583539000000002</v>
      </c>
      <c r="I420">
        <v>2.4435251</v>
      </c>
      <c r="J420">
        <v>3.2207447999999999</v>
      </c>
      <c r="K420">
        <v>1.2836137000000001</v>
      </c>
      <c r="L420">
        <v>1.96</v>
      </c>
    </row>
    <row r="421" spans="1:12" x14ac:dyDescent="0.3">
      <c r="A421">
        <v>420</v>
      </c>
      <c r="B421">
        <v>1</v>
      </c>
      <c r="C421">
        <v>92</v>
      </c>
      <c r="F421">
        <v>8.6521339000000008</v>
      </c>
      <c r="G421">
        <v>6.2497524999999996</v>
      </c>
      <c r="H421">
        <v>3.1689962999999999</v>
      </c>
      <c r="I421">
        <v>2.5042249999999999</v>
      </c>
      <c r="J421">
        <v>3.4122271999999998</v>
      </c>
      <c r="K421">
        <v>1.3424037</v>
      </c>
      <c r="L421">
        <v>1.91</v>
      </c>
    </row>
    <row r="422" spans="1:12" x14ac:dyDescent="0.3">
      <c r="A422">
        <v>421</v>
      </c>
      <c r="B422">
        <v>1</v>
      </c>
      <c r="C422">
        <v>94</v>
      </c>
      <c r="F422">
        <v>8.7861261000000006</v>
      </c>
      <c r="G422">
        <v>6.3893652000000003</v>
      </c>
      <c r="H422">
        <v>3.2670739000000002</v>
      </c>
      <c r="I422">
        <v>2.5316595999999998</v>
      </c>
      <c r="J422">
        <v>3.5469797000000001</v>
      </c>
      <c r="K422">
        <v>1.3791924</v>
      </c>
      <c r="L422">
        <v>1.86</v>
      </c>
    </row>
    <row r="423" spans="1:12" x14ac:dyDescent="0.3">
      <c r="A423">
        <v>422</v>
      </c>
      <c r="B423">
        <v>1</v>
      </c>
      <c r="C423">
        <v>96</v>
      </c>
      <c r="F423">
        <v>8.9237108000000003</v>
      </c>
      <c r="G423">
        <v>6.5374489000000002</v>
      </c>
      <c r="H423">
        <v>3.3238639999999999</v>
      </c>
      <c r="I423">
        <v>2.5014466999999998</v>
      </c>
      <c r="J423">
        <v>3.7338960000000001</v>
      </c>
      <c r="K423">
        <v>1.4966249</v>
      </c>
      <c r="L423">
        <v>1.85</v>
      </c>
    </row>
    <row r="424" spans="1:12" x14ac:dyDescent="0.3">
      <c r="A424">
        <v>423</v>
      </c>
      <c r="B424">
        <v>1</v>
      </c>
      <c r="C424">
        <v>98</v>
      </c>
      <c r="F424">
        <v>9.0565146999999993</v>
      </c>
      <c r="G424">
        <v>6.8103404000000003</v>
      </c>
      <c r="H424">
        <v>3.3809562</v>
      </c>
      <c r="I424">
        <v>2.464591</v>
      </c>
      <c r="J424">
        <v>4.0049086000000003</v>
      </c>
      <c r="K424">
        <v>1.7256218999999999</v>
      </c>
      <c r="L424">
        <v>1.85</v>
      </c>
    </row>
    <row r="425" spans="1:12" x14ac:dyDescent="0.3">
      <c r="A425">
        <v>424</v>
      </c>
      <c r="B425">
        <v>1</v>
      </c>
      <c r="C425">
        <v>100</v>
      </c>
      <c r="F425">
        <v>9.2702636999999992</v>
      </c>
      <c r="G425">
        <v>6.9402417999999999</v>
      </c>
      <c r="H425">
        <v>3.4951403000000001</v>
      </c>
      <c r="I425">
        <v>2.3715367000000001</v>
      </c>
      <c r="J425">
        <v>4.1404147</v>
      </c>
      <c r="K425">
        <v>1.8509594</v>
      </c>
      <c r="L425">
        <v>1.89</v>
      </c>
    </row>
    <row r="426" spans="1:12" x14ac:dyDescent="0.3">
      <c r="A426">
        <v>425</v>
      </c>
      <c r="B426">
        <v>1</v>
      </c>
      <c r="C426">
        <v>102</v>
      </c>
      <c r="F426">
        <v>9.3809690000000003</v>
      </c>
      <c r="G426">
        <v>7.0590935000000004</v>
      </c>
      <c r="H426">
        <v>3.5447617</v>
      </c>
      <c r="I426">
        <v>2.1100197000000001</v>
      </c>
      <c r="J426">
        <v>4.3237380999999999</v>
      </c>
      <c r="K426">
        <v>2.0071311000000001</v>
      </c>
      <c r="L426">
        <v>1.9400001</v>
      </c>
    </row>
    <row r="427" spans="1:12" x14ac:dyDescent="0.3">
      <c r="A427">
        <v>426</v>
      </c>
      <c r="B427">
        <v>1</v>
      </c>
      <c r="C427">
        <v>104</v>
      </c>
      <c r="F427">
        <v>9.4834651999999995</v>
      </c>
      <c r="G427">
        <v>7.1790786000000004</v>
      </c>
      <c r="H427">
        <v>3.5975014999999999</v>
      </c>
      <c r="I427">
        <v>1.9158708</v>
      </c>
      <c r="J427">
        <v>4.4621301000000004</v>
      </c>
      <c r="K427">
        <v>2.1395233</v>
      </c>
      <c r="L427">
        <v>1.95</v>
      </c>
    </row>
    <row r="428" spans="1:12" x14ac:dyDescent="0.3">
      <c r="A428">
        <v>427</v>
      </c>
      <c r="B428">
        <v>1</v>
      </c>
      <c r="C428">
        <v>106</v>
      </c>
      <c r="F428">
        <v>9.6069669999999991</v>
      </c>
      <c r="G428">
        <v>7.4044223000000002</v>
      </c>
      <c r="H428">
        <v>3.6390842999999999</v>
      </c>
      <c r="I428">
        <v>1.60815</v>
      </c>
      <c r="J428">
        <v>4.7798122999999997</v>
      </c>
      <c r="K428">
        <v>2.4775901</v>
      </c>
      <c r="L428">
        <v>1.9</v>
      </c>
    </row>
    <row r="429" spans="1:12" x14ac:dyDescent="0.3">
      <c r="A429">
        <v>428</v>
      </c>
      <c r="B429">
        <v>1</v>
      </c>
      <c r="C429">
        <v>108</v>
      </c>
      <c r="F429">
        <v>9.8280963999999997</v>
      </c>
      <c r="G429">
        <v>7.5210337999999997</v>
      </c>
      <c r="H429">
        <v>3.6680283999999999</v>
      </c>
      <c r="I429">
        <v>1.619675</v>
      </c>
      <c r="J429">
        <v>4.910399</v>
      </c>
      <c r="K429">
        <v>2.5908452999999998</v>
      </c>
      <c r="L429">
        <v>1.9</v>
      </c>
    </row>
    <row r="430" spans="1:12" x14ac:dyDescent="0.3">
      <c r="A430">
        <v>429</v>
      </c>
      <c r="B430">
        <v>1</v>
      </c>
      <c r="C430">
        <v>110</v>
      </c>
      <c r="F430">
        <v>9.9500712999999994</v>
      </c>
      <c r="G430">
        <v>7.6030978999999999</v>
      </c>
      <c r="H430">
        <v>3.7110471999999999</v>
      </c>
      <c r="I430">
        <v>1.5052015000000001</v>
      </c>
      <c r="J430">
        <v>5.0779781000000002</v>
      </c>
      <c r="K430">
        <v>2.7845200999999999</v>
      </c>
      <c r="L430">
        <v>1.96</v>
      </c>
    </row>
    <row r="431" spans="1:12" x14ac:dyDescent="0.3">
      <c r="A431">
        <v>430</v>
      </c>
      <c r="B431">
        <v>1</v>
      </c>
      <c r="C431">
        <v>112</v>
      </c>
      <c r="F431">
        <v>10.091407800000001</v>
      </c>
      <c r="G431">
        <v>7.6899853</v>
      </c>
      <c r="H431">
        <v>3.7377919999999998</v>
      </c>
      <c r="I431">
        <v>1.6373127000000001</v>
      </c>
      <c r="J431">
        <v>5.2042608000000001</v>
      </c>
      <c r="K431">
        <v>2.9387232999999999</v>
      </c>
      <c r="L431">
        <v>1.9</v>
      </c>
    </row>
    <row r="432" spans="1:12" x14ac:dyDescent="0.3">
      <c r="A432">
        <v>431</v>
      </c>
      <c r="B432">
        <v>1</v>
      </c>
      <c r="C432">
        <v>114</v>
      </c>
      <c r="F432">
        <v>10.210165</v>
      </c>
      <c r="G432">
        <v>7.8637604999999997</v>
      </c>
      <c r="H432">
        <v>3.837326</v>
      </c>
      <c r="I432">
        <v>1.9765607999999999</v>
      </c>
      <c r="J432">
        <v>5.4670544000000003</v>
      </c>
      <c r="K432">
        <v>3.1849384000000001</v>
      </c>
      <c r="L432">
        <v>1.87</v>
      </c>
    </row>
    <row r="433" spans="1:13" x14ac:dyDescent="0.3">
      <c r="A433">
        <v>432</v>
      </c>
      <c r="B433">
        <v>1</v>
      </c>
      <c r="C433">
        <v>116</v>
      </c>
      <c r="F433">
        <v>10.4576063</v>
      </c>
      <c r="G433">
        <v>7.9213943000000002</v>
      </c>
      <c r="H433">
        <v>3.9167497</v>
      </c>
      <c r="I433">
        <v>2.2206328000000002</v>
      </c>
      <c r="J433">
        <v>5.6637464</v>
      </c>
      <c r="K433">
        <v>3.3356409</v>
      </c>
      <c r="L433">
        <v>2.0499999999999998</v>
      </c>
    </row>
    <row r="434" spans="1:13" x14ac:dyDescent="0.3">
      <c r="A434">
        <v>433</v>
      </c>
      <c r="B434">
        <v>1</v>
      </c>
      <c r="C434">
        <v>118</v>
      </c>
      <c r="F434">
        <v>10.5391808</v>
      </c>
      <c r="G434">
        <v>8.0104094000000003</v>
      </c>
      <c r="H434">
        <v>3.9930924999999999</v>
      </c>
      <c r="I434">
        <v>2.3175235000000001</v>
      </c>
      <c r="J434">
        <v>5.8112402000000003</v>
      </c>
      <c r="K434">
        <v>3.4566840999999999</v>
      </c>
      <c r="L434">
        <v>2.1900000999999998</v>
      </c>
    </row>
    <row r="435" spans="1:13" x14ac:dyDescent="0.3">
      <c r="A435">
        <v>434</v>
      </c>
      <c r="B435">
        <v>1</v>
      </c>
      <c r="C435">
        <v>120</v>
      </c>
      <c r="F435">
        <v>10.595308299999999</v>
      </c>
      <c r="G435">
        <v>8.2328195999999991</v>
      </c>
      <c r="H435">
        <v>4.0758219000000002</v>
      </c>
      <c r="I435">
        <v>2.9749498000000001</v>
      </c>
      <c r="J435">
        <v>6.1586961999999996</v>
      </c>
      <c r="K435">
        <v>3.6982379000000001</v>
      </c>
      <c r="L435">
        <v>2.1199998999999998</v>
      </c>
    </row>
    <row r="436" spans="1:13" x14ac:dyDescent="0.3">
      <c r="A436">
        <v>435</v>
      </c>
      <c r="B436">
        <v>1</v>
      </c>
      <c r="C436">
        <v>122</v>
      </c>
      <c r="F436">
        <v>10.6830397</v>
      </c>
      <c r="G436">
        <v>8.3606233999999997</v>
      </c>
      <c r="H436">
        <v>4.1585507000000002</v>
      </c>
      <c r="I436">
        <v>3.3151733999999999</v>
      </c>
      <c r="J436">
        <v>6.3049850000000003</v>
      </c>
      <c r="K436">
        <v>3.7023660999999999</v>
      </c>
      <c r="L436">
        <v>2.04</v>
      </c>
    </row>
    <row r="437" spans="1:13" x14ac:dyDescent="0.3">
      <c r="A437">
        <v>436</v>
      </c>
      <c r="B437">
        <v>1</v>
      </c>
      <c r="C437">
        <v>124</v>
      </c>
      <c r="F437">
        <v>10.726905800000001</v>
      </c>
      <c r="G437">
        <v>8.4884272000000003</v>
      </c>
      <c r="H437">
        <v>4.2481159999999996</v>
      </c>
      <c r="I437">
        <v>3.7175910000000001</v>
      </c>
      <c r="J437">
        <v>6.4512739000000003</v>
      </c>
      <c r="K437">
        <v>3.6081696000000001</v>
      </c>
      <c r="L437">
        <v>1.95</v>
      </c>
    </row>
    <row r="438" spans="1:13" x14ac:dyDescent="0.3">
      <c r="A438">
        <v>437</v>
      </c>
      <c r="B438">
        <v>1</v>
      </c>
      <c r="C438">
        <v>126</v>
      </c>
      <c r="F438">
        <v>10.7829952</v>
      </c>
      <c r="G438">
        <v>8.6254158000000007</v>
      </c>
      <c r="H438">
        <v>4.4717164</v>
      </c>
      <c r="I438">
        <v>4.3370943000000004</v>
      </c>
      <c r="J438">
        <v>6.6396790000000001</v>
      </c>
      <c r="K438">
        <v>3.4163565999999999</v>
      </c>
      <c r="L438">
        <v>1.84</v>
      </c>
      <c r="M438">
        <v>0.60429639999999996</v>
      </c>
    </row>
    <row r="439" spans="1:13" x14ac:dyDescent="0.3">
      <c r="A439">
        <v>438</v>
      </c>
      <c r="B439">
        <v>1</v>
      </c>
      <c r="C439">
        <v>128</v>
      </c>
      <c r="F439">
        <v>10.7920189</v>
      </c>
      <c r="G439">
        <v>8.8932570999999996</v>
      </c>
      <c r="H439">
        <v>4.6155514999999996</v>
      </c>
      <c r="I439">
        <v>4.8921150999999998</v>
      </c>
      <c r="J439">
        <v>6.9199419000000004</v>
      </c>
      <c r="K439">
        <v>3.2973769000000002</v>
      </c>
      <c r="L439">
        <v>1.48</v>
      </c>
      <c r="M439">
        <v>0.59480719999999998</v>
      </c>
    </row>
    <row r="440" spans="1:13" x14ac:dyDescent="0.3">
      <c r="A440">
        <v>439</v>
      </c>
      <c r="B440">
        <v>1</v>
      </c>
      <c r="C440">
        <v>130</v>
      </c>
      <c r="F440">
        <v>10.7504578</v>
      </c>
      <c r="G440">
        <v>9.0457696999999992</v>
      </c>
      <c r="H440">
        <v>4.7467741999999999</v>
      </c>
      <c r="I440">
        <v>5.5804366999999999</v>
      </c>
      <c r="J440">
        <v>7.0982222999999998</v>
      </c>
      <c r="K440">
        <v>3.4061270000000001</v>
      </c>
      <c r="L440">
        <v>1.37</v>
      </c>
      <c r="M440">
        <v>0.55692350000000002</v>
      </c>
    </row>
    <row r="441" spans="1:13" x14ac:dyDescent="0.3">
      <c r="A441">
        <v>440</v>
      </c>
      <c r="B441">
        <v>1</v>
      </c>
      <c r="C441">
        <v>132</v>
      </c>
      <c r="F441">
        <v>10.7237825</v>
      </c>
      <c r="G441">
        <v>9.1818618999999995</v>
      </c>
      <c r="H441">
        <v>4.8779973999999999</v>
      </c>
      <c r="I441">
        <v>6.0011482000000003</v>
      </c>
      <c r="J441">
        <v>7.2369279999999998</v>
      </c>
      <c r="K441">
        <v>3.5155120000000002</v>
      </c>
      <c r="L441">
        <v>1.3200000999999999</v>
      </c>
      <c r="M441">
        <v>0.52023629999999998</v>
      </c>
    </row>
    <row r="442" spans="1:13" x14ac:dyDescent="0.3">
      <c r="A442">
        <v>441</v>
      </c>
      <c r="B442">
        <v>1</v>
      </c>
      <c r="C442">
        <v>134</v>
      </c>
      <c r="F442">
        <v>10.6971083</v>
      </c>
      <c r="G442">
        <v>9.3179540999999997</v>
      </c>
      <c r="H442">
        <v>5.0322947999999998</v>
      </c>
      <c r="I442">
        <v>6.4180026000000003</v>
      </c>
      <c r="J442">
        <v>7.3796983000000003</v>
      </c>
      <c r="K442">
        <v>3.6357024</v>
      </c>
      <c r="L442">
        <v>1.3099999</v>
      </c>
      <c r="M442">
        <v>0.45776129999999998</v>
      </c>
    </row>
    <row r="443" spans="1:13" x14ac:dyDescent="0.3">
      <c r="A443">
        <v>442</v>
      </c>
      <c r="B443">
        <v>1</v>
      </c>
      <c r="C443">
        <v>136</v>
      </c>
      <c r="F443">
        <v>10.6778946</v>
      </c>
      <c r="G443">
        <v>9.6022911000000004</v>
      </c>
      <c r="H443">
        <v>5.1722808000000002</v>
      </c>
      <c r="I443">
        <v>8.6201515000000004</v>
      </c>
      <c r="J443">
        <v>7.7178078000000001</v>
      </c>
      <c r="K443">
        <v>3.9380459999999999</v>
      </c>
      <c r="L443">
        <v>1.34</v>
      </c>
      <c r="M443">
        <v>0.4917667</v>
      </c>
    </row>
    <row r="444" spans="1:13" x14ac:dyDescent="0.3">
      <c r="A444">
        <v>443</v>
      </c>
      <c r="B444">
        <v>1</v>
      </c>
      <c r="C444">
        <v>138</v>
      </c>
      <c r="F444">
        <v>10.708807</v>
      </c>
      <c r="G444">
        <v>9.7134599999999995</v>
      </c>
      <c r="H444">
        <v>5.4979620000000002</v>
      </c>
      <c r="I444">
        <v>9.2086190999999999</v>
      </c>
      <c r="J444">
        <v>7.8671221999999998</v>
      </c>
      <c r="K444">
        <v>4.0565671999999999</v>
      </c>
      <c r="L444">
        <v>1.37</v>
      </c>
      <c r="M444">
        <v>0.55665489999999995</v>
      </c>
    </row>
    <row r="445" spans="1:13" x14ac:dyDescent="0.3">
      <c r="A445">
        <v>444</v>
      </c>
      <c r="B445">
        <v>1</v>
      </c>
      <c r="C445">
        <v>140</v>
      </c>
      <c r="F445">
        <v>10.757527400000001</v>
      </c>
      <c r="G445">
        <v>9.8222693999999997</v>
      </c>
      <c r="H445">
        <v>5.7004652</v>
      </c>
      <c r="I445">
        <v>9.7408800000000006</v>
      </c>
      <c r="J445">
        <v>8.0779505</v>
      </c>
      <c r="K445">
        <v>4.2069688000000003</v>
      </c>
      <c r="L445">
        <v>1.38</v>
      </c>
      <c r="M445">
        <v>0.5385219</v>
      </c>
    </row>
    <row r="446" spans="1:13" x14ac:dyDescent="0.3">
      <c r="A446">
        <v>445</v>
      </c>
      <c r="B446">
        <v>1</v>
      </c>
      <c r="C446">
        <v>142</v>
      </c>
      <c r="F446">
        <v>10.7920771</v>
      </c>
      <c r="G446">
        <v>10.0097799</v>
      </c>
      <c r="H446">
        <v>5.8670897000000002</v>
      </c>
      <c r="I446">
        <v>9.9290570999999996</v>
      </c>
      <c r="J446">
        <v>8.4340448000000006</v>
      </c>
      <c r="K446">
        <v>4.4495087</v>
      </c>
      <c r="L446">
        <v>1.37</v>
      </c>
      <c r="M446">
        <v>0.55489980000000005</v>
      </c>
    </row>
    <row r="447" spans="1:13" x14ac:dyDescent="0.3">
      <c r="A447">
        <v>446</v>
      </c>
      <c r="B447">
        <v>1</v>
      </c>
      <c r="C447">
        <v>144</v>
      </c>
      <c r="F447">
        <v>10.861176499999999</v>
      </c>
      <c r="G447">
        <v>10.125052500000001</v>
      </c>
      <c r="H447">
        <v>6.0859541999999998</v>
      </c>
      <c r="I447">
        <v>9.9254683999999997</v>
      </c>
      <c r="J447">
        <v>8.6521129999999999</v>
      </c>
      <c r="K447">
        <v>4.6218285999999997</v>
      </c>
      <c r="L447">
        <v>1.36</v>
      </c>
      <c r="M447">
        <v>0.52028039999999998</v>
      </c>
    </row>
    <row r="448" spans="1:13" x14ac:dyDescent="0.3">
      <c r="A448">
        <v>447</v>
      </c>
      <c r="B448">
        <v>1</v>
      </c>
      <c r="C448">
        <v>146</v>
      </c>
      <c r="F448">
        <v>10.9123421</v>
      </c>
      <c r="G448">
        <v>10.2302027</v>
      </c>
      <c r="H448">
        <v>6.2567496</v>
      </c>
      <c r="I448">
        <v>9.8856763999999995</v>
      </c>
      <c r="J448">
        <v>8.8507557000000006</v>
      </c>
      <c r="K448">
        <v>4.7447271000000004</v>
      </c>
      <c r="L448">
        <v>1.3200000999999999</v>
      </c>
      <c r="M448">
        <v>0.55506630000000001</v>
      </c>
    </row>
    <row r="449" spans="1:13" x14ac:dyDescent="0.3">
      <c r="A449">
        <v>448</v>
      </c>
      <c r="B449">
        <v>1</v>
      </c>
      <c r="C449">
        <v>148</v>
      </c>
      <c r="F449">
        <v>10.931067499999999</v>
      </c>
      <c r="G449">
        <v>10.306514699999999</v>
      </c>
      <c r="H449">
        <v>6.4287375999999998</v>
      </c>
      <c r="I449">
        <v>9.8465796000000001</v>
      </c>
      <c r="J449">
        <v>9.0717420999999998</v>
      </c>
      <c r="K449">
        <v>4.8647513</v>
      </c>
      <c r="L449">
        <v>1.3200000999999999</v>
      </c>
      <c r="M449">
        <v>0.51988040000000002</v>
      </c>
    </row>
    <row r="450" spans="1:13" x14ac:dyDescent="0.3">
      <c r="A450">
        <v>449</v>
      </c>
      <c r="B450">
        <v>1</v>
      </c>
      <c r="C450">
        <v>150</v>
      </c>
      <c r="F450">
        <v>10.980316200000001</v>
      </c>
      <c r="G450">
        <v>10.4453373</v>
      </c>
      <c r="H450">
        <v>6.6711663999999997</v>
      </c>
      <c r="I450">
        <v>9.7866134999999996</v>
      </c>
      <c r="J450">
        <v>9.5951308999999991</v>
      </c>
      <c r="K450">
        <v>5.1396531999999997</v>
      </c>
      <c r="L450">
        <v>1.41</v>
      </c>
      <c r="M450">
        <v>0.47099469999999999</v>
      </c>
    </row>
    <row r="451" spans="1:13" x14ac:dyDescent="0.3">
      <c r="A451">
        <v>450</v>
      </c>
      <c r="B451">
        <v>1</v>
      </c>
      <c r="C451">
        <v>152</v>
      </c>
      <c r="F451">
        <v>11.0314198</v>
      </c>
      <c r="G451">
        <v>10.5001392</v>
      </c>
      <c r="H451">
        <v>7.0288538999999997</v>
      </c>
      <c r="I451">
        <v>9.8063412000000003</v>
      </c>
      <c r="J451">
        <v>9.8012847999999995</v>
      </c>
      <c r="K451">
        <v>5.2675308999999997</v>
      </c>
      <c r="L451">
        <v>1.39</v>
      </c>
      <c r="M451">
        <v>0.46848060000000002</v>
      </c>
    </row>
    <row r="452" spans="1:13" x14ac:dyDescent="0.3">
      <c r="A452">
        <v>451</v>
      </c>
      <c r="B452">
        <v>1</v>
      </c>
      <c r="C452">
        <v>154</v>
      </c>
      <c r="F452">
        <v>11.1079741</v>
      </c>
      <c r="G452">
        <v>10.613472</v>
      </c>
      <c r="H452">
        <v>7.2076973999999998</v>
      </c>
      <c r="I452">
        <v>9.8108348999999997</v>
      </c>
      <c r="J452">
        <v>10.0490341</v>
      </c>
      <c r="K452">
        <v>5.4507998999999998</v>
      </c>
      <c r="L452">
        <v>1.4</v>
      </c>
      <c r="M452">
        <v>0.4760723</v>
      </c>
    </row>
    <row r="453" spans="1:13" x14ac:dyDescent="0.3">
      <c r="A453">
        <v>452</v>
      </c>
      <c r="B453">
        <v>1</v>
      </c>
      <c r="C453">
        <v>156</v>
      </c>
      <c r="F453">
        <v>11.1598387</v>
      </c>
      <c r="G453">
        <v>10.675602</v>
      </c>
      <c r="H453">
        <v>7.4779796999999997</v>
      </c>
      <c r="I453">
        <v>9.8125668000000008</v>
      </c>
      <c r="J453">
        <v>10.215645800000001</v>
      </c>
      <c r="K453">
        <v>5.6006136</v>
      </c>
      <c r="L453">
        <v>1.4</v>
      </c>
      <c r="M453">
        <v>0.43534319999999999</v>
      </c>
    </row>
    <row r="454" spans="1:13" x14ac:dyDescent="0.3">
      <c r="A454">
        <v>453</v>
      </c>
      <c r="B454">
        <v>1</v>
      </c>
      <c r="C454">
        <v>158</v>
      </c>
      <c r="F454">
        <v>11.231190700000001</v>
      </c>
      <c r="G454">
        <v>10.876398999999999</v>
      </c>
      <c r="H454">
        <v>7.6337976000000003</v>
      </c>
      <c r="I454">
        <v>9.8717527</v>
      </c>
      <c r="J454">
        <v>10.491270999999999</v>
      </c>
      <c r="K454">
        <v>5.8966684000000003</v>
      </c>
      <c r="L454">
        <v>1.4</v>
      </c>
      <c r="M454">
        <v>0.51737140000000004</v>
      </c>
    </row>
    <row r="455" spans="1:13" x14ac:dyDescent="0.3">
      <c r="A455">
        <v>454</v>
      </c>
      <c r="B455">
        <v>1</v>
      </c>
      <c r="C455">
        <v>160</v>
      </c>
      <c r="F455">
        <v>11.4342661</v>
      </c>
      <c r="G455">
        <v>11.0510416</v>
      </c>
      <c r="H455">
        <v>7.9018173000000003</v>
      </c>
      <c r="I455">
        <v>9.8943423999999993</v>
      </c>
      <c r="J455">
        <v>10.5661945</v>
      </c>
      <c r="K455">
        <v>6.0849723999999998</v>
      </c>
      <c r="L455">
        <v>1.4</v>
      </c>
      <c r="M455">
        <v>0.51642900000000003</v>
      </c>
    </row>
    <row r="456" spans="1:13" x14ac:dyDescent="0.3">
      <c r="A456">
        <v>455</v>
      </c>
      <c r="B456">
        <v>1</v>
      </c>
      <c r="C456">
        <v>162</v>
      </c>
      <c r="F456">
        <v>11.507319499999999</v>
      </c>
      <c r="G456">
        <v>11.1609821</v>
      </c>
      <c r="H456">
        <v>8.0647736000000005</v>
      </c>
      <c r="I456">
        <v>9.9053439999999995</v>
      </c>
      <c r="J456">
        <v>10.6094408</v>
      </c>
      <c r="K456">
        <v>6.2192764</v>
      </c>
      <c r="L456">
        <v>1.4</v>
      </c>
      <c r="M456">
        <v>0.56381139999999996</v>
      </c>
    </row>
    <row r="457" spans="1:13" x14ac:dyDescent="0.3">
      <c r="A457">
        <v>456</v>
      </c>
      <c r="B457">
        <v>1</v>
      </c>
      <c r="C457">
        <v>164</v>
      </c>
      <c r="F457">
        <v>11.644146900000001</v>
      </c>
      <c r="G457">
        <v>11.325982099999999</v>
      </c>
      <c r="H457">
        <v>8.3906869999999998</v>
      </c>
      <c r="I457">
        <v>9.9174804999999999</v>
      </c>
      <c r="J457">
        <v>10.658799200000001</v>
      </c>
      <c r="K457">
        <v>6.3995952999999997</v>
      </c>
      <c r="L457">
        <v>1.39</v>
      </c>
      <c r="M457">
        <v>0.63528039999999997</v>
      </c>
    </row>
    <row r="458" spans="1:13" x14ac:dyDescent="0.3">
      <c r="A458">
        <v>457</v>
      </c>
      <c r="B458">
        <v>1</v>
      </c>
      <c r="C458">
        <v>166</v>
      </c>
      <c r="F458">
        <v>11.7170238</v>
      </c>
      <c r="G458">
        <v>11.520993199999999</v>
      </c>
      <c r="H458">
        <v>8.6836652999999995</v>
      </c>
      <c r="I458">
        <v>9.9806366000000004</v>
      </c>
      <c r="J458">
        <v>10.652319</v>
      </c>
      <c r="K458">
        <v>6.7010097999999996</v>
      </c>
      <c r="L458">
        <v>1.37</v>
      </c>
      <c r="M458">
        <v>0.50462839999999998</v>
      </c>
    </row>
    <row r="459" spans="1:13" x14ac:dyDescent="0.3">
      <c r="A459">
        <v>458</v>
      </c>
      <c r="B459">
        <v>1</v>
      </c>
      <c r="C459">
        <v>168</v>
      </c>
      <c r="F459">
        <v>11.8590193</v>
      </c>
      <c r="G459">
        <v>11.5908356</v>
      </c>
      <c r="H459">
        <v>8.8041973000000002</v>
      </c>
      <c r="I459">
        <v>10.0479126</v>
      </c>
      <c r="J459">
        <v>10.636298200000001</v>
      </c>
      <c r="K459">
        <v>6.8731936999999999</v>
      </c>
      <c r="L459">
        <v>1.4</v>
      </c>
      <c r="M459">
        <v>0.52625140000000004</v>
      </c>
    </row>
    <row r="460" spans="1:13" x14ac:dyDescent="0.3">
      <c r="A460">
        <v>459</v>
      </c>
      <c r="B460">
        <v>1</v>
      </c>
      <c r="C460">
        <v>170</v>
      </c>
      <c r="F460">
        <v>11.9748564</v>
      </c>
      <c r="G460">
        <v>11.7041149</v>
      </c>
      <c r="H460">
        <v>8.9247292999999992</v>
      </c>
      <c r="I460">
        <v>10.0991993</v>
      </c>
      <c r="J460">
        <v>10.6225319</v>
      </c>
      <c r="K460">
        <v>7.0896368000000001</v>
      </c>
      <c r="L460">
        <v>1.4</v>
      </c>
      <c r="M460">
        <v>0.56819070000000005</v>
      </c>
    </row>
    <row r="461" spans="1:13" x14ac:dyDescent="0.3">
      <c r="A461">
        <v>460</v>
      </c>
      <c r="B461">
        <v>1</v>
      </c>
      <c r="C461">
        <v>172</v>
      </c>
      <c r="F461">
        <v>12.0402012</v>
      </c>
      <c r="G461">
        <v>11.838358899999999</v>
      </c>
      <c r="H461">
        <v>9.1902703999999993</v>
      </c>
      <c r="I461">
        <v>10.2158737</v>
      </c>
      <c r="J461">
        <v>10.5875483</v>
      </c>
      <c r="K461">
        <v>7.4373750999999997</v>
      </c>
      <c r="L461">
        <v>1.41</v>
      </c>
      <c r="M461">
        <v>0.63311459999999997</v>
      </c>
    </row>
    <row r="462" spans="1:13" x14ac:dyDescent="0.3">
      <c r="A462">
        <v>461</v>
      </c>
      <c r="B462">
        <v>1</v>
      </c>
      <c r="C462">
        <v>174</v>
      </c>
      <c r="F462">
        <v>12.2045221</v>
      </c>
      <c r="G462">
        <v>11.9354868</v>
      </c>
      <c r="H462">
        <v>9.3152703999999993</v>
      </c>
      <c r="I462">
        <v>10.239625</v>
      </c>
      <c r="J462">
        <v>10.5697145</v>
      </c>
      <c r="K462">
        <v>7.6719679999999997</v>
      </c>
      <c r="L462">
        <v>1.35</v>
      </c>
      <c r="M462">
        <v>0.62797150000000002</v>
      </c>
    </row>
    <row r="463" spans="1:13" x14ac:dyDescent="0.3">
      <c r="A463">
        <v>462</v>
      </c>
      <c r="B463">
        <v>1</v>
      </c>
      <c r="C463">
        <v>176</v>
      </c>
      <c r="F463">
        <v>12.2643538</v>
      </c>
      <c r="G463">
        <v>12.0005054</v>
      </c>
      <c r="H463">
        <v>9.6999873999999995</v>
      </c>
      <c r="I463">
        <v>10.209451700000001</v>
      </c>
      <c r="J463">
        <v>10.5508652</v>
      </c>
      <c r="K463">
        <v>7.8624238999999996</v>
      </c>
      <c r="L463">
        <v>1.38</v>
      </c>
      <c r="M463">
        <v>0.66452719999999998</v>
      </c>
    </row>
    <row r="464" spans="1:13" x14ac:dyDescent="0.3">
      <c r="A464">
        <v>463</v>
      </c>
      <c r="B464">
        <v>1</v>
      </c>
      <c r="C464">
        <v>178</v>
      </c>
      <c r="F464">
        <v>12.324185399999999</v>
      </c>
      <c r="G464">
        <v>12.092824</v>
      </c>
      <c r="H464">
        <v>9.7954731000000006</v>
      </c>
      <c r="I464">
        <v>10.1673822</v>
      </c>
      <c r="J464">
        <v>10.5359888</v>
      </c>
      <c r="K464">
        <v>8.1188401999999993</v>
      </c>
      <c r="L464">
        <v>1.41</v>
      </c>
      <c r="M464">
        <v>0.57921210000000001</v>
      </c>
    </row>
    <row r="465" spans="1:13" x14ac:dyDescent="0.3">
      <c r="A465">
        <v>464</v>
      </c>
      <c r="B465">
        <v>1</v>
      </c>
      <c r="C465">
        <v>180</v>
      </c>
      <c r="F465">
        <v>12.4337406</v>
      </c>
      <c r="G465">
        <v>12.2255898</v>
      </c>
      <c r="H465">
        <v>9.8909578000000007</v>
      </c>
      <c r="I465">
        <v>9.9576492000000005</v>
      </c>
      <c r="J465">
        <v>10.5052214</v>
      </c>
      <c r="K465">
        <v>8.5435095000000008</v>
      </c>
      <c r="L465">
        <v>1.4400001</v>
      </c>
      <c r="M465">
        <v>0.57870730000000004</v>
      </c>
    </row>
    <row r="466" spans="1:13" x14ac:dyDescent="0.3">
      <c r="A466">
        <v>465</v>
      </c>
      <c r="B466">
        <v>1</v>
      </c>
      <c r="C466">
        <v>182</v>
      </c>
      <c r="F466">
        <v>12.557776499999999</v>
      </c>
      <c r="G466">
        <v>12.2919731</v>
      </c>
      <c r="H466">
        <v>10.133145300000001</v>
      </c>
      <c r="I466">
        <v>9.8023796000000001</v>
      </c>
      <c r="J466">
        <v>10.4898376</v>
      </c>
      <c r="K466">
        <v>8.8282136999999992</v>
      </c>
      <c r="L466">
        <v>1.42</v>
      </c>
      <c r="M466">
        <v>0.69201330000000005</v>
      </c>
    </row>
    <row r="467" spans="1:13" x14ac:dyDescent="0.3">
      <c r="A467">
        <v>466</v>
      </c>
      <c r="B467">
        <v>1</v>
      </c>
      <c r="C467">
        <v>184</v>
      </c>
      <c r="F467">
        <v>12.6952763</v>
      </c>
      <c r="G467">
        <v>12.3953218</v>
      </c>
      <c r="H467">
        <v>10.2303543</v>
      </c>
      <c r="I467">
        <v>9.6298819000000009</v>
      </c>
      <c r="J467">
        <v>10.480185499999999</v>
      </c>
      <c r="K467">
        <v>9.3117771000000005</v>
      </c>
      <c r="L467">
        <v>1.39</v>
      </c>
      <c r="M467">
        <v>0.68090130000000004</v>
      </c>
    </row>
    <row r="468" spans="1:13" x14ac:dyDescent="0.3">
      <c r="A468">
        <v>467</v>
      </c>
      <c r="B468">
        <v>1</v>
      </c>
      <c r="C468">
        <v>186</v>
      </c>
      <c r="F468">
        <v>12.797878300000001</v>
      </c>
      <c r="G468">
        <v>12.456225399999999</v>
      </c>
      <c r="H468">
        <v>10.4777126</v>
      </c>
      <c r="I468">
        <v>9.4397172999999999</v>
      </c>
      <c r="J468">
        <v>10.4620628</v>
      </c>
      <c r="K468">
        <v>9.7282723999999998</v>
      </c>
      <c r="L468">
        <v>1.37</v>
      </c>
      <c r="M468">
        <v>0.75455050000000001</v>
      </c>
    </row>
    <row r="469" spans="1:13" x14ac:dyDescent="0.3">
      <c r="A469">
        <v>468</v>
      </c>
      <c r="B469">
        <v>1</v>
      </c>
      <c r="C469">
        <v>188</v>
      </c>
      <c r="F469">
        <v>12.900479300000001</v>
      </c>
      <c r="G469">
        <v>12.5983562</v>
      </c>
      <c r="H469">
        <v>10.657361999999999</v>
      </c>
      <c r="I469">
        <v>9.1113853000000002</v>
      </c>
      <c r="J469">
        <v>10.436024700000001</v>
      </c>
      <c r="K469">
        <v>10.636192299999999</v>
      </c>
      <c r="L469">
        <v>1.4400001</v>
      </c>
      <c r="M469">
        <v>0.80241450000000003</v>
      </c>
    </row>
    <row r="470" spans="1:13" x14ac:dyDescent="0.3">
      <c r="A470">
        <v>469</v>
      </c>
      <c r="B470">
        <v>1</v>
      </c>
      <c r="C470">
        <v>190</v>
      </c>
      <c r="F470">
        <v>13.1680613</v>
      </c>
      <c r="G470">
        <v>12.6506252</v>
      </c>
      <c r="H470">
        <v>10.7413597</v>
      </c>
      <c r="I470">
        <v>8.9631185999999996</v>
      </c>
      <c r="J470">
        <v>10.422575999999999</v>
      </c>
      <c r="K470">
        <v>10.862674699999999</v>
      </c>
      <c r="L470">
        <v>1.47</v>
      </c>
      <c r="M470">
        <v>0.964449</v>
      </c>
    </row>
    <row r="471" spans="1:13" x14ac:dyDescent="0.3">
      <c r="A471">
        <v>470</v>
      </c>
      <c r="B471">
        <v>1</v>
      </c>
      <c r="C471">
        <v>192</v>
      </c>
      <c r="F471">
        <v>13.272259699999999</v>
      </c>
      <c r="G471">
        <v>12.702893299999999</v>
      </c>
      <c r="H471">
        <v>10.971259099999999</v>
      </c>
      <c r="I471">
        <v>8.7970895999999996</v>
      </c>
      <c r="J471">
        <v>10.412914300000001</v>
      </c>
      <c r="K471">
        <v>10.960695299999999</v>
      </c>
      <c r="L471">
        <v>1.46</v>
      </c>
      <c r="M471">
        <v>0.98220770000000002</v>
      </c>
    </row>
    <row r="472" spans="1:13" x14ac:dyDescent="0.3">
      <c r="A472">
        <v>471</v>
      </c>
      <c r="B472">
        <v>1</v>
      </c>
      <c r="C472">
        <v>194</v>
      </c>
      <c r="F472">
        <v>13.4176979</v>
      </c>
      <c r="G472">
        <v>12.7880077</v>
      </c>
      <c r="H472">
        <v>11.053520199999999</v>
      </c>
      <c r="I472">
        <v>8.6366738999999999</v>
      </c>
      <c r="J472">
        <v>10.41325</v>
      </c>
      <c r="K472">
        <v>10.9161596</v>
      </c>
      <c r="L472">
        <v>1.4400001</v>
      </c>
      <c r="M472">
        <v>1.1972255000000001</v>
      </c>
    </row>
    <row r="473" spans="1:13" x14ac:dyDescent="0.3">
      <c r="A473">
        <v>472</v>
      </c>
      <c r="B473">
        <v>1</v>
      </c>
      <c r="C473">
        <v>196</v>
      </c>
      <c r="F473">
        <v>13.474824</v>
      </c>
      <c r="G473">
        <v>13.0720472</v>
      </c>
      <c r="H473">
        <v>11.1357803</v>
      </c>
      <c r="I473">
        <v>8.4672917999999999</v>
      </c>
      <c r="J473">
        <v>10.401836400000001</v>
      </c>
      <c r="K473">
        <v>10.808669999999999</v>
      </c>
      <c r="L473">
        <v>1.46</v>
      </c>
      <c r="M473">
        <v>1.3320590000000001</v>
      </c>
    </row>
    <row r="474" spans="1:13" x14ac:dyDescent="0.3">
      <c r="A474">
        <v>473</v>
      </c>
      <c r="B474">
        <v>1</v>
      </c>
      <c r="C474">
        <v>198</v>
      </c>
      <c r="F474">
        <v>13.6439667</v>
      </c>
      <c r="G474">
        <v>13.293479</v>
      </c>
      <c r="H474">
        <v>11.3574944</v>
      </c>
      <c r="I474">
        <v>8.4636935999999992</v>
      </c>
      <c r="J474">
        <v>10.426561400000001</v>
      </c>
      <c r="K474">
        <v>10.752602599999999</v>
      </c>
      <c r="L474">
        <v>1.5</v>
      </c>
      <c r="M474">
        <v>1.5585278</v>
      </c>
    </row>
    <row r="475" spans="1:13" x14ac:dyDescent="0.3">
      <c r="A475">
        <v>474</v>
      </c>
      <c r="B475">
        <v>1</v>
      </c>
      <c r="C475">
        <v>200</v>
      </c>
      <c r="F475">
        <v>13.6982689</v>
      </c>
      <c r="G475">
        <v>13.472455</v>
      </c>
      <c r="H475">
        <v>11.432425500000001</v>
      </c>
      <c r="I475">
        <v>8.4190816999999996</v>
      </c>
      <c r="J475">
        <v>10.4347496</v>
      </c>
      <c r="K475">
        <v>10.718962700000001</v>
      </c>
      <c r="L475">
        <v>1.52</v>
      </c>
      <c r="M475">
        <v>1.7745329000000001</v>
      </c>
    </row>
    <row r="476" spans="1:13" x14ac:dyDescent="0.3">
      <c r="A476">
        <v>475</v>
      </c>
      <c r="B476">
        <v>1</v>
      </c>
      <c r="C476">
        <v>202</v>
      </c>
      <c r="F476">
        <v>13.752571100000001</v>
      </c>
      <c r="G476">
        <v>13.8304081</v>
      </c>
      <c r="H476">
        <v>11.7022209</v>
      </c>
      <c r="I476">
        <v>8.3352632999999994</v>
      </c>
      <c r="J476">
        <v>10.456030800000001</v>
      </c>
      <c r="K476">
        <v>10.653083799999999</v>
      </c>
      <c r="L476">
        <v>1.51</v>
      </c>
      <c r="M476">
        <v>1.9318633999999999</v>
      </c>
    </row>
    <row r="477" spans="1:13" x14ac:dyDescent="0.3">
      <c r="A477">
        <v>476</v>
      </c>
      <c r="B477">
        <v>1</v>
      </c>
      <c r="C477">
        <v>204</v>
      </c>
      <c r="F477">
        <v>13.9583645</v>
      </c>
      <c r="G477">
        <v>14.0983524</v>
      </c>
      <c r="H477">
        <v>11.772398900000001</v>
      </c>
      <c r="I477">
        <v>8.3534737000000003</v>
      </c>
      <c r="J477">
        <v>10.5096455</v>
      </c>
      <c r="K477">
        <v>10.6118402</v>
      </c>
      <c r="L477">
        <v>1.51</v>
      </c>
      <c r="M477">
        <v>2.1155498000000001</v>
      </c>
    </row>
    <row r="478" spans="1:13" x14ac:dyDescent="0.3">
      <c r="A478">
        <v>477</v>
      </c>
      <c r="B478">
        <v>1</v>
      </c>
      <c r="C478">
        <v>206</v>
      </c>
      <c r="F478">
        <v>14.0296135</v>
      </c>
      <c r="G478">
        <v>14.284430499999999</v>
      </c>
      <c r="H478">
        <v>11.842577</v>
      </c>
      <c r="I478">
        <v>8.3412571</v>
      </c>
      <c r="J478">
        <v>10.5339689</v>
      </c>
      <c r="K478">
        <v>10.5809069</v>
      </c>
      <c r="L478">
        <v>1.52</v>
      </c>
      <c r="M478">
        <v>2.3070862000000001</v>
      </c>
    </row>
    <row r="479" spans="1:13" x14ac:dyDescent="0.3">
      <c r="A479">
        <v>478</v>
      </c>
      <c r="B479">
        <v>1</v>
      </c>
      <c r="C479">
        <v>208</v>
      </c>
      <c r="F479">
        <v>14.211502100000001</v>
      </c>
      <c r="G479">
        <v>14.5732851</v>
      </c>
      <c r="H479">
        <v>12.0213375</v>
      </c>
      <c r="I479">
        <v>8.5295276999999992</v>
      </c>
      <c r="J479">
        <v>10.606550199999999</v>
      </c>
      <c r="K479">
        <v>10.5362101</v>
      </c>
      <c r="L479">
        <v>1.53</v>
      </c>
      <c r="M479">
        <v>2.5031409</v>
      </c>
    </row>
    <row r="480" spans="1:13" x14ac:dyDescent="0.3">
      <c r="A480">
        <v>479</v>
      </c>
      <c r="B480">
        <v>1</v>
      </c>
      <c r="C480">
        <v>210</v>
      </c>
      <c r="F480">
        <v>14.287016899999999</v>
      </c>
      <c r="G480">
        <v>14.9491625</v>
      </c>
      <c r="H480">
        <v>12.0970125</v>
      </c>
      <c r="I480">
        <v>9.0274056999999992</v>
      </c>
      <c r="J480">
        <v>10.6619987</v>
      </c>
      <c r="K480">
        <v>10.482685099999999</v>
      </c>
      <c r="L480">
        <v>1.5599999</v>
      </c>
      <c r="M480">
        <v>2.6810138000000001</v>
      </c>
    </row>
    <row r="481" spans="1:13" x14ac:dyDescent="0.3">
      <c r="A481">
        <v>480</v>
      </c>
      <c r="B481">
        <v>1</v>
      </c>
      <c r="C481">
        <v>212</v>
      </c>
      <c r="D481" t="s">
        <v>11</v>
      </c>
      <c r="F481">
        <v>14.4635239</v>
      </c>
      <c r="G481">
        <v>15.2454576</v>
      </c>
      <c r="H481">
        <v>12.1726875</v>
      </c>
      <c r="I481">
        <v>9.6758012999999998</v>
      </c>
      <c r="J481">
        <v>10.7297382</v>
      </c>
      <c r="K481">
        <v>10.4537849</v>
      </c>
      <c r="L481">
        <v>1.52</v>
      </c>
      <c r="M481">
        <v>2.8366338999999998</v>
      </c>
    </row>
    <row r="482" spans="1:13" x14ac:dyDescent="0.3">
      <c r="A482">
        <v>481</v>
      </c>
      <c r="B482">
        <v>1</v>
      </c>
      <c r="C482">
        <v>214</v>
      </c>
      <c r="D482" t="s">
        <v>11</v>
      </c>
      <c r="F482">
        <v>14.7363815</v>
      </c>
      <c r="G482">
        <v>15.340204200000001</v>
      </c>
      <c r="H482">
        <v>12.4055243</v>
      </c>
      <c r="I482">
        <v>10.1476097</v>
      </c>
      <c r="J482">
        <v>10.752316499999999</v>
      </c>
      <c r="K482">
        <v>10.4456072</v>
      </c>
      <c r="L482">
        <v>1.51</v>
      </c>
      <c r="M482">
        <v>2.9996130000000001</v>
      </c>
    </row>
    <row r="483" spans="1:13" x14ac:dyDescent="0.3">
      <c r="A483">
        <v>482</v>
      </c>
      <c r="B483">
        <v>1</v>
      </c>
      <c r="C483">
        <v>216</v>
      </c>
      <c r="D483" t="s">
        <v>11</v>
      </c>
      <c r="F483">
        <v>14.8795748</v>
      </c>
      <c r="G483">
        <v>15.339897199999999</v>
      </c>
      <c r="H483">
        <v>12.475072900000001</v>
      </c>
      <c r="I483">
        <v>10.693203</v>
      </c>
      <c r="J483">
        <v>10.9037142</v>
      </c>
      <c r="K483">
        <v>10.443633999999999</v>
      </c>
      <c r="L483">
        <v>1.52</v>
      </c>
      <c r="M483">
        <v>3.1896534000000001</v>
      </c>
    </row>
    <row r="484" spans="1:13" x14ac:dyDescent="0.3">
      <c r="A484">
        <v>483</v>
      </c>
      <c r="B484">
        <v>1</v>
      </c>
      <c r="C484">
        <v>218</v>
      </c>
      <c r="D484" t="s">
        <v>11</v>
      </c>
      <c r="F484">
        <v>15.2025986</v>
      </c>
      <c r="G484">
        <v>15.4928455</v>
      </c>
      <c r="H484">
        <v>12.6182222</v>
      </c>
      <c r="I484">
        <v>12.3042088</v>
      </c>
      <c r="J484">
        <v>11.708337800000001</v>
      </c>
      <c r="K484">
        <v>10.5438042</v>
      </c>
      <c r="L484">
        <v>1.54</v>
      </c>
      <c r="M484">
        <v>3.3432938999999999</v>
      </c>
    </row>
    <row r="485" spans="1:13" x14ac:dyDescent="0.3">
      <c r="A485">
        <v>484</v>
      </c>
      <c r="B485">
        <v>1</v>
      </c>
      <c r="C485">
        <v>220</v>
      </c>
      <c r="D485" t="s">
        <v>11</v>
      </c>
      <c r="F485">
        <v>15.5224285</v>
      </c>
      <c r="G485">
        <v>15.5051889</v>
      </c>
      <c r="H485">
        <v>12.7011185</v>
      </c>
      <c r="I485">
        <v>12.9612608</v>
      </c>
      <c r="J485">
        <v>12.0595856</v>
      </c>
      <c r="K485">
        <v>10.636787399999999</v>
      </c>
      <c r="L485">
        <v>1.54</v>
      </c>
      <c r="M485">
        <v>3.5032899</v>
      </c>
    </row>
    <row r="486" spans="1:13" x14ac:dyDescent="0.3">
      <c r="A486">
        <v>485</v>
      </c>
      <c r="B486">
        <v>1</v>
      </c>
      <c r="C486">
        <v>222</v>
      </c>
      <c r="D486" t="s">
        <v>11</v>
      </c>
      <c r="F486">
        <v>15.6530209</v>
      </c>
      <c r="G486">
        <v>15.696392100000001</v>
      </c>
      <c r="H486">
        <v>12.7840147</v>
      </c>
      <c r="I486">
        <v>13.9334145</v>
      </c>
      <c r="J486">
        <v>12.8923082</v>
      </c>
      <c r="K486">
        <v>10.903338400000001</v>
      </c>
      <c r="L486">
        <v>1.58</v>
      </c>
      <c r="M486">
        <v>3.6424310000000002</v>
      </c>
    </row>
    <row r="487" spans="1:13" x14ac:dyDescent="0.3">
      <c r="A487">
        <v>486</v>
      </c>
      <c r="B487">
        <v>1</v>
      </c>
      <c r="C487">
        <v>224</v>
      </c>
      <c r="D487" t="s">
        <v>11</v>
      </c>
      <c r="F487">
        <v>15.920515099999999</v>
      </c>
      <c r="G487">
        <v>15.818333600000001</v>
      </c>
      <c r="H487">
        <v>12.9132605</v>
      </c>
      <c r="I487">
        <v>14.5577507</v>
      </c>
      <c r="J487">
        <v>13.9782429</v>
      </c>
      <c r="K487">
        <v>12.6855888</v>
      </c>
      <c r="L487">
        <v>1.77</v>
      </c>
      <c r="M487">
        <v>3.8005442999999999</v>
      </c>
    </row>
    <row r="488" spans="1:13" x14ac:dyDescent="0.3">
      <c r="A488">
        <v>487</v>
      </c>
      <c r="B488">
        <v>1</v>
      </c>
      <c r="C488">
        <v>226</v>
      </c>
      <c r="D488" t="s">
        <v>11</v>
      </c>
      <c r="F488">
        <v>16.049175300000002</v>
      </c>
      <c r="G488">
        <v>15.8912964</v>
      </c>
      <c r="H488">
        <v>13.0640059</v>
      </c>
      <c r="I488">
        <v>14.7281408</v>
      </c>
      <c r="J488">
        <v>14.5212097</v>
      </c>
      <c r="K488">
        <v>13.469662700000001</v>
      </c>
      <c r="L488">
        <v>1.95</v>
      </c>
      <c r="M488">
        <v>3.9399118</v>
      </c>
    </row>
    <row r="489" spans="1:13" x14ac:dyDescent="0.3">
      <c r="A489">
        <v>488</v>
      </c>
      <c r="B489">
        <v>1</v>
      </c>
      <c r="C489">
        <v>228</v>
      </c>
      <c r="D489" t="s">
        <v>11</v>
      </c>
      <c r="F489">
        <v>16.168912899999999</v>
      </c>
      <c r="G489">
        <v>15.8910494</v>
      </c>
      <c r="H489">
        <v>13.1472874</v>
      </c>
      <c r="I489">
        <v>14.9944153</v>
      </c>
      <c r="J489">
        <v>15.1733017</v>
      </c>
      <c r="K489">
        <v>14.0542164</v>
      </c>
      <c r="L489">
        <v>2.0899999</v>
      </c>
      <c r="M489">
        <v>4.1113806000000004</v>
      </c>
    </row>
    <row r="490" spans="1:13" x14ac:dyDescent="0.3">
      <c r="A490">
        <v>489</v>
      </c>
      <c r="B490">
        <v>1</v>
      </c>
      <c r="C490">
        <v>230</v>
      </c>
      <c r="F490">
        <v>16.196304300000001</v>
      </c>
      <c r="G490">
        <v>15.8901854</v>
      </c>
      <c r="H490">
        <v>13.2765188</v>
      </c>
      <c r="I490">
        <v>15.1342278</v>
      </c>
      <c r="J490">
        <v>15.3743134</v>
      </c>
      <c r="K490">
        <v>14.459339099999999</v>
      </c>
      <c r="L490">
        <v>2.3199999</v>
      </c>
      <c r="M490">
        <v>4.2771955000000004</v>
      </c>
    </row>
    <row r="491" spans="1:13" x14ac:dyDescent="0.3">
      <c r="A491">
        <v>490</v>
      </c>
      <c r="B491">
        <v>1</v>
      </c>
      <c r="C491">
        <v>232</v>
      </c>
      <c r="F491">
        <v>16.315065400000002</v>
      </c>
      <c r="G491">
        <v>16.006790200000001</v>
      </c>
      <c r="H491">
        <v>13.381498300000001</v>
      </c>
      <c r="I491">
        <v>15.700654999999999</v>
      </c>
      <c r="J491">
        <v>15.8454628</v>
      </c>
      <c r="K491">
        <v>15.2173538</v>
      </c>
      <c r="L491">
        <v>2.52</v>
      </c>
      <c r="M491">
        <v>4.4781423</v>
      </c>
    </row>
    <row r="492" spans="1:13" x14ac:dyDescent="0.3">
      <c r="A492">
        <v>491</v>
      </c>
      <c r="B492">
        <v>1</v>
      </c>
      <c r="C492">
        <v>234</v>
      </c>
      <c r="F492">
        <v>16.346370700000001</v>
      </c>
      <c r="G492">
        <v>16.257753399999999</v>
      </c>
      <c r="H492">
        <v>13.511911400000001</v>
      </c>
      <c r="I492">
        <v>15.894285200000001</v>
      </c>
      <c r="J492">
        <v>15.996826199999999</v>
      </c>
      <c r="K492">
        <v>15.292061800000001</v>
      </c>
      <c r="L492">
        <v>2.6300001000000002</v>
      </c>
      <c r="M492">
        <v>4.64011</v>
      </c>
    </row>
    <row r="493" spans="1:13" x14ac:dyDescent="0.3">
      <c r="A493">
        <v>492</v>
      </c>
      <c r="B493">
        <v>1</v>
      </c>
      <c r="C493">
        <v>236</v>
      </c>
      <c r="F493">
        <v>16.362024300000002</v>
      </c>
      <c r="G493">
        <v>16.508714699999999</v>
      </c>
      <c r="H493">
        <v>13.6122646</v>
      </c>
      <c r="I493">
        <v>16.048320799999999</v>
      </c>
      <c r="J493">
        <v>16.1588192</v>
      </c>
      <c r="K493">
        <v>15.4113331</v>
      </c>
      <c r="L493">
        <v>2.8</v>
      </c>
      <c r="M493">
        <v>4.8557715000000004</v>
      </c>
    </row>
    <row r="494" spans="1:13" x14ac:dyDescent="0.3">
      <c r="A494">
        <v>493</v>
      </c>
      <c r="B494">
        <v>1</v>
      </c>
      <c r="C494">
        <v>238</v>
      </c>
      <c r="F494">
        <v>16.456367499999999</v>
      </c>
      <c r="G494">
        <v>16.890031799999999</v>
      </c>
      <c r="H494">
        <v>13.829314200000001</v>
      </c>
      <c r="I494">
        <v>16.256692900000001</v>
      </c>
      <c r="J494">
        <v>16.388122599999999</v>
      </c>
      <c r="K494">
        <v>15.790222200000001</v>
      </c>
      <c r="L494">
        <v>2.8800001000000002</v>
      </c>
      <c r="M494">
        <v>5.0416492999999996</v>
      </c>
    </row>
    <row r="495" spans="1:13" x14ac:dyDescent="0.3">
      <c r="A495">
        <v>494</v>
      </c>
      <c r="B495">
        <v>1</v>
      </c>
      <c r="C495">
        <v>240</v>
      </c>
      <c r="F495">
        <v>16.446289100000001</v>
      </c>
      <c r="G495">
        <v>17.327806500000001</v>
      </c>
      <c r="H495">
        <v>14.054327000000001</v>
      </c>
      <c r="I495">
        <v>16.618919399999999</v>
      </c>
      <c r="J495">
        <v>16.703762099999999</v>
      </c>
      <c r="K495">
        <v>16.3390007</v>
      </c>
      <c r="L495">
        <v>3.0799998999999998</v>
      </c>
      <c r="M495">
        <v>5.2087522000000002</v>
      </c>
    </row>
    <row r="496" spans="1:13" x14ac:dyDescent="0.3">
      <c r="A496">
        <v>495</v>
      </c>
      <c r="B496">
        <v>1</v>
      </c>
      <c r="C496">
        <v>242</v>
      </c>
      <c r="E496">
        <v>1</v>
      </c>
      <c r="F496">
        <v>16.607490500000001</v>
      </c>
      <c r="G496">
        <v>17.529458999999999</v>
      </c>
      <c r="H496">
        <v>14.2283325</v>
      </c>
      <c r="I496">
        <v>16.9072037</v>
      </c>
      <c r="J496">
        <v>16.938314399999999</v>
      </c>
      <c r="K496">
        <v>16.6835232</v>
      </c>
      <c r="L496">
        <v>3.23</v>
      </c>
      <c r="M496">
        <v>5.4395490000000004</v>
      </c>
    </row>
    <row r="497" spans="1:13" x14ac:dyDescent="0.3">
      <c r="A497">
        <v>496</v>
      </c>
      <c r="B497">
        <v>1</v>
      </c>
      <c r="C497">
        <v>244</v>
      </c>
      <c r="E497">
        <v>1</v>
      </c>
      <c r="F497">
        <v>16.691589400000002</v>
      </c>
      <c r="G497">
        <v>17.613542599999999</v>
      </c>
      <c r="H497">
        <v>14.402339</v>
      </c>
      <c r="I497">
        <v>17.0582104</v>
      </c>
      <c r="J497">
        <v>17.105754900000001</v>
      </c>
      <c r="K497">
        <v>16.901704800000001</v>
      </c>
      <c r="L497">
        <v>3.4400000999999998</v>
      </c>
      <c r="M497">
        <v>5.6111301999999998</v>
      </c>
    </row>
    <row r="498" spans="1:13" x14ac:dyDescent="0.3">
      <c r="A498">
        <v>497</v>
      </c>
      <c r="B498">
        <v>1</v>
      </c>
      <c r="C498">
        <v>246</v>
      </c>
      <c r="E498">
        <v>1</v>
      </c>
      <c r="F498">
        <v>16.775688200000001</v>
      </c>
      <c r="G498">
        <v>17.7686691</v>
      </c>
      <c r="H498">
        <v>14.6343756</v>
      </c>
      <c r="I498">
        <v>17.2774696</v>
      </c>
      <c r="J498">
        <v>17.415077199999999</v>
      </c>
      <c r="K498">
        <v>17.155382199999998</v>
      </c>
      <c r="L498">
        <v>3.5999998999999998</v>
      </c>
      <c r="M498">
        <v>5.8192563000000002</v>
      </c>
    </row>
    <row r="499" spans="1:13" x14ac:dyDescent="0.3">
      <c r="A499">
        <v>498</v>
      </c>
      <c r="B499">
        <v>1</v>
      </c>
      <c r="C499">
        <v>248</v>
      </c>
      <c r="E499">
        <v>1</v>
      </c>
      <c r="F499">
        <v>16.964590099999999</v>
      </c>
      <c r="G499">
        <v>17.953537000000001</v>
      </c>
      <c r="H499">
        <v>14.8101377</v>
      </c>
      <c r="I499">
        <v>17.781433100000001</v>
      </c>
      <c r="J499">
        <v>17.8817825</v>
      </c>
      <c r="K499">
        <v>17.6663532</v>
      </c>
      <c r="L499">
        <v>3.8199999</v>
      </c>
      <c r="M499">
        <v>5.9791068999999997</v>
      </c>
    </row>
    <row r="500" spans="1:13" x14ac:dyDescent="0.3">
      <c r="A500">
        <v>499</v>
      </c>
      <c r="B500">
        <v>1</v>
      </c>
      <c r="C500">
        <v>250</v>
      </c>
      <c r="F500">
        <v>17.094511000000001</v>
      </c>
      <c r="G500">
        <v>18.0459709</v>
      </c>
      <c r="H500">
        <v>15.0751238</v>
      </c>
      <c r="I500">
        <v>18.196411099999999</v>
      </c>
      <c r="J500">
        <v>18.128797500000001</v>
      </c>
      <c r="K500">
        <v>17.890310299999999</v>
      </c>
      <c r="L500">
        <v>3.96</v>
      </c>
      <c r="M500">
        <v>6.3051304999999997</v>
      </c>
    </row>
    <row r="501" spans="1:13" x14ac:dyDescent="0.3">
      <c r="A501">
        <v>500</v>
      </c>
      <c r="B501">
        <v>1</v>
      </c>
      <c r="C501">
        <v>252</v>
      </c>
      <c r="F501">
        <v>17.144142200000001</v>
      </c>
      <c r="G501">
        <v>18.2915268</v>
      </c>
      <c r="H501">
        <v>15.6720562</v>
      </c>
      <c r="I501">
        <v>18.598009099999999</v>
      </c>
      <c r="J501">
        <v>18.446144100000001</v>
      </c>
      <c r="K501">
        <v>18.225530599999999</v>
      </c>
      <c r="L501">
        <v>4.2300000000000004</v>
      </c>
      <c r="M501">
        <v>6.5563678999999997</v>
      </c>
    </row>
    <row r="502" spans="1:13" x14ac:dyDescent="0.3">
      <c r="A502">
        <v>501</v>
      </c>
      <c r="B502">
        <v>1</v>
      </c>
      <c r="C502">
        <v>254</v>
      </c>
      <c r="F502">
        <v>17.081115700000002</v>
      </c>
      <c r="G502">
        <v>18.6878128</v>
      </c>
      <c r="H502">
        <v>15.9705219</v>
      </c>
      <c r="I502">
        <v>18.910366100000001</v>
      </c>
      <c r="J502">
        <v>18.712942099999999</v>
      </c>
      <c r="K502">
        <v>18.47756</v>
      </c>
      <c r="L502">
        <v>4.4699998000000001</v>
      </c>
      <c r="M502">
        <v>6.7200350999999996</v>
      </c>
    </row>
    <row r="503" spans="1:13" x14ac:dyDescent="0.3">
      <c r="A503">
        <v>502</v>
      </c>
      <c r="B503">
        <v>1</v>
      </c>
      <c r="C503">
        <v>256</v>
      </c>
      <c r="F503">
        <v>16.955061000000001</v>
      </c>
      <c r="G503">
        <v>18.988668400000002</v>
      </c>
      <c r="H503">
        <v>16.369314200000002</v>
      </c>
      <c r="I503">
        <v>19.041614500000001</v>
      </c>
      <c r="J503">
        <v>18.8700294</v>
      </c>
      <c r="K503">
        <v>18.5760918</v>
      </c>
      <c r="L503">
        <v>4.7199998000000001</v>
      </c>
      <c r="M503">
        <v>6.9663782000000003</v>
      </c>
    </row>
    <row r="504" spans="1:13" x14ac:dyDescent="0.3">
      <c r="A504">
        <v>503</v>
      </c>
      <c r="B504">
        <v>1</v>
      </c>
      <c r="C504">
        <v>258</v>
      </c>
      <c r="F504">
        <v>16.867532700000002</v>
      </c>
      <c r="G504">
        <v>19.187509500000001</v>
      </c>
      <c r="H504">
        <v>16.677045799999998</v>
      </c>
      <c r="I504">
        <v>19.164747200000001</v>
      </c>
      <c r="J504">
        <v>18.9696617</v>
      </c>
      <c r="K504">
        <v>18.6249161</v>
      </c>
      <c r="L504">
        <v>4.8000002000000004</v>
      </c>
      <c r="M504">
        <v>7.1991858000000004</v>
      </c>
    </row>
    <row r="505" spans="1:13" x14ac:dyDescent="0.3">
      <c r="A505">
        <v>504</v>
      </c>
      <c r="B505">
        <v>1</v>
      </c>
      <c r="C505">
        <v>260</v>
      </c>
      <c r="F505">
        <v>16.7685356</v>
      </c>
      <c r="G505">
        <v>19.3863506</v>
      </c>
      <c r="H505">
        <v>17.0039959</v>
      </c>
      <c r="I505">
        <v>19.301118899999999</v>
      </c>
      <c r="J505">
        <v>19.1128502</v>
      </c>
      <c r="K505">
        <v>18.700851400000001</v>
      </c>
      <c r="L505">
        <v>5.0199999999999996</v>
      </c>
      <c r="M505">
        <v>7.4681801999999999</v>
      </c>
    </row>
    <row r="506" spans="1:13" x14ac:dyDescent="0.3">
      <c r="A506">
        <v>505</v>
      </c>
      <c r="B506">
        <v>1</v>
      </c>
      <c r="C506">
        <v>262</v>
      </c>
      <c r="F506">
        <v>16.584173199999999</v>
      </c>
      <c r="G506">
        <v>19.412733100000001</v>
      </c>
      <c r="H506">
        <v>17.5318623</v>
      </c>
      <c r="I506">
        <v>19.925266300000001</v>
      </c>
      <c r="J506">
        <v>19.5756531</v>
      </c>
      <c r="K506">
        <v>19.255823100000001</v>
      </c>
      <c r="L506">
        <v>5.3099999000000002</v>
      </c>
      <c r="M506">
        <v>7.7056145999999996</v>
      </c>
    </row>
    <row r="507" spans="1:13" x14ac:dyDescent="0.3">
      <c r="A507">
        <v>506</v>
      </c>
      <c r="B507">
        <v>1</v>
      </c>
      <c r="C507">
        <v>264</v>
      </c>
      <c r="F507">
        <v>16.309156399999999</v>
      </c>
      <c r="G507">
        <v>19.317535400000001</v>
      </c>
      <c r="H507">
        <v>18.3466606</v>
      </c>
      <c r="I507">
        <v>20.112039599999999</v>
      </c>
      <c r="J507">
        <v>19.7561398</v>
      </c>
      <c r="K507">
        <v>19.508026099999999</v>
      </c>
      <c r="L507">
        <v>5.5700002</v>
      </c>
      <c r="M507">
        <v>7.9887537999999996</v>
      </c>
    </row>
    <row r="508" spans="1:13" x14ac:dyDescent="0.3">
      <c r="A508">
        <v>507</v>
      </c>
      <c r="B508">
        <v>1</v>
      </c>
      <c r="C508">
        <v>266</v>
      </c>
      <c r="F508">
        <v>15.947715799999999</v>
      </c>
      <c r="G508">
        <v>19.037847500000002</v>
      </c>
      <c r="H508">
        <v>18.9595947</v>
      </c>
      <c r="I508">
        <v>20.1858234</v>
      </c>
      <c r="J508">
        <v>19.9609299</v>
      </c>
      <c r="K508">
        <v>19.869831099999999</v>
      </c>
      <c r="L508">
        <v>5.9299998</v>
      </c>
      <c r="M508">
        <v>8.3168010999999993</v>
      </c>
    </row>
    <row r="509" spans="1:13" x14ac:dyDescent="0.3">
      <c r="A509">
        <v>508</v>
      </c>
      <c r="B509">
        <v>1</v>
      </c>
      <c r="C509">
        <v>268</v>
      </c>
      <c r="F509">
        <v>15.7661152</v>
      </c>
      <c r="G509">
        <v>18.8799229</v>
      </c>
      <c r="H509">
        <v>19.382204099999999</v>
      </c>
      <c r="I509">
        <v>20.1824589</v>
      </c>
      <c r="J509">
        <v>20.030174299999999</v>
      </c>
      <c r="K509">
        <v>19.9578056</v>
      </c>
      <c r="L509">
        <v>6.25</v>
      </c>
      <c r="M509">
        <v>8.5475320999999997</v>
      </c>
    </row>
    <row r="510" spans="1:13" x14ac:dyDescent="0.3">
      <c r="A510">
        <v>509</v>
      </c>
      <c r="B510">
        <v>1</v>
      </c>
      <c r="C510">
        <v>270</v>
      </c>
      <c r="F510">
        <v>15.598413499999999</v>
      </c>
      <c r="G510">
        <v>18.5126648</v>
      </c>
      <c r="H510">
        <v>19.780750300000001</v>
      </c>
      <c r="I510">
        <v>20.0129147</v>
      </c>
      <c r="J510">
        <v>20.168662999999999</v>
      </c>
      <c r="K510">
        <v>19.9856911</v>
      </c>
      <c r="L510">
        <v>6.5700002</v>
      </c>
      <c r="M510">
        <v>8.9199733999999999</v>
      </c>
    </row>
    <row r="511" spans="1:13" x14ac:dyDescent="0.3">
      <c r="A511">
        <v>510</v>
      </c>
      <c r="B511">
        <v>1</v>
      </c>
      <c r="C511">
        <v>272</v>
      </c>
      <c r="F511">
        <v>15.0861845</v>
      </c>
      <c r="G511">
        <v>17.890460999999998</v>
      </c>
      <c r="H511">
        <v>20.377134300000002</v>
      </c>
      <c r="I511">
        <v>19.856378599999999</v>
      </c>
      <c r="J511">
        <v>20.225475299999999</v>
      </c>
      <c r="K511">
        <v>19.992971399999998</v>
      </c>
      <c r="L511">
        <v>7.0100002000000003</v>
      </c>
      <c r="M511">
        <v>9.1266174000000007</v>
      </c>
    </row>
    <row r="512" spans="1:13" x14ac:dyDescent="0.3">
      <c r="A512">
        <v>511</v>
      </c>
      <c r="B512">
        <v>1</v>
      </c>
      <c r="C512">
        <v>274</v>
      </c>
      <c r="D512" t="s">
        <v>12</v>
      </c>
      <c r="F512">
        <v>14.966560400000001</v>
      </c>
      <c r="G512">
        <v>17.616285300000001</v>
      </c>
      <c r="H512">
        <v>20.704242700000002</v>
      </c>
      <c r="I512">
        <v>19.506584199999999</v>
      </c>
      <c r="J512">
        <v>20.2356224</v>
      </c>
      <c r="K512">
        <v>19.9810944</v>
      </c>
      <c r="L512">
        <v>7.3699998999999998</v>
      </c>
      <c r="M512">
        <v>9.4818648999999997</v>
      </c>
    </row>
    <row r="513" spans="1:13" x14ac:dyDescent="0.3">
      <c r="A513">
        <v>512</v>
      </c>
      <c r="B513">
        <v>1</v>
      </c>
      <c r="C513">
        <v>276</v>
      </c>
      <c r="D513" t="s">
        <v>12</v>
      </c>
      <c r="F513">
        <v>14.7106686</v>
      </c>
      <c r="G513">
        <v>16.953784899999999</v>
      </c>
      <c r="H513">
        <v>21.3584557</v>
      </c>
      <c r="I513">
        <v>19.414672899999999</v>
      </c>
      <c r="J513">
        <v>20.251333200000001</v>
      </c>
      <c r="K513">
        <v>19.796649899999998</v>
      </c>
      <c r="L513">
        <v>7.5599999000000002</v>
      </c>
      <c r="M513">
        <v>9.8438139000000007</v>
      </c>
    </row>
    <row r="514" spans="1:13" x14ac:dyDescent="0.3">
      <c r="A514">
        <v>513</v>
      </c>
      <c r="B514">
        <v>1</v>
      </c>
      <c r="C514">
        <v>278</v>
      </c>
      <c r="D514" t="s">
        <v>12</v>
      </c>
      <c r="F514">
        <v>14.625223200000001</v>
      </c>
      <c r="G514">
        <v>16.3785667</v>
      </c>
      <c r="H514">
        <v>21.9960995</v>
      </c>
      <c r="I514">
        <v>18.868417699999998</v>
      </c>
      <c r="J514">
        <v>20.260984400000002</v>
      </c>
      <c r="K514">
        <v>19.970472300000001</v>
      </c>
      <c r="L514">
        <v>7.6700001000000002</v>
      </c>
      <c r="M514">
        <v>10.2204943</v>
      </c>
    </row>
    <row r="515" spans="1:13" x14ac:dyDescent="0.3">
      <c r="A515">
        <v>514</v>
      </c>
      <c r="B515">
        <v>1</v>
      </c>
      <c r="C515">
        <v>280</v>
      </c>
      <c r="D515" t="s">
        <v>12</v>
      </c>
      <c r="F515">
        <v>14.5825005</v>
      </c>
      <c r="G515">
        <v>16.002767599999999</v>
      </c>
      <c r="H515">
        <v>22.2754993</v>
      </c>
      <c r="I515">
        <v>18.862205500000002</v>
      </c>
      <c r="J515">
        <v>20.240110399999999</v>
      </c>
      <c r="K515">
        <v>20.057670600000002</v>
      </c>
      <c r="L515">
        <v>7.8000002000000004</v>
      </c>
      <c r="M515">
        <v>10.6235199</v>
      </c>
    </row>
    <row r="516" spans="1:13" x14ac:dyDescent="0.3">
      <c r="A516">
        <v>515</v>
      </c>
      <c r="B516">
        <v>1</v>
      </c>
      <c r="C516">
        <v>282</v>
      </c>
      <c r="D516" t="s">
        <v>12</v>
      </c>
      <c r="F516">
        <v>14.4974995</v>
      </c>
      <c r="G516">
        <v>16.382589299999999</v>
      </c>
      <c r="H516">
        <v>22.688896199999999</v>
      </c>
      <c r="I516">
        <v>18.764026600000001</v>
      </c>
      <c r="J516">
        <v>20.235446899999999</v>
      </c>
      <c r="K516">
        <v>20.107254000000001</v>
      </c>
      <c r="L516">
        <v>7.9699998000000001</v>
      </c>
      <c r="M516">
        <v>10.874485</v>
      </c>
    </row>
    <row r="517" spans="1:13" x14ac:dyDescent="0.3">
      <c r="A517">
        <v>516</v>
      </c>
      <c r="B517">
        <v>1</v>
      </c>
      <c r="C517">
        <v>284</v>
      </c>
      <c r="D517" t="s">
        <v>12</v>
      </c>
      <c r="F517">
        <v>14.4974995</v>
      </c>
      <c r="G517">
        <v>17.1422329</v>
      </c>
      <c r="H517">
        <v>22.785270700000002</v>
      </c>
      <c r="I517">
        <v>18.630964299999999</v>
      </c>
      <c r="J517">
        <v>20.231248900000001</v>
      </c>
      <c r="K517">
        <v>20.186370799999999</v>
      </c>
      <c r="L517">
        <v>8.1999998000000005</v>
      </c>
      <c r="M517">
        <v>11.0102768</v>
      </c>
    </row>
    <row r="518" spans="1:13" x14ac:dyDescent="0.3">
      <c r="A518">
        <v>517</v>
      </c>
      <c r="B518">
        <v>1</v>
      </c>
      <c r="C518">
        <v>286</v>
      </c>
      <c r="D518" t="s">
        <v>12</v>
      </c>
      <c r="F518">
        <v>14.412500400000001</v>
      </c>
      <c r="G518">
        <v>17.2749691</v>
      </c>
      <c r="H518">
        <v>22.881645200000001</v>
      </c>
      <c r="I518">
        <v>19.24333</v>
      </c>
      <c r="J518">
        <v>20.226224899999998</v>
      </c>
      <c r="K518">
        <v>20.2209568</v>
      </c>
      <c r="L518">
        <v>8.4099997999999996</v>
      </c>
      <c r="M518">
        <v>11.092463499999999</v>
      </c>
    </row>
    <row r="519" spans="1:13" x14ac:dyDescent="0.3">
      <c r="A519">
        <v>518</v>
      </c>
      <c r="B519">
        <v>1</v>
      </c>
      <c r="C519">
        <v>288</v>
      </c>
      <c r="D519" t="s">
        <v>12</v>
      </c>
      <c r="F519">
        <v>14.697469699999999</v>
      </c>
      <c r="G519">
        <v>17.6936398</v>
      </c>
      <c r="H519">
        <v>23.394872700000001</v>
      </c>
      <c r="I519">
        <v>19.472145099999999</v>
      </c>
      <c r="J519">
        <v>20.2368603</v>
      </c>
      <c r="K519">
        <v>20.2759857</v>
      </c>
      <c r="L519">
        <v>9.1099996999999995</v>
      </c>
      <c r="M519">
        <v>11.104067799999999</v>
      </c>
    </row>
    <row r="520" spans="1:13" x14ac:dyDescent="0.3">
      <c r="A520">
        <v>519</v>
      </c>
      <c r="B520">
        <v>1</v>
      </c>
      <c r="C520">
        <v>290</v>
      </c>
      <c r="D520" t="s">
        <v>12</v>
      </c>
      <c r="F520">
        <v>15.267408400000001</v>
      </c>
      <c r="G520">
        <v>18.555791899999999</v>
      </c>
      <c r="H520">
        <v>23.471372599999999</v>
      </c>
      <c r="I520">
        <v>19.7178726</v>
      </c>
      <c r="J520">
        <v>20.246980700000002</v>
      </c>
      <c r="K520">
        <v>20.281036400000001</v>
      </c>
      <c r="L520">
        <v>10.1199999</v>
      </c>
      <c r="M520">
        <v>11.1696072</v>
      </c>
    </row>
    <row r="521" spans="1:13" x14ac:dyDescent="0.3">
      <c r="A521">
        <v>520</v>
      </c>
      <c r="B521">
        <v>1</v>
      </c>
      <c r="C521">
        <v>292</v>
      </c>
      <c r="D521" t="s">
        <v>12</v>
      </c>
      <c r="F521">
        <v>15.788244199999999</v>
      </c>
      <c r="G521">
        <v>20.702116</v>
      </c>
      <c r="H521">
        <v>23.480930300000001</v>
      </c>
      <c r="I521">
        <v>19.829242700000002</v>
      </c>
      <c r="J521">
        <v>20.245819099999999</v>
      </c>
      <c r="K521">
        <v>20.1587639</v>
      </c>
      <c r="L521">
        <v>11.5100002</v>
      </c>
      <c r="M521">
        <v>11.1488838</v>
      </c>
    </row>
    <row r="522" spans="1:13" x14ac:dyDescent="0.3">
      <c r="A522">
        <v>521</v>
      </c>
      <c r="B522">
        <v>1</v>
      </c>
      <c r="C522">
        <v>294</v>
      </c>
      <c r="D522" t="s">
        <v>12</v>
      </c>
      <c r="F522">
        <v>16.948617899999999</v>
      </c>
      <c r="G522">
        <v>21.775278100000001</v>
      </c>
      <c r="H522">
        <v>23.785450000000001</v>
      </c>
      <c r="I522">
        <v>19.925602000000001</v>
      </c>
      <c r="J522">
        <v>20.239816699999999</v>
      </c>
      <c r="K522">
        <v>20.1155033</v>
      </c>
      <c r="L522">
        <v>12.9300003</v>
      </c>
      <c r="M522">
        <v>11.103672</v>
      </c>
    </row>
    <row r="523" spans="1:13" x14ac:dyDescent="0.3">
      <c r="A523">
        <v>522</v>
      </c>
      <c r="B523">
        <v>1</v>
      </c>
      <c r="C523">
        <v>296</v>
      </c>
      <c r="D523" t="s">
        <v>12</v>
      </c>
      <c r="F523">
        <v>17.683355299999999</v>
      </c>
      <c r="G523">
        <v>23.0388947</v>
      </c>
      <c r="H523">
        <v>23.7833519</v>
      </c>
      <c r="I523">
        <v>20.093208300000001</v>
      </c>
      <c r="J523">
        <v>20.233507199999998</v>
      </c>
      <c r="K523">
        <v>20.0588531</v>
      </c>
      <c r="L523">
        <v>14.0699997</v>
      </c>
      <c r="M523">
        <v>11.0922527</v>
      </c>
    </row>
    <row r="524" spans="1:13" x14ac:dyDescent="0.3">
      <c r="A524">
        <v>523</v>
      </c>
      <c r="B524">
        <v>1</v>
      </c>
      <c r="C524">
        <v>298</v>
      </c>
      <c r="D524" t="s">
        <v>12</v>
      </c>
      <c r="F524">
        <v>18.3477955</v>
      </c>
      <c r="G524">
        <v>24.060762400000002</v>
      </c>
      <c r="H524">
        <v>24.032606099999999</v>
      </c>
      <c r="I524">
        <v>20.138269399999999</v>
      </c>
      <c r="J524">
        <v>20.228998199999999</v>
      </c>
      <c r="K524">
        <v>20.024745899999999</v>
      </c>
      <c r="L524">
        <v>14.850000400000001</v>
      </c>
      <c r="M524">
        <v>11.073827700000001</v>
      </c>
    </row>
    <row r="525" spans="1:13" x14ac:dyDescent="0.3">
      <c r="A525">
        <v>524</v>
      </c>
      <c r="B525">
        <v>1</v>
      </c>
      <c r="C525">
        <v>300</v>
      </c>
      <c r="D525" t="s">
        <v>12</v>
      </c>
      <c r="F525">
        <v>19.245185899999999</v>
      </c>
      <c r="G525">
        <v>24.9370899</v>
      </c>
      <c r="H525">
        <v>24.022993100000001</v>
      </c>
      <c r="I525">
        <v>20.110384</v>
      </c>
      <c r="J525">
        <v>20.220670699999999</v>
      </c>
      <c r="K525">
        <v>20.027122500000001</v>
      </c>
      <c r="L525">
        <v>15.1899996</v>
      </c>
      <c r="M525">
        <v>10.9848318</v>
      </c>
    </row>
    <row r="526" spans="1:13" x14ac:dyDescent="0.3">
      <c r="A526">
        <v>525</v>
      </c>
      <c r="B526">
        <v>1</v>
      </c>
      <c r="C526">
        <v>302</v>
      </c>
      <c r="D526" t="s">
        <v>12</v>
      </c>
      <c r="F526">
        <v>20.681674999999998</v>
      </c>
      <c r="G526">
        <v>25.1050091</v>
      </c>
      <c r="H526">
        <v>24.094066600000001</v>
      </c>
      <c r="I526">
        <v>20.074022299999999</v>
      </c>
      <c r="J526">
        <v>20.216916999999999</v>
      </c>
      <c r="K526">
        <v>20.049369800000001</v>
      </c>
      <c r="L526">
        <v>14.720000300000001</v>
      </c>
      <c r="M526">
        <v>10.921117799999999</v>
      </c>
    </row>
    <row r="527" spans="1:13" x14ac:dyDescent="0.3">
      <c r="A527">
        <v>526</v>
      </c>
      <c r="B527">
        <v>1</v>
      </c>
      <c r="C527">
        <v>304</v>
      </c>
      <c r="D527" t="s">
        <v>12</v>
      </c>
      <c r="F527">
        <v>21.399919499999999</v>
      </c>
      <c r="G527">
        <v>25.2729301</v>
      </c>
      <c r="H527">
        <v>24.356393799999999</v>
      </c>
      <c r="I527">
        <v>20.034994099999999</v>
      </c>
      <c r="J527">
        <v>20.216213199999999</v>
      </c>
      <c r="K527">
        <v>20.081123399999999</v>
      </c>
      <c r="L527">
        <v>15.1899996</v>
      </c>
      <c r="M527">
        <v>10.884537699999999</v>
      </c>
    </row>
    <row r="528" spans="1:13" x14ac:dyDescent="0.3">
      <c r="A528">
        <v>527</v>
      </c>
      <c r="B528">
        <v>1</v>
      </c>
      <c r="C528">
        <v>306</v>
      </c>
      <c r="D528" t="s">
        <v>12</v>
      </c>
      <c r="F528">
        <v>22.344154400000001</v>
      </c>
      <c r="G528">
        <v>26.022157700000001</v>
      </c>
      <c r="H528">
        <v>24.4133739</v>
      </c>
      <c r="I528">
        <v>20.0769196</v>
      </c>
      <c r="J528">
        <v>20.2233372</v>
      </c>
      <c r="K528">
        <v>20.165306099999999</v>
      </c>
      <c r="L528">
        <v>15.3400002</v>
      </c>
      <c r="M528">
        <v>10.964518500000001</v>
      </c>
    </row>
    <row r="529" spans="1:13" x14ac:dyDescent="0.3">
      <c r="A529">
        <v>528</v>
      </c>
      <c r="B529">
        <v>1</v>
      </c>
      <c r="C529">
        <v>308</v>
      </c>
      <c r="D529" t="s">
        <v>12</v>
      </c>
      <c r="F529">
        <v>23.463025999999999</v>
      </c>
      <c r="G529">
        <v>26.4577904</v>
      </c>
      <c r="H529">
        <v>24.470354100000002</v>
      </c>
      <c r="I529">
        <v>20.175018300000001</v>
      </c>
      <c r="J529">
        <v>20.2274113</v>
      </c>
      <c r="K529">
        <v>20.226091400000001</v>
      </c>
      <c r="L529">
        <v>15.6599998</v>
      </c>
      <c r="M529">
        <v>11.0090466</v>
      </c>
    </row>
    <row r="530" spans="1:13" x14ac:dyDescent="0.3">
      <c r="A530">
        <v>529</v>
      </c>
      <c r="B530">
        <v>1</v>
      </c>
      <c r="C530">
        <v>310</v>
      </c>
      <c r="D530" t="s">
        <v>12</v>
      </c>
      <c r="F530">
        <v>24.2007504</v>
      </c>
      <c r="G530">
        <v>27.613802</v>
      </c>
      <c r="H530">
        <v>24.7069473</v>
      </c>
      <c r="I530">
        <v>20.0878792</v>
      </c>
      <c r="J530">
        <v>20.246608699999999</v>
      </c>
      <c r="K530">
        <v>20.195220899999999</v>
      </c>
      <c r="L530">
        <v>16.6299992</v>
      </c>
      <c r="M530">
        <v>13.3850927</v>
      </c>
    </row>
    <row r="531" spans="1:13" x14ac:dyDescent="0.3">
      <c r="A531">
        <v>530</v>
      </c>
      <c r="B531">
        <v>1</v>
      </c>
      <c r="C531">
        <v>312</v>
      </c>
      <c r="D531" t="s">
        <v>12</v>
      </c>
      <c r="F531">
        <v>24.705594999999999</v>
      </c>
      <c r="G531">
        <v>28.306985900000001</v>
      </c>
      <c r="H531">
        <v>24.782855999999999</v>
      </c>
      <c r="I531">
        <v>20.121925399999999</v>
      </c>
      <c r="J531">
        <v>20.270862600000001</v>
      </c>
      <c r="K531">
        <v>20.291605000000001</v>
      </c>
      <c r="L531">
        <v>18.079999900000001</v>
      </c>
      <c r="M531">
        <v>11.846933399999999</v>
      </c>
    </row>
    <row r="532" spans="1:13" x14ac:dyDescent="0.3">
      <c r="A532">
        <v>531</v>
      </c>
      <c r="B532">
        <v>1</v>
      </c>
      <c r="C532">
        <v>0</v>
      </c>
      <c r="F532">
        <v>2.4375290999999999</v>
      </c>
      <c r="G532">
        <v>7.0920028999999998</v>
      </c>
      <c r="H532">
        <v>-2.3650923000000001</v>
      </c>
      <c r="I532">
        <v>2.2945042</v>
      </c>
      <c r="J532">
        <v>1.1583528999999999</v>
      </c>
      <c r="K532">
        <v>1.6675390000000001</v>
      </c>
      <c r="L532">
        <v>18.709999100000001</v>
      </c>
      <c r="M532">
        <v>14.620770500000001</v>
      </c>
    </row>
    <row r="533" spans="1:13" x14ac:dyDescent="0.3">
      <c r="A533">
        <v>532</v>
      </c>
      <c r="B533">
        <v>1</v>
      </c>
      <c r="C533">
        <v>2</v>
      </c>
      <c r="F533">
        <v>2.4383507</v>
      </c>
      <c r="G533">
        <v>6.9979133999999998</v>
      </c>
      <c r="H533">
        <v>-2.3352922999999999</v>
      </c>
      <c r="I533">
        <v>2.2849669000000001</v>
      </c>
      <c r="J533">
        <v>1.1756458000000001</v>
      </c>
      <c r="K533">
        <v>1.6400925</v>
      </c>
      <c r="L533">
        <v>17.850000399999999</v>
      </c>
      <c r="M533">
        <v>16.596418400000001</v>
      </c>
    </row>
    <row r="534" spans="1:13" x14ac:dyDescent="0.3">
      <c r="A534">
        <v>533</v>
      </c>
      <c r="B534">
        <v>1</v>
      </c>
      <c r="C534">
        <v>4</v>
      </c>
      <c r="F534">
        <v>2.4866111000000002</v>
      </c>
      <c r="G534">
        <v>6.9446278000000001</v>
      </c>
      <c r="H534">
        <v>-2.3054922000000002</v>
      </c>
      <c r="I534">
        <v>2.2332144</v>
      </c>
      <c r="J534">
        <v>1.1966345</v>
      </c>
      <c r="K534">
        <v>1.6342592</v>
      </c>
      <c r="L534">
        <v>17.700000800000002</v>
      </c>
      <c r="M534">
        <v>17.308612799999999</v>
      </c>
    </row>
    <row r="535" spans="1:13" x14ac:dyDescent="0.3">
      <c r="A535">
        <v>534</v>
      </c>
      <c r="B535">
        <v>1</v>
      </c>
      <c r="C535">
        <v>6</v>
      </c>
      <c r="F535">
        <v>2.5059616999999998</v>
      </c>
      <c r="G535">
        <v>6.9003009999999998</v>
      </c>
      <c r="H535">
        <v>-2.2568923999999999</v>
      </c>
      <c r="I535">
        <v>2.2124271000000002</v>
      </c>
      <c r="J535">
        <v>1.2067355</v>
      </c>
      <c r="K535">
        <v>1.6282566000000001</v>
      </c>
      <c r="L535">
        <v>17.7399998</v>
      </c>
      <c r="M535">
        <v>16.915220300000001</v>
      </c>
    </row>
    <row r="536" spans="1:13" x14ac:dyDescent="0.3">
      <c r="A536">
        <v>535</v>
      </c>
      <c r="B536">
        <v>1</v>
      </c>
      <c r="C536">
        <v>8</v>
      </c>
      <c r="F536">
        <v>2.5323486000000002</v>
      </c>
      <c r="G536">
        <v>6.8066788000000003</v>
      </c>
      <c r="H536">
        <v>-2.2262566000000001</v>
      </c>
      <c r="I536">
        <v>2.0982865999999998</v>
      </c>
      <c r="J536">
        <v>1.2379918000000001</v>
      </c>
      <c r="K536">
        <v>1.6300329</v>
      </c>
      <c r="L536">
        <v>17.899999600000001</v>
      </c>
      <c r="M536">
        <v>17.091592800000001</v>
      </c>
    </row>
    <row r="537" spans="1:13" x14ac:dyDescent="0.3">
      <c r="A537">
        <v>536</v>
      </c>
      <c r="B537">
        <v>1</v>
      </c>
      <c r="C537">
        <v>10</v>
      </c>
      <c r="F537">
        <v>2.7362030000000002</v>
      </c>
      <c r="G537">
        <v>6.7632985000000003</v>
      </c>
      <c r="H537">
        <v>-2.1956207999999999</v>
      </c>
      <c r="I537">
        <v>2.0630598</v>
      </c>
      <c r="J537">
        <v>1.2463293</v>
      </c>
      <c r="K537">
        <v>1.6100985999999999</v>
      </c>
      <c r="L537">
        <v>18.139999400000001</v>
      </c>
      <c r="M537">
        <v>16.414444</v>
      </c>
    </row>
    <row r="538" spans="1:13" x14ac:dyDescent="0.3">
      <c r="A538">
        <v>537</v>
      </c>
      <c r="B538">
        <v>1</v>
      </c>
      <c r="C538">
        <v>12</v>
      </c>
      <c r="F538">
        <v>2.7905571</v>
      </c>
      <c r="G538">
        <v>6.7199187</v>
      </c>
      <c r="H538">
        <v>-2.1521878000000001</v>
      </c>
      <c r="I538">
        <v>2.0365378999999999</v>
      </c>
      <c r="J538">
        <v>1.2546667</v>
      </c>
      <c r="K538">
        <v>1.5931195</v>
      </c>
      <c r="L538">
        <v>18.409999800000001</v>
      </c>
      <c r="M538">
        <v>16.6205368</v>
      </c>
    </row>
    <row r="539" spans="1:13" x14ac:dyDescent="0.3">
      <c r="A539">
        <v>538</v>
      </c>
      <c r="B539">
        <v>1</v>
      </c>
      <c r="C539">
        <v>14</v>
      </c>
      <c r="F539">
        <v>2.8439584</v>
      </c>
      <c r="G539">
        <v>6.6621404000000002</v>
      </c>
      <c r="H539">
        <v>-2.0671214999999998</v>
      </c>
      <c r="I539">
        <v>2.0337461999999999</v>
      </c>
      <c r="J539">
        <v>1.2679374999999999</v>
      </c>
      <c r="K539">
        <v>1.5880318</v>
      </c>
      <c r="L539">
        <v>18.5</v>
      </c>
      <c r="M539">
        <v>17.180458099999999</v>
      </c>
    </row>
    <row r="540" spans="1:13" x14ac:dyDescent="0.3">
      <c r="A540">
        <v>539</v>
      </c>
      <c r="B540">
        <v>1</v>
      </c>
      <c r="C540">
        <v>16</v>
      </c>
      <c r="F540">
        <v>2.8668749</v>
      </c>
      <c r="G540">
        <v>6.5809436000000003</v>
      </c>
      <c r="H540">
        <v>-2.0353997000000001</v>
      </c>
      <c r="I540">
        <v>1.9738072</v>
      </c>
      <c r="J540">
        <v>1.2622340000000001</v>
      </c>
      <c r="K540">
        <v>1.5914686</v>
      </c>
      <c r="L540">
        <v>18.7399998</v>
      </c>
      <c r="M540">
        <v>17.411911</v>
      </c>
    </row>
    <row r="541" spans="1:13" x14ac:dyDescent="0.3">
      <c r="A541">
        <v>540</v>
      </c>
      <c r="B541">
        <v>1</v>
      </c>
      <c r="C541">
        <v>18</v>
      </c>
      <c r="F541">
        <v>2.9127082999999998</v>
      </c>
      <c r="G541">
        <v>6.5246196000000003</v>
      </c>
      <c r="H541">
        <v>-1.9927744000000001</v>
      </c>
      <c r="I541">
        <v>2.0719685999999999</v>
      </c>
      <c r="J541">
        <v>1.2636695</v>
      </c>
      <c r="K541">
        <v>1.6743087999999999</v>
      </c>
      <c r="L541">
        <v>18.8199997</v>
      </c>
      <c r="M541">
        <v>17.7635708</v>
      </c>
    </row>
    <row r="542" spans="1:13" x14ac:dyDescent="0.3">
      <c r="A542">
        <v>541</v>
      </c>
      <c r="B542">
        <v>1</v>
      </c>
      <c r="C542">
        <v>20</v>
      </c>
      <c r="F542">
        <v>2.9356251000000002</v>
      </c>
      <c r="G542">
        <v>6.4846491999999998</v>
      </c>
      <c r="H542">
        <v>-1.9501491</v>
      </c>
      <c r="I542">
        <v>2.0576563000000001</v>
      </c>
      <c r="J542">
        <v>1.2550697</v>
      </c>
      <c r="K542">
        <v>1.7647695999999999</v>
      </c>
      <c r="L542">
        <v>18.9899998</v>
      </c>
      <c r="M542">
        <v>18.078500699999999</v>
      </c>
    </row>
    <row r="543" spans="1:13" x14ac:dyDescent="0.3">
      <c r="A543">
        <v>542</v>
      </c>
      <c r="B543">
        <v>1</v>
      </c>
      <c r="C543">
        <v>22</v>
      </c>
      <c r="F543">
        <v>2.9585416000000002</v>
      </c>
      <c r="G543">
        <v>6.4446788000000002</v>
      </c>
      <c r="H543">
        <v>-1.9155420000000001</v>
      </c>
      <c r="I543">
        <v>2.0914997999999998</v>
      </c>
      <c r="J543">
        <v>1.2425052000000001</v>
      </c>
      <c r="K543">
        <v>1.8099999</v>
      </c>
      <c r="L543">
        <v>20.209999100000001</v>
      </c>
      <c r="M543">
        <v>18.272853900000001</v>
      </c>
    </row>
    <row r="544" spans="1:13" x14ac:dyDescent="0.3">
      <c r="A544">
        <v>543</v>
      </c>
      <c r="B544">
        <v>1</v>
      </c>
      <c r="C544">
        <v>24</v>
      </c>
      <c r="F544">
        <v>2.97</v>
      </c>
      <c r="G544">
        <v>6.3663692000000003</v>
      </c>
      <c r="H544">
        <v>-1.8599238</v>
      </c>
      <c r="I544">
        <v>2.2505624000000002</v>
      </c>
      <c r="J544">
        <v>1.2105614</v>
      </c>
      <c r="K544">
        <v>1.8099999</v>
      </c>
      <c r="L544">
        <v>20.200000800000002</v>
      </c>
      <c r="M544">
        <v>18.4016056</v>
      </c>
    </row>
    <row r="545" spans="1:13" x14ac:dyDescent="0.3">
      <c r="A545">
        <v>544</v>
      </c>
      <c r="B545">
        <v>1</v>
      </c>
      <c r="C545">
        <v>26</v>
      </c>
      <c r="F545">
        <v>2.97</v>
      </c>
      <c r="G545">
        <v>6.3695817000000003</v>
      </c>
      <c r="H545">
        <v>-1.7486873000000001</v>
      </c>
      <c r="I545">
        <v>2.3226874</v>
      </c>
      <c r="J545">
        <v>1.1914506</v>
      </c>
      <c r="K545">
        <v>1.8099999</v>
      </c>
      <c r="L545">
        <v>20.200000800000002</v>
      </c>
      <c r="M545">
        <v>18.436248800000001</v>
      </c>
    </row>
    <row r="546" spans="1:13" x14ac:dyDescent="0.3">
      <c r="A546">
        <v>545</v>
      </c>
      <c r="B546">
        <v>1</v>
      </c>
      <c r="C546">
        <v>28</v>
      </c>
      <c r="F546">
        <v>2.97</v>
      </c>
      <c r="G546">
        <v>6.3678660000000002</v>
      </c>
      <c r="H546">
        <v>-1.7022018000000001</v>
      </c>
      <c r="I546">
        <v>2.3509114000000002</v>
      </c>
      <c r="J546">
        <v>1.1531916</v>
      </c>
      <c r="K546">
        <v>1.5709586</v>
      </c>
      <c r="L546">
        <v>20.25</v>
      </c>
      <c r="M546">
        <v>18.5141487</v>
      </c>
    </row>
    <row r="547" spans="1:13" x14ac:dyDescent="0.3">
      <c r="A547">
        <v>546</v>
      </c>
      <c r="B547">
        <v>1</v>
      </c>
      <c r="C547">
        <v>30</v>
      </c>
      <c r="F547">
        <v>2.97</v>
      </c>
      <c r="G547">
        <v>6.3720588999999999</v>
      </c>
      <c r="H547">
        <v>-1.6462451</v>
      </c>
      <c r="I547">
        <v>2.3782344000000002</v>
      </c>
      <c r="J547">
        <v>1.1284559000000001</v>
      </c>
      <c r="K547">
        <v>1.3195724</v>
      </c>
      <c r="L547">
        <v>20.2600002</v>
      </c>
      <c r="M547">
        <v>18.670976599999999</v>
      </c>
    </row>
    <row r="548" spans="1:13" x14ac:dyDescent="0.3">
      <c r="A548">
        <v>547</v>
      </c>
      <c r="B548">
        <v>1</v>
      </c>
      <c r="C548">
        <v>32</v>
      </c>
      <c r="F548">
        <v>3.1210903999999999</v>
      </c>
      <c r="G548">
        <v>6.3735499000000004</v>
      </c>
      <c r="H548">
        <v>-1.5953078999999999</v>
      </c>
      <c r="I548">
        <v>2.4262187000000002</v>
      </c>
      <c r="J548">
        <v>1.0644967999999999</v>
      </c>
      <c r="K548">
        <v>0.95532329999999999</v>
      </c>
      <c r="L548">
        <v>20.350000399999999</v>
      </c>
      <c r="M548">
        <v>20.1741505</v>
      </c>
    </row>
    <row r="549" spans="1:13" x14ac:dyDescent="0.3">
      <c r="A549">
        <v>548</v>
      </c>
      <c r="B549">
        <v>1</v>
      </c>
      <c r="C549">
        <v>34</v>
      </c>
      <c r="F549">
        <v>4.6123136999999996</v>
      </c>
      <c r="G549">
        <v>6.3633737999999997</v>
      </c>
      <c r="H549">
        <v>-1.521533</v>
      </c>
      <c r="I549">
        <v>2.4534767</v>
      </c>
      <c r="J549">
        <v>1.0454161</v>
      </c>
      <c r="K549">
        <v>0.99593750000000003</v>
      </c>
      <c r="L549">
        <v>20.329999900000001</v>
      </c>
      <c r="M549">
        <v>20.084310500000001</v>
      </c>
    </row>
    <row r="550" spans="1:13" x14ac:dyDescent="0.3">
      <c r="A550">
        <v>549</v>
      </c>
      <c r="B550">
        <v>1</v>
      </c>
      <c r="C550">
        <v>36</v>
      </c>
      <c r="F550">
        <v>5.3390788999999996</v>
      </c>
      <c r="G550">
        <v>6.3410273000000004</v>
      </c>
      <c r="H550">
        <v>-1.4477582</v>
      </c>
      <c r="I550">
        <v>2.4813046000000001</v>
      </c>
      <c r="J550">
        <v>1.0263355999999999</v>
      </c>
      <c r="K550">
        <v>1.0878125000000001</v>
      </c>
      <c r="L550">
        <v>20.329999900000001</v>
      </c>
      <c r="M550">
        <v>20.082834200000001</v>
      </c>
    </row>
    <row r="551" spans="1:13" x14ac:dyDescent="0.3">
      <c r="A551">
        <v>550</v>
      </c>
      <c r="B551">
        <v>1</v>
      </c>
      <c r="C551">
        <v>38</v>
      </c>
      <c r="F551">
        <v>5.1325501999999998</v>
      </c>
      <c r="G551">
        <v>6.2867980000000001</v>
      </c>
      <c r="H551">
        <v>-1.3046918999999999</v>
      </c>
      <c r="I551">
        <v>2.5132251000000001</v>
      </c>
      <c r="J551">
        <v>0.9632098</v>
      </c>
      <c r="K551">
        <v>1.18625</v>
      </c>
      <c r="L551">
        <v>20.3199997</v>
      </c>
      <c r="M551">
        <v>20.083620100000001</v>
      </c>
    </row>
    <row r="552" spans="1:13" x14ac:dyDescent="0.3">
      <c r="A552">
        <v>551</v>
      </c>
      <c r="B552">
        <v>1</v>
      </c>
      <c r="C552">
        <v>40</v>
      </c>
      <c r="F552">
        <v>5.6737517999999998</v>
      </c>
      <c r="G552">
        <v>6.2640108999999997</v>
      </c>
      <c r="H552">
        <v>-1.2299545000000001</v>
      </c>
      <c r="I552">
        <v>2.5312969999999999</v>
      </c>
      <c r="J552">
        <v>0.94581959999999998</v>
      </c>
      <c r="K552">
        <v>1.1940625</v>
      </c>
      <c r="L552">
        <v>20.3099995</v>
      </c>
      <c r="M552">
        <v>20.101728399999999</v>
      </c>
    </row>
    <row r="553" spans="1:13" x14ac:dyDescent="0.3">
      <c r="A553">
        <v>552</v>
      </c>
      <c r="B553">
        <v>1</v>
      </c>
      <c r="C553">
        <v>42</v>
      </c>
      <c r="F553">
        <v>5.7902602999999999</v>
      </c>
      <c r="G553">
        <v>6.2308048999999999</v>
      </c>
      <c r="H553">
        <v>-1.1486512</v>
      </c>
      <c r="I553">
        <v>2.4424218999999998</v>
      </c>
      <c r="J553">
        <v>0.90855459999999999</v>
      </c>
      <c r="K553">
        <v>1.1365624999999999</v>
      </c>
      <c r="L553">
        <v>20.280000699999999</v>
      </c>
      <c r="M553">
        <v>20.2375717</v>
      </c>
    </row>
    <row r="554" spans="1:13" x14ac:dyDescent="0.3">
      <c r="A554">
        <v>553</v>
      </c>
      <c r="B554">
        <v>1</v>
      </c>
      <c r="C554">
        <v>44</v>
      </c>
      <c r="F554">
        <v>5.8478722999999997</v>
      </c>
      <c r="G554">
        <v>6.1955428000000001</v>
      </c>
      <c r="H554">
        <v>-1.0528219999999999</v>
      </c>
      <c r="I554">
        <v>2.4330734999999999</v>
      </c>
      <c r="J554">
        <v>0.89103719999999997</v>
      </c>
      <c r="K554">
        <v>1.0049999999999999</v>
      </c>
      <c r="L554">
        <v>20.270000499999998</v>
      </c>
      <c r="M554">
        <v>16.750587500000002</v>
      </c>
    </row>
    <row r="555" spans="1:13" x14ac:dyDescent="0.3">
      <c r="A555">
        <v>554</v>
      </c>
      <c r="B555">
        <v>1</v>
      </c>
      <c r="C555">
        <v>46</v>
      </c>
      <c r="F555">
        <v>5.8750095</v>
      </c>
      <c r="G555">
        <v>6.1009501999999998</v>
      </c>
      <c r="H555">
        <v>-0.94236299999999995</v>
      </c>
      <c r="I555">
        <v>2.435349</v>
      </c>
      <c r="J555">
        <v>0.87458789999999997</v>
      </c>
      <c r="K555">
        <v>0.66</v>
      </c>
      <c r="L555">
        <v>20.2600002</v>
      </c>
      <c r="M555">
        <v>16.780467999999999</v>
      </c>
    </row>
    <row r="556" spans="1:13" x14ac:dyDescent="0.3">
      <c r="A556">
        <v>555</v>
      </c>
      <c r="B556">
        <v>1</v>
      </c>
      <c r="C556">
        <v>48</v>
      </c>
      <c r="F556">
        <v>5.9555550000000004</v>
      </c>
      <c r="G556">
        <v>6.0624241999999997</v>
      </c>
      <c r="H556">
        <v>-0.85789669999999996</v>
      </c>
      <c r="I556">
        <v>2.4106719000000001</v>
      </c>
      <c r="J556">
        <v>0.86419860000000004</v>
      </c>
      <c r="K556">
        <v>0.67500000000000004</v>
      </c>
      <c r="L556">
        <v>20.2399998</v>
      </c>
      <c r="M556">
        <v>16.809062999999998</v>
      </c>
    </row>
    <row r="557" spans="1:13" x14ac:dyDescent="0.3">
      <c r="A557">
        <v>556</v>
      </c>
      <c r="B557">
        <v>1</v>
      </c>
      <c r="C557">
        <v>50</v>
      </c>
      <c r="F557">
        <v>5.9816412999999997</v>
      </c>
      <c r="G557">
        <v>6.0206738</v>
      </c>
      <c r="H557">
        <v>-0.62815679999999996</v>
      </c>
      <c r="I557">
        <v>2.4632239</v>
      </c>
      <c r="J557">
        <v>0.86289550000000004</v>
      </c>
      <c r="K557">
        <v>0.71062499999999995</v>
      </c>
      <c r="L557">
        <v>20.200000800000002</v>
      </c>
      <c r="M557">
        <v>16.805156700000001</v>
      </c>
    </row>
    <row r="558" spans="1:13" x14ac:dyDescent="0.3">
      <c r="A558">
        <v>557</v>
      </c>
      <c r="B558">
        <v>1</v>
      </c>
      <c r="C558">
        <v>52</v>
      </c>
      <c r="F558">
        <v>6.0079260000000003</v>
      </c>
      <c r="G558">
        <v>5.9987849999999998</v>
      </c>
      <c r="H558">
        <v>-0.50380800000000003</v>
      </c>
      <c r="I558">
        <v>2.5271406000000001</v>
      </c>
      <c r="J558">
        <v>0.86497579999999996</v>
      </c>
      <c r="K558">
        <v>0.72562499999999996</v>
      </c>
      <c r="L558">
        <v>20.159999800000001</v>
      </c>
      <c r="M558">
        <v>16.9253368</v>
      </c>
    </row>
    <row r="559" spans="1:13" x14ac:dyDescent="0.3">
      <c r="A559">
        <v>558</v>
      </c>
      <c r="B559">
        <v>1</v>
      </c>
      <c r="C559">
        <v>54</v>
      </c>
      <c r="F559">
        <v>5.9850202000000001</v>
      </c>
      <c r="G559">
        <v>5.8773479000000002</v>
      </c>
      <c r="H559">
        <v>-0.35041559999999999</v>
      </c>
      <c r="I559">
        <v>2.5660563000000001</v>
      </c>
      <c r="J559">
        <v>0.87400750000000005</v>
      </c>
      <c r="K559">
        <v>0.71812500000000001</v>
      </c>
      <c r="L559">
        <v>20.350000399999999</v>
      </c>
      <c r="M559">
        <v>17.118074400000001</v>
      </c>
    </row>
    <row r="560" spans="1:13" x14ac:dyDescent="0.3">
      <c r="A560">
        <v>559</v>
      </c>
      <c r="B560">
        <v>1</v>
      </c>
      <c r="C560">
        <v>56</v>
      </c>
      <c r="F560">
        <v>5.939209</v>
      </c>
      <c r="G560">
        <v>5.8084582999999999</v>
      </c>
      <c r="H560">
        <v>-0.18416360000000001</v>
      </c>
      <c r="I560">
        <v>2.5836967999999998</v>
      </c>
      <c r="J560">
        <v>0.87852330000000001</v>
      </c>
      <c r="K560">
        <v>0.67625000000000002</v>
      </c>
      <c r="L560">
        <v>20.280000699999999</v>
      </c>
      <c r="M560">
        <v>17.1467247</v>
      </c>
    </row>
    <row r="561" spans="1:13" x14ac:dyDescent="0.3">
      <c r="A561">
        <v>560</v>
      </c>
      <c r="B561">
        <v>1</v>
      </c>
      <c r="C561">
        <v>58</v>
      </c>
      <c r="F561">
        <v>5.9263110000000001</v>
      </c>
      <c r="G561">
        <v>5.7428575000000004</v>
      </c>
      <c r="H561">
        <v>-1.79116E-2</v>
      </c>
      <c r="I561">
        <v>2.6282063</v>
      </c>
      <c r="J561">
        <v>0.87712020000000002</v>
      </c>
      <c r="K561">
        <v>0.61050400000000005</v>
      </c>
      <c r="L561">
        <v>20.280000699999999</v>
      </c>
      <c r="M561">
        <v>17.043975799999998</v>
      </c>
    </row>
    <row r="562" spans="1:13" x14ac:dyDescent="0.3">
      <c r="A562">
        <v>561</v>
      </c>
      <c r="B562">
        <v>1</v>
      </c>
      <c r="C562">
        <v>60</v>
      </c>
      <c r="F562">
        <v>5.9004368999999999</v>
      </c>
      <c r="G562">
        <v>5.6037936000000004</v>
      </c>
      <c r="H562">
        <v>0.15112449999999999</v>
      </c>
      <c r="I562">
        <v>2.7455029</v>
      </c>
      <c r="J562">
        <v>0.87722610000000001</v>
      </c>
      <c r="K562">
        <v>0.33964719999999998</v>
      </c>
      <c r="L562">
        <v>20.25</v>
      </c>
      <c r="M562">
        <v>17.197788200000002</v>
      </c>
    </row>
    <row r="563" spans="1:13" x14ac:dyDescent="0.3">
      <c r="A563">
        <v>562</v>
      </c>
      <c r="B563">
        <v>1</v>
      </c>
      <c r="C563">
        <v>62</v>
      </c>
      <c r="F563">
        <v>5.9941405999999997</v>
      </c>
      <c r="G563">
        <v>5.5283680000000004</v>
      </c>
      <c r="H563">
        <v>0.3212875</v>
      </c>
      <c r="I563">
        <v>2.7621899000000001</v>
      </c>
      <c r="J563">
        <v>0.89204159999999999</v>
      </c>
      <c r="K563">
        <v>0.33</v>
      </c>
      <c r="L563">
        <v>20.25</v>
      </c>
      <c r="M563">
        <v>17.5907555</v>
      </c>
    </row>
    <row r="564" spans="1:13" x14ac:dyDescent="0.3">
      <c r="A564">
        <v>563</v>
      </c>
      <c r="B564">
        <v>1</v>
      </c>
      <c r="C564">
        <v>64</v>
      </c>
      <c r="F564">
        <v>6.0641232</v>
      </c>
      <c r="G564">
        <v>5.4309377999999997</v>
      </c>
      <c r="H564">
        <v>0.6931003</v>
      </c>
      <c r="I564">
        <v>2.8028909999999998</v>
      </c>
      <c r="J564">
        <v>0.95106760000000001</v>
      </c>
      <c r="K564">
        <v>0.47</v>
      </c>
      <c r="L564">
        <v>20.600000399999999</v>
      </c>
      <c r="M564">
        <v>20.205154400000001</v>
      </c>
    </row>
    <row r="565" spans="1:13" x14ac:dyDescent="0.3">
      <c r="A565">
        <v>564</v>
      </c>
      <c r="B565">
        <v>1</v>
      </c>
      <c r="C565">
        <v>66</v>
      </c>
      <c r="F565">
        <v>6.1341057000000001</v>
      </c>
      <c r="G565">
        <v>5.3236226999999996</v>
      </c>
      <c r="H565">
        <v>0.88130169999999997</v>
      </c>
      <c r="I565">
        <v>2.7740833999999999</v>
      </c>
      <c r="J565">
        <v>1.0937133000000001</v>
      </c>
      <c r="K565">
        <v>0.65312499999999996</v>
      </c>
      <c r="L565">
        <v>20.299999199999998</v>
      </c>
      <c r="M565">
        <v>20.120866800000002</v>
      </c>
    </row>
    <row r="566" spans="1:13" x14ac:dyDescent="0.3">
      <c r="A566">
        <v>565</v>
      </c>
      <c r="B566">
        <v>1</v>
      </c>
      <c r="C566">
        <v>68</v>
      </c>
      <c r="F566">
        <v>6.2152862999999998</v>
      </c>
      <c r="G566">
        <v>5.1144099000000001</v>
      </c>
      <c r="H566">
        <v>1.0695030999999999</v>
      </c>
      <c r="I566">
        <v>2.7679383999999998</v>
      </c>
      <c r="J566">
        <v>1.3230113999999999</v>
      </c>
      <c r="K566">
        <v>0.8593229</v>
      </c>
      <c r="L566">
        <v>20.3700008</v>
      </c>
      <c r="M566">
        <v>20.093399000000002</v>
      </c>
    </row>
    <row r="567" spans="1:13" x14ac:dyDescent="0.3">
      <c r="A567">
        <v>566</v>
      </c>
      <c r="B567">
        <v>1</v>
      </c>
      <c r="C567">
        <v>70</v>
      </c>
      <c r="F567">
        <v>6.3957863000000001</v>
      </c>
      <c r="G567">
        <v>5.0098032999999997</v>
      </c>
      <c r="H567">
        <v>1.2724336000000001</v>
      </c>
      <c r="I567">
        <v>2.7546487000000002</v>
      </c>
      <c r="J567">
        <v>1.4319557999999999</v>
      </c>
      <c r="K567">
        <v>0.86296870000000003</v>
      </c>
      <c r="L567">
        <v>20.340000199999999</v>
      </c>
      <c r="M567">
        <v>20.134815199999998</v>
      </c>
    </row>
    <row r="568" spans="1:13" x14ac:dyDescent="0.3">
      <c r="A568">
        <v>567</v>
      </c>
      <c r="B568">
        <v>1</v>
      </c>
      <c r="C568">
        <v>72</v>
      </c>
      <c r="F568">
        <v>6.5453153000000004</v>
      </c>
      <c r="G568">
        <v>4.9370775</v>
      </c>
      <c r="H568">
        <v>1.4618038</v>
      </c>
      <c r="I568">
        <v>2.7262398999999999</v>
      </c>
      <c r="J568">
        <v>1.5651752999999999</v>
      </c>
      <c r="K568">
        <v>0.88812500000000005</v>
      </c>
      <c r="L568">
        <v>24.420000099999999</v>
      </c>
      <c r="M568">
        <v>20.1952438</v>
      </c>
    </row>
  </sheetData>
  <autoFilter ref="B1:B568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8"/>
  <sheetViews>
    <sheetView topLeftCell="L7" workbookViewId="0">
      <selection activeCell="K22" sqref="K22"/>
    </sheetView>
  </sheetViews>
  <sheetFormatPr defaultRowHeight="14.4" x14ac:dyDescent="0.3"/>
  <cols>
    <col min="1" max="2" width="8.77734375" bestFit="1" customWidth="1"/>
    <col min="3" max="3" width="5.77734375" bestFit="1" customWidth="1"/>
    <col min="4" max="4" width="9.5546875" bestFit="1" customWidth="1"/>
    <col min="5" max="5" width="15.77734375" bestFit="1" customWidth="1"/>
    <col min="6" max="6" width="4.21875" bestFit="1" customWidth="1"/>
    <col min="7" max="7" width="15.21875" style="2" bestFit="1" customWidth="1"/>
    <col min="8" max="8" width="15.109375" style="2" bestFit="1" customWidth="1"/>
    <col min="9" max="9" width="16.109375" style="3" bestFit="1" customWidth="1"/>
    <col min="10" max="10" width="16.21875" style="3" bestFit="1" customWidth="1"/>
    <col min="11" max="12" width="15.109375" style="3" bestFit="1" customWidth="1"/>
    <col min="13" max="14" width="8.77734375" style="3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15</v>
      </c>
      <c r="N1" s="3" t="s">
        <v>16</v>
      </c>
    </row>
    <row r="2" spans="1:14" x14ac:dyDescent="0.3">
      <c r="A2">
        <v>531</v>
      </c>
      <c r="B2">
        <v>1</v>
      </c>
      <c r="C2">
        <v>0</v>
      </c>
      <c r="E2">
        <v>0</v>
      </c>
      <c r="G2" s="2">
        <v>2.4375290999999999</v>
      </c>
      <c r="H2" s="2">
        <v>7.0920028999999998</v>
      </c>
      <c r="I2" s="3">
        <v>-2.3650923000000001</v>
      </c>
      <c r="J2" s="3">
        <v>2.2945042</v>
      </c>
      <c r="K2" s="3">
        <v>1.1583528999999999</v>
      </c>
      <c r="L2" s="3">
        <v>1.6675390000000001</v>
      </c>
      <c r="M2" s="3">
        <v>2.1500001000000002</v>
      </c>
    </row>
    <row r="3" spans="1:14" x14ac:dyDescent="0.3">
      <c r="A3">
        <v>532</v>
      </c>
      <c r="B3">
        <v>1</v>
      </c>
      <c r="C3">
        <v>2</v>
      </c>
      <c r="E3">
        <v>0</v>
      </c>
      <c r="G3" s="2">
        <v>2.4383507</v>
      </c>
      <c r="H3" s="2">
        <v>6.9979133999999998</v>
      </c>
      <c r="I3" s="3">
        <v>-2.3352922999999999</v>
      </c>
      <c r="J3" s="3">
        <v>2.2849669000000001</v>
      </c>
      <c r="K3" s="3">
        <v>1.1756458000000001</v>
      </c>
      <c r="L3" s="3">
        <v>1.6400925</v>
      </c>
      <c r="M3" s="3">
        <v>2.0799998999999998</v>
      </c>
    </row>
    <row r="4" spans="1:14" x14ac:dyDescent="0.3">
      <c r="A4">
        <v>533</v>
      </c>
      <c r="B4">
        <v>1</v>
      </c>
      <c r="C4">
        <v>4</v>
      </c>
      <c r="E4">
        <v>0</v>
      </c>
      <c r="G4" s="2">
        <v>2.4866111000000002</v>
      </c>
      <c r="H4" s="2">
        <v>6.9446278000000001</v>
      </c>
      <c r="I4" s="3">
        <v>-2.3054922000000002</v>
      </c>
      <c r="J4" s="3">
        <v>2.2332144</v>
      </c>
      <c r="K4" s="3">
        <v>1.1966345</v>
      </c>
      <c r="L4" s="3">
        <v>1.6342592</v>
      </c>
      <c r="M4" s="3">
        <v>1.98</v>
      </c>
    </row>
    <row r="5" spans="1:14" x14ac:dyDescent="0.3">
      <c r="A5">
        <v>534</v>
      </c>
      <c r="B5">
        <v>1</v>
      </c>
      <c r="C5">
        <v>6</v>
      </c>
      <c r="E5">
        <v>0</v>
      </c>
      <c r="G5" s="2">
        <v>2.5059616999999998</v>
      </c>
      <c r="H5" s="2">
        <v>6.9003009999999998</v>
      </c>
      <c r="I5" s="3">
        <v>-2.2568923999999999</v>
      </c>
      <c r="J5" s="3">
        <v>2.2124271000000002</v>
      </c>
      <c r="K5" s="3">
        <v>1.2067355</v>
      </c>
      <c r="L5" s="3">
        <v>1.6282566000000001</v>
      </c>
      <c r="M5" s="3">
        <v>1.9299999000000001</v>
      </c>
    </row>
    <row r="6" spans="1:14" x14ac:dyDescent="0.3">
      <c r="A6">
        <v>535</v>
      </c>
      <c r="B6">
        <v>1</v>
      </c>
      <c r="C6">
        <v>8</v>
      </c>
      <c r="E6">
        <v>0</v>
      </c>
      <c r="G6" s="2">
        <v>2.5323486000000002</v>
      </c>
      <c r="H6" s="2">
        <v>6.8066788000000003</v>
      </c>
      <c r="I6" s="3">
        <v>-2.2262566000000001</v>
      </c>
      <c r="J6" s="3">
        <v>2.0982865999999998</v>
      </c>
      <c r="K6" s="3">
        <v>1.2379918000000001</v>
      </c>
      <c r="L6" s="3">
        <v>1.6300329</v>
      </c>
      <c r="M6" s="3">
        <v>1.91</v>
      </c>
    </row>
    <row r="7" spans="1:14" x14ac:dyDescent="0.3">
      <c r="A7">
        <v>536</v>
      </c>
      <c r="B7">
        <v>1</v>
      </c>
      <c r="C7">
        <v>10</v>
      </c>
      <c r="E7">
        <v>0</v>
      </c>
      <c r="G7" s="2">
        <v>2.7362030000000002</v>
      </c>
      <c r="H7" s="2">
        <v>6.7632985000000003</v>
      </c>
      <c r="I7" s="3">
        <v>-2.1956207999999999</v>
      </c>
      <c r="J7" s="3">
        <v>2.0630598</v>
      </c>
      <c r="K7" s="3">
        <v>1.2463293</v>
      </c>
      <c r="L7" s="3">
        <v>1.6100985999999999</v>
      </c>
      <c r="M7" s="5">
        <v>2.0099999999999998</v>
      </c>
    </row>
    <row r="8" spans="1:14" x14ac:dyDescent="0.3">
      <c r="A8">
        <v>537</v>
      </c>
      <c r="B8">
        <v>1</v>
      </c>
      <c r="C8">
        <v>12</v>
      </c>
      <c r="E8">
        <v>0</v>
      </c>
      <c r="G8" s="2">
        <v>2.7905571</v>
      </c>
      <c r="H8" s="2">
        <v>6.7199187</v>
      </c>
      <c r="I8" s="3">
        <v>-2.1521878000000001</v>
      </c>
      <c r="J8" s="5">
        <v>2.0365378999999999</v>
      </c>
      <c r="K8" s="3">
        <v>1.2546667</v>
      </c>
      <c r="L8" s="3">
        <v>1.5931195</v>
      </c>
      <c r="M8" s="3">
        <v>2</v>
      </c>
    </row>
    <row r="9" spans="1:14" x14ac:dyDescent="0.3">
      <c r="A9">
        <v>538</v>
      </c>
      <c r="B9">
        <v>1</v>
      </c>
      <c r="C9">
        <v>14</v>
      </c>
      <c r="E9">
        <v>0</v>
      </c>
      <c r="G9" s="2">
        <v>2.8439584</v>
      </c>
      <c r="H9" s="2">
        <v>6.6621404000000002</v>
      </c>
      <c r="I9" s="3">
        <v>-2.0671214999999998</v>
      </c>
      <c r="J9" s="3">
        <v>2.0337461999999999</v>
      </c>
      <c r="K9" s="3">
        <v>1.2679374999999999</v>
      </c>
      <c r="L9" s="3">
        <v>1.5880318</v>
      </c>
      <c r="M9" s="3">
        <v>2.0099999999999998</v>
      </c>
    </row>
    <row r="10" spans="1:14" x14ac:dyDescent="0.3">
      <c r="A10">
        <v>539</v>
      </c>
      <c r="B10">
        <v>1</v>
      </c>
      <c r="C10">
        <v>16</v>
      </c>
      <c r="E10">
        <v>0</v>
      </c>
      <c r="G10" s="2">
        <v>2.8668749</v>
      </c>
      <c r="H10" s="2">
        <v>6.5809436000000003</v>
      </c>
      <c r="I10" s="3">
        <v>-2.0353997000000001</v>
      </c>
      <c r="J10" s="3">
        <v>1.9738072</v>
      </c>
      <c r="K10" s="3">
        <v>1.2622340000000001</v>
      </c>
      <c r="L10" s="3">
        <v>1.5914686</v>
      </c>
      <c r="M10" s="3">
        <v>1.96</v>
      </c>
    </row>
    <row r="11" spans="1:14" x14ac:dyDescent="0.3">
      <c r="A11">
        <v>540</v>
      </c>
      <c r="B11">
        <v>1</v>
      </c>
      <c r="C11">
        <v>18</v>
      </c>
      <c r="E11">
        <v>0</v>
      </c>
      <c r="G11" s="2">
        <v>2.9127082999999998</v>
      </c>
      <c r="H11" s="2">
        <v>6.5246196000000003</v>
      </c>
      <c r="I11" s="3">
        <v>-1.9927744000000001</v>
      </c>
      <c r="J11" s="3">
        <v>2.0719685999999999</v>
      </c>
      <c r="K11" s="3">
        <v>1.2636695</v>
      </c>
      <c r="L11" s="3">
        <v>1.6743087999999999</v>
      </c>
      <c r="M11" s="3">
        <v>1.91</v>
      </c>
    </row>
    <row r="12" spans="1:14" x14ac:dyDescent="0.3">
      <c r="A12">
        <v>541</v>
      </c>
      <c r="B12">
        <v>1</v>
      </c>
      <c r="C12">
        <v>20</v>
      </c>
      <c r="E12">
        <v>0</v>
      </c>
      <c r="G12" s="2">
        <v>2.9356251000000002</v>
      </c>
      <c r="H12" s="2">
        <v>6.4846491999999998</v>
      </c>
      <c r="I12" s="3">
        <v>-1.9501491</v>
      </c>
      <c r="J12" s="3">
        <v>2.0576563000000001</v>
      </c>
      <c r="K12" s="3">
        <v>1.2550697</v>
      </c>
      <c r="L12" s="3">
        <v>1.7647695999999999</v>
      </c>
      <c r="M12" s="3">
        <v>1.86</v>
      </c>
    </row>
    <row r="13" spans="1:14" x14ac:dyDescent="0.3">
      <c r="A13">
        <v>542</v>
      </c>
      <c r="B13">
        <v>1</v>
      </c>
      <c r="C13">
        <v>22</v>
      </c>
      <c r="E13">
        <v>0</v>
      </c>
      <c r="G13" s="2">
        <v>2.9585416000000002</v>
      </c>
      <c r="H13" s="2">
        <v>6.4446788000000002</v>
      </c>
      <c r="I13" s="3">
        <v>-1.9155420000000001</v>
      </c>
      <c r="J13" s="3">
        <v>2.0914997999999998</v>
      </c>
      <c r="K13" s="3">
        <v>1.2425052000000001</v>
      </c>
      <c r="L13" s="3">
        <v>1.8099999</v>
      </c>
      <c r="M13" s="3">
        <v>1.85</v>
      </c>
    </row>
    <row r="14" spans="1:14" x14ac:dyDescent="0.3">
      <c r="A14">
        <v>543</v>
      </c>
      <c r="B14">
        <v>1</v>
      </c>
      <c r="C14">
        <v>24</v>
      </c>
      <c r="E14">
        <v>0</v>
      </c>
      <c r="G14" s="2">
        <v>2.97</v>
      </c>
      <c r="H14" s="2">
        <v>6.3663692000000003</v>
      </c>
      <c r="I14" s="3">
        <v>-1.8599238</v>
      </c>
      <c r="J14" s="3">
        <v>2.2505624000000002</v>
      </c>
      <c r="K14" s="3">
        <v>1.2105614</v>
      </c>
      <c r="L14" s="3">
        <v>1.8099999</v>
      </c>
      <c r="M14" s="3">
        <v>1.85</v>
      </c>
    </row>
    <row r="15" spans="1:14" x14ac:dyDescent="0.3">
      <c r="A15">
        <v>544</v>
      </c>
      <c r="B15">
        <v>1</v>
      </c>
      <c r="C15">
        <v>26</v>
      </c>
      <c r="E15">
        <v>0</v>
      </c>
      <c r="G15" s="2">
        <v>2.97</v>
      </c>
      <c r="H15" s="2">
        <v>6.3695817000000003</v>
      </c>
      <c r="I15" s="3">
        <v>-1.7486873000000001</v>
      </c>
      <c r="J15" s="3">
        <v>2.3226874</v>
      </c>
      <c r="K15" s="3">
        <v>1.1914506</v>
      </c>
      <c r="L15" s="3">
        <v>1.8099999</v>
      </c>
      <c r="M15" s="3">
        <v>1.89</v>
      </c>
    </row>
    <row r="16" spans="1:14" x14ac:dyDescent="0.3">
      <c r="A16">
        <v>545</v>
      </c>
      <c r="B16">
        <v>1</v>
      </c>
      <c r="C16">
        <v>28</v>
      </c>
      <c r="E16">
        <v>0</v>
      </c>
      <c r="G16" s="2">
        <v>2.97</v>
      </c>
      <c r="H16" s="2">
        <v>6.3678660000000002</v>
      </c>
      <c r="I16" s="3">
        <v>-1.7022018000000001</v>
      </c>
      <c r="J16" s="3">
        <v>2.3509114000000002</v>
      </c>
      <c r="K16" s="3">
        <v>1.1531916</v>
      </c>
      <c r="L16" s="3">
        <v>1.5709586</v>
      </c>
      <c r="M16" s="3">
        <v>1.9400001</v>
      </c>
    </row>
    <row r="17" spans="1:14" x14ac:dyDescent="0.3">
      <c r="A17">
        <v>546</v>
      </c>
      <c r="B17">
        <v>1</v>
      </c>
      <c r="C17">
        <v>30</v>
      </c>
      <c r="E17">
        <v>0</v>
      </c>
      <c r="G17" s="2">
        <v>2.97</v>
      </c>
      <c r="H17" s="2">
        <v>6.3720588999999999</v>
      </c>
      <c r="I17" s="3">
        <v>-1.6462451</v>
      </c>
      <c r="J17" s="3">
        <v>2.3782344000000002</v>
      </c>
      <c r="K17" s="3">
        <v>1.1284559000000001</v>
      </c>
      <c r="L17" s="3">
        <v>1.3195724</v>
      </c>
      <c r="M17" s="3">
        <v>1.95</v>
      </c>
    </row>
    <row r="18" spans="1:14" x14ac:dyDescent="0.3">
      <c r="A18">
        <v>547</v>
      </c>
      <c r="B18">
        <v>1</v>
      </c>
      <c r="C18">
        <v>32</v>
      </c>
      <c r="E18">
        <v>0</v>
      </c>
      <c r="G18" s="2">
        <v>3.1210903999999999</v>
      </c>
      <c r="H18" s="2">
        <v>6.3735499000000004</v>
      </c>
      <c r="I18" s="3">
        <v>-1.5953078999999999</v>
      </c>
      <c r="J18" s="3">
        <v>2.4262187000000002</v>
      </c>
      <c r="K18" s="3">
        <v>1.0644967999999999</v>
      </c>
      <c r="L18" s="3">
        <v>0.95532329999999999</v>
      </c>
      <c r="M18" s="3">
        <v>1.9</v>
      </c>
    </row>
    <row r="19" spans="1:14" x14ac:dyDescent="0.3">
      <c r="A19">
        <v>548</v>
      </c>
      <c r="B19">
        <v>1</v>
      </c>
      <c r="C19">
        <v>34</v>
      </c>
      <c r="E19">
        <v>0</v>
      </c>
      <c r="G19" s="2">
        <v>4.6123136999999996</v>
      </c>
      <c r="H19" s="2">
        <v>6.3633737999999997</v>
      </c>
      <c r="I19" s="3">
        <v>-1.521533</v>
      </c>
      <c r="J19" s="3">
        <v>2.4534767</v>
      </c>
      <c r="K19" s="3">
        <v>1.0454161</v>
      </c>
      <c r="L19" s="3">
        <v>0.99593750000000003</v>
      </c>
      <c r="M19" s="3">
        <v>1.9</v>
      </c>
    </row>
    <row r="20" spans="1:14" x14ac:dyDescent="0.3">
      <c r="A20">
        <v>549</v>
      </c>
      <c r="B20">
        <v>1</v>
      </c>
      <c r="C20">
        <v>36</v>
      </c>
      <c r="E20">
        <v>0</v>
      </c>
      <c r="G20" s="2">
        <v>5.3390788999999996</v>
      </c>
      <c r="H20" s="2">
        <v>6.3410273000000004</v>
      </c>
      <c r="I20" s="3">
        <v>-1.4477582</v>
      </c>
      <c r="J20" s="3">
        <v>2.4813046000000001</v>
      </c>
      <c r="K20" s="3">
        <v>1.0263355999999999</v>
      </c>
      <c r="L20" s="3">
        <v>1.0878125000000001</v>
      </c>
      <c r="M20" s="3">
        <v>1.96</v>
      </c>
    </row>
    <row r="21" spans="1:14" x14ac:dyDescent="0.3">
      <c r="A21">
        <v>550</v>
      </c>
      <c r="B21">
        <v>1</v>
      </c>
      <c r="C21">
        <v>38</v>
      </c>
      <c r="E21">
        <v>0</v>
      </c>
      <c r="G21" s="2">
        <v>5.1325501999999998</v>
      </c>
      <c r="H21" s="2">
        <v>6.2867980000000001</v>
      </c>
      <c r="I21" s="3">
        <v>-1.3046918999999999</v>
      </c>
      <c r="J21" s="3">
        <v>2.5132251000000001</v>
      </c>
      <c r="K21" s="3">
        <v>0.9632098</v>
      </c>
      <c r="L21" s="3">
        <v>1.18625</v>
      </c>
      <c r="M21" s="3">
        <v>1.9</v>
      </c>
    </row>
    <row r="22" spans="1:14" x14ac:dyDescent="0.3">
      <c r="A22">
        <v>551</v>
      </c>
      <c r="B22">
        <v>1</v>
      </c>
      <c r="C22">
        <v>40</v>
      </c>
      <c r="E22">
        <v>0</v>
      </c>
      <c r="G22" s="2">
        <v>5.6737517999999998</v>
      </c>
      <c r="H22" s="2">
        <v>6.2640108999999997</v>
      </c>
      <c r="I22" s="3">
        <v>-1.2299545000000001</v>
      </c>
      <c r="J22" s="3">
        <v>2.5312969999999999</v>
      </c>
      <c r="K22" s="3">
        <v>0.94581959999999998</v>
      </c>
      <c r="L22" s="3">
        <v>1.1940625</v>
      </c>
      <c r="M22" s="3">
        <v>1.87</v>
      </c>
    </row>
    <row r="23" spans="1:14" x14ac:dyDescent="0.3">
      <c r="A23">
        <v>552</v>
      </c>
      <c r="B23">
        <v>1</v>
      </c>
      <c r="C23">
        <v>42</v>
      </c>
      <c r="E23">
        <v>0</v>
      </c>
      <c r="G23" s="2">
        <v>5.7902602999999999</v>
      </c>
      <c r="H23" s="2">
        <v>6.2308048999999999</v>
      </c>
      <c r="I23" s="3">
        <v>-1.1486512</v>
      </c>
      <c r="J23" s="3">
        <v>2.4424218999999998</v>
      </c>
      <c r="K23" s="3">
        <v>0.90855459999999999</v>
      </c>
      <c r="L23" s="3">
        <v>1.1365624999999999</v>
      </c>
      <c r="M23" s="3">
        <v>2.0499999999999998</v>
      </c>
    </row>
    <row r="24" spans="1:14" x14ac:dyDescent="0.3">
      <c r="A24">
        <v>553</v>
      </c>
      <c r="B24">
        <v>1</v>
      </c>
      <c r="C24">
        <v>44</v>
      </c>
      <c r="E24">
        <v>0</v>
      </c>
      <c r="G24" s="2">
        <v>5.8478722999999997</v>
      </c>
      <c r="H24" s="2">
        <v>6.1955428000000001</v>
      </c>
      <c r="I24" s="3">
        <v>-1.0528219999999999</v>
      </c>
      <c r="J24" s="3">
        <v>2.4330734999999999</v>
      </c>
      <c r="K24" s="3">
        <v>0.89103719999999997</v>
      </c>
      <c r="L24" s="3">
        <v>1.0049999999999999</v>
      </c>
      <c r="M24" s="3">
        <v>2.1900000999999998</v>
      </c>
    </row>
    <row r="25" spans="1:14" x14ac:dyDescent="0.3">
      <c r="A25">
        <v>554</v>
      </c>
      <c r="B25">
        <v>1</v>
      </c>
      <c r="C25">
        <v>46</v>
      </c>
      <c r="E25">
        <v>0</v>
      </c>
      <c r="G25" s="2">
        <v>5.8750095</v>
      </c>
      <c r="H25" s="2">
        <v>6.1009501999999998</v>
      </c>
      <c r="I25" s="3">
        <v>-0.94236299999999995</v>
      </c>
      <c r="J25" s="3">
        <v>2.435349</v>
      </c>
      <c r="K25" s="3">
        <v>0.87458789999999997</v>
      </c>
      <c r="L25" s="3">
        <v>0.66</v>
      </c>
      <c r="M25" s="3">
        <v>2.1199998999999998</v>
      </c>
    </row>
    <row r="26" spans="1:14" x14ac:dyDescent="0.3">
      <c r="A26">
        <v>555</v>
      </c>
      <c r="B26">
        <v>1</v>
      </c>
      <c r="C26">
        <v>48</v>
      </c>
      <c r="E26">
        <v>0</v>
      </c>
      <c r="G26" s="2">
        <v>5.9555550000000004</v>
      </c>
      <c r="H26" s="2">
        <v>6.0624241999999997</v>
      </c>
      <c r="I26" s="3">
        <v>-0.85789669999999996</v>
      </c>
      <c r="J26" s="3">
        <v>2.4106719000000001</v>
      </c>
      <c r="K26" s="3">
        <v>0.86419860000000004</v>
      </c>
      <c r="L26" s="3">
        <v>0.67500000000000004</v>
      </c>
      <c r="M26" s="3">
        <v>2.04</v>
      </c>
    </row>
    <row r="27" spans="1:14" x14ac:dyDescent="0.3">
      <c r="A27">
        <v>556</v>
      </c>
      <c r="B27">
        <v>1</v>
      </c>
      <c r="C27">
        <v>50</v>
      </c>
      <c r="E27">
        <v>0</v>
      </c>
      <c r="G27" s="2">
        <v>5.9816412999999997</v>
      </c>
      <c r="H27" s="2">
        <v>6.0206738</v>
      </c>
      <c r="I27" s="3">
        <v>-0.62815679999999996</v>
      </c>
      <c r="J27" s="3">
        <v>2.4632239</v>
      </c>
      <c r="K27" s="3">
        <v>0.86289550000000004</v>
      </c>
      <c r="L27" s="3">
        <v>0.71062499999999995</v>
      </c>
      <c r="M27" s="3">
        <v>1.95</v>
      </c>
    </row>
    <row r="28" spans="1:14" x14ac:dyDescent="0.3">
      <c r="A28">
        <v>557</v>
      </c>
      <c r="B28">
        <v>1</v>
      </c>
      <c r="C28">
        <v>52</v>
      </c>
      <c r="E28">
        <v>0</v>
      </c>
      <c r="G28" s="2">
        <v>6.0079260000000003</v>
      </c>
      <c r="H28" s="2">
        <v>5.9987849999999998</v>
      </c>
      <c r="I28" s="3">
        <v>-0.50380800000000003</v>
      </c>
      <c r="J28" s="3">
        <v>2.5271406000000001</v>
      </c>
      <c r="K28" s="3">
        <v>0.86497579999999996</v>
      </c>
      <c r="L28" s="3">
        <v>0.72562499999999996</v>
      </c>
      <c r="M28" s="3">
        <v>1.84</v>
      </c>
      <c r="N28" s="3">
        <v>0.60429639999999996</v>
      </c>
    </row>
    <row r="29" spans="1:14" x14ac:dyDescent="0.3">
      <c r="A29">
        <v>558</v>
      </c>
      <c r="B29">
        <v>1</v>
      </c>
      <c r="C29">
        <v>54</v>
      </c>
      <c r="E29">
        <v>0</v>
      </c>
      <c r="G29" s="2">
        <v>5.9850202000000001</v>
      </c>
      <c r="H29" s="2">
        <v>5.8773479000000002</v>
      </c>
      <c r="I29" s="3">
        <v>-0.35041559999999999</v>
      </c>
      <c r="J29" s="3">
        <v>2.5660563000000001</v>
      </c>
      <c r="K29" s="3">
        <v>0.87400750000000005</v>
      </c>
      <c r="L29" s="3">
        <v>0.71812500000000001</v>
      </c>
      <c r="M29" s="3">
        <v>1.48</v>
      </c>
      <c r="N29" s="3">
        <v>0.59480719999999998</v>
      </c>
    </row>
    <row r="30" spans="1:14" x14ac:dyDescent="0.3">
      <c r="A30">
        <v>559</v>
      </c>
      <c r="B30">
        <v>1</v>
      </c>
      <c r="C30">
        <v>56</v>
      </c>
      <c r="E30">
        <v>0</v>
      </c>
      <c r="G30" s="2">
        <v>5.939209</v>
      </c>
      <c r="H30" s="2">
        <v>5.8084582999999999</v>
      </c>
      <c r="I30" s="3">
        <v>-0.18416360000000001</v>
      </c>
      <c r="J30" s="3">
        <v>2.5836967999999998</v>
      </c>
      <c r="K30" s="3">
        <v>0.87852330000000001</v>
      </c>
      <c r="L30" s="3">
        <v>0.67625000000000002</v>
      </c>
      <c r="M30" s="3">
        <v>1.37</v>
      </c>
      <c r="N30" s="3">
        <v>0.55692350000000002</v>
      </c>
    </row>
    <row r="31" spans="1:14" x14ac:dyDescent="0.3">
      <c r="A31">
        <v>560</v>
      </c>
      <c r="B31">
        <v>1</v>
      </c>
      <c r="C31">
        <v>58</v>
      </c>
      <c r="E31">
        <v>0</v>
      </c>
      <c r="G31" s="2">
        <v>5.9263110000000001</v>
      </c>
      <c r="H31" s="2">
        <v>5.7428575000000004</v>
      </c>
      <c r="I31" s="3">
        <v>-1.79116E-2</v>
      </c>
      <c r="J31" s="3">
        <v>2.6282063</v>
      </c>
      <c r="K31" s="3">
        <v>0.87712020000000002</v>
      </c>
      <c r="L31" s="3">
        <v>0.61050400000000005</v>
      </c>
      <c r="M31" s="3">
        <v>1.3200000999999999</v>
      </c>
      <c r="N31" s="3">
        <v>0.52023629999999998</v>
      </c>
    </row>
    <row r="32" spans="1:14" x14ac:dyDescent="0.3">
      <c r="A32">
        <v>561</v>
      </c>
      <c r="B32">
        <v>1</v>
      </c>
      <c r="C32">
        <v>60</v>
      </c>
      <c r="E32">
        <v>0</v>
      </c>
      <c r="G32" s="2">
        <v>5.9004368999999999</v>
      </c>
      <c r="H32" s="2">
        <v>5.6037936000000004</v>
      </c>
      <c r="I32" s="3">
        <v>0.15112449999999999</v>
      </c>
      <c r="J32" s="3">
        <v>2.7455029</v>
      </c>
      <c r="K32" s="3">
        <v>0.87722610000000001</v>
      </c>
      <c r="L32" s="3">
        <v>0.33964719999999998</v>
      </c>
      <c r="M32" s="3">
        <v>1.3099999</v>
      </c>
      <c r="N32" s="3">
        <v>0.45776129999999998</v>
      </c>
    </row>
    <row r="33" spans="1:14" x14ac:dyDescent="0.3">
      <c r="A33">
        <v>562</v>
      </c>
      <c r="B33">
        <v>1</v>
      </c>
      <c r="C33">
        <v>62</v>
      </c>
      <c r="E33">
        <v>0</v>
      </c>
      <c r="G33" s="2">
        <v>5.9941405999999997</v>
      </c>
      <c r="H33" s="2">
        <v>5.5283680000000004</v>
      </c>
      <c r="I33" s="3">
        <v>0.3212875</v>
      </c>
      <c r="J33" s="3">
        <v>2.7621899000000001</v>
      </c>
      <c r="K33" s="3">
        <v>0.89204159999999999</v>
      </c>
      <c r="L33" s="3">
        <v>0.33</v>
      </c>
      <c r="M33" s="3">
        <v>1.34</v>
      </c>
      <c r="N33" s="3">
        <v>0.4917667</v>
      </c>
    </row>
    <row r="34" spans="1:14" x14ac:dyDescent="0.3">
      <c r="A34">
        <v>563</v>
      </c>
      <c r="B34">
        <v>1</v>
      </c>
      <c r="C34">
        <v>64</v>
      </c>
      <c r="E34">
        <v>0</v>
      </c>
      <c r="G34" s="2">
        <v>6.0641232</v>
      </c>
      <c r="H34" s="2">
        <v>5.4309377999999997</v>
      </c>
      <c r="I34" s="3">
        <v>0.6931003</v>
      </c>
      <c r="J34" s="3">
        <v>2.8028909999999998</v>
      </c>
      <c r="K34" s="3">
        <v>0.95106760000000001</v>
      </c>
      <c r="L34" s="3">
        <v>0.47</v>
      </c>
      <c r="M34" s="3">
        <v>1.37</v>
      </c>
      <c r="N34" s="3">
        <v>0.55665489999999995</v>
      </c>
    </row>
    <row r="35" spans="1:14" x14ac:dyDescent="0.3">
      <c r="A35">
        <v>564</v>
      </c>
      <c r="B35">
        <v>1</v>
      </c>
      <c r="C35">
        <v>66</v>
      </c>
      <c r="E35">
        <v>0</v>
      </c>
      <c r="G35" s="2">
        <v>6.1341057000000001</v>
      </c>
      <c r="H35" s="2">
        <v>5.3236226999999996</v>
      </c>
      <c r="I35" s="3">
        <v>0.88130169999999997</v>
      </c>
      <c r="J35" s="3">
        <v>2.7740833999999999</v>
      </c>
      <c r="K35" s="3">
        <v>1.0937133000000001</v>
      </c>
      <c r="L35" s="3">
        <v>0.65312499999999996</v>
      </c>
      <c r="M35" s="3">
        <v>1.38</v>
      </c>
      <c r="N35" s="3">
        <v>0.5385219</v>
      </c>
    </row>
    <row r="36" spans="1:14" x14ac:dyDescent="0.3">
      <c r="A36">
        <v>565</v>
      </c>
      <c r="B36">
        <v>1</v>
      </c>
      <c r="C36">
        <v>68</v>
      </c>
      <c r="E36">
        <v>0</v>
      </c>
      <c r="G36" s="2">
        <v>6.2152862999999998</v>
      </c>
      <c r="H36" s="2">
        <v>5.1144099000000001</v>
      </c>
      <c r="I36" s="3">
        <v>1.0695030999999999</v>
      </c>
      <c r="J36" s="3">
        <v>2.7679383999999998</v>
      </c>
      <c r="K36" s="3">
        <v>1.3230113999999999</v>
      </c>
      <c r="L36" s="3">
        <v>0.8593229</v>
      </c>
      <c r="M36" s="3">
        <v>1.37</v>
      </c>
      <c r="N36" s="3">
        <v>0.55489980000000005</v>
      </c>
    </row>
    <row r="37" spans="1:14" x14ac:dyDescent="0.3">
      <c r="A37">
        <v>566</v>
      </c>
      <c r="B37">
        <v>1</v>
      </c>
      <c r="C37">
        <v>70</v>
      </c>
      <c r="E37">
        <v>0</v>
      </c>
      <c r="G37" s="2">
        <v>6.3957863000000001</v>
      </c>
      <c r="H37" s="2">
        <v>5.0098032999999997</v>
      </c>
      <c r="I37" s="3">
        <v>1.2724336000000001</v>
      </c>
      <c r="J37" s="3">
        <v>2.7546487000000002</v>
      </c>
      <c r="K37" s="3">
        <v>1.4319557999999999</v>
      </c>
      <c r="L37" s="3">
        <v>0.86296870000000003</v>
      </c>
      <c r="M37" s="3">
        <v>1.36</v>
      </c>
      <c r="N37" s="3">
        <v>0.52028039999999998</v>
      </c>
    </row>
    <row r="38" spans="1:14" x14ac:dyDescent="0.3">
      <c r="A38">
        <v>567</v>
      </c>
      <c r="B38">
        <v>1</v>
      </c>
      <c r="C38">
        <v>72</v>
      </c>
      <c r="E38">
        <v>0</v>
      </c>
      <c r="G38" s="2">
        <v>6.5453153000000004</v>
      </c>
      <c r="H38" s="2">
        <v>4.9370775</v>
      </c>
      <c r="I38" s="3">
        <v>1.4618038</v>
      </c>
      <c r="J38" s="3">
        <v>2.7262398999999999</v>
      </c>
      <c r="K38" s="3">
        <v>1.5651752999999999</v>
      </c>
      <c r="L38" s="3">
        <v>0.88812500000000005</v>
      </c>
      <c r="M38" s="3">
        <v>1.3200000999999999</v>
      </c>
      <c r="N38" s="3">
        <v>0.55506630000000001</v>
      </c>
    </row>
    <row r="39" spans="1:14" x14ac:dyDescent="0.3">
      <c r="A39">
        <v>411</v>
      </c>
      <c r="B39">
        <v>1</v>
      </c>
      <c r="C39">
        <v>74</v>
      </c>
      <c r="E39">
        <v>0</v>
      </c>
      <c r="G39" s="2">
        <v>6.6836504999999997</v>
      </c>
      <c r="H39" s="2">
        <v>4.9662328000000002</v>
      </c>
      <c r="I39" s="3">
        <v>1.6450825</v>
      </c>
      <c r="J39" s="3">
        <v>2.7445632999999998</v>
      </c>
      <c r="K39" s="3">
        <v>1.6679063999999999</v>
      </c>
      <c r="L39" s="3">
        <v>0.95562499999999995</v>
      </c>
      <c r="M39" s="3">
        <v>1.3200000999999999</v>
      </c>
      <c r="N39" s="3">
        <v>0.51988040000000002</v>
      </c>
    </row>
    <row r="40" spans="1:14" x14ac:dyDescent="0.3">
      <c r="A40">
        <v>412</v>
      </c>
      <c r="B40">
        <v>1</v>
      </c>
      <c r="C40">
        <v>76</v>
      </c>
      <c r="E40">
        <v>0</v>
      </c>
      <c r="G40" s="2">
        <v>6.8219856999999999</v>
      </c>
      <c r="H40" s="2">
        <v>5.0191144999999997</v>
      </c>
      <c r="I40" s="5">
        <v>1.9777106</v>
      </c>
      <c r="J40" s="3">
        <v>2.7486500999999999</v>
      </c>
      <c r="K40" s="3">
        <v>1.9181961000000001</v>
      </c>
      <c r="L40" s="3">
        <v>1.139051</v>
      </c>
      <c r="M40" s="3">
        <v>1.41</v>
      </c>
      <c r="N40" s="3">
        <v>0.47099469999999999</v>
      </c>
    </row>
    <row r="41" spans="1:14" x14ac:dyDescent="0.3">
      <c r="A41">
        <v>413</v>
      </c>
      <c r="B41">
        <v>1</v>
      </c>
      <c r="C41">
        <v>78</v>
      </c>
      <c r="E41">
        <v>0</v>
      </c>
      <c r="G41" s="2">
        <v>7.0780411000000001</v>
      </c>
      <c r="H41" s="2">
        <v>5.0567187999999996</v>
      </c>
      <c r="I41" s="3">
        <v>2.1369042</v>
      </c>
      <c r="J41" s="3">
        <v>2.7445415999999998</v>
      </c>
      <c r="K41" s="5">
        <v>2.0531638000000001</v>
      </c>
      <c r="L41" s="3">
        <v>1.1208929000000001</v>
      </c>
      <c r="M41" s="3">
        <v>1.39</v>
      </c>
      <c r="N41" s="3">
        <v>0.46848060000000002</v>
      </c>
    </row>
    <row r="42" spans="1:14" x14ac:dyDescent="0.3">
      <c r="A42">
        <v>414</v>
      </c>
      <c r="B42">
        <v>1</v>
      </c>
      <c r="C42">
        <v>80</v>
      </c>
      <c r="E42">
        <v>0</v>
      </c>
      <c r="G42" s="2">
        <v>7.2434750000000001</v>
      </c>
      <c r="H42" s="2">
        <v>5.0943231999999998</v>
      </c>
      <c r="I42" s="3">
        <v>2.3042684000000002</v>
      </c>
      <c r="J42" s="3">
        <v>2.6951250999999998</v>
      </c>
      <c r="K42" s="3">
        <v>2.1881316000000002</v>
      </c>
      <c r="L42" s="3">
        <v>1.0169642999999999</v>
      </c>
      <c r="M42" s="3">
        <v>1.4</v>
      </c>
      <c r="N42" s="3">
        <v>0.4760723</v>
      </c>
    </row>
    <row r="43" spans="1:14" x14ac:dyDescent="0.3">
      <c r="A43">
        <v>415</v>
      </c>
      <c r="B43">
        <v>1</v>
      </c>
      <c r="C43">
        <v>82</v>
      </c>
      <c r="E43">
        <v>0</v>
      </c>
      <c r="G43" s="2">
        <v>7.4189147999999996</v>
      </c>
      <c r="H43" s="2">
        <v>5.1999822</v>
      </c>
      <c r="I43" s="3">
        <v>2.4632304</v>
      </c>
      <c r="J43" s="3">
        <v>2.5878999</v>
      </c>
      <c r="K43" s="3">
        <v>2.3733708999999998</v>
      </c>
      <c r="L43" s="3">
        <v>1.375</v>
      </c>
      <c r="M43" s="3">
        <v>1.4</v>
      </c>
      <c r="N43" s="3">
        <v>0.43534319999999999</v>
      </c>
    </row>
    <row r="44" spans="1:14" x14ac:dyDescent="0.3">
      <c r="A44">
        <v>416</v>
      </c>
      <c r="B44">
        <v>1</v>
      </c>
      <c r="C44">
        <v>84</v>
      </c>
      <c r="E44">
        <v>0</v>
      </c>
      <c r="G44" s="2">
        <v>7.6180371999999998</v>
      </c>
      <c r="H44" s="2">
        <v>5.4846333999999999</v>
      </c>
      <c r="I44" s="3">
        <v>2.6123772000000001</v>
      </c>
      <c r="J44" s="3">
        <v>2.4767461000000002</v>
      </c>
      <c r="K44" s="3">
        <v>2.6362776999999999</v>
      </c>
      <c r="L44" s="3">
        <v>1.3100951999999999</v>
      </c>
      <c r="M44" s="3">
        <v>1.4</v>
      </c>
      <c r="N44" s="3">
        <v>0.51737140000000004</v>
      </c>
    </row>
    <row r="45" spans="1:14" x14ac:dyDescent="0.3">
      <c r="A45">
        <v>417</v>
      </c>
      <c r="B45">
        <v>1</v>
      </c>
      <c r="C45">
        <v>86</v>
      </c>
      <c r="E45">
        <v>0</v>
      </c>
      <c r="G45" s="2">
        <v>8.0126047000000007</v>
      </c>
      <c r="H45" s="2">
        <v>5.6651530000000001</v>
      </c>
      <c r="I45" s="3">
        <v>2.7294890999999999</v>
      </c>
      <c r="J45" s="3">
        <v>2.4053352000000001</v>
      </c>
      <c r="K45" s="3">
        <v>2.8183533999999999</v>
      </c>
      <c r="L45" s="3">
        <v>1.3463957</v>
      </c>
      <c r="M45" s="3">
        <v>1.4</v>
      </c>
      <c r="N45" s="3">
        <v>0.51642900000000003</v>
      </c>
    </row>
    <row r="46" spans="1:14" x14ac:dyDescent="0.3">
      <c r="A46">
        <v>418</v>
      </c>
      <c r="B46">
        <v>1</v>
      </c>
      <c r="C46">
        <v>88</v>
      </c>
      <c r="E46">
        <v>0</v>
      </c>
      <c r="G46" s="2">
        <v>8.2096806000000004</v>
      </c>
      <c r="H46" s="2">
        <v>5.8074031000000002</v>
      </c>
      <c r="I46" s="3">
        <v>2.9487323999999999</v>
      </c>
      <c r="J46" s="3">
        <v>2.3860163999999999</v>
      </c>
      <c r="K46" s="3">
        <v>2.9498847000000001</v>
      </c>
      <c r="L46" s="3">
        <v>1.2749474999999999</v>
      </c>
      <c r="M46" s="3">
        <v>1.4</v>
      </c>
      <c r="N46" s="3">
        <v>0.56381139999999996</v>
      </c>
    </row>
    <row r="47" spans="1:14" x14ac:dyDescent="0.3">
      <c r="A47">
        <v>419</v>
      </c>
      <c r="B47">
        <v>1</v>
      </c>
      <c r="C47">
        <v>90</v>
      </c>
      <c r="E47">
        <v>0</v>
      </c>
      <c r="G47" s="2">
        <v>8.3758078000000005</v>
      </c>
      <c r="H47" s="2">
        <v>6.0921678999999997</v>
      </c>
      <c r="I47" s="3">
        <v>3.0583539000000002</v>
      </c>
      <c r="J47" s="3">
        <v>2.4435251</v>
      </c>
      <c r="K47" s="3">
        <v>3.2207447999999999</v>
      </c>
      <c r="L47" s="3">
        <v>1.2836137000000001</v>
      </c>
      <c r="M47" s="3">
        <v>1.39</v>
      </c>
      <c r="N47" s="3">
        <v>0.63528039999999997</v>
      </c>
    </row>
    <row r="48" spans="1:14" x14ac:dyDescent="0.3">
      <c r="A48">
        <v>420</v>
      </c>
      <c r="B48">
        <v>1</v>
      </c>
      <c r="C48">
        <v>92</v>
      </c>
      <c r="E48">
        <v>0</v>
      </c>
      <c r="G48" s="2">
        <v>8.6521339000000008</v>
      </c>
      <c r="H48" s="2">
        <v>6.2497524999999996</v>
      </c>
      <c r="I48" s="3">
        <v>3.1689962999999999</v>
      </c>
      <c r="J48" s="3">
        <v>2.5042249999999999</v>
      </c>
      <c r="K48" s="3">
        <v>3.4122271999999998</v>
      </c>
      <c r="L48" s="3">
        <v>1.3424037</v>
      </c>
      <c r="M48" s="3">
        <v>1.37</v>
      </c>
      <c r="N48" s="3">
        <v>0.50462839999999998</v>
      </c>
    </row>
    <row r="49" spans="1:14" x14ac:dyDescent="0.3">
      <c r="A49">
        <v>421</v>
      </c>
      <c r="B49">
        <v>1</v>
      </c>
      <c r="C49">
        <v>94</v>
      </c>
      <c r="E49">
        <v>0</v>
      </c>
      <c r="G49" s="2">
        <v>8.7861261000000006</v>
      </c>
      <c r="H49" s="2">
        <v>6.3893652000000003</v>
      </c>
      <c r="I49" s="3">
        <v>3.2670739000000002</v>
      </c>
      <c r="J49" s="3">
        <v>2.5316595999999998</v>
      </c>
      <c r="K49" s="3">
        <v>3.5469797000000001</v>
      </c>
      <c r="L49" s="3">
        <v>1.3791924</v>
      </c>
      <c r="M49" s="3">
        <v>1.4</v>
      </c>
      <c r="N49" s="3">
        <v>0.52625140000000004</v>
      </c>
    </row>
    <row r="50" spans="1:14" x14ac:dyDescent="0.3">
      <c r="A50">
        <v>422</v>
      </c>
      <c r="B50">
        <v>1</v>
      </c>
      <c r="C50">
        <v>96</v>
      </c>
      <c r="E50">
        <v>0</v>
      </c>
      <c r="G50" s="2">
        <v>8.9237108000000003</v>
      </c>
      <c r="H50" s="2">
        <v>6.5374489000000002</v>
      </c>
      <c r="I50" s="3">
        <v>3.3238639999999999</v>
      </c>
      <c r="J50" s="3">
        <v>2.5014466999999998</v>
      </c>
      <c r="K50" s="3">
        <v>3.7338960000000001</v>
      </c>
      <c r="L50" s="3">
        <v>1.4966249</v>
      </c>
      <c r="M50" s="3">
        <v>1.4</v>
      </c>
      <c r="N50" s="3">
        <v>0.56819070000000005</v>
      </c>
    </row>
    <row r="51" spans="1:14" x14ac:dyDescent="0.3">
      <c r="A51">
        <v>423</v>
      </c>
      <c r="B51">
        <v>1</v>
      </c>
      <c r="C51">
        <v>98</v>
      </c>
      <c r="E51">
        <v>0</v>
      </c>
      <c r="G51" s="2">
        <v>9.0565146999999993</v>
      </c>
      <c r="H51" s="2">
        <v>6.8103404000000003</v>
      </c>
      <c r="I51" s="3">
        <v>3.3809562</v>
      </c>
      <c r="J51" s="3">
        <v>2.464591</v>
      </c>
      <c r="K51" s="3">
        <v>4.0049086000000003</v>
      </c>
      <c r="L51" s="3">
        <v>1.7256218999999999</v>
      </c>
      <c r="M51" s="3">
        <v>1.41</v>
      </c>
      <c r="N51" s="3">
        <v>0.63311459999999997</v>
      </c>
    </row>
    <row r="52" spans="1:14" x14ac:dyDescent="0.3">
      <c r="A52">
        <v>424</v>
      </c>
      <c r="B52">
        <v>1</v>
      </c>
      <c r="C52">
        <v>100</v>
      </c>
      <c r="E52">
        <v>0</v>
      </c>
      <c r="G52" s="2">
        <v>9.2702636999999992</v>
      </c>
      <c r="H52" s="2">
        <v>6.9402417999999999</v>
      </c>
      <c r="I52" s="3">
        <v>3.4951403000000001</v>
      </c>
      <c r="J52" s="3">
        <v>2.3715367000000001</v>
      </c>
      <c r="K52" s="3">
        <v>4.1404147</v>
      </c>
      <c r="L52" s="3">
        <v>1.8509594</v>
      </c>
      <c r="M52" s="3">
        <v>1.35</v>
      </c>
      <c r="N52" s="3">
        <v>0.62797150000000002</v>
      </c>
    </row>
    <row r="53" spans="1:14" x14ac:dyDescent="0.3">
      <c r="A53">
        <v>425</v>
      </c>
      <c r="B53">
        <v>1</v>
      </c>
      <c r="C53">
        <v>102</v>
      </c>
      <c r="E53">
        <v>0</v>
      </c>
      <c r="G53" s="2">
        <v>9.3809690000000003</v>
      </c>
      <c r="H53" s="2">
        <v>7.0590935000000004</v>
      </c>
      <c r="I53" s="3">
        <v>3.5447617</v>
      </c>
      <c r="J53" s="3">
        <v>2.1100197000000001</v>
      </c>
      <c r="K53" s="3">
        <v>4.3237380999999999</v>
      </c>
      <c r="L53" s="5">
        <v>2.0071311000000001</v>
      </c>
      <c r="M53" s="3">
        <v>1.38</v>
      </c>
      <c r="N53" s="3">
        <v>0.66452719999999998</v>
      </c>
    </row>
    <row r="54" spans="1:14" x14ac:dyDescent="0.3">
      <c r="A54">
        <v>426</v>
      </c>
      <c r="B54">
        <v>1</v>
      </c>
      <c r="C54">
        <v>104</v>
      </c>
      <c r="E54">
        <v>0</v>
      </c>
      <c r="G54" s="2">
        <v>9.4834651999999995</v>
      </c>
      <c r="H54" s="2">
        <v>7.1790786000000004</v>
      </c>
      <c r="I54" s="3">
        <v>3.5975014999999999</v>
      </c>
      <c r="J54" s="3">
        <v>1.9158708</v>
      </c>
      <c r="K54" s="3">
        <v>4.4621301000000004</v>
      </c>
      <c r="L54" s="3">
        <v>2.1395233</v>
      </c>
      <c r="M54" s="3">
        <v>1.41</v>
      </c>
      <c r="N54" s="3">
        <v>0.57921210000000001</v>
      </c>
    </row>
    <row r="55" spans="1:14" x14ac:dyDescent="0.3">
      <c r="A55">
        <v>427</v>
      </c>
      <c r="B55">
        <v>1</v>
      </c>
      <c r="C55">
        <v>106</v>
      </c>
      <c r="E55">
        <v>0</v>
      </c>
      <c r="G55" s="2">
        <v>9.6069669999999991</v>
      </c>
      <c r="H55" s="2">
        <v>7.4044223000000002</v>
      </c>
      <c r="I55" s="3">
        <v>3.6390842999999999</v>
      </c>
      <c r="J55" s="3">
        <v>1.60815</v>
      </c>
      <c r="K55" s="3">
        <v>4.7798122999999997</v>
      </c>
      <c r="L55" s="3">
        <v>2.4775901</v>
      </c>
      <c r="M55" s="3">
        <v>1.4400001</v>
      </c>
      <c r="N55" s="3">
        <v>0.57870730000000004</v>
      </c>
    </row>
    <row r="56" spans="1:14" x14ac:dyDescent="0.3">
      <c r="A56">
        <v>428</v>
      </c>
      <c r="B56">
        <v>1</v>
      </c>
      <c r="C56">
        <v>108</v>
      </c>
      <c r="E56">
        <v>0</v>
      </c>
      <c r="G56" s="2">
        <v>9.8280963999999997</v>
      </c>
      <c r="H56" s="2">
        <v>7.5210337999999997</v>
      </c>
      <c r="I56" s="3">
        <v>3.6680283999999999</v>
      </c>
      <c r="J56" s="3">
        <v>1.619675</v>
      </c>
      <c r="K56" s="3">
        <v>4.910399</v>
      </c>
      <c r="L56" s="3">
        <v>2.5908452999999998</v>
      </c>
      <c r="M56" s="3">
        <v>1.42</v>
      </c>
      <c r="N56" s="3">
        <v>0.69201330000000005</v>
      </c>
    </row>
    <row r="57" spans="1:14" x14ac:dyDescent="0.3">
      <c r="A57">
        <v>429</v>
      </c>
      <c r="B57">
        <v>1</v>
      </c>
      <c r="C57">
        <v>110</v>
      </c>
      <c r="E57">
        <v>0</v>
      </c>
      <c r="G57" s="2">
        <v>9.9500712999999994</v>
      </c>
      <c r="H57" s="2">
        <v>7.6030978999999999</v>
      </c>
      <c r="I57" s="3">
        <v>3.7110471999999999</v>
      </c>
      <c r="J57" s="3">
        <v>1.5052015000000001</v>
      </c>
      <c r="K57" s="3">
        <v>5.0779781000000002</v>
      </c>
      <c r="L57" s="3">
        <v>2.7845200999999999</v>
      </c>
      <c r="M57" s="3">
        <v>1.39</v>
      </c>
      <c r="N57" s="3">
        <v>0.68090130000000004</v>
      </c>
    </row>
    <row r="58" spans="1:14" x14ac:dyDescent="0.3">
      <c r="A58">
        <v>430</v>
      </c>
      <c r="B58">
        <v>1</v>
      </c>
      <c r="C58">
        <v>112</v>
      </c>
      <c r="E58">
        <v>0</v>
      </c>
      <c r="G58" s="2">
        <v>10.091407800000001</v>
      </c>
      <c r="H58" s="2">
        <v>7.6899853</v>
      </c>
      <c r="I58" s="3">
        <v>3.7377919999999998</v>
      </c>
      <c r="J58" s="3">
        <v>1.6373127000000001</v>
      </c>
      <c r="K58" s="3">
        <v>5.2042608000000001</v>
      </c>
      <c r="L58" s="3">
        <v>2.9387232999999999</v>
      </c>
      <c r="M58" s="3">
        <v>1.37</v>
      </c>
      <c r="N58" s="3">
        <v>0.75455050000000001</v>
      </c>
    </row>
    <row r="59" spans="1:14" x14ac:dyDescent="0.3">
      <c r="A59">
        <v>431</v>
      </c>
      <c r="B59">
        <v>1</v>
      </c>
      <c r="C59">
        <v>114</v>
      </c>
      <c r="E59">
        <v>0</v>
      </c>
      <c r="G59" s="2">
        <v>10.210165</v>
      </c>
      <c r="H59" s="2">
        <v>7.8637604999999997</v>
      </c>
      <c r="I59" s="3">
        <v>3.837326</v>
      </c>
      <c r="J59" s="3">
        <v>1.9765607999999999</v>
      </c>
      <c r="K59" s="3">
        <v>5.4670544000000003</v>
      </c>
      <c r="L59" s="3">
        <v>3.1849384000000001</v>
      </c>
      <c r="M59" s="3">
        <v>1.4400001</v>
      </c>
      <c r="N59" s="3">
        <v>0.80241450000000003</v>
      </c>
    </row>
    <row r="60" spans="1:14" x14ac:dyDescent="0.3">
      <c r="A60">
        <v>432</v>
      </c>
      <c r="B60">
        <v>1</v>
      </c>
      <c r="C60">
        <v>116</v>
      </c>
      <c r="E60">
        <v>0</v>
      </c>
      <c r="G60" s="2">
        <v>10.4576063</v>
      </c>
      <c r="H60" s="2">
        <v>7.9213943000000002</v>
      </c>
      <c r="I60" s="3">
        <v>3.9167497</v>
      </c>
      <c r="J60" s="3">
        <v>2.2206328000000002</v>
      </c>
      <c r="K60" s="3">
        <v>5.6637464</v>
      </c>
      <c r="L60" s="3">
        <v>3.3356409</v>
      </c>
      <c r="M60" s="3">
        <v>1.47</v>
      </c>
      <c r="N60" s="3">
        <v>0.964449</v>
      </c>
    </row>
    <row r="61" spans="1:14" x14ac:dyDescent="0.3">
      <c r="A61">
        <v>433</v>
      </c>
      <c r="B61">
        <v>1</v>
      </c>
      <c r="C61">
        <v>118</v>
      </c>
      <c r="E61">
        <v>0</v>
      </c>
      <c r="G61" s="2">
        <v>10.5391808</v>
      </c>
      <c r="H61" s="2">
        <v>8.0104094000000003</v>
      </c>
      <c r="I61" s="3">
        <v>3.9930924999999999</v>
      </c>
      <c r="J61" s="3">
        <v>2.3175235000000001</v>
      </c>
      <c r="K61" s="3">
        <v>5.8112402000000003</v>
      </c>
      <c r="L61" s="3">
        <v>3.4566840999999999</v>
      </c>
      <c r="M61" s="3">
        <v>1.46</v>
      </c>
      <c r="N61" s="3">
        <v>0.98220770000000002</v>
      </c>
    </row>
    <row r="62" spans="1:14" x14ac:dyDescent="0.3">
      <c r="A62">
        <v>434</v>
      </c>
      <c r="B62">
        <v>1</v>
      </c>
      <c r="C62">
        <v>120</v>
      </c>
      <c r="E62">
        <v>0</v>
      </c>
      <c r="G62" s="2">
        <v>10.595308299999999</v>
      </c>
      <c r="H62" s="2">
        <v>8.2328195999999991</v>
      </c>
      <c r="I62" s="3">
        <v>4.0758219000000002</v>
      </c>
      <c r="J62" s="3">
        <v>2.9749498000000001</v>
      </c>
      <c r="K62" s="3">
        <v>6.1586961999999996</v>
      </c>
      <c r="L62" s="3">
        <v>3.6982379000000001</v>
      </c>
      <c r="M62" s="3">
        <v>1.4400001</v>
      </c>
      <c r="N62" s="3">
        <v>1.1972255000000001</v>
      </c>
    </row>
    <row r="63" spans="1:14" x14ac:dyDescent="0.3">
      <c r="A63">
        <v>435</v>
      </c>
      <c r="B63">
        <v>1</v>
      </c>
      <c r="C63">
        <v>122</v>
      </c>
      <c r="E63">
        <v>0</v>
      </c>
      <c r="G63" s="2">
        <v>10.6830397</v>
      </c>
      <c r="H63" s="2">
        <v>8.3606233999999997</v>
      </c>
      <c r="I63" s="3">
        <v>4.1585507000000002</v>
      </c>
      <c r="J63" s="3">
        <v>3.3151733999999999</v>
      </c>
      <c r="K63" s="3">
        <v>6.3049850000000003</v>
      </c>
      <c r="L63" s="3">
        <v>3.7023660999999999</v>
      </c>
      <c r="M63" s="3">
        <v>1.46</v>
      </c>
      <c r="N63" s="3">
        <v>1.3320590000000001</v>
      </c>
    </row>
    <row r="64" spans="1:14" x14ac:dyDescent="0.3">
      <c r="A64">
        <v>436</v>
      </c>
      <c r="B64">
        <v>1</v>
      </c>
      <c r="C64">
        <v>124</v>
      </c>
      <c r="E64">
        <v>0</v>
      </c>
      <c r="G64" s="2">
        <v>10.726905800000001</v>
      </c>
      <c r="H64" s="2">
        <v>8.4884272000000003</v>
      </c>
      <c r="I64" s="3">
        <v>4.2481159999999996</v>
      </c>
      <c r="J64" s="3">
        <v>3.7175910000000001</v>
      </c>
      <c r="K64" s="3">
        <v>6.4512739000000003</v>
      </c>
      <c r="L64" s="3">
        <v>3.6081696000000001</v>
      </c>
      <c r="M64" s="3">
        <v>1.5</v>
      </c>
      <c r="N64" s="3">
        <v>1.5585278</v>
      </c>
    </row>
    <row r="65" spans="1:14" x14ac:dyDescent="0.3">
      <c r="A65">
        <v>437</v>
      </c>
      <c r="B65">
        <v>1</v>
      </c>
      <c r="C65">
        <v>126</v>
      </c>
      <c r="E65">
        <v>0</v>
      </c>
      <c r="G65" s="2">
        <v>10.7829952</v>
      </c>
      <c r="H65" s="2">
        <v>8.6254158000000007</v>
      </c>
      <c r="I65" s="3">
        <v>4.4717164</v>
      </c>
      <c r="J65" s="3">
        <v>4.3370943000000004</v>
      </c>
      <c r="K65" s="3">
        <v>6.6396790000000001</v>
      </c>
      <c r="L65" s="3">
        <v>3.4163565999999999</v>
      </c>
      <c r="M65" s="3">
        <v>1.52</v>
      </c>
      <c r="N65" s="3">
        <v>1.7745329000000001</v>
      </c>
    </row>
    <row r="66" spans="1:14" x14ac:dyDescent="0.3">
      <c r="A66">
        <v>438</v>
      </c>
      <c r="B66">
        <v>1</v>
      </c>
      <c r="C66">
        <v>128</v>
      </c>
      <c r="E66">
        <v>0</v>
      </c>
      <c r="G66" s="2">
        <v>10.7920189</v>
      </c>
      <c r="H66" s="2">
        <v>8.8932570999999996</v>
      </c>
      <c r="I66" s="3">
        <v>4.6155514999999996</v>
      </c>
      <c r="J66" s="3">
        <v>4.8921150999999998</v>
      </c>
      <c r="K66" s="3">
        <v>6.9199419000000004</v>
      </c>
      <c r="L66" s="3">
        <v>3.2973769000000002</v>
      </c>
      <c r="M66" s="3">
        <v>1.51</v>
      </c>
      <c r="N66" s="3">
        <v>1.9318633999999999</v>
      </c>
    </row>
    <row r="67" spans="1:14" x14ac:dyDescent="0.3">
      <c r="A67">
        <v>439</v>
      </c>
      <c r="B67">
        <v>1</v>
      </c>
      <c r="C67">
        <v>130</v>
      </c>
      <c r="E67">
        <v>0</v>
      </c>
      <c r="G67" s="2">
        <v>10.7504578</v>
      </c>
      <c r="H67" s="2">
        <v>9.0457696999999992</v>
      </c>
      <c r="I67" s="3">
        <v>4.7467741999999999</v>
      </c>
      <c r="J67" s="3">
        <v>5.5804366999999999</v>
      </c>
      <c r="K67" s="5">
        <v>7.0982222999999998</v>
      </c>
      <c r="L67" s="3">
        <v>3.4061270000000001</v>
      </c>
      <c r="M67" s="3">
        <v>1.51</v>
      </c>
      <c r="N67" s="5">
        <v>2.1155498000000001</v>
      </c>
    </row>
    <row r="68" spans="1:14" x14ac:dyDescent="0.3">
      <c r="A68">
        <v>440</v>
      </c>
      <c r="B68">
        <v>1</v>
      </c>
      <c r="C68">
        <v>132</v>
      </c>
      <c r="E68">
        <v>0</v>
      </c>
      <c r="G68" s="2">
        <v>10.7237825</v>
      </c>
      <c r="H68" s="2">
        <v>9.1818618999999995</v>
      </c>
      <c r="I68" s="3">
        <v>4.8779973999999999</v>
      </c>
      <c r="J68" s="3">
        <v>6.0011482000000003</v>
      </c>
      <c r="K68" s="3">
        <v>7.2369279999999998</v>
      </c>
      <c r="L68" s="3">
        <v>3.5155120000000002</v>
      </c>
      <c r="M68" s="3">
        <v>1.52</v>
      </c>
      <c r="N68" s="3">
        <v>2.3070862000000001</v>
      </c>
    </row>
    <row r="69" spans="1:14" x14ac:dyDescent="0.3">
      <c r="A69">
        <v>441</v>
      </c>
      <c r="B69">
        <v>1</v>
      </c>
      <c r="C69">
        <v>134</v>
      </c>
      <c r="E69">
        <v>0</v>
      </c>
      <c r="G69" s="2">
        <v>10.6971083</v>
      </c>
      <c r="H69" s="2">
        <v>9.3179540999999997</v>
      </c>
      <c r="I69" s="3">
        <v>5.0322947999999998</v>
      </c>
      <c r="J69" s="5">
        <v>6.4180026000000003</v>
      </c>
      <c r="K69" s="3">
        <v>7.3796983000000003</v>
      </c>
      <c r="L69" s="3">
        <v>3.6357024</v>
      </c>
      <c r="M69" s="3">
        <v>1.53</v>
      </c>
      <c r="N69" s="3">
        <v>2.5031409</v>
      </c>
    </row>
    <row r="70" spans="1:14" x14ac:dyDescent="0.3">
      <c r="A70">
        <v>442</v>
      </c>
      <c r="B70">
        <v>1</v>
      </c>
      <c r="C70">
        <v>136</v>
      </c>
      <c r="E70">
        <v>0</v>
      </c>
      <c r="G70" s="2">
        <v>10.6778946</v>
      </c>
      <c r="H70" s="2">
        <v>9.6022911000000004</v>
      </c>
      <c r="I70" s="3">
        <v>5.1722808000000002</v>
      </c>
      <c r="J70" s="3">
        <v>8.6201515000000004</v>
      </c>
      <c r="K70" s="3">
        <v>7.7178078000000001</v>
      </c>
      <c r="L70" s="3">
        <v>3.9380459999999999</v>
      </c>
      <c r="M70" s="3">
        <v>1.5599999</v>
      </c>
      <c r="N70" s="3">
        <v>2.6810138000000001</v>
      </c>
    </row>
    <row r="71" spans="1:14" x14ac:dyDescent="0.3">
      <c r="A71">
        <v>443</v>
      </c>
      <c r="B71">
        <v>1</v>
      </c>
      <c r="C71">
        <v>138</v>
      </c>
      <c r="E71">
        <v>0</v>
      </c>
      <c r="G71" s="2">
        <v>10.708807</v>
      </c>
      <c r="H71" s="2">
        <v>9.7134599999999995</v>
      </c>
      <c r="I71" s="3">
        <v>5.4979620000000002</v>
      </c>
      <c r="J71" s="3">
        <v>9.2086190999999999</v>
      </c>
      <c r="K71" s="3">
        <v>7.8671221999999998</v>
      </c>
      <c r="L71" s="3">
        <v>4.0565671999999999</v>
      </c>
      <c r="M71" s="3">
        <v>1.52</v>
      </c>
      <c r="N71" s="3">
        <v>2.8366338999999998</v>
      </c>
    </row>
    <row r="72" spans="1:14" x14ac:dyDescent="0.3">
      <c r="A72">
        <v>444</v>
      </c>
      <c r="B72">
        <v>1</v>
      </c>
      <c r="C72">
        <v>140</v>
      </c>
      <c r="E72">
        <v>0</v>
      </c>
      <c r="G72" s="2">
        <v>10.757527400000001</v>
      </c>
      <c r="H72" s="2">
        <v>9.8222693999999997</v>
      </c>
      <c r="I72" s="3">
        <v>5.7004652</v>
      </c>
      <c r="J72" s="3">
        <v>9.7408800000000006</v>
      </c>
      <c r="K72" s="3">
        <v>8.0779505</v>
      </c>
      <c r="L72" s="3">
        <v>4.2069688000000003</v>
      </c>
      <c r="M72" s="3">
        <v>1.51</v>
      </c>
      <c r="N72" s="3">
        <v>2.9996130000000001</v>
      </c>
    </row>
    <row r="73" spans="1:14" x14ac:dyDescent="0.3">
      <c r="A73">
        <v>445</v>
      </c>
      <c r="B73">
        <v>1</v>
      </c>
      <c r="C73">
        <v>142</v>
      </c>
      <c r="E73">
        <v>0</v>
      </c>
      <c r="G73" s="2">
        <v>10.7920771</v>
      </c>
      <c r="H73" s="2">
        <v>10.0097799</v>
      </c>
      <c r="I73" s="3">
        <v>5.8670897000000002</v>
      </c>
      <c r="J73" s="3">
        <v>9.9290570999999996</v>
      </c>
      <c r="K73" s="3">
        <v>8.4340448000000006</v>
      </c>
      <c r="L73" s="3">
        <v>4.4495087</v>
      </c>
      <c r="M73" s="3">
        <v>1.52</v>
      </c>
      <c r="N73" s="3">
        <v>3.1896534000000001</v>
      </c>
    </row>
    <row r="74" spans="1:14" x14ac:dyDescent="0.3">
      <c r="A74">
        <v>446</v>
      </c>
      <c r="B74">
        <v>1</v>
      </c>
      <c r="C74">
        <v>144</v>
      </c>
      <c r="E74">
        <v>0</v>
      </c>
      <c r="G74" s="2">
        <v>10.861176499999999</v>
      </c>
      <c r="H74" s="2">
        <v>10.125052500000001</v>
      </c>
      <c r="I74" s="3">
        <v>6.0859541999999998</v>
      </c>
      <c r="J74" s="3">
        <v>9.9254683999999997</v>
      </c>
      <c r="K74" s="3">
        <v>8.6521129999999999</v>
      </c>
      <c r="L74" s="3">
        <v>4.6218285999999997</v>
      </c>
      <c r="M74" s="3">
        <v>1.54</v>
      </c>
      <c r="N74" s="3">
        <v>3.3432938999999999</v>
      </c>
    </row>
    <row r="75" spans="1:14" x14ac:dyDescent="0.3">
      <c r="A75">
        <v>447</v>
      </c>
      <c r="B75">
        <v>1</v>
      </c>
      <c r="C75">
        <v>146</v>
      </c>
      <c r="E75">
        <v>0</v>
      </c>
      <c r="G75" s="2">
        <v>10.9123421</v>
      </c>
      <c r="H75" s="2">
        <v>10.2302027</v>
      </c>
      <c r="I75" s="3">
        <v>6.2567496</v>
      </c>
      <c r="J75" s="3">
        <v>9.8856763999999995</v>
      </c>
      <c r="K75" s="3">
        <v>8.8507557000000006</v>
      </c>
      <c r="L75" s="3">
        <v>4.7447271000000004</v>
      </c>
      <c r="M75" s="3">
        <v>1.54</v>
      </c>
      <c r="N75" s="3">
        <v>3.5032899</v>
      </c>
    </row>
    <row r="76" spans="1:14" x14ac:dyDescent="0.3">
      <c r="A76">
        <v>448</v>
      </c>
      <c r="B76">
        <v>1</v>
      </c>
      <c r="C76">
        <v>148</v>
      </c>
      <c r="E76">
        <v>0</v>
      </c>
      <c r="G76" s="2">
        <v>10.931067499999999</v>
      </c>
      <c r="H76" s="2">
        <v>10.306514699999999</v>
      </c>
      <c r="I76" s="3">
        <v>6.4287375999999998</v>
      </c>
      <c r="J76" s="3">
        <v>9.8465796000000001</v>
      </c>
      <c r="K76" s="3">
        <v>9.0717420999999998</v>
      </c>
      <c r="L76" s="3">
        <v>4.8647513</v>
      </c>
      <c r="M76" s="3">
        <v>1.58</v>
      </c>
      <c r="N76" s="3">
        <v>3.6424310000000002</v>
      </c>
    </row>
    <row r="77" spans="1:14" x14ac:dyDescent="0.3">
      <c r="A77">
        <v>449</v>
      </c>
      <c r="B77">
        <v>1</v>
      </c>
      <c r="C77">
        <v>150</v>
      </c>
      <c r="E77">
        <v>0</v>
      </c>
      <c r="G77" s="2">
        <v>10.980316200000001</v>
      </c>
      <c r="H77" s="2">
        <v>10.4453373</v>
      </c>
      <c r="I77" s="3">
        <v>6.6711663999999997</v>
      </c>
      <c r="J77" s="3">
        <v>9.7866134999999996</v>
      </c>
      <c r="K77" s="3">
        <v>9.5951308999999991</v>
      </c>
      <c r="L77" s="3">
        <v>5.1396531999999997</v>
      </c>
      <c r="M77" s="3">
        <v>1.77</v>
      </c>
      <c r="N77" s="3">
        <v>3.8005442999999999</v>
      </c>
    </row>
    <row r="78" spans="1:14" x14ac:dyDescent="0.3">
      <c r="A78">
        <v>450</v>
      </c>
      <c r="B78">
        <v>1</v>
      </c>
      <c r="C78">
        <v>152</v>
      </c>
      <c r="E78">
        <v>0</v>
      </c>
      <c r="G78" s="2">
        <v>11.0314198</v>
      </c>
      <c r="H78" s="2">
        <v>10.5001392</v>
      </c>
      <c r="I78" s="5">
        <v>7.0288538999999997</v>
      </c>
      <c r="J78" s="3">
        <v>9.8063412000000003</v>
      </c>
      <c r="K78" s="3">
        <v>9.8012847999999995</v>
      </c>
      <c r="L78" s="3">
        <v>5.2675308999999997</v>
      </c>
      <c r="M78" s="3">
        <v>1.95</v>
      </c>
      <c r="N78" s="3">
        <v>3.9399118</v>
      </c>
    </row>
    <row r="79" spans="1:14" x14ac:dyDescent="0.3">
      <c r="A79">
        <v>451</v>
      </c>
      <c r="B79">
        <v>1</v>
      </c>
      <c r="C79">
        <v>154</v>
      </c>
      <c r="E79">
        <v>0</v>
      </c>
      <c r="G79" s="2">
        <v>11.1079741</v>
      </c>
      <c r="H79" s="2">
        <v>10.613472</v>
      </c>
      <c r="I79" s="3">
        <v>7.2076973999999998</v>
      </c>
      <c r="J79" s="3">
        <v>9.8108348999999997</v>
      </c>
      <c r="K79" s="16">
        <v>10.0490341</v>
      </c>
      <c r="L79" s="3">
        <v>5.4507998999999998</v>
      </c>
      <c r="M79" s="3">
        <v>2.0899999</v>
      </c>
      <c r="N79" s="3">
        <v>4.1113806000000004</v>
      </c>
    </row>
    <row r="80" spans="1:14" x14ac:dyDescent="0.3">
      <c r="A80">
        <v>452</v>
      </c>
      <c r="B80">
        <v>1</v>
      </c>
      <c r="C80">
        <v>156</v>
      </c>
      <c r="E80">
        <v>0</v>
      </c>
      <c r="G80" s="2">
        <v>11.1598387</v>
      </c>
      <c r="H80" s="2">
        <v>10.675602</v>
      </c>
      <c r="I80" s="3">
        <v>7.4779796999999997</v>
      </c>
      <c r="J80" s="3">
        <v>9.8125668000000008</v>
      </c>
      <c r="K80" s="3">
        <v>10.215645800000001</v>
      </c>
      <c r="L80" s="3">
        <v>5.6006136</v>
      </c>
      <c r="M80" s="3">
        <v>2.3199999</v>
      </c>
      <c r="N80" s="3">
        <v>4.2771955000000004</v>
      </c>
    </row>
    <row r="81" spans="1:14" x14ac:dyDescent="0.3">
      <c r="A81">
        <v>453</v>
      </c>
      <c r="B81">
        <v>1</v>
      </c>
      <c r="C81">
        <v>158</v>
      </c>
      <c r="E81">
        <v>0</v>
      </c>
      <c r="G81" s="2">
        <v>11.231190700000001</v>
      </c>
      <c r="H81" s="2">
        <v>10.876398999999999</v>
      </c>
      <c r="I81" s="3">
        <v>7.6337976000000003</v>
      </c>
      <c r="J81" s="3">
        <v>9.8717527</v>
      </c>
      <c r="K81" s="3">
        <v>10.491270999999999</v>
      </c>
      <c r="L81" s="3">
        <v>5.8966684000000003</v>
      </c>
      <c r="M81" s="3">
        <v>2.52</v>
      </c>
      <c r="N81" s="3">
        <v>4.4781423</v>
      </c>
    </row>
    <row r="82" spans="1:14" x14ac:dyDescent="0.3">
      <c r="A82">
        <v>454</v>
      </c>
      <c r="B82">
        <v>1</v>
      </c>
      <c r="C82">
        <v>160</v>
      </c>
      <c r="E82">
        <v>0</v>
      </c>
      <c r="G82" s="2">
        <v>11.4342661</v>
      </c>
      <c r="H82" s="2">
        <v>11.0510416</v>
      </c>
      <c r="I82" s="3">
        <v>7.9018173000000003</v>
      </c>
      <c r="J82" s="3">
        <v>9.8943423999999993</v>
      </c>
      <c r="K82" s="3">
        <v>10.5661945</v>
      </c>
      <c r="L82" s="3">
        <v>6.0849723999999998</v>
      </c>
      <c r="M82" s="3">
        <v>2.6300001000000002</v>
      </c>
      <c r="N82" s="3">
        <v>4.64011</v>
      </c>
    </row>
    <row r="83" spans="1:14" x14ac:dyDescent="0.3">
      <c r="A83">
        <v>455</v>
      </c>
      <c r="B83">
        <v>1</v>
      </c>
      <c r="C83">
        <v>162</v>
      </c>
      <c r="E83">
        <v>0</v>
      </c>
      <c r="G83" s="2">
        <v>11.507319499999999</v>
      </c>
      <c r="H83" s="2">
        <v>11.1609821</v>
      </c>
      <c r="I83" s="3">
        <v>8.0647736000000005</v>
      </c>
      <c r="J83" s="3">
        <v>9.9053439999999995</v>
      </c>
      <c r="K83" s="3">
        <v>10.6094408</v>
      </c>
      <c r="L83" s="3">
        <v>6.2192764</v>
      </c>
      <c r="M83" s="3">
        <v>2.8</v>
      </c>
      <c r="N83" s="3">
        <v>4.8557715000000004</v>
      </c>
    </row>
    <row r="84" spans="1:14" x14ac:dyDescent="0.3">
      <c r="A84">
        <v>456</v>
      </c>
      <c r="B84">
        <v>1</v>
      </c>
      <c r="C84">
        <v>164</v>
      </c>
      <c r="E84">
        <v>0</v>
      </c>
      <c r="G84" s="2">
        <v>11.644146900000001</v>
      </c>
      <c r="H84" s="2">
        <v>11.325982099999999</v>
      </c>
      <c r="I84" s="3">
        <v>8.3906869999999998</v>
      </c>
      <c r="J84" s="3">
        <v>9.9174804999999999</v>
      </c>
      <c r="K84" s="3">
        <v>10.658799200000001</v>
      </c>
      <c r="L84" s="3">
        <v>6.3995952999999997</v>
      </c>
      <c r="M84" s="3">
        <v>2.8800001000000002</v>
      </c>
      <c r="N84" s="3">
        <v>5.0416492999999996</v>
      </c>
    </row>
    <row r="85" spans="1:14" x14ac:dyDescent="0.3">
      <c r="A85">
        <v>457</v>
      </c>
      <c r="B85">
        <v>1</v>
      </c>
      <c r="C85">
        <v>166</v>
      </c>
      <c r="E85">
        <v>0</v>
      </c>
      <c r="G85" s="2">
        <v>11.7170238</v>
      </c>
      <c r="H85" s="2">
        <v>11.520993199999999</v>
      </c>
      <c r="I85" s="3">
        <v>8.6836652999999995</v>
      </c>
      <c r="J85" s="16">
        <v>9.9806366000000004</v>
      </c>
      <c r="K85" s="3">
        <v>10.652319</v>
      </c>
      <c r="L85" s="3">
        <v>6.7010097999999996</v>
      </c>
      <c r="M85" s="3">
        <v>3.0799998999999998</v>
      </c>
      <c r="N85" s="3">
        <v>5.2087522000000002</v>
      </c>
    </row>
    <row r="86" spans="1:14" x14ac:dyDescent="0.3">
      <c r="A86">
        <v>458</v>
      </c>
      <c r="B86">
        <v>1</v>
      </c>
      <c r="C86">
        <v>168</v>
      </c>
      <c r="E86">
        <v>0</v>
      </c>
      <c r="G86" s="2">
        <v>11.8590193</v>
      </c>
      <c r="H86" s="2">
        <v>11.5908356</v>
      </c>
      <c r="I86" s="3">
        <v>8.8041973000000002</v>
      </c>
      <c r="J86" s="3">
        <v>10.0479126</v>
      </c>
      <c r="K86" s="3">
        <v>10.636298200000001</v>
      </c>
      <c r="L86" s="3">
        <v>6.8731936999999999</v>
      </c>
      <c r="M86" s="3">
        <v>3.23</v>
      </c>
      <c r="N86" s="3">
        <v>5.4395490000000004</v>
      </c>
    </row>
    <row r="87" spans="1:14" x14ac:dyDescent="0.3">
      <c r="A87">
        <v>459</v>
      </c>
      <c r="B87">
        <v>1</v>
      </c>
      <c r="C87">
        <v>170</v>
      </c>
      <c r="E87">
        <v>0</v>
      </c>
      <c r="G87" s="2">
        <v>11.9748564</v>
      </c>
      <c r="H87" s="2">
        <v>11.7041149</v>
      </c>
      <c r="I87" s="3">
        <v>8.9247292999999992</v>
      </c>
      <c r="J87" s="3">
        <v>10.0991993</v>
      </c>
      <c r="K87" s="3">
        <v>10.6225319</v>
      </c>
      <c r="L87" s="5">
        <v>7.0896368000000001</v>
      </c>
      <c r="M87" s="3">
        <v>3.4400000999999998</v>
      </c>
      <c r="N87" s="3">
        <v>5.6111301999999998</v>
      </c>
    </row>
    <row r="88" spans="1:14" x14ac:dyDescent="0.3">
      <c r="A88">
        <v>460</v>
      </c>
      <c r="B88">
        <v>1</v>
      </c>
      <c r="C88">
        <v>172</v>
      </c>
      <c r="E88">
        <v>0</v>
      </c>
      <c r="G88" s="2">
        <v>12.0402012</v>
      </c>
      <c r="H88" s="2">
        <v>11.838358899999999</v>
      </c>
      <c r="I88" s="3">
        <v>9.1902703999999993</v>
      </c>
      <c r="J88" s="3">
        <v>10.2158737</v>
      </c>
      <c r="K88" s="3">
        <v>10.5875483</v>
      </c>
      <c r="L88" s="3">
        <v>7.4373750999999997</v>
      </c>
      <c r="M88" s="3">
        <v>3.5999998999999998</v>
      </c>
      <c r="N88" s="3">
        <v>5.8192563000000002</v>
      </c>
    </row>
    <row r="89" spans="1:14" x14ac:dyDescent="0.3">
      <c r="A89">
        <v>461</v>
      </c>
      <c r="B89">
        <v>1</v>
      </c>
      <c r="C89">
        <v>174</v>
      </c>
      <c r="E89">
        <v>0</v>
      </c>
      <c r="G89" s="2">
        <v>12.2045221</v>
      </c>
      <c r="H89" s="2">
        <v>11.9354868</v>
      </c>
      <c r="I89" s="3">
        <v>9.3152703999999993</v>
      </c>
      <c r="J89" s="3">
        <v>10.239625</v>
      </c>
      <c r="K89" s="3">
        <v>10.5697145</v>
      </c>
      <c r="L89" s="3">
        <v>7.6719679999999997</v>
      </c>
      <c r="M89" s="3">
        <v>3.8199999</v>
      </c>
      <c r="N89" s="3">
        <v>5.9791068999999997</v>
      </c>
    </row>
    <row r="90" spans="1:14" x14ac:dyDescent="0.3">
      <c r="A90">
        <v>462</v>
      </c>
      <c r="B90">
        <v>1</v>
      </c>
      <c r="C90">
        <v>176</v>
      </c>
      <c r="E90">
        <v>0</v>
      </c>
      <c r="G90" s="2">
        <v>12.2643538</v>
      </c>
      <c r="H90" s="2">
        <v>12.0005054</v>
      </c>
      <c r="I90" s="3">
        <v>9.6999873999999995</v>
      </c>
      <c r="J90" s="3">
        <v>10.209451700000001</v>
      </c>
      <c r="K90" s="3">
        <v>10.5508652</v>
      </c>
      <c r="L90" s="3">
        <v>7.8624238999999996</v>
      </c>
      <c r="M90" s="3">
        <v>3.96</v>
      </c>
      <c r="N90" s="3">
        <v>6.3051304999999997</v>
      </c>
    </row>
    <row r="91" spans="1:14" x14ac:dyDescent="0.3">
      <c r="A91">
        <v>463</v>
      </c>
      <c r="B91">
        <v>1</v>
      </c>
      <c r="C91">
        <v>178</v>
      </c>
      <c r="E91">
        <v>0</v>
      </c>
      <c r="G91" s="2">
        <v>12.324185399999999</v>
      </c>
      <c r="H91" s="2">
        <v>12.092824</v>
      </c>
      <c r="I91" s="3">
        <v>9.7954731000000006</v>
      </c>
      <c r="J91" s="3">
        <v>10.1673822</v>
      </c>
      <c r="K91" s="3">
        <v>10.5359888</v>
      </c>
      <c r="L91" s="3">
        <v>8.1188401999999993</v>
      </c>
      <c r="M91" s="3">
        <v>4.2300000000000004</v>
      </c>
      <c r="N91" s="3">
        <v>6.5563678999999997</v>
      </c>
    </row>
    <row r="92" spans="1:14" x14ac:dyDescent="0.3">
      <c r="A92">
        <v>464</v>
      </c>
      <c r="B92">
        <v>1</v>
      </c>
      <c r="C92">
        <v>180</v>
      </c>
      <c r="E92">
        <v>0</v>
      </c>
      <c r="G92" s="2">
        <v>12.4337406</v>
      </c>
      <c r="H92" s="2">
        <v>12.2255898</v>
      </c>
      <c r="I92" s="3">
        <v>9.8909578000000007</v>
      </c>
      <c r="J92" s="3">
        <v>9.9576492000000005</v>
      </c>
      <c r="K92" s="3">
        <v>10.5052214</v>
      </c>
      <c r="L92" s="3">
        <v>8.5435095000000008</v>
      </c>
      <c r="M92" s="3">
        <v>4.4699998000000001</v>
      </c>
      <c r="N92" s="3">
        <v>6.7200350999999996</v>
      </c>
    </row>
    <row r="93" spans="1:14" x14ac:dyDescent="0.3">
      <c r="A93">
        <v>465</v>
      </c>
      <c r="B93">
        <v>1</v>
      </c>
      <c r="C93">
        <v>182</v>
      </c>
      <c r="E93">
        <v>0</v>
      </c>
      <c r="G93" s="2">
        <v>12.557776499999999</v>
      </c>
      <c r="H93" s="2">
        <v>12.2919731</v>
      </c>
      <c r="I93" s="16">
        <v>10.133145300000001</v>
      </c>
      <c r="J93" s="3">
        <v>9.8023796000000001</v>
      </c>
      <c r="K93" s="3">
        <v>10.4898376</v>
      </c>
      <c r="L93" s="3">
        <v>8.8282136999999992</v>
      </c>
      <c r="M93" s="3">
        <v>4.7199998000000001</v>
      </c>
      <c r="N93" s="5">
        <v>6.9663782000000003</v>
      </c>
    </row>
    <row r="94" spans="1:14" x14ac:dyDescent="0.3">
      <c r="A94">
        <v>466</v>
      </c>
      <c r="B94">
        <v>1</v>
      </c>
      <c r="C94">
        <v>184</v>
      </c>
      <c r="E94">
        <v>0</v>
      </c>
      <c r="G94" s="2">
        <v>12.6952763</v>
      </c>
      <c r="H94" s="2">
        <v>12.3953218</v>
      </c>
      <c r="I94" s="3">
        <v>10.2303543</v>
      </c>
      <c r="J94" s="3">
        <v>9.6298819000000009</v>
      </c>
      <c r="K94" s="3">
        <v>10.480185499999999</v>
      </c>
      <c r="L94" s="3">
        <v>9.3117771000000005</v>
      </c>
      <c r="M94" s="3">
        <v>4.8000002000000004</v>
      </c>
      <c r="N94" s="3">
        <v>7.1991858000000004</v>
      </c>
    </row>
    <row r="95" spans="1:14" x14ac:dyDescent="0.3">
      <c r="A95">
        <v>467</v>
      </c>
      <c r="B95">
        <v>1</v>
      </c>
      <c r="C95">
        <v>186</v>
      </c>
      <c r="E95">
        <v>0</v>
      </c>
      <c r="G95" s="2">
        <v>12.797878300000001</v>
      </c>
      <c r="H95" s="2">
        <v>12.456225399999999</v>
      </c>
      <c r="I95" s="3">
        <v>10.4777126</v>
      </c>
      <c r="J95" s="3">
        <v>9.4397172999999999</v>
      </c>
      <c r="K95" s="3">
        <v>10.4620628</v>
      </c>
      <c r="L95" s="16">
        <v>9.7282723999999998</v>
      </c>
      <c r="M95" s="3">
        <v>5.0199999999999996</v>
      </c>
      <c r="N95" s="3">
        <v>7.4681801999999999</v>
      </c>
    </row>
    <row r="96" spans="1:14" x14ac:dyDescent="0.3">
      <c r="A96">
        <v>468</v>
      </c>
      <c r="B96">
        <v>1</v>
      </c>
      <c r="C96">
        <v>188</v>
      </c>
      <c r="E96">
        <v>0</v>
      </c>
      <c r="G96" s="2">
        <v>12.900479300000001</v>
      </c>
      <c r="H96" s="2">
        <v>12.5983562</v>
      </c>
      <c r="I96" s="3">
        <v>10.657361999999999</v>
      </c>
      <c r="J96" s="3">
        <v>9.1113853000000002</v>
      </c>
      <c r="K96" s="3">
        <v>10.436024700000001</v>
      </c>
      <c r="L96" s="3">
        <v>10.636192299999999</v>
      </c>
      <c r="M96" s="3">
        <v>5.3099999000000002</v>
      </c>
      <c r="N96" s="3">
        <v>7.7056145999999996</v>
      </c>
    </row>
    <row r="97" spans="1:14" x14ac:dyDescent="0.3">
      <c r="A97">
        <v>469</v>
      </c>
      <c r="B97">
        <v>1</v>
      </c>
      <c r="C97">
        <v>190</v>
      </c>
      <c r="E97">
        <v>0</v>
      </c>
      <c r="G97" s="2">
        <v>13.1680613</v>
      </c>
      <c r="H97" s="2">
        <v>12.6506252</v>
      </c>
      <c r="I97" s="3">
        <v>10.7413597</v>
      </c>
      <c r="J97" s="3">
        <v>8.9631185999999996</v>
      </c>
      <c r="K97" s="3">
        <v>10.422575999999999</v>
      </c>
      <c r="L97" s="3">
        <v>10.862674699999999</v>
      </c>
      <c r="M97" s="3">
        <v>5.5700002</v>
      </c>
      <c r="N97" s="3">
        <v>7.9887537999999996</v>
      </c>
    </row>
    <row r="98" spans="1:14" x14ac:dyDescent="0.3">
      <c r="A98">
        <v>470</v>
      </c>
      <c r="B98">
        <v>1</v>
      </c>
      <c r="C98">
        <v>192</v>
      </c>
      <c r="E98">
        <v>0</v>
      </c>
      <c r="G98" s="2">
        <v>13.272259699999999</v>
      </c>
      <c r="H98" s="2">
        <v>12.702893299999999</v>
      </c>
      <c r="I98" s="3">
        <v>10.971259099999999</v>
      </c>
      <c r="J98" s="3">
        <v>8.7970895999999996</v>
      </c>
      <c r="K98" s="3">
        <v>10.412914300000001</v>
      </c>
      <c r="L98" s="3">
        <v>10.960695299999999</v>
      </c>
      <c r="M98" s="3">
        <v>5.9299998</v>
      </c>
      <c r="N98" s="3">
        <v>8.3168010999999993</v>
      </c>
    </row>
    <row r="99" spans="1:14" x14ac:dyDescent="0.3">
      <c r="A99">
        <v>471</v>
      </c>
      <c r="B99">
        <v>1</v>
      </c>
      <c r="C99">
        <v>194</v>
      </c>
      <c r="E99">
        <v>0</v>
      </c>
      <c r="G99" s="2">
        <v>13.4176979</v>
      </c>
      <c r="H99" s="2">
        <v>12.7880077</v>
      </c>
      <c r="I99" s="3">
        <v>11.053520199999999</v>
      </c>
      <c r="J99" s="3">
        <v>8.6366738999999999</v>
      </c>
      <c r="K99" s="3">
        <v>10.41325</v>
      </c>
      <c r="L99" s="3">
        <v>10.9161596</v>
      </c>
      <c r="M99" s="3">
        <v>6.25</v>
      </c>
      <c r="N99" s="3">
        <v>8.5475320999999997</v>
      </c>
    </row>
    <row r="100" spans="1:14" x14ac:dyDescent="0.3">
      <c r="A100">
        <v>472</v>
      </c>
      <c r="B100">
        <v>1</v>
      </c>
      <c r="C100">
        <v>196</v>
      </c>
      <c r="E100">
        <v>0</v>
      </c>
      <c r="G100" s="2">
        <v>13.474824</v>
      </c>
      <c r="H100" s="2">
        <v>13.0720472</v>
      </c>
      <c r="I100" s="3">
        <v>11.1357803</v>
      </c>
      <c r="J100" s="3">
        <v>8.4672917999999999</v>
      </c>
      <c r="K100" s="3">
        <v>10.401836400000001</v>
      </c>
      <c r="L100" s="3">
        <v>10.808669999999999</v>
      </c>
      <c r="M100" s="3">
        <v>6.5700002</v>
      </c>
      <c r="N100" s="3">
        <v>8.9199733999999999</v>
      </c>
    </row>
    <row r="101" spans="1:14" x14ac:dyDescent="0.3">
      <c r="A101">
        <v>473</v>
      </c>
      <c r="B101">
        <v>1</v>
      </c>
      <c r="C101">
        <v>198</v>
      </c>
      <c r="E101">
        <v>0</v>
      </c>
      <c r="G101" s="2">
        <v>13.6439667</v>
      </c>
      <c r="H101" s="2">
        <v>13.293479</v>
      </c>
      <c r="I101" s="3">
        <v>11.3574944</v>
      </c>
      <c r="J101" s="3">
        <v>8.4636935999999992</v>
      </c>
      <c r="K101" s="3">
        <v>10.426561400000001</v>
      </c>
      <c r="L101" s="3">
        <v>10.752602599999999</v>
      </c>
      <c r="M101" s="5">
        <v>7.0100002000000003</v>
      </c>
      <c r="N101" s="3">
        <v>9.1266174000000007</v>
      </c>
    </row>
    <row r="102" spans="1:14" x14ac:dyDescent="0.3">
      <c r="A102">
        <v>474</v>
      </c>
      <c r="B102">
        <v>1</v>
      </c>
      <c r="C102">
        <v>200</v>
      </c>
      <c r="E102">
        <v>0</v>
      </c>
      <c r="G102" s="2">
        <v>13.6982689</v>
      </c>
      <c r="H102" s="2">
        <v>13.472455</v>
      </c>
      <c r="I102" s="3">
        <v>11.432425500000001</v>
      </c>
      <c r="J102" s="3">
        <v>8.4190816999999996</v>
      </c>
      <c r="K102" s="3">
        <v>10.4347496</v>
      </c>
      <c r="L102" s="3">
        <v>10.718962700000001</v>
      </c>
      <c r="M102" s="3">
        <v>7.3699998999999998</v>
      </c>
      <c r="N102" s="3">
        <v>9.4818648999999997</v>
      </c>
    </row>
    <row r="103" spans="1:14" x14ac:dyDescent="0.3">
      <c r="A103">
        <v>475</v>
      </c>
      <c r="B103">
        <v>1</v>
      </c>
      <c r="C103">
        <v>202</v>
      </c>
      <c r="E103">
        <v>0</v>
      </c>
      <c r="G103" s="2">
        <v>13.752571100000001</v>
      </c>
      <c r="H103" s="2">
        <v>13.8304081</v>
      </c>
      <c r="I103" s="3">
        <v>11.7022209</v>
      </c>
      <c r="J103" s="3">
        <v>8.3352632999999994</v>
      </c>
      <c r="K103" s="3">
        <v>10.456030800000001</v>
      </c>
      <c r="L103" s="3">
        <v>10.653083799999999</v>
      </c>
      <c r="M103" s="3">
        <v>7.5599999000000002</v>
      </c>
      <c r="N103" s="3">
        <v>9.8438139000000007</v>
      </c>
    </row>
    <row r="104" spans="1:14" x14ac:dyDescent="0.3">
      <c r="A104">
        <v>476</v>
      </c>
      <c r="B104">
        <v>1</v>
      </c>
      <c r="C104">
        <v>204</v>
      </c>
      <c r="E104">
        <v>0</v>
      </c>
      <c r="G104" s="2">
        <v>13.9583645</v>
      </c>
      <c r="H104" s="2">
        <v>14.0983524</v>
      </c>
      <c r="I104" s="3">
        <v>11.772398900000001</v>
      </c>
      <c r="J104" s="3">
        <v>8.3534737000000003</v>
      </c>
      <c r="K104" s="3">
        <v>10.5096455</v>
      </c>
      <c r="L104" s="3">
        <v>10.6118402</v>
      </c>
      <c r="M104" s="3">
        <v>7.6700001000000002</v>
      </c>
      <c r="N104" s="16">
        <v>10.2204943</v>
      </c>
    </row>
    <row r="105" spans="1:14" x14ac:dyDescent="0.3">
      <c r="A105">
        <v>477</v>
      </c>
      <c r="B105">
        <v>1</v>
      </c>
      <c r="C105">
        <v>206</v>
      </c>
      <c r="E105">
        <v>0</v>
      </c>
      <c r="G105" s="2">
        <v>14.0296135</v>
      </c>
      <c r="H105" s="2">
        <v>14.284430499999999</v>
      </c>
      <c r="I105" s="3">
        <v>11.842577</v>
      </c>
      <c r="J105" s="3">
        <v>8.3412571</v>
      </c>
      <c r="K105" s="3">
        <v>10.5339689</v>
      </c>
      <c r="L105" s="3">
        <v>10.5809069</v>
      </c>
      <c r="M105" s="3">
        <v>7.8000002000000004</v>
      </c>
      <c r="N105" s="3">
        <v>10.6235199</v>
      </c>
    </row>
    <row r="106" spans="1:14" x14ac:dyDescent="0.3">
      <c r="A106">
        <v>478</v>
      </c>
      <c r="B106">
        <v>1</v>
      </c>
      <c r="C106">
        <v>208</v>
      </c>
      <c r="E106">
        <v>0</v>
      </c>
      <c r="G106" s="2">
        <v>14.211502100000001</v>
      </c>
      <c r="H106" s="2">
        <v>14.5732851</v>
      </c>
      <c r="I106" s="3">
        <v>12.0213375</v>
      </c>
      <c r="J106" s="3">
        <v>8.5295276999999992</v>
      </c>
      <c r="K106" s="3">
        <v>10.606550199999999</v>
      </c>
      <c r="L106" s="3">
        <v>10.5362101</v>
      </c>
      <c r="M106" s="3">
        <v>7.9699998000000001</v>
      </c>
      <c r="N106" s="3">
        <v>10.874485</v>
      </c>
    </row>
    <row r="107" spans="1:14" x14ac:dyDescent="0.3">
      <c r="A107">
        <v>479</v>
      </c>
      <c r="B107">
        <v>1</v>
      </c>
      <c r="C107">
        <v>210</v>
      </c>
      <c r="E107">
        <v>5</v>
      </c>
      <c r="G107" s="2">
        <v>14.287016899999999</v>
      </c>
      <c r="H107" s="2">
        <v>14.9491625</v>
      </c>
      <c r="I107" s="3">
        <v>12.0970125</v>
      </c>
      <c r="J107" s="3">
        <v>9.0274056999999992</v>
      </c>
      <c r="K107" s="3">
        <v>10.6619987</v>
      </c>
      <c r="L107" s="3">
        <v>10.482685099999999</v>
      </c>
      <c r="M107" s="3">
        <v>8.1999998000000005</v>
      </c>
      <c r="N107" s="3">
        <v>11.0102768</v>
      </c>
    </row>
    <row r="108" spans="1:14" x14ac:dyDescent="0.3">
      <c r="A108">
        <v>480</v>
      </c>
      <c r="B108">
        <v>1</v>
      </c>
      <c r="C108">
        <v>212</v>
      </c>
      <c r="D108" t="s">
        <v>11</v>
      </c>
      <c r="E108">
        <v>10</v>
      </c>
      <c r="G108" s="2">
        <v>14.4635239</v>
      </c>
      <c r="H108" s="2">
        <v>15.2454576</v>
      </c>
      <c r="I108" s="3">
        <v>12.1726875</v>
      </c>
      <c r="J108" s="3">
        <v>9.6758012999999998</v>
      </c>
      <c r="K108" s="3">
        <v>10.7297382</v>
      </c>
      <c r="L108" s="3">
        <v>10.4537849</v>
      </c>
      <c r="M108" s="3">
        <v>8.4099997999999996</v>
      </c>
      <c r="N108" s="3">
        <v>11.092463499999999</v>
      </c>
    </row>
    <row r="109" spans="1:14" x14ac:dyDescent="0.3">
      <c r="A109">
        <v>481</v>
      </c>
      <c r="B109">
        <v>1</v>
      </c>
      <c r="C109">
        <v>214</v>
      </c>
      <c r="D109" t="s">
        <v>11</v>
      </c>
      <c r="E109">
        <v>10</v>
      </c>
      <c r="G109" s="2">
        <v>14.7363815</v>
      </c>
      <c r="H109" s="2">
        <v>15.340204200000001</v>
      </c>
      <c r="I109" s="3">
        <v>12.4055243</v>
      </c>
      <c r="J109" s="3">
        <v>10.1476097</v>
      </c>
      <c r="K109" s="3">
        <v>10.752316499999999</v>
      </c>
      <c r="L109" s="3">
        <v>10.4456072</v>
      </c>
      <c r="M109" s="3">
        <v>9.1099996999999995</v>
      </c>
      <c r="N109" s="3">
        <v>11.104067799999999</v>
      </c>
    </row>
    <row r="110" spans="1:14" x14ac:dyDescent="0.3">
      <c r="A110">
        <v>482</v>
      </c>
      <c r="B110">
        <v>1</v>
      </c>
      <c r="C110">
        <v>216</v>
      </c>
      <c r="D110" t="s">
        <v>11</v>
      </c>
      <c r="E110">
        <v>10</v>
      </c>
      <c r="G110" s="2">
        <v>14.8795748</v>
      </c>
      <c r="H110" s="2">
        <v>15.339897199999999</v>
      </c>
      <c r="I110" s="3">
        <v>12.475072900000001</v>
      </c>
      <c r="J110" s="3">
        <v>10.693203</v>
      </c>
      <c r="K110" s="3">
        <v>10.9037142</v>
      </c>
      <c r="L110" s="3">
        <v>10.443633999999999</v>
      </c>
      <c r="M110" s="16">
        <v>10.1199999</v>
      </c>
      <c r="N110" s="3">
        <v>11.1696072</v>
      </c>
    </row>
    <row r="111" spans="1:14" x14ac:dyDescent="0.3">
      <c r="A111">
        <v>483</v>
      </c>
      <c r="B111">
        <v>1</v>
      </c>
      <c r="C111">
        <v>218</v>
      </c>
      <c r="D111" t="s">
        <v>11</v>
      </c>
      <c r="E111">
        <v>10</v>
      </c>
      <c r="G111" s="2">
        <v>15.2025986</v>
      </c>
      <c r="H111" s="2">
        <v>15.4928455</v>
      </c>
      <c r="I111" s="3">
        <v>12.6182222</v>
      </c>
      <c r="J111" s="3">
        <v>12.3042088</v>
      </c>
      <c r="K111" s="3">
        <v>11.708337800000001</v>
      </c>
      <c r="L111" s="3">
        <v>10.5438042</v>
      </c>
      <c r="M111" s="3">
        <v>11.5100002</v>
      </c>
      <c r="N111" s="3">
        <v>11.1488838</v>
      </c>
    </row>
    <row r="112" spans="1:14" x14ac:dyDescent="0.3">
      <c r="A112">
        <v>484</v>
      </c>
      <c r="B112">
        <v>1</v>
      </c>
      <c r="C112">
        <v>220</v>
      </c>
      <c r="D112" t="s">
        <v>11</v>
      </c>
      <c r="E112">
        <v>10</v>
      </c>
      <c r="G112" s="2">
        <v>15.5224285</v>
      </c>
      <c r="H112" s="2">
        <v>15.5051889</v>
      </c>
      <c r="I112" s="3">
        <v>12.7011185</v>
      </c>
      <c r="J112" s="3">
        <v>12.9612608</v>
      </c>
      <c r="K112" s="3">
        <v>12.0595856</v>
      </c>
      <c r="L112" s="3">
        <v>10.636787399999999</v>
      </c>
      <c r="M112" s="3">
        <v>12.9300003</v>
      </c>
      <c r="N112" s="3">
        <v>11.103672</v>
      </c>
    </row>
    <row r="113" spans="1:14" x14ac:dyDescent="0.3">
      <c r="A113">
        <v>485</v>
      </c>
      <c r="B113">
        <v>1</v>
      </c>
      <c r="C113">
        <v>222</v>
      </c>
      <c r="D113" t="s">
        <v>11</v>
      </c>
      <c r="E113">
        <v>10</v>
      </c>
      <c r="G113" s="2">
        <v>15.6530209</v>
      </c>
      <c r="H113" s="2">
        <v>15.696392100000001</v>
      </c>
      <c r="I113" s="3">
        <v>12.7840147</v>
      </c>
      <c r="J113" s="3">
        <v>13.9334145</v>
      </c>
      <c r="K113" s="3">
        <v>12.8923082</v>
      </c>
      <c r="L113" s="3">
        <v>10.903338400000001</v>
      </c>
      <c r="M113" s="3">
        <v>14.0699997</v>
      </c>
      <c r="N113" s="3">
        <v>11.0922527</v>
      </c>
    </row>
    <row r="114" spans="1:14" x14ac:dyDescent="0.3">
      <c r="A114">
        <v>486</v>
      </c>
      <c r="B114">
        <v>1</v>
      </c>
      <c r="C114">
        <v>224</v>
      </c>
      <c r="D114" t="s">
        <v>11</v>
      </c>
      <c r="E114">
        <v>10</v>
      </c>
      <c r="G114" s="2">
        <v>15.920515099999999</v>
      </c>
      <c r="H114" s="2">
        <v>15.818333600000001</v>
      </c>
      <c r="I114" s="3">
        <v>12.9132605</v>
      </c>
      <c r="J114" s="3">
        <v>14.5577507</v>
      </c>
      <c r="K114" s="3">
        <v>13.9782429</v>
      </c>
      <c r="L114" s="3">
        <v>12.6855888</v>
      </c>
      <c r="M114" s="3">
        <v>14.850000400000001</v>
      </c>
      <c r="N114" s="3">
        <v>11.073827700000001</v>
      </c>
    </row>
    <row r="115" spans="1:14" x14ac:dyDescent="0.3">
      <c r="A115">
        <v>487</v>
      </c>
      <c r="B115">
        <v>1</v>
      </c>
      <c r="C115">
        <v>226</v>
      </c>
      <c r="D115" t="s">
        <v>11</v>
      </c>
      <c r="E115">
        <v>10</v>
      </c>
      <c r="G115" s="2">
        <v>16.049175300000002</v>
      </c>
      <c r="H115" s="2">
        <v>15.8912964</v>
      </c>
      <c r="I115" s="3">
        <v>13.0640059</v>
      </c>
      <c r="J115" s="3">
        <v>14.7281408</v>
      </c>
      <c r="K115" s="3">
        <v>14.5212097</v>
      </c>
      <c r="L115" s="3">
        <v>13.469662700000001</v>
      </c>
      <c r="M115" s="3">
        <v>15.1899996</v>
      </c>
      <c r="N115" s="3">
        <v>10.9848318</v>
      </c>
    </row>
    <row r="116" spans="1:14" x14ac:dyDescent="0.3">
      <c r="A116">
        <v>488</v>
      </c>
      <c r="B116">
        <v>1</v>
      </c>
      <c r="C116">
        <v>228</v>
      </c>
      <c r="D116" t="s">
        <v>11</v>
      </c>
      <c r="E116">
        <v>20</v>
      </c>
      <c r="G116" s="2">
        <v>16.168912899999999</v>
      </c>
      <c r="H116" s="2">
        <v>15.8910494</v>
      </c>
      <c r="I116" s="3">
        <v>13.1472874</v>
      </c>
      <c r="J116" s="3">
        <v>14.9944153</v>
      </c>
      <c r="K116" s="3">
        <v>15.1733017</v>
      </c>
      <c r="L116" s="3">
        <v>14.0542164</v>
      </c>
      <c r="M116" s="3">
        <v>14.720000300000001</v>
      </c>
      <c r="N116" s="3">
        <v>10.921117799999999</v>
      </c>
    </row>
    <row r="117" spans="1:14" x14ac:dyDescent="0.3">
      <c r="A117">
        <v>489</v>
      </c>
      <c r="B117">
        <v>1</v>
      </c>
      <c r="C117">
        <v>230</v>
      </c>
      <c r="E117">
        <v>30</v>
      </c>
      <c r="G117" s="2">
        <v>16.196304300000001</v>
      </c>
      <c r="H117" s="2">
        <v>15.8901854</v>
      </c>
      <c r="I117" s="3">
        <v>13.2765188</v>
      </c>
      <c r="J117" s="3">
        <v>15.1342278</v>
      </c>
      <c r="K117" s="3">
        <v>15.3743134</v>
      </c>
      <c r="L117" s="3">
        <v>14.459339099999999</v>
      </c>
      <c r="M117" s="3">
        <v>15.1899996</v>
      </c>
      <c r="N117" s="3">
        <v>10.884537699999999</v>
      </c>
    </row>
    <row r="118" spans="1:14" x14ac:dyDescent="0.3">
      <c r="A118">
        <v>490</v>
      </c>
      <c r="B118">
        <v>1</v>
      </c>
      <c r="C118">
        <v>232</v>
      </c>
      <c r="E118">
        <v>30</v>
      </c>
      <c r="G118" s="2">
        <v>16.315065400000002</v>
      </c>
      <c r="H118" s="2">
        <v>16.006790200000001</v>
      </c>
      <c r="I118" s="3">
        <v>13.381498300000001</v>
      </c>
      <c r="J118" s="3">
        <v>15.700654999999999</v>
      </c>
      <c r="K118" s="3">
        <v>15.8454628</v>
      </c>
      <c r="L118" s="3">
        <v>15.2173538</v>
      </c>
      <c r="M118" s="3">
        <v>15.3400002</v>
      </c>
      <c r="N118" s="3">
        <v>10.964518500000001</v>
      </c>
    </row>
    <row r="119" spans="1:14" x14ac:dyDescent="0.3">
      <c r="A119">
        <v>491</v>
      </c>
      <c r="B119">
        <v>1</v>
      </c>
      <c r="C119">
        <v>234</v>
      </c>
      <c r="E119">
        <v>30</v>
      </c>
      <c r="G119" s="2">
        <v>16.346370700000001</v>
      </c>
      <c r="H119" s="2">
        <v>16.257753399999999</v>
      </c>
      <c r="I119" s="3">
        <v>13.511911400000001</v>
      </c>
      <c r="J119" s="3">
        <v>15.894285200000001</v>
      </c>
      <c r="K119" s="3">
        <v>15.996826199999999</v>
      </c>
      <c r="L119" s="3">
        <v>15.292061800000001</v>
      </c>
      <c r="M119" s="3">
        <v>15.6599998</v>
      </c>
      <c r="N119" s="3">
        <v>11.0090466</v>
      </c>
    </row>
    <row r="120" spans="1:14" x14ac:dyDescent="0.3">
      <c r="A120">
        <v>492</v>
      </c>
      <c r="B120">
        <v>1</v>
      </c>
      <c r="C120">
        <v>236</v>
      </c>
      <c r="E120">
        <v>30</v>
      </c>
      <c r="G120" s="2">
        <v>16.362024300000002</v>
      </c>
      <c r="H120" s="2">
        <v>16.508714699999999</v>
      </c>
      <c r="I120" s="3">
        <v>13.6122646</v>
      </c>
      <c r="J120" s="3">
        <v>16.048320799999999</v>
      </c>
      <c r="K120" s="3">
        <v>16.1588192</v>
      </c>
      <c r="L120" s="3">
        <v>15.4113331</v>
      </c>
      <c r="M120" s="3">
        <v>16.6299992</v>
      </c>
      <c r="N120" s="3">
        <v>13.3850927</v>
      </c>
    </row>
    <row r="121" spans="1:14" x14ac:dyDescent="0.3">
      <c r="A121">
        <v>493</v>
      </c>
      <c r="B121">
        <v>1</v>
      </c>
      <c r="C121">
        <v>238</v>
      </c>
      <c r="E121">
        <v>30</v>
      </c>
      <c r="G121" s="2">
        <v>16.456367499999999</v>
      </c>
      <c r="H121" s="2">
        <v>16.890031799999999</v>
      </c>
      <c r="I121" s="3">
        <v>13.829314200000001</v>
      </c>
      <c r="J121" s="3">
        <v>16.256692900000001</v>
      </c>
      <c r="K121" s="3">
        <v>16.388122599999999</v>
      </c>
      <c r="L121" s="3">
        <v>15.790222200000001</v>
      </c>
      <c r="M121" s="3">
        <v>18.079999900000001</v>
      </c>
      <c r="N121" s="3">
        <v>11.846933399999999</v>
      </c>
    </row>
    <row r="122" spans="1:14" x14ac:dyDescent="0.3">
      <c r="A122">
        <v>494</v>
      </c>
      <c r="B122">
        <v>1</v>
      </c>
      <c r="C122">
        <v>240</v>
      </c>
      <c r="E122">
        <v>30</v>
      </c>
      <c r="G122" s="2">
        <v>16.446289100000001</v>
      </c>
      <c r="H122" s="2">
        <v>17.327806500000001</v>
      </c>
      <c r="I122" s="3">
        <v>14.054327000000001</v>
      </c>
      <c r="J122" s="3">
        <v>16.618919399999999</v>
      </c>
      <c r="K122" s="3">
        <v>16.703762099999999</v>
      </c>
      <c r="L122" s="3">
        <v>16.3390007</v>
      </c>
      <c r="M122" s="3">
        <v>18.709999100000001</v>
      </c>
      <c r="N122" s="3">
        <v>14.620770500000001</v>
      </c>
    </row>
    <row r="123" spans="1:14" x14ac:dyDescent="0.3">
      <c r="A123">
        <v>495</v>
      </c>
      <c r="B123">
        <v>1</v>
      </c>
      <c r="C123">
        <v>242</v>
      </c>
      <c r="E123">
        <v>30</v>
      </c>
      <c r="F123">
        <v>1</v>
      </c>
      <c r="G123" s="2">
        <v>16.607490500000001</v>
      </c>
      <c r="H123" s="2">
        <v>17.529458999999999</v>
      </c>
      <c r="I123" s="3">
        <v>14.2283325</v>
      </c>
      <c r="J123" s="3">
        <v>16.9072037</v>
      </c>
      <c r="K123" s="3">
        <v>16.938314399999999</v>
      </c>
      <c r="L123" s="3">
        <v>16.6835232</v>
      </c>
      <c r="M123" s="3">
        <v>17.850000399999999</v>
      </c>
      <c r="N123" s="3">
        <v>16.596418400000001</v>
      </c>
    </row>
    <row r="124" spans="1:14" x14ac:dyDescent="0.3">
      <c r="A124">
        <v>496</v>
      </c>
      <c r="B124">
        <v>1</v>
      </c>
      <c r="C124">
        <v>244</v>
      </c>
      <c r="E124">
        <v>30</v>
      </c>
      <c r="F124">
        <v>1</v>
      </c>
      <c r="G124" s="2">
        <v>16.691589400000002</v>
      </c>
      <c r="H124" s="2">
        <v>17.613542599999999</v>
      </c>
      <c r="I124" s="3">
        <v>14.402339</v>
      </c>
      <c r="J124" s="3">
        <v>17.0582104</v>
      </c>
      <c r="K124" s="3">
        <v>17.105754900000001</v>
      </c>
      <c r="L124" s="3">
        <v>16.901704800000001</v>
      </c>
      <c r="M124" s="3">
        <v>17.700000800000002</v>
      </c>
      <c r="N124" s="3">
        <v>17.308612799999999</v>
      </c>
    </row>
    <row r="125" spans="1:14" x14ac:dyDescent="0.3">
      <c r="A125">
        <v>497</v>
      </c>
      <c r="B125">
        <v>1</v>
      </c>
      <c r="C125">
        <v>246</v>
      </c>
      <c r="E125">
        <v>30</v>
      </c>
      <c r="F125">
        <v>1</v>
      </c>
      <c r="G125" s="2">
        <v>16.775688200000001</v>
      </c>
      <c r="H125" s="2">
        <v>17.7686691</v>
      </c>
      <c r="I125" s="3">
        <v>14.6343756</v>
      </c>
      <c r="J125" s="3">
        <v>17.2774696</v>
      </c>
      <c r="K125" s="3">
        <v>17.415077199999999</v>
      </c>
      <c r="L125" s="3">
        <v>17.155382199999998</v>
      </c>
      <c r="M125" s="3">
        <v>17.7399998</v>
      </c>
      <c r="N125" s="3">
        <v>16.915220300000001</v>
      </c>
    </row>
    <row r="126" spans="1:14" x14ac:dyDescent="0.3">
      <c r="A126">
        <v>498</v>
      </c>
      <c r="B126">
        <v>1</v>
      </c>
      <c r="C126">
        <v>248</v>
      </c>
      <c r="E126">
        <v>30</v>
      </c>
      <c r="F126">
        <v>1</v>
      </c>
      <c r="G126" s="2">
        <v>16.964590099999999</v>
      </c>
      <c r="H126" s="2">
        <v>17.953537000000001</v>
      </c>
      <c r="I126" s="3">
        <v>14.8101377</v>
      </c>
      <c r="J126" s="3">
        <v>17.781433100000001</v>
      </c>
      <c r="K126" s="3">
        <v>17.8817825</v>
      </c>
      <c r="L126" s="3">
        <v>17.6663532</v>
      </c>
      <c r="M126" s="3">
        <v>17.899999600000001</v>
      </c>
      <c r="N126" s="3">
        <v>17.091592800000001</v>
      </c>
    </row>
    <row r="127" spans="1:14" x14ac:dyDescent="0.3">
      <c r="A127">
        <v>499</v>
      </c>
      <c r="B127">
        <v>1</v>
      </c>
      <c r="C127">
        <v>250</v>
      </c>
      <c r="E127">
        <v>30</v>
      </c>
      <c r="G127" s="2">
        <v>17.094511000000001</v>
      </c>
      <c r="H127" s="2">
        <v>18.0459709</v>
      </c>
      <c r="I127" s="3">
        <v>15.0751238</v>
      </c>
      <c r="J127" s="3">
        <v>18.196411099999999</v>
      </c>
      <c r="K127" s="3">
        <v>18.128797500000001</v>
      </c>
      <c r="L127" s="3">
        <v>17.890310299999999</v>
      </c>
      <c r="M127" s="3">
        <v>18.139999400000001</v>
      </c>
      <c r="N127" s="3">
        <v>16.414444</v>
      </c>
    </row>
    <row r="128" spans="1:14" x14ac:dyDescent="0.3">
      <c r="A128">
        <v>500</v>
      </c>
      <c r="B128">
        <v>1</v>
      </c>
      <c r="C128">
        <v>252</v>
      </c>
      <c r="E128">
        <v>30</v>
      </c>
      <c r="G128" s="2">
        <v>17.144142200000001</v>
      </c>
      <c r="H128" s="2">
        <v>18.2915268</v>
      </c>
      <c r="I128" s="3">
        <v>15.6720562</v>
      </c>
      <c r="J128" s="3">
        <v>18.598009099999999</v>
      </c>
      <c r="K128" s="3">
        <v>18.446144100000001</v>
      </c>
      <c r="L128" s="3">
        <v>18.225530599999999</v>
      </c>
      <c r="M128" s="3">
        <v>18.409999800000001</v>
      </c>
      <c r="N128" s="3">
        <v>16.6205368</v>
      </c>
    </row>
    <row r="129" spans="1:14" x14ac:dyDescent="0.3">
      <c r="A129">
        <v>501</v>
      </c>
      <c r="B129">
        <v>1</v>
      </c>
      <c r="C129">
        <v>254</v>
      </c>
      <c r="E129">
        <v>30</v>
      </c>
      <c r="G129" s="2">
        <v>17.081115700000002</v>
      </c>
      <c r="H129" s="2">
        <v>18.6878128</v>
      </c>
      <c r="I129" s="3">
        <v>15.9705219</v>
      </c>
      <c r="J129" s="3">
        <v>18.910366100000001</v>
      </c>
      <c r="K129" s="3">
        <v>18.712942099999999</v>
      </c>
      <c r="L129" s="3">
        <v>18.47756</v>
      </c>
      <c r="M129" s="3">
        <v>18.5</v>
      </c>
      <c r="N129" s="3">
        <v>17.180458099999999</v>
      </c>
    </row>
    <row r="130" spans="1:14" x14ac:dyDescent="0.3">
      <c r="A130">
        <v>502</v>
      </c>
      <c r="B130">
        <v>1</v>
      </c>
      <c r="C130">
        <v>256</v>
      </c>
      <c r="E130">
        <v>30</v>
      </c>
      <c r="G130" s="2">
        <v>16.955061000000001</v>
      </c>
      <c r="H130" s="2">
        <v>18.988668400000002</v>
      </c>
      <c r="I130" s="3">
        <v>16.369314200000002</v>
      </c>
      <c r="J130" s="3">
        <v>19.041614500000001</v>
      </c>
      <c r="K130" s="3">
        <v>18.8700294</v>
      </c>
      <c r="L130" s="3">
        <v>18.5760918</v>
      </c>
      <c r="M130" s="3">
        <v>18.7399998</v>
      </c>
      <c r="N130" s="3">
        <v>17.411911</v>
      </c>
    </row>
    <row r="131" spans="1:14" x14ac:dyDescent="0.3">
      <c r="A131">
        <v>503</v>
      </c>
      <c r="B131">
        <v>1</v>
      </c>
      <c r="C131">
        <v>258</v>
      </c>
      <c r="E131">
        <v>30</v>
      </c>
      <c r="G131" s="2">
        <v>16.867532700000002</v>
      </c>
      <c r="H131" s="2">
        <v>19.187509500000001</v>
      </c>
      <c r="I131" s="3">
        <v>16.677045799999998</v>
      </c>
      <c r="J131" s="3">
        <v>19.164747200000001</v>
      </c>
      <c r="K131" s="3">
        <v>18.9696617</v>
      </c>
      <c r="L131" s="3">
        <v>18.6249161</v>
      </c>
      <c r="M131" s="3">
        <v>18.8199997</v>
      </c>
      <c r="N131" s="3">
        <v>17.7635708</v>
      </c>
    </row>
    <row r="132" spans="1:14" x14ac:dyDescent="0.3">
      <c r="A132">
        <v>504</v>
      </c>
      <c r="B132">
        <v>1</v>
      </c>
      <c r="C132">
        <v>260</v>
      </c>
      <c r="E132">
        <v>30</v>
      </c>
      <c r="G132" s="2">
        <v>16.7685356</v>
      </c>
      <c r="H132" s="2">
        <v>19.3863506</v>
      </c>
      <c r="I132" s="3">
        <v>17.0039959</v>
      </c>
      <c r="J132" s="3">
        <v>19.301118899999999</v>
      </c>
      <c r="K132" s="3">
        <v>19.1128502</v>
      </c>
      <c r="L132" s="3">
        <v>18.700851400000001</v>
      </c>
      <c r="M132" s="3">
        <v>18.9899998</v>
      </c>
      <c r="N132" s="3">
        <v>18.078500699999999</v>
      </c>
    </row>
    <row r="133" spans="1:14" x14ac:dyDescent="0.3">
      <c r="A133">
        <v>505</v>
      </c>
      <c r="B133">
        <v>1</v>
      </c>
      <c r="C133">
        <v>262</v>
      </c>
      <c r="E133">
        <v>30</v>
      </c>
      <c r="G133" s="2">
        <v>16.584173199999999</v>
      </c>
      <c r="H133" s="2">
        <v>19.412733100000001</v>
      </c>
      <c r="I133" s="3">
        <v>17.5318623</v>
      </c>
      <c r="J133" s="3">
        <v>19.925266300000001</v>
      </c>
      <c r="K133" s="3">
        <v>19.5756531</v>
      </c>
      <c r="L133" s="3">
        <v>19.255823100000001</v>
      </c>
      <c r="M133" s="3">
        <v>20.209999100000001</v>
      </c>
      <c r="N133" s="3">
        <v>18.272853900000001</v>
      </c>
    </row>
    <row r="134" spans="1:14" x14ac:dyDescent="0.3">
      <c r="A134">
        <v>506</v>
      </c>
      <c r="B134">
        <v>1</v>
      </c>
      <c r="C134">
        <v>264</v>
      </c>
      <c r="E134">
        <v>30</v>
      </c>
      <c r="G134" s="2">
        <v>16.309156399999999</v>
      </c>
      <c r="H134" s="2">
        <v>19.317535400000001</v>
      </c>
      <c r="I134" s="3">
        <v>18.3466606</v>
      </c>
      <c r="J134" s="3">
        <v>20.112039599999999</v>
      </c>
      <c r="K134" s="3">
        <v>19.7561398</v>
      </c>
      <c r="L134" s="3">
        <v>19.508026099999999</v>
      </c>
      <c r="M134" s="3">
        <v>20.200000800000002</v>
      </c>
      <c r="N134" s="3">
        <v>18.4016056</v>
      </c>
    </row>
    <row r="135" spans="1:14" x14ac:dyDescent="0.3">
      <c r="A135">
        <v>507</v>
      </c>
      <c r="B135">
        <v>1</v>
      </c>
      <c r="C135">
        <v>266</v>
      </c>
      <c r="E135">
        <v>30</v>
      </c>
      <c r="G135" s="2">
        <v>15.947715799999999</v>
      </c>
      <c r="H135" s="2">
        <v>19.037847500000002</v>
      </c>
      <c r="I135" s="3">
        <v>18.9595947</v>
      </c>
      <c r="J135" s="3">
        <v>20.1858234</v>
      </c>
      <c r="K135" s="3">
        <v>19.9609299</v>
      </c>
      <c r="L135" s="3">
        <v>19.869831099999999</v>
      </c>
      <c r="M135" s="3">
        <v>20.200000800000002</v>
      </c>
      <c r="N135" s="3">
        <v>18.436248800000001</v>
      </c>
    </row>
    <row r="136" spans="1:14" x14ac:dyDescent="0.3">
      <c r="A136">
        <v>508</v>
      </c>
      <c r="B136">
        <v>1</v>
      </c>
      <c r="C136">
        <v>268</v>
      </c>
      <c r="E136">
        <v>30</v>
      </c>
      <c r="G136" s="2">
        <v>15.7661152</v>
      </c>
      <c r="H136" s="2">
        <v>18.8799229</v>
      </c>
      <c r="I136" s="3">
        <v>19.382204099999999</v>
      </c>
      <c r="J136" s="3">
        <v>20.1824589</v>
      </c>
      <c r="K136" s="3">
        <v>20.030174299999999</v>
      </c>
      <c r="L136" s="3">
        <v>19.9578056</v>
      </c>
      <c r="M136" s="3">
        <v>20.25</v>
      </c>
      <c r="N136" s="3">
        <v>18.5141487</v>
      </c>
    </row>
    <row r="137" spans="1:14" x14ac:dyDescent="0.3">
      <c r="A137">
        <v>509</v>
      </c>
      <c r="B137">
        <v>1</v>
      </c>
      <c r="C137">
        <v>270</v>
      </c>
      <c r="E137">
        <v>30</v>
      </c>
      <c r="G137" s="2">
        <v>15.598413499999999</v>
      </c>
      <c r="H137" s="2">
        <v>18.5126648</v>
      </c>
      <c r="I137" s="3">
        <v>19.780750300000001</v>
      </c>
      <c r="J137" s="3">
        <v>20.0129147</v>
      </c>
      <c r="K137" s="3">
        <v>20.168662999999999</v>
      </c>
      <c r="L137" s="3">
        <v>19.9856911</v>
      </c>
      <c r="M137" s="3">
        <v>20.2600002</v>
      </c>
      <c r="N137" s="3">
        <v>18.670976599999999</v>
      </c>
    </row>
    <row r="138" spans="1:14" x14ac:dyDescent="0.3">
      <c r="A138">
        <v>510</v>
      </c>
      <c r="B138">
        <v>1</v>
      </c>
      <c r="C138">
        <v>272</v>
      </c>
      <c r="E138">
        <v>40</v>
      </c>
      <c r="G138" s="2">
        <v>15.0861845</v>
      </c>
      <c r="H138" s="2">
        <v>17.890460999999998</v>
      </c>
      <c r="I138" s="3">
        <v>20.377134300000002</v>
      </c>
      <c r="J138" s="3">
        <v>19.856378599999999</v>
      </c>
      <c r="K138" s="3">
        <v>20.225475299999999</v>
      </c>
      <c r="L138" s="3">
        <v>19.992971399999998</v>
      </c>
      <c r="M138" s="3">
        <v>20.350000399999999</v>
      </c>
      <c r="N138" s="3">
        <v>20.1741505</v>
      </c>
    </row>
    <row r="139" spans="1:14" x14ac:dyDescent="0.3">
      <c r="A139">
        <v>511</v>
      </c>
      <c r="B139">
        <v>1</v>
      </c>
      <c r="C139">
        <v>274</v>
      </c>
      <c r="D139" t="s">
        <v>12</v>
      </c>
      <c r="E139">
        <v>50</v>
      </c>
      <c r="G139" s="2">
        <v>14.966560400000001</v>
      </c>
      <c r="H139" s="2">
        <v>17.616285300000001</v>
      </c>
      <c r="I139" s="3">
        <v>20.704242700000002</v>
      </c>
      <c r="J139" s="3">
        <v>19.506584199999999</v>
      </c>
      <c r="K139" s="3">
        <v>20.2356224</v>
      </c>
      <c r="L139" s="3">
        <v>19.9810944</v>
      </c>
      <c r="M139" s="3">
        <v>20.329999900000001</v>
      </c>
      <c r="N139" s="3">
        <v>20.084310500000001</v>
      </c>
    </row>
    <row r="140" spans="1:14" x14ac:dyDescent="0.3">
      <c r="A140">
        <v>512</v>
      </c>
      <c r="B140">
        <v>1</v>
      </c>
      <c r="C140">
        <v>276</v>
      </c>
      <c r="D140" t="s">
        <v>12</v>
      </c>
      <c r="E140">
        <v>50</v>
      </c>
      <c r="G140" s="2">
        <v>14.7106686</v>
      </c>
      <c r="H140" s="2">
        <v>16.953784899999999</v>
      </c>
      <c r="I140" s="3">
        <v>21.3584557</v>
      </c>
      <c r="J140" s="3">
        <v>19.414672899999999</v>
      </c>
      <c r="K140" s="3">
        <v>20.251333200000001</v>
      </c>
      <c r="L140" s="3">
        <v>19.796649899999998</v>
      </c>
      <c r="M140" s="3">
        <v>20.329999900000001</v>
      </c>
      <c r="N140" s="3">
        <v>20.082834200000001</v>
      </c>
    </row>
    <row r="141" spans="1:14" x14ac:dyDescent="0.3">
      <c r="A141">
        <v>513</v>
      </c>
      <c r="B141">
        <v>1</v>
      </c>
      <c r="C141">
        <v>278</v>
      </c>
      <c r="D141" t="s">
        <v>12</v>
      </c>
      <c r="E141">
        <v>50</v>
      </c>
      <c r="G141" s="2">
        <v>14.625223200000001</v>
      </c>
      <c r="H141" s="2">
        <v>16.3785667</v>
      </c>
      <c r="I141" s="3">
        <v>21.9960995</v>
      </c>
      <c r="J141" s="3">
        <v>18.868417699999998</v>
      </c>
      <c r="K141" s="3">
        <v>20.260984400000002</v>
      </c>
      <c r="L141" s="3">
        <v>19.970472300000001</v>
      </c>
      <c r="M141" s="3">
        <v>20.3199997</v>
      </c>
      <c r="N141" s="3">
        <v>20.083620100000001</v>
      </c>
    </row>
    <row r="142" spans="1:14" x14ac:dyDescent="0.3">
      <c r="A142">
        <v>514</v>
      </c>
      <c r="B142">
        <v>1</v>
      </c>
      <c r="C142">
        <v>280</v>
      </c>
      <c r="D142" t="s">
        <v>12</v>
      </c>
      <c r="E142">
        <v>50</v>
      </c>
      <c r="G142" s="2">
        <v>14.5825005</v>
      </c>
      <c r="H142" s="2">
        <v>16.002767599999999</v>
      </c>
      <c r="I142" s="3">
        <v>22.2754993</v>
      </c>
      <c r="J142" s="3">
        <v>18.862205500000002</v>
      </c>
      <c r="K142" s="3">
        <v>20.240110399999999</v>
      </c>
      <c r="L142" s="3">
        <v>20.057670600000002</v>
      </c>
      <c r="M142" s="3">
        <v>20.3099995</v>
      </c>
      <c r="N142" s="3">
        <v>20.101728399999999</v>
      </c>
    </row>
    <row r="143" spans="1:14" x14ac:dyDescent="0.3">
      <c r="A143">
        <v>515</v>
      </c>
      <c r="B143">
        <v>1</v>
      </c>
      <c r="C143">
        <v>282</v>
      </c>
      <c r="D143" t="s">
        <v>12</v>
      </c>
      <c r="E143">
        <v>50</v>
      </c>
      <c r="G143" s="2">
        <v>14.4974995</v>
      </c>
      <c r="H143" s="2">
        <v>16.382589299999999</v>
      </c>
      <c r="I143" s="3">
        <v>22.688896199999999</v>
      </c>
      <c r="J143" s="3">
        <v>18.764026600000001</v>
      </c>
      <c r="K143" s="3">
        <v>20.235446899999999</v>
      </c>
      <c r="L143" s="3">
        <v>20.107254000000001</v>
      </c>
      <c r="M143" s="3">
        <v>20.280000699999999</v>
      </c>
      <c r="N143" s="3">
        <v>20.2375717</v>
      </c>
    </row>
    <row r="144" spans="1:14" x14ac:dyDescent="0.3">
      <c r="A144">
        <v>516</v>
      </c>
      <c r="B144">
        <v>1</v>
      </c>
      <c r="C144">
        <v>284</v>
      </c>
      <c r="D144" t="s">
        <v>12</v>
      </c>
      <c r="E144">
        <v>50</v>
      </c>
      <c r="G144" s="2">
        <v>14.4974995</v>
      </c>
      <c r="H144" s="2">
        <v>17.1422329</v>
      </c>
      <c r="I144" s="3">
        <v>22.785270700000002</v>
      </c>
      <c r="J144" s="3">
        <v>18.630964299999999</v>
      </c>
      <c r="K144" s="3">
        <v>20.231248900000001</v>
      </c>
      <c r="L144" s="3">
        <v>20.186370799999999</v>
      </c>
      <c r="M144" s="3">
        <v>20.270000499999998</v>
      </c>
      <c r="N144" s="3">
        <v>16.750587500000002</v>
      </c>
    </row>
    <row r="145" spans="1:14" x14ac:dyDescent="0.3">
      <c r="A145">
        <v>517</v>
      </c>
      <c r="B145">
        <v>1</v>
      </c>
      <c r="C145">
        <v>286</v>
      </c>
      <c r="D145" t="s">
        <v>12</v>
      </c>
      <c r="E145">
        <v>50</v>
      </c>
      <c r="G145" s="2">
        <v>14.412500400000001</v>
      </c>
      <c r="H145" s="2">
        <v>17.2749691</v>
      </c>
      <c r="I145" s="3">
        <v>22.881645200000001</v>
      </c>
      <c r="J145" s="3">
        <v>19.24333</v>
      </c>
      <c r="K145" s="3">
        <v>20.226224899999998</v>
      </c>
      <c r="L145" s="3">
        <v>20.2209568</v>
      </c>
      <c r="M145" s="3">
        <v>20.2600002</v>
      </c>
      <c r="N145" s="3">
        <v>16.780467999999999</v>
      </c>
    </row>
    <row r="146" spans="1:14" x14ac:dyDescent="0.3">
      <c r="A146">
        <v>518</v>
      </c>
      <c r="B146">
        <v>1</v>
      </c>
      <c r="C146">
        <v>288</v>
      </c>
      <c r="D146" t="s">
        <v>12</v>
      </c>
      <c r="E146">
        <v>50</v>
      </c>
      <c r="G146" s="2">
        <v>14.697469699999999</v>
      </c>
      <c r="H146" s="2">
        <v>17.6936398</v>
      </c>
      <c r="I146" s="3">
        <v>23.394872700000001</v>
      </c>
      <c r="J146" s="3">
        <v>19.472145099999999</v>
      </c>
      <c r="K146" s="3">
        <v>20.2368603</v>
      </c>
      <c r="L146" s="3">
        <v>20.2759857</v>
      </c>
      <c r="M146" s="3">
        <v>20.2399998</v>
      </c>
      <c r="N146" s="3">
        <v>16.809062999999998</v>
      </c>
    </row>
    <row r="147" spans="1:14" x14ac:dyDescent="0.3">
      <c r="A147">
        <v>519</v>
      </c>
      <c r="B147">
        <v>1</v>
      </c>
      <c r="C147">
        <v>290</v>
      </c>
      <c r="D147" t="s">
        <v>12</v>
      </c>
      <c r="E147">
        <v>50</v>
      </c>
      <c r="G147" s="2">
        <v>15.267408400000001</v>
      </c>
      <c r="H147" s="2">
        <v>18.555791899999999</v>
      </c>
      <c r="I147" s="3">
        <v>23.471372599999999</v>
      </c>
      <c r="J147" s="3">
        <v>19.7178726</v>
      </c>
      <c r="K147" s="3">
        <v>20.246980700000002</v>
      </c>
      <c r="L147" s="3">
        <v>20.281036400000001</v>
      </c>
      <c r="M147" s="3">
        <v>20.200000800000002</v>
      </c>
      <c r="N147" s="3">
        <v>16.805156700000001</v>
      </c>
    </row>
    <row r="148" spans="1:14" x14ac:dyDescent="0.3">
      <c r="A148">
        <v>520</v>
      </c>
      <c r="B148">
        <v>1</v>
      </c>
      <c r="C148">
        <v>292</v>
      </c>
      <c r="D148" t="s">
        <v>12</v>
      </c>
      <c r="E148">
        <v>50</v>
      </c>
      <c r="G148" s="2">
        <v>15.788244199999999</v>
      </c>
      <c r="H148" s="2">
        <v>20.702116</v>
      </c>
      <c r="I148" s="3">
        <v>23.480930300000001</v>
      </c>
      <c r="J148" s="3">
        <v>19.829242700000002</v>
      </c>
      <c r="K148" s="3">
        <v>20.245819099999999</v>
      </c>
      <c r="L148" s="3">
        <v>20.1587639</v>
      </c>
      <c r="M148" s="3">
        <v>20.159999800000001</v>
      </c>
      <c r="N148" s="3">
        <v>16.9253368</v>
      </c>
    </row>
    <row r="149" spans="1:14" x14ac:dyDescent="0.3">
      <c r="A149">
        <v>521</v>
      </c>
      <c r="B149">
        <v>1</v>
      </c>
      <c r="C149">
        <v>294</v>
      </c>
      <c r="D149" t="s">
        <v>12</v>
      </c>
      <c r="E149">
        <v>50</v>
      </c>
      <c r="G149" s="2">
        <v>16.948617899999999</v>
      </c>
      <c r="H149" s="2">
        <v>21.775278100000001</v>
      </c>
      <c r="I149" s="3">
        <v>23.785450000000001</v>
      </c>
      <c r="J149" s="3">
        <v>19.925602000000001</v>
      </c>
      <c r="K149" s="3">
        <v>20.239816699999999</v>
      </c>
      <c r="L149" s="3">
        <v>20.1155033</v>
      </c>
      <c r="M149" s="3">
        <v>20.350000399999999</v>
      </c>
      <c r="N149" s="3">
        <v>17.118074400000001</v>
      </c>
    </row>
    <row r="150" spans="1:14" x14ac:dyDescent="0.3">
      <c r="A150">
        <v>522</v>
      </c>
      <c r="B150">
        <v>1</v>
      </c>
      <c r="C150">
        <v>296</v>
      </c>
      <c r="D150" t="s">
        <v>12</v>
      </c>
      <c r="E150">
        <v>50</v>
      </c>
      <c r="G150" s="2">
        <v>17.683355299999999</v>
      </c>
      <c r="H150" s="2">
        <v>23.0388947</v>
      </c>
      <c r="I150" s="3">
        <v>23.7833519</v>
      </c>
      <c r="J150" s="3">
        <v>20.093208300000001</v>
      </c>
      <c r="K150" s="3">
        <v>20.233507199999998</v>
      </c>
      <c r="L150" s="3">
        <v>20.0588531</v>
      </c>
      <c r="M150" s="3">
        <v>20.280000699999999</v>
      </c>
      <c r="N150" s="3">
        <v>17.1467247</v>
      </c>
    </row>
    <row r="151" spans="1:14" x14ac:dyDescent="0.3">
      <c r="A151">
        <v>523</v>
      </c>
      <c r="B151">
        <v>1</v>
      </c>
      <c r="C151">
        <v>298</v>
      </c>
      <c r="D151" t="s">
        <v>12</v>
      </c>
      <c r="E151">
        <v>50</v>
      </c>
      <c r="G151" s="2">
        <v>18.3477955</v>
      </c>
      <c r="H151" s="2">
        <v>24.060762400000002</v>
      </c>
      <c r="I151" s="3">
        <v>24.032606099999999</v>
      </c>
      <c r="J151" s="3">
        <v>20.138269399999999</v>
      </c>
      <c r="K151" s="3">
        <v>20.228998199999999</v>
      </c>
      <c r="L151" s="3">
        <v>20.024745899999999</v>
      </c>
      <c r="M151" s="3">
        <v>20.280000699999999</v>
      </c>
      <c r="N151" s="3">
        <v>17.043975799999998</v>
      </c>
    </row>
    <row r="152" spans="1:14" x14ac:dyDescent="0.3">
      <c r="A152">
        <v>524</v>
      </c>
      <c r="B152">
        <v>1</v>
      </c>
      <c r="C152">
        <v>300</v>
      </c>
      <c r="D152" t="s">
        <v>12</v>
      </c>
      <c r="E152">
        <v>50</v>
      </c>
      <c r="G152" s="2">
        <v>19.245185899999999</v>
      </c>
      <c r="H152" s="2">
        <v>24.9370899</v>
      </c>
      <c r="I152" s="3">
        <v>24.022993100000001</v>
      </c>
      <c r="J152" s="3">
        <v>20.110384</v>
      </c>
      <c r="K152" s="3">
        <v>20.220670699999999</v>
      </c>
      <c r="L152" s="3">
        <v>20.027122500000001</v>
      </c>
      <c r="M152" s="3">
        <v>20.25</v>
      </c>
      <c r="N152" s="3">
        <v>17.197788200000002</v>
      </c>
    </row>
    <row r="153" spans="1:14" x14ac:dyDescent="0.3">
      <c r="A153">
        <v>525</v>
      </c>
      <c r="B153">
        <v>1</v>
      </c>
      <c r="C153">
        <v>302</v>
      </c>
      <c r="D153" t="s">
        <v>12</v>
      </c>
      <c r="E153">
        <v>50</v>
      </c>
      <c r="G153" s="2">
        <v>20.681674999999998</v>
      </c>
      <c r="H153" s="2">
        <v>25.1050091</v>
      </c>
      <c r="I153" s="3">
        <v>24.094066600000001</v>
      </c>
      <c r="J153" s="3">
        <v>20.074022299999999</v>
      </c>
      <c r="K153" s="3">
        <v>20.216916999999999</v>
      </c>
      <c r="L153" s="3">
        <v>20.049369800000001</v>
      </c>
      <c r="M153" s="3">
        <v>20.25</v>
      </c>
      <c r="N153" s="3">
        <v>17.5907555</v>
      </c>
    </row>
    <row r="154" spans="1:14" x14ac:dyDescent="0.3">
      <c r="A154">
        <v>526</v>
      </c>
      <c r="B154">
        <v>1</v>
      </c>
      <c r="C154">
        <v>304</v>
      </c>
      <c r="D154" t="s">
        <v>12</v>
      </c>
      <c r="E154">
        <v>50</v>
      </c>
      <c r="G154" s="2">
        <v>21.399919499999999</v>
      </c>
      <c r="H154" s="2">
        <v>25.2729301</v>
      </c>
      <c r="I154" s="3">
        <v>24.356393799999999</v>
      </c>
      <c r="J154" s="3">
        <v>20.034994099999999</v>
      </c>
      <c r="K154" s="3">
        <v>20.216213199999999</v>
      </c>
      <c r="L154" s="3">
        <v>20.081123399999999</v>
      </c>
      <c r="M154" s="3">
        <v>20.600000399999999</v>
      </c>
      <c r="N154" s="3">
        <v>20.205154400000001</v>
      </c>
    </row>
    <row r="155" spans="1:14" x14ac:dyDescent="0.3">
      <c r="A155">
        <v>527</v>
      </c>
      <c r="B155">
        <v>1</v>
      </c>
      <c r="C155">
        <v>306</v>
      </c>
      <c r="D155" t="s">
        <v>12</v>
      </c>
      <c r="E155">
        <v>50</v>
      </c>
      <c r="G155" s="2">
        <v>22.344154400000001</v>
      </c>
      <c r="H155" s="2">
        <v>26.022157700000001</v>
      </c>
      <c r="I155" s="3">
        <v>24.4133739</v>
      </c>
      <c r="J155" s="3">
        <v>20.0769196</v>
      </c>
      <c r="K155" s="3">
        <v>20.2233372</v>
      </c>
      <c r="L155" s="3">
        <v>20.165306099999999</v>
      </c>
      <c r="M155" s="3">
        <v>20.299999199999998</v>
      </c>
      <c r="N155" s="3">
        <v>20.120866800000002</v>
      </c>
    </row>
    <row r="156" spans="1:14" x14ac:dyDescent="0.3">
      <c r="A156">
        <v>528</v>
      </c>
      <c r="B156">
        <v>1</v>
      </c>
      <c r="C156">
        <v>308</v>
      </c>
      <c r="D156" t="s">
        <v>12</v>
      </c>
      <c r="E156">
        <v>50</v>
      </c>
      <c r="G156" s="2">
        <v>23.463025999999999</v>
      </c>
      <c r="H156" s="2">
        <v>26.4577904</v>
      </c>
      <c r="I156" s="3">
        <v>24.470354100000002</v>
      </c>
      <c r="J156" s="3">
        <v>20.175018300000001</v>
      </c>
      <c r="K156" s="3">
        <v>20.2274113</v>
      </c>
      <c r="L156" s="3">
        <v>20.226091400000001</v>
      </c>
      <c r="M156" s="3">
        <v>20.3700008</v>
      </c>
      <c r="N156" s="3">
        <v>20.093399000000002</v>
      </c>
    </row>
    <row r="157" spans="1:14" x14ac:dyDescent="0.3">
      <c r="A157">
        <v>529</v>
      </c>
      <c r="B157">
        <v>1</v>
      </c>
      <c r="C157">
        <v>310</v>
      </c>
      <c r="D157" t="s">
        <v>12</v>
      </c>
      <c r="E157">
        <v>50</v>
      </c>
      <c r="G157" s="2">
        <v>24.2007504</v>
      </c>
      <c r="H157" s="2">
        <v>27.613802</v>
      </c>
      <c r="I157" s="3">
        <v>24.7069473</v>
      </c>
      <c r="J157" s="3">
        <v>20.0878792</v>
      </c>
      <c r="K157" s="3">
        <v>20.246608699999999</v>
      </c>
      <c r="L157" s="3">
        <v>20.195220899999999</v>
      </c>
      <c r="M157" s="3">
        <v>20.340000199999999</v>
      </c>
      <c r="N157" s="3">
        <v>20.134815199999998</v>
      </c>
    </row>
    <row r="158" spans="1:14" x14ac:dyDescent="0.3">
      <c r="A158">
        <v>530</v>
      </c>
      <c r="B158">
        <v>1</v>
      </c>
      <c r="C158">
        <v>312</v>
      </c>
      <c r="D158" t="s">
        <v>12</v>
      </c>
      <c r="E158">
        <v>50</v>
      </c>
      <c r="G158" s="2">
        <v>24.705594999999999</v>
      </c>
      <c r="H158" s="2">
        <v>28.306985900000001</v>
      </c>
      <c r="I158" s="3">
        <v>24.782855999999999</v>
      </c>
      <c r="J158" s="3">
        <v>20.121925399999999</v>
      </c>
      <c r="K158" s="3">
        <v>20.270862600000001</v>
      </c>
      <c r="L158" s="3">
        <v>20.291605000000001</v>
      </c>
      <c r="M158" s="3">
        <v>24.420000099999999</v>
      </c>
      <c r="N158" s="3">
        <v>20.1952438</v>
      </c>
    </row>
  </sheetData>
  <sortState xmlns:xlrd2="http://schemas.microsoft.com/office/spreadsheetml/2017/richdata2" ref="A2:L158">
    <sortCondition ref="C1:C15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7"/>
  <sheetViews>
    <sheetView topLeftCell="M6" workbookViewId="0">
      <selection activeCell="K141" sqref="K141"/>
    </sheetView>
  </sheetViews>
  <sheetFormatPr defaultRowHeight="14.4" x14ac:dyDescent="0.3"/>
  <cols>
    <col min="5" max="5" width="16.109375" bestFit="1" customWidth="1"/>
    <col min="7" max="8" width="8.77734375" style="4"/>
    <col min="9" max="9" width="8.77734375" style="3"/>
    <col min="10" max="10" width="8.44140625" style="3" customWidth="1"/>
    <col min="11" max="13" width="8.77734375" style="3"/>
    <col min="14" max="14" width="9.33203125" style="3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15</v>
      </c>
      <c r="N1" s="3" t="s">
        <v>16</v>
      </c>
    </row>
    <row r="2" spans="1:14" x14ac:dyDescent="0.3">
      <c r="A2">
        <v>230</v>
      </c>
      <c r="B2">
        <v>2</v>
      </c>
      <c r="C2">
        <v>0</v>
      </c>
      <c r="E2">
        <v>0</v>
      </c>
      <c r="G2" s="4">
        <v>9.2108077999999995</v>
      </c>
      <c r="H2" s="4">
        <v>3.7952745000000001</v>
      </c>
      <c r="I2" s="3">
        <v>0.34901369999999998</v>
      </c>
      <c r="J2" s="3">
        <v>5.6533461000000003</v>
      </c>
      <c r="K2" s="3">
        <v>0.44120310000000001</v>
      </c>
      <c r="L2" s="3">
        <v>0.33789560000000002</v>
      </c>
      <c r="M2" s="3">
        <v>1.3</v>
      </c>
      <c r="N2" s="3">
        <v>1.7719431999999999</v>
      </c>
    </row>
    <row r="3" spans="1:14" x14ac:dyDescent="0.3">
      <c r="A3">
        <v>231</v>
      </c>
      <c r="B3">
        <v>2</v>
      </c>
      <c r="C3">
        <v>2</v>
      </c>
      <c r="E3">
        <v>0</v>
      </c>
      <c r="G3" s="4">
        <v>9.4331198000000001</v>
      </c>
      <c r="H3" s="4">
        <v>3.8219789999999998</v>
      </c>
      <c r="I3" s="3">
        <v>0.25991049999999999</v>
      </c>
      <c r="J3" s="3">
        <v>5.9879278999999999</v>
      </c>
      <c r="K3" s="3">
        <v>0.46467190000000003</v>
      </c>
      <c r="L3" s="3">
        <v>0.37452380000000002</v>
      </c>
      <c r="M3" s="3">
        <v>1.34</v>
      </c>
      <c r="N3" s="3">
        <v>1.7525204000000001</v>
      </c>
    </row>
    <row r="4" spans="1:14" x14ac:dyDescent="0.3">
      <c r="A4">
        <v>232</v>
      </c>
      <c r="B4">
        <v>2</v>
      </c>
      <c r="C4">
        <v>4</v>
      </c>
      <c r="E4">
        <v>0</v>
      </c>
      <c r="G4" s="4">
        <v>9.6213999000000001</v>
      </c>
      <c r="H4" s="4">
        <v>3.8625419000000001</v>
      </c>
      <c r="I4" s="3">
        <v>0.1903523</v>
      </c>
      <c r="J4" s="3">
        <v>6.1970200999999996</v>
      </c>
      <c r="K4" s="3">
        <v>0.4918438</v>
      </c>
      <c r="L4" s="3">
        <v>0.35083330000000001</v>
      </c>
      <c r="M4" s="3">
        <v>1.3</v>
      </c>
      <c r="N4" s="3">
        <v>1.6660798999999999</v>
      </c>
    </row>
    <row r="5" spans="1:14" x14ac:dyDescent="0.3">
      <c r="A5">
        <v>233</v>
      </c>
      <c r="B5">
        <v>2</v>
      </c>
      <c r="C5">
        <v>6</v>
      </c>
      <c r="E5">
        <v>0</v>
      </c>
      <c r="G5" s="4">
        <v>9.7813215000000007</v>
      </c>
      <c r="H5" s="4">
        <v>3.9331946000000002</v>
      </c>
      <c r="I5" s="3">
        <v>0.1789239</v>
      </c>
      <c r="J5" s="3">
        <v>6.3213887</v>
      </c>
      <c r="K5" s="3">
        <v>0.51117480000000004</v>
      </c>
      <c r="L5" s="3">
        <v>0.29749999999999999</v>
      </c>
      <c r="M5" s="3">
        <v>1.3</v>
      </c>
      <c r="N5" s="3">
        <v>1.5770502</v>
      </c>
    </row>
    <row r="6" spans="1:14" x14ac:dyDescent="0.3">
      <c r="A6">
        <v>234</v>
      </c>
      <c r="B6">
        <v>2</v>
      </c>
      <c r="C6">
        <v>8</v>
      </c>
      <c r="E6">
        <v>0</v>
      </c>
      <c r="G6" s="4">
        <v>9.9431171000000003</v>
      </c>
      <c r="H6" s="4">
        <v>4.0411805999999997</v>
      </c>
      <c r="I6" s="3">
        <v>0.17177129999999999</v>
      </c>
      <c r="J6" s="3">
        <v>6.4665860999999998</v>
      </c>
      <c r="K6" s="3">
        <v>0.52431249999999996</v>
      </c>
      <c r="L6" s="3">
        <v>0.22562499999999999</v>
      </c>
      <c r="M6" s="3">
        <v>1.33</v>
      </c>
      <c r="N6" s="3">
        <v>1.6165763</v>
      </c>
    </row>
    <row r="7" spans="1:14" x14ac:dyDescent="0.3">
      <c r="A7">
        <v>235</v>
      </c>
      <c r="B7">
        <v>2</v>
      </c>
      <c r="C7">
        <v>10</v>
      </c>
      <c r="E7">
        <v>0</v>
      </c>
      <c r="G7" s="4">
        <v>10.0139923</v>
      </c>
      <c r="H7" s="4">
        <v>4.1721253000000003</v>
      </c>
      <c r="I7" s="3">
        <v>0.26963599999999999</v>
      </c>
      <c r="J7" s="3">
        <v>6.5875935999999999</v>
      </c>
      <c r="K7" s="3">
        <v>0.54155059999999999</v>
      </c>
      <c r="L7" s="3">
        <v>0.29375000000000001</v>
      </c>
      <c r="M7" s="3">
        <v>1.3200000999999999</v>
      </c>
      <c r="N7" s="3">
        <v>1.6598318999999999</v>
      </c>
    </row>
    <row r="8" spans="1:14" x14ac:dyDescent="0.3">
      <c r="A8">
        <v>236</v>
      </c>
      <c r="B8">
        <v>2</v>
      </c>
      <c r="C8">
        <v>12</v>
      </c>
      <c r="E8">
        <v>0</v>
      </c>
      <c r="G8" s="4">
        <v>10.178600299999999</v>
      </c>
      <c r="H8" s="4">
        <v>4.3260287999999996</v>
      </c>
      <c r="I8" s="3">
        <v>0.26889730000000001</v>
      </c>
      <c r="J8" s="3">
        <v>6.7132072000000003</v>
      </c>
      <c r="K8" s="3">
        <v>0.54034590000000005</v>
      </c>
      <c r="L8" s="3">
        <v>0.66749999999999998</v>
      </c>
      <c r="M8" s="3">
        <v>1.3</v>
      </c>
      <c r="N8" s="3">
        <v>1.6188092999999999</v>
      </c>
    </row>
    <row r="9" spans="1:14" x14ac:dyDescent="0.3">
      <c r="A9">
        <v>237</v>
      </c>
      <c r="B9">
        <v>2</v>
      </c>
      <c r="C9">
        <v>14</v>
      </c>
      <c r="E9">
        <v>0</v>
      </c>
      <c r="G9" s="4">
        <v>10.345083199999999</v>
      </c>
      <c r="H9" s="4">
        <v>4.4122005</v>
      </c>
      <c r="I9" s="3">
        <v>0.170294</v>
      </c>
      <c r="J9" s="3">
        <v>6.7491741000000003</v>
      </c>
      <c r="K9" s="3">
        <v>0.54636969999999996</v>
      </c>
      <c r="L9" s="3">
        <v>0.86250000000000004</v>
      </c>
      <c r="M9" s="3">
        <v>1.35</v>
      </c>
      <c r="N9" s="3">
        <v>1.5261461999999999</v>
      </c>
    </row>
    <row r="10" spans="1:14" x14ac:dyDescent="0.3">
      <c r="A10">
        <v>238</v>
      </c>
      <c r="B10">
        <v>2</v>
      </c>
      <c r="C10">
        <v>16</v>
      </c>
      <c r="E10">
        <v>0</v>
      </c>
      <c r="G10" s="4">
        <v>10.499319099999999</v>
      </c>
      <c r="H10" s="4">
        <v>4.6281790999999997</v>
      </c>
      <c r="I10" s="3">
        <v>0.17596909999999999</v>
      </c>
      <c r="J10" s="3">
        <v>6.8949994999999999</v>
      </c>
      <c r="K10" s="3">
        <v>0.53362509999999996</v>
      </c>
      <c r="L10" s="3">
        <v>0.88042529999999997</v>
      </c>
      <c r="M10" s="3">
        <v>1.36</v>
      </c>
      <c r="N10" s="3">
        <v>1.4531301000000001</v>
      </c>
    </row>
    <row r="11" spans="1:14" x14ac:dyDescent="0.3">
      <c r="A11">
        <v>239</v>
      </c>
      <c r="B11">
        <v>2</v>
      </c>
      <c r="C11">
        <v>18</v>
      </c>
      <c r="E11">
        <v>0</v>
      </c>
      <c r="G11" s="4">
        <v>10.586702300000001</v>
      </c>
      <c r="H11" s="4">
        <v>4.8705287000000004</v>
      </c>
      <c r="I11" s="3">
        <v>0.20095560000000001</v>
      </c>
      <c r="J11" s="3">
        <v>7.059761</v>
      </c>
      <c r="K11" s="3">
        <v>0.54190590000000005</v>
      </c>
      <c r="L11" s="3">
        <v>0.76132809999999995</v>
      </c>
      <c r="M11" s="3">
        <v>1.37</v>
      </c>
      <c r="N11" s="3">
        <v>1.3949027000000001</v>
      </c>
    </row>
    <row r="12" spans="1:14" x14ac:dyDescent="0.3">
      <c r="A12">
        <v>240</v>
      </c>
      <c r="B12">
        <v>2</v>
      </c>
      <c r="C12">
        <v>20</v>
      </c>
      <c r="E12">
        <v>0</v>
      </c>
      <c r="G12" s="4">
        <v>10.6229563</v>
      </c>
      <c r="H12" s="4">
        <v>5.1101546000000004</v>
      </c>
      <c r="I12" s="3">
        <v>0.270677</v>
      </c>
      <c r="J12" s="3">
        <v>7.1861810999999998</v>
      </c>
      <c r="K12" s="3">
        <v>0.57121230000000001</v>
      </c>
      <c r="L12" s="3">
        <v>0.68288899999999997</v>
      </c>
      <c r="M12" s="3">
        <v>1.39</v>
      </c>
      <c r="N12" s="3">
        <v>1.3114887</v>
      </c>
    </row>
    <row r="13" spans="1:14" x14ac:dyDescent="0.3">
      <c r="A13">
        <v>241</v>
      </c>
      <c r="B13">
        <v>2</v>
      </c>
      <c r="C13">
        <v>22</v>
      </c>
      <c r="E13">
        <v>0</v>
      </c>
      <c r="G13" s="4">
        <v>10.6473131</v>
      </c>
      <c r="H13" s="4">
        <v>5.3361343999999997</v>
      </c>
      <c r="I13" s="3">
        <v>0.39694030000000002</v>
      </c>
      <c r="J13" s="3">
        <v>7.2972697999999996</v>
      </c>
      <c r="K13" s="3">
        <v>0.616035</v>
      </c>
      <c r="L13" s="3">
        <v>0.77953890000000003</v>
      </c>
      <c r="M13" s="3">
        <v>1.39</v>
      </c>
      <c r="N13" s="3">
        <v>1.1941295999999999</v>
      </c>
    </row>
    <row r="14" spans="1:14" x14ac:dyDescent="0.3">
      <c r="A14">
        <v>242</v>
      </c>
      <c r="B14">
        <v>2</v>
      </c>
      <c r="C14">
        <v>24</v>
      </c>
      <c r="E14">
        <v>0</v>
      </c>
      <c r="G14" s="4">
        <v>10.6597729</v>
      </c>
      <c r="H14" s="4">
        <v>5.5382109000000002</v>
      </c>
      <c r="I14" s="3">
        <v>0.46065240000000002</v>
      </c>
      <c r="J14" s="3">
        <v>7.4150957999999996</v>
      </c>
      <c r="K14" s="3">
        <v>0.66912720000000003</v>
      </c>
      <c r="L14" s="3">
        <v>1.0140175</v>
      </c>
      <c r="M14" s="3">
        <v>1.39</v>
      </c>
      <c r="N14" s="3">
        <v>0.89771089999999998</v>
      </c>
    </row>
    <row r="15" spans="1:14" x14ac:dyDescent="0.3">
      <c r="A15">
        <v>243</v>
      </c>
      <c r="B15">
        <v>2</v>
      </c>
      <c r="C15">
        <v>26</v>
      </c>
      <c r="E15">
        <v>0</v>
      </c>
      <c r="G15" s="4">
        <v>10.660334600000001</v>
      </c>
      <c r="H15" s="4">
        <v>5.7163843999999999</v>
      </c>
      <c r="I15" s="3">
        <v>0.5203584</v>
      </c>
      <c r="J15" s="3">
        <v>7.5757064999999999</v>
      </c>
      <c r="K15" s="3">
        <v>0.73358259999999997</v>
      </c>
      <c r="L15" s="3">
        <v>1.2631314</v>
      </c>
      <c r="M15" s="3">
        <v>1.4400001</v>
      </c>
      <c r="N15" s="3">
        <v>0.49476730000000002</v>
      </c>
    </row>
    <row r="16" spans="1:14" x14ac:dyDescent="0.3">
      <c r="A16">
        <v>244</v>
      </c>
      <c r="B16">
        <v>2</v>
      </c>
      <c r="C16">
        <v>28</v>
      </c>
      <c r="E16">
        <v>0</v>
      </c>
      <c r="G16" s="4">
        <v>10.635495199999999</v>
      </c>
      <c r="H16" s="4">
        <v>5.8609213999999996</v>
      </c>
      <c r="I16" s="3">
        <v>0.57605830000000002</v>
      </c>
      <c r="J16" s="3">
        <v>7.7594608999999997</v>
      </c>
      <c r="K16" s="3">
        <v>0.80940100000000004</v>
      </c>
      <c r="L16" s="3">
        <v>1.4169375</v>
      </c>
      <c r="M16" s="3">
        <v>1.38</v>
      </c>
      <c r="N16" s="3">
        <v>0.49529849999999997</v>
      </c>
    </row>
    <row r="17" spans="1:14" x14ac:dyDescent="0.3">
      <c r="A17">
        <v>245</v>
      </c>
      <c r="B17">
        <v>2</v>
      </c>
      <c r="C17">
        <v>30</v>
      </c>
      <c r="E17">
        <v>0</v>
      </c>
      <c r="G17" s="4">
        <v>10.6157179</v>
      </c>
      <c r="H17" s="4">
        <v>5.9855394000000004</v>
      </c>
      <c r="I17" s="3">
        <v>0.61869260000000004</v>
      </c>
      <c r="J17" s="3">
        <v>7.8965858999999998</v>
      </c>
      <c r="K17" s="3">
        <v>0.91635949999999999</v>
      </c>
      <c r="L17" s="3">
        <v>1.4340208000000001</v>
      </c>
      <c r="M17" s="3">
        <v>1.39</v>
      </c>
      <c r="N17" s="3">
        <v>0.50013390000000002</v>
      </c>
    </row>
    <row r="18" spans="1:14" x14ac:dyDescent="0.3">
      <c r="A18">
        <v>246</v>
      </c>
      <c r="B18">
        <v>2</v>
      </c>
      <c r="C18">
        <v>32</v>
      </c>
      <c r="E18">
        <v>0</v>
      </c>
      <c r="G18" s="4">
        <v>10.571831700000001</v>
      </c>
      <c r="H18" s="4">
        <v>6.1039881999999999</v>
      </c>
      <c r="I18" s="3">
        <v>0.70417719999999995</v>
      </c>
      <c r="J18" s="3">
        <v>8.0081863000000002</v>
      </c>
      <c r="K18" s="3">
        <v>1.0601604</v>
      </c>
      <c r="L18" s="3">
        <v>1.4642252</v>
      </c>
      <c r="M18" s="3">
        <v>1.41</v>
      </c>
      <c r="N18" s="3">
        <v>0.48661850000000001</v>
      </c>
    </row>
    <row r="19" spans="1:14" x14ac:dyDescent="0.3">
      <c r="A19">
        <v>247</v>
      </c>
      <c r="B19">
        <v>2</v>
      </c>
      <c r="C19">
        <v>34</v>
      </c>
      <c r="E19">
        <v>0</v>
      </c>
      <c r="G19" s="4">
        <v>10.5491323</v>
      </c>
      <c r="H19" s="4">
        <v>6.1747398000000002</v>
      </c>
      <c r="I19" s="3">
        <v>0.6393993</v>
      </c>
      <c r="J19" s="3">
        <v>8.0488081000000005</v>
      </c>
      <c r="K19" s="3">
        <v>1.1117326000000001</v>
      </c>
      <c r="L19" s="3">
        <v>1.4740921</v>
      </c>
      <c r="M19" s="3">
        <v>1.41</v>
      </c>
      <c r="N19" s="3">
        <v>0.51410199999999995</v>
      </c>
    </row>
    <row r="20" spans="1:14" x14ac:dyDescent="0.3">
      <c r="A20">
        <v>248</v>
      </c>
      <c r="B20">
        <v>2</v>
      </c>
      <c r="C20">
        <v>36</v>
      </c>
      <c r="E20">
        <v>0</v>
      </c>
      <c r="G20" s="4">
        <v>10.515706099999999</v>
      </c>
      <c r="H20" s="4">
        <v>6.3026862000000001</v>
      </c>
      <c r="I20" s="3">
        <v>0.67165090000000005</v>
      </c>
      <c r="J20" s="3">
        <v>8.1163358999999993</v>
      </c>
      <c r="K20" s="3">
        <v>1.2839829</v>
      </c>
      <c r="L20" s="3">
        <v>1.5869319</v>
      </c>
      <c r="M20" s="3">
        <v>1.42</v>
      </c>
      <c r="N20" s="3">
        <v>0.49785620000000003</v>
      </c>
    </row>
    <row r="21" spans="1:14" x14ac:dyDescent="0.3">
      <c r="A21">
        <v>249</v>
      </c>
      <c r="B21">
        <v>2</v>
      </c>
      <c r="C21">
        <v>38</v>
      </c>
      <c r="E21">
        <v>0</v>
      </c>
      <c r="G21" s="4">
        <v>10.4901581</v>
      </c>
      <c r="H21" s="4">
        <v>6.4397983999999999</v>
      </c>
      <c r="I21" s="3">
        <v>0.6999225</v>
      </c>
      <c r="J21" s="3">
        <v>8.1800479999999993</v>
      </c>
      <c r="K21" s="3">
        <v>1.4784453</v>
      </c>
      <c r="L21" s="3">
        <v>1.7281249999999999</v>
      </c>
      <c r="M21" s="3">
        <v>1.42</v>
      </c>
      <c r="N21" s="3">
        <v>0.44331759999999998</v>
      </c>
    </row>
    <row r="22" spans="1:14" x14ac:dyDescent="0.3">
      <c r="A22">
        <v>250</v>
      </c>
      <c r="B22">
        <v>2</v>
      </c>
      <c r="C22">
        <v>40</v>
      </c>
      <c r="E22">
        <v>0</v>
      </c>
      <c r="G22" s="4">
        <v>10.4724874</v>
      </c>
      <c r="H22" s="4">
        <v>6.5828914999999997</v>
      </c>
      <c r="I22" s="3">
        <v>0.72421400000000002</v>
      </c>
      <c r="J22" s="3">
        <v>8.2449931999999997</v>
      </c>
      <c r="K22" s="3">
        <v>1.6855757</v>
      </c>
      <c r="L22" s="3">
        <v>1.8656557</v>
      </c>
      <c r="M22" s="3">
        <v>1.4299999000000001</v>
      </c>
      <c r="N22" s="3">
        <v>0.46682079999999998</v>
      </c>
    </row>
    <row r="23" spans="1:14" x14ac:dyDescent="0.3">
      <c r="A23">
        <v>251</v>
      </c>
      <c r="B23">
        <v>2</v>
      </c>
      <c r="C23">
        <v>42</v>
      </c>
      <c r="E23">
        <v>0</v>
      </c>
      <c r="G23" s="4">
        <v>10.4414845</v>
      </c>
      <c r="H23" s="4">
        <v>6.7241178000000001</v>
      </c>
      <c r="I23" s="3">
        <v>0.74452529999999995</v>
      </c>
      <c r="J23" s="3">
        <v>8.3218937000000004</v>
      </c>
      <c r="K23" s="3">
        <v>1.8974987000000001</v>
      </c>
      <c r="L23" s="5">
        <v>2.0185678</v>
      </c>
      <c r="M23" s="3">
        <v>1.4400001</v>
      </c>
      <c r="N23" s="3">
        <v>0.45473239999999998</v>
      </c>
    </row>
    <row r="24" spans="1:14" x14ac:dyDescent="0.3">
      <c r="A24">
        <v>252</v>
      </c>
      <c r="B24">
        <v>2</v>
      </c>
      <c r="C24">
        <v>44</v>
      </c>
      <c r="E24">
        <v>0</v>
      </c>
      <c r="G24" s="4">
        <v>10.3573828</v>
      </c>
      <c r="H24" s="4">
        <v>6.8640451000000002</v>
      </c>
      <c r="I24" s="3">
        <v>0.80746629999999997</v>
      </c>
      <c r="J24" s="3">
        <v>8.3970231999999996</v>
      </c>
      <c r="K24" s="5">
        <v>2.1078904000000001</v>
      </c>
      <c r="L24" s="3">
        <v>2.2330079</v>
      </c>
      <c r="M24" s="3">
        <v>1.42</v>
      </c>
      <c r="N24" s="3">
        <v>0.4530247</v>
      </c>
    </row>
    <row r="25" spans="1:14" x14ac:dyDescent="0.3">
      <c r="A25">
        <v>253</v>
      </c>
      <c r="B25">
        <v>2</v>
      </c>
      <c r="C25">
        <v>46</v>
      </c>
      <c r="E25">
        <v>0</v>
      </c>
      <c r="G25" s="4">
        <v>10.253577200000001</v>
      </c>
      <c r="H25" s="4">
        <v>6.9996748000000002</v>
      </c>
      <c r="I25" s="3">
        <v>0.77689750000000002</v>
      </c>
      <c r="J25" s="3">
        <v>8.4520931000000008</v>
      </c>
      <c r="K25" s="3">
        <v>2.3177028000000002</v>
      </c>
      <c r="L25" s="3">
        <v>2.42875</v>
      </c>
      <c r="M25" s="3">
        <v>1.4400001</v>
      </c>
      <c r="N25" s="3">
        <v>0.4351062</v>
      </c>
    </row>
    <row r="26" spans="1:14" x14ac:dyDescent="0.3">
      <c r="A26">
        <v>254</v>
      </c>
      <c r="B26">
        <v>2</v>
      </c>
      <c r="C26">
        <v>48</v>
      </c>
      <c r="E26">
        <v>0</v>
      </c>
      <c r="G26" s="4">
        <v>10.220367400000001</v>
      </c>
      <c r="H26" s="4">
        <v>7.0554733000000001</v>
      </c>
      <c r="I26" s="3">
        <v>0.75445930000000005</v>
      </c>
      <c r="J26" s="3">
        <v>8.5150032000000007</v>
      </c>
      <c r="K26" s="3">
        <v>2.4394391</v>
      </c>
      <c r="L26" s="3">
        <v>2.5255207999999998</v>
      </c>
      <c r="M26" s="3">
        <v>1.47</v>
      </c>
      <c r="N26" s="3">
        <v>0.41110679999999999</v>
      </c>
    </row>
    <row r="27" spans="1:14" x14ac:dyDescent="0.3">
      <c r="A27">
        <v>255</v>
      </c>
      <c r="B27">
        <v>2</v>
      </c>
      <c r="C27">
        <v>50</v>
      </c>
      <c r="E27">
        <v>0</v>
      </c>
      <c r="G27" s="4">
        <v>10.136823700000001</v>
      </c>
      <c r="H27" s="4">
        <v>7.1994863000000002</v>
      </c>
      <c r="I27" s="3">
        <v>0.75563840000000004</v>
      </c>
      <c r="J27" s="3">
        <v>8.5369892000000007</v>
      </c>
      <c r="K27" s="3">
        <v>2.6210667999999999</v>
      </c>
      <c r="L27" s="3">
        <v>2.6887569</v>
      </c>
      <c r="M27" s="3">
        <v>1.46</v>
      </c>
      <c r="N27" s="3">
        <v>0.38670330000000003</v>
      </c>
    </row>
    <row r="28" spans="1:14" x14ac:dyDescent="0.3">
      <c r="A28">
        <v>256</v>
      </c>
      <c r="B28">
        <v>2</v>
      </c>
      <c r="C28">
        <v>52</v>
      </c>
      <c r="E28">
        <v>0</v>
      </c>
      <c r="G28" s="4">
        <v>10.066787700000001</v>
      </c>
      <c r="H28" s="4">
        <v>7.3528646999999996</v>
      </c>
      <c r="I28" s="3">
        <v>0.756521</v>
      </c>
      <c r="J28" s="3">
        <v>8.5359897999999994</v>
      </c>
      <c r="K28" s="3">
        <v>2.7990794000000001</v>
      </c>
      <c r="L28" s="3">
        <v>2.8344371000000002</v>
      </c>
      <c r="M28" s="3">
        <v>1.4400001</v>
      </c>
      <c r="N28" s="3">
        <v>0.37249690000000002</v>
      </c>
    </row>
    <row r="29" spans="1:14" x14ac:dyDescent="0.3">
      <c r="A29">
        <v>257</v>
      </c>
      <c r="B29">
        <v>2</v>
      </c>
      <c r="C29">
        <v>54</v>
      </c>
      <c r="E29">
        <v>0</v>
      </c>
      <c r="G29" s="4">
        <v>10.0028419</v>
      </c>
      <c r="H29" s="4">
        <v>7.4375429000000004</v>
      </c>
      <c r="I29" s="3">
        <v>0.72851529999999998</v>
      </c>
      <c r="J29" s="3">
        <v>8.5074605999999999</v>
      </c>
      <c r="K29" s="3">
        <v>2.8678324000000002</v>
      </c>
      <c r="L29" s="3">
        <v>2.8688807000000001</v>
      </c>
      <c r="M29" s="3">
        <v>1.47</v>
      </c>
      <c r="N29" s="3">
        <v>0.39107500000000001</v>
      </c>
    </row>
    <row r="30" spans="1:14" x14ac:dyDescent="0.3">
      <c r="A30">
        <v>258</v>
      </c>
      <c r="B30">
        <v>2</v>
      </c>
      <c r="C30">
        <v>56</v>
      </c>
      <c r="E30">
        <v>0</v>
      </c>
      <c r="G30" s="4">
        <v>9.9324502999999993</v>
      </c>
      <c r="H30" s="4">
        <v>7.5808244</v>
      </c>
      <c r="I30" s="3">
        <v>0.75710730000000004</v>
      </c>
      <c r="J30" s="3">
        <v>8.5073509000000005</v>
      </c>
      <c r="K30" s="3">
        <v>3.0511862999999999</v>
      </c>
      <c r="L30" s="3">
        <v>2.9930881999999999</v>
      </c>
      <c r="M30" s="3">
        <v>1.49</v>
      </c>
      <c r="N30" s="3">
        <v>0.38409290000000001</v>
      </c>
    </row>
    <row r="31" spans="1:14" x14ac:dyDescent="0.3">
      <c r="A31">
        <v>259</v>
      </c>
      <c r="B31">
        <v>2</v>
      </c>
      <c r="C31">
        <v>58</v>
      </c>
      <c r="E31">
        <v>0</v>
      </c>
      <c r="G31" s="4">
        <v>9.8638858999999997</v>
      </c>
      <c r="H31" s="4">
        <v>7.7231950999999999</v>
      </c>
      <c r="I31" s="3">
        <v>0.75251230000000002</v>
      </c>
      <c r="J31" s="3">
        <v>8.5020342000000007</v>
      </c>
      <c r="K31" s="3">
        <v>3.2538895999999999</v>
      </c>
      <c r="L31" s="3">
        <v>3.1168014999999998</v>
      </c>
      <c r="M31" s="3">
        <v>1.51</v>
      </c>
      <c r="N31" s="3">
        <v>0.37912590000000002</v>
      </c>
    </row>
    <row r="32" spans="1:14" x14ac:dyDescent="0.3">
      <c r="A32">
        <v>260</v>
      </c>
      <c r="B32">
        <v>2</v>
      </c>
      <c r="C32">
        <v>60</v>
      </c>
      <c r="E32">
        <v>0</v>
      </c>
      <c r="G32" s="4">
        <v>9.8087139000000008</v>
      </c>
      <c r="H32" s="4">
        <v>7.8644118000000001</v>
      </c>
      <c r="I32" s="3">
        <v>0.73585469999999997</v>
      </c>
      <c r="J32" s="3">
        <v>8.4825610999999999</v>
      </c>
      <c r="K32" s="3">
        <v>3.4613431000000001</v>
      </c>
      <c r="L32" s="3">
        <v>3.2010149999999999</v>
      </c>
      <c r="M32" s="3">
        <v>1.5</v>
      </c>
      <c r="N32" s="3">
        <v>0.38550859999999998</v>
      </c>
    </row>
    <row r="33" spans="1:14" x14ac:dyDescent="0.3">
      <c r="A33">
        <v>261</v>
      </c>
      <c r="B33">
        <v>2</v>
      </c>
      <c r="C33">
        <v>62</v>
      </c>
      <c r="E33">
        <v>0</v>
      </c>
      <c r="G33" s="4">
        <v>9.7657536999999994</v>
      </c>
      <c r="H33" s="4">
        <v>8.0113257999999998</v>
      </c>
      <c r="I33" s="3">
        <v>0.72584550000000003</v>
      </c>
      <c r="J33" s="3">
        <v>8.4305544000000001</v>
      </c>
      <c r="K33" s="3">
        <v>3.6676695000000001</v>
      </c>
      <c r="L33" s="3">
        <v>3.2695672999999998</v>
      </c>
      <c r="M33" s="3">
        <v>1.48</v>
      </c>
      <c r="N33" s="3">
        <v>0.3797702</v>
      </c>
    </row>
    <row r="34" spans="1:14" x14ac:dyDescent="0.3">
      <c r="A34">
        <v>262</v>
      </c>
      <c r="B34">
        <v>2</v>
      </c>
      <c r="C34">
        <v>64</v>
      </c>
      <c r="E34">
        <v>0</v>
      </c>
      <c r="G34" s="4">
        <v>9.7350043999999993</v>
      </c>
      <c r="H34" s="4">
        <v>8.1664629000000009</v>
      </c>
      <c r="I34" s="3">
        <v>0.73341049999999997</v>
      </c>
      <c r="J34" s="3">
        <v>8.3774680999999998</v>
      </c>
      <c r="K34" s="3">
        <v>3.8727014</v>
      </c>
      <c r="L34" s="3">
        <v>3.2631969000000001</v>
      </c>
      <c r="M34" s="3">
        <v>1.65</v>
      </c>
      <c r="N34" s="3">
        <v>0.3739982</v>
      </c>
    </row>
    <row r="35" spans="1:14" x14ac:dyDescent="0.3">
      <c r="A35">
        <v>263</v>
      </c>
      <c r="B35">
        <v>2</v>
      </c>
      <c r="C35">
        <v>66</v>
      </c>
      <c r="E35">
        <v>0</v>
      </c>
      <c r="G35" s="4">
        <v>9.7035502999999999</v>
      </c>
      <c r="H35" s="4">
        <v>8.3361940000000008</v>
      </c>
      <c r="I35" s="3">
        <v>0.74418340000000005</v>
      </c>
      <c r="J35" s="3">
        <v>8.3256721000000002</v>
      </c>
      <c r="K35" s="3">
        <v>4.0805163000000002</v>
      </c>
      <c r="L35" s="3">
        <v>3.2512677000000001</v>
      </c>
      <c r="M35" s="3">
        <v>1.74</v>
      </c>
      <c r="N35" s="3">
        <v>0.37310789999999999</v>
      </c>
    </row>
    <row r="36" spans="1:14" x14ac:dyDescent="0.3">
      <c r="A36">
        <v>264</v>
      </c>
      <c r="B36">
        <v>2</v>
      </c>
      <c r="C36">
        <v>68</v>
      </c>
      <c r="E36">
        <v>0</v>
      </c>
      <c r="G36" s="4">
        <v>9.6750030999999996</v>
      </c>
      <c r="H36" s="4">
        <v>8.5154771999999994</v>
      </c>
      <c r="I36" s="3">
        <v>0.74915370000000003</v>
      </c>
      <c r="J36" s="3">
        <v>8.2966309000000003</v>
      </c>
      <c r="K36" s="3">
        <v>4.2778697000000001</v>
      </c>
      <c r="L36" s="3">
        <v>3.3305106000000002</v>
      </c>
      <c r="M36" s="3">
        <v>1.7</v>
      </c>
      <c r="N36" s="3">
        <v>0.3539484</v>
      </c>
    </row>
    <row r="37" spans="1:14" x14ac:dyDescent="0.3">
      <c r="A37">
        <v>265</v>
      </c>
      <c r="B37">
        <v>2</v>
      </c>
      <c r="C37">
        <v>70</v>
      </c>
      <c r="E37">
        <v>0</v>
      </c>
      <c r="G37" s="4">
        <v>9.6281146999999994</v>
      </c>
      <c r="H37" s="4">
        <v>8.6962633</v>
      </c>
      <c r="I37" s="3">
        <v>0.76372859999999998</v>
      </c>
      <c r="J37" s="3">
        <v>8.2438002000000008</v>
      </c>
      <c r="K37" s="3">
        <v>4.4614611000000002</v>
      </c>
      <c r="L37" s="3">
        <v>3.4610348000000002</v>
      </c>
      <c r="M37" s="3">
        <v>1.7</v>
      </c>
      <c r="N37" s="3">
        <v>0.23136109999999999</v>
      </c>
    </row>
    <row r="38" spans="1:14" x14ac:dyDescent="0.3">
      <c r="A38">
        <v>266</v>
      </c>
      <c r="B38">
        <v>2</v>
      </c>
      <c r="C38">
        <v>72</v>
      </c>
      <c r="E38">
        <v>0</v>
      </c>
      <c r="G38" s="4">
        <v>9.5508909000000006</v>
      </c>
      <c r="H38" s="4">
        <v>8.8610085999999999</v>
      </c>
      <c r="I38" s="3">
        <v>0.80805369999999999</v>
      </c>
      <c r="J38" s="3">
        <v>8.2040977000000002</v>
      </c>
      <c r="K38" s="3">
        <v>4.6425691000000002</v>
      </c>
      <c r="L38" s="3">
        <v>3.6602442000000002</v>
      </c>
      <c r="M38" s="3">
        <v>1.7</v>
      </c>
      <c r="N38" s="3">
        <v>0.1970519</v>
      </c>
    </row>
    <row r="39" spans="1:14" x14ac:dyDescent="0.3">
      <c r="A39">
        <v>267</v>
      </c>
      <c r="B39">
        <v>2</v>
      </c>
      <c r="C39">
        <v>74</v>
      </c>
      <c r="E39">
        <v>0</v>
      </c>
      <c r="G39" s="4">
        <v>9.4509372999999997</v>
      </c>
      <c r="H39" s="4">
        <v>8.9603739000000004</v>
      </c>
      <c r="I39" s="3">
        <v>0.80301389999999995</v>
      </c>
      <c r="J39" s="3">
        <v>8.0375060999999999</v>
      </c>
      <c r="K39" s="3">
        <v>4.7308412000000004</v>
      </c>
      <c r="L39" s="3">
        <v>3.7270846</v>
      </c>
      <c r="M39" s="3">
        <v>1.6900001</v>
      </c>
      <c r="N39" s="3">
        <v>0.2263281</v>
      </c>
    </row>
    <row r="40" spans="1:14" x14ac:dyDescent="0.3">
      <c r="A40">
        <v>268</v>
      </c>
      <c r="B40">
        <v>2</v>
      </c>
      <c r="C40">
        <v>76</v>
      </c>
      <c r="E40">
        <v>0</v>
      </c>
      <c r="G40" s="4">
        <v>9.3566693999999995</v>
      </c>
      <c r="H40" s="4">
        <v>9.0831280000000003</v>
      </c>
      <c r="I40" s="3">
        <v>0.85567210000000005</v>
      </c>
      <c r="J40" s="3">
        <v>7.4799990999999997</v>
      </c>
      <c r="K40" s="3">
        <v>4.9364176000000004</v>
      </c>
      <c r="L40" s="3">
        <v>3.8771434</v>
      </c>
      <c r="M40" s="3">
        <v>1.73</v>
      </c>
      <c r="N40" s="3">
        <v>0.2740977</v>
      </c>
    </row>
    <row r="41" spans="1:14" x14ac:dyDescent="0.3">
      <c r="A41">
        <v>269</v>
      </c>
      <c r="B41">
        <v>2</v>
      </c>
      <c r="C41">
        <v>78</v>
      </c>
      <c r="E41">
        <v>0</v>
      </c>
      <c r="G41" s="4">
        <v>9.2689103999999993</v>
      </c>
      <c r="H41" s="4">
        <v>9.1524924999999993</v>
      </c>
      <c r="I41" s="3">
        <v>0.9074989</v>
      </c>
      <c r="J41" s="3">
        <v>6.6904702</v>
      </c>
      <c r="K41" s="3">
        <v>5.1594747999999999</v>
      </c>
      <c r="L41" s="3">
        <v>4.0107894000000002</v>
      </c>
      <c r="M41" s="3">
        <v>1.74</v>
      </c>
      <c r="N41" s="3">
        <v>0.2724742</v>
      </c>
    </row>
    <row r="42" spans="1:14" x14ac:dyDescent="0.3">
      <c r="A42">
        <v>270</v>
      </c>
      <c r="B42">
        <v>2</v>
      </c>
      <c r="C42">
        <v>80</v>
      </c>
      <c r="E42">
        <v>0</v>
      </c>
      <c r="G42" s="4">
        <v>9.1872568000000001</v>
      </c>
      <c r="H42" s="4">
        <v>9.1771954999999998</v>
      </c>
      <c r="I42" s="3">
        <v>0.97235629999999995</v>
      </c>
      <c r="J42" s="3">
        <v>5.9481997</v>
      </c>
      <c r="K42" s="3">
        <v>5.3914261000000003</v>
      </c>
      <c r="L42" s="3">
        <v>4.1154361000000002</v>
      </c>
      <c r="M42" s="3">
        <v>1.76</v>
      </c>
      <c r="N42" s="3">
        <v>0.31741459999999999</v>
      </c>
    </row>
    <row r="43" spans="1:14" x14ac:dyDescent="0.3">
      <c r="A43">
        <v>271</v>
      </c>
      <c r="B43">
        <v>2</v>
      </c>
      <c r="C43">
        <v>82</v>
      </c>
      <c r="E43">
        <v>0</v>
      </c>
      <c r="G43" s="4">
        <v>9.1107511999999993</v>
      </c>
      <c r="H43" s="4">
        <v>9.1936779000000008</v>
      </c>
      <c r="I43" s="3">
        <v>1.0328203</v>
      </c>
      <c r="J43" s="3">
        <v>5.3742780999999997</v>
      </c>
      <c r="K43" s="3">
        <v>5.6228980999999996</v>
      </c>
      <c r="L43" s="3">
        <v>4.2544674999999996</v>
      </c>
      <c r="M43" s="3">
        <v>1.76</v>
      </c>
      <c r="N43" s="3">
        <v>0.3232661</v>
      </c>
    </row>
    <row r="44" spans="1:14" x14ac:dyDescent="0.3">
      <c r="A44">
        <v>272</v>
      </c>
      <c r="B44">
        <v>2</v>
      </c>
      <c r="C44">
        <v>84</v>
      </c>
      <c r="E44">
        <v>0</v>
      </c>
      <c r="G44" s="4">
        <v>9.0571718000000008</v>
      </c>
      <c r="H44" s="4">
        <v>9.2019395999999993</v>
      </c>
      <c r="I44" s="3">
        <v>1.0863653</v>
      </c>
      <c r="J44" s="3">
        <v>4.8854609</v>
      </c>
      <c r="K44" s="3">
        <v>5.844449</v>
      </c>
      <c r="L44" s="3">
        <v>4.4105701000000002</v>
      </c>
      <c r="M44" s="3">
        <v>1.8</v>
      </c>
      <c r="N44" s="3">
        <v>0.37972470000000003</v>
      </c>
    </row>
    <row r="45" spans="1:14" x14ac:dyDescent="0.3">
      <c r="A45">
        <v>273</v>
      </c>
      <c r="B45">
        <v>2</v>
      </c>
      <c r="C45">
        <v>86</v>
      </c>
      <c r="E45">
        <v>0</v>
      </c>
      <c r="G45" s="4">
        <v>9.0191832000000005</v>
      </c>
      <c r="H45" s="4">
        <v>9.2013415999999992</v>
      </c>
      <c r="I45" s="3">
        <v>1.1302920999999999</v>
      </c>
      <c r="J45" s="3">
        <v>4.5406779999999998</v>
      </c>
      <c r="K45" s="3">
        <v>6.0655475000000001</v>
      </c>
      <c r="L45" s="3">
        <v>4.5588841000000002</v>
      </c>
      <c r="M45" s="3">
        <v>1.79</v>
      </c>
      <c r="N45" s="3">
        <v>0.36333100000000002</v>
      </c>
    </row>
    <row r="46" spans="1:14" x14ac:dyDescent="0.3">
      <c r="A46">
        <v>274</v>
      </c>
      <c r="B46">
        <v>2</v>
      </c>
      <c r="C46">
        <v>88</v>
      </c>
      <c r="E46">
        <v>0</v>
      </c>
      <c r="G46" s="4">
        <v>9.0018501000000004</v>
      </c>
      <c r="H46" s="4">
        <v>9.1975279000000008</v>
      </c>
      <c r="I46" s="3">
        <v>1.1653203000000001</v>
      </c>
      <c r="J46" s="3">
        <v>4.4242730000000003</v>
      </c>
      <c r="K46" s="3">
        <v>6.2878398999999998</v>
      </c>
      <c r="L46" s="3">
        <v>4.7104119999999998</v>
      </c>
      <c r="M46" s="3">
        <v>1.75</v>
      </c>
      <c r="N46" s="3">
        <v>0.4549397</v>
      </c>
    </row>
    <row r="47" spans="1:14" x14ac:dyDescent="0.3">
      <c r="A47">
        <v>275</v>
      </c>
      <c r="B47">
        <v>2</v>
      </c>
      <c r="C47">
        <v>90</v>
      </c>
      <c r="E47">
        <v>0</v>
      </c>
      <c r="G47" s="4">
        <v>8.9569472999999995</v>
      </c>
      <c r="H47" s="4">
        <v>9.1864509999999999</v>
      </c>
      <c r="I47" s="3">
        <v>1.2054294000000001</v>
      </c>
      <c r="J47" s="3">
        <v>4.0753436000000001</v>
      </c>
      <c r="K47" s="3">
        <v>6.5007261999999999</v>
      </c>
      <c r="L47" s="3">
        <v>4.8800758999999996</v>
      </c>
      <c r="M47" s="3">
        <v>1.75</v>
      </c>
      <c r="N47" s="3">
        <v>0.4475479</v>
      </c>
    </row>
    <row r="48" spans="1:14" x14ac:dyDescent="0.3">
      <c r="A48">
        <v>276</v>
      </c>
      <c r="B48">
        <v>2</v>
      </c>
      <c r="C48">
        <v>92</v>
      </c>
      <c r="E48">
        <v>0</v>
      </c>
      <c r="G48" s="4">
        <v>8.9091033999999993</v>
      </c>
      <c r="H48" s="4">
        <v>9.1702738000000004</v>
      </c>
      <c r="I48" s="3">
        <v>1.2509958999999999</v>
      </c>
      <c r="J48" s="3">
        <v>3.5314271000000002</v>
      </c>
      <c r="K48" s="3">
        <v>6.7136693000000003</v>
      </c>
      <c r="L48" s="3">
        <v>5.0582075</v>
      </c>
      <c r="M48" s="3">
        <v>1.76</v>
      </c>
      <c r="N48" s="3">
        <v>0.48332930000000002</v>
      </c>
    </row>
    <row r="49" spans="1:14" x14ac:dyDescent="0.3">
      <c r="A49">
        <v>277</v>
      </c>
      <c r="B49">
        <v>2</v>
      </c>
      <c r="C49">
        <v>94</v>
      </c>
      <c r="E49">
        <v>0</v>
      </c>
      <c r="G49" s="4">
        <v>8.8588351999999997</v>
      </c>
      <c r="H49" s="4">
        <v>9.1554213000000004</v>
      </c>
      <c r="I49" s="3">
        <v>1.2882</v>
      </c>
      <c r="J49" s="3">
        <v>3.3377344999999998</v>
      </c>
      <c r="K49" s="3">
        <v>6.8070655000000002</v>
      </c>
      <c r="L49" s="3">
        <v>5.1354189000000003</v>
      </c>
      <c r="M49" s="3">
        <v>1.79</v>
      </c>
      <c r="N49" s="3">
        <v>0.54278459999999995</v>
      </c>
    </row>
    <row r="50" spans="1:14" x14ac:dyDescent="0.3">
      <c r="A50">
        <v>278</v>
      </c>
      <c r="B50">
        <v>2</v>
      </c>
      <c r="C50">
        <v>96</v>
      </c>
      <c r="E50">
        <v>0</v>
      </c>
      <c r="G50" s="4">
        <v>8.8061437999999992</v>
      </c>
      <c r="H50" s="4">
        <v>9.1425284999999992</v>
      </c>
      <c r="I50" s="3">
        <v>1.351491</v>
      </c>
      <c r="J50" s="3">
        <v>3.0745339</v>
      </c>
      <c r="K50" s="3">
        <v>7.0380954999999998</v>
      </c>
      <c r="L50" s="3">
        <v>5.3240046999999997</v>
      </c>
      <c r="M50" s="3">
        <v>1.8</v>
      </c>
      <c r="N50" s="3">
        <v>0.56820579999999998</v>
      </c>
    </row>
    <row r="51" spans="1:14" x14ac:dyDescent="0.3">
      <c r="A51">
        <v>279</v>
      </c>
      <c r="B51">
        <v>2</v>
      </c>
      <c r="C51">
        <v>98</v>
      </c>
      <c r="E51">
        <v>0</v>
      </c>
      <c r="G51" s="4">
        <v>8.7379903999999993</v>
      </c>
      <c r="H51" s="4">
        <v>9.1318254000000003</v>
      </c>
      <c r="I51" s="3">
        <v>1.4091311</v>
      </c>
      <c r="J51" s="3">
        <v>3.2175647999999999</v>
      </c>
      <c r="K51" s="3">
        <v>7.2579612999999998</v>
      </c>
      <c r="L51" s="3">
        <v>5.5078696999999996</v>
      </c>
      <c r="M51" s="3">
        <v>1.79</v>
      </c>
      <c r="N51" s="3">
        <v>0.59915879999999999</v>
      </c>
    </row>
    <row r="52" spans="1:14" x14ac:dyDescent="0.3">
      <c r="A52">
        <v>280</v>
      </c>
      <c r="B52">
        <v>2</v>
      </c>
      <c r="C52">
        <v>100</v>
      </c>
      <c r="E52">
        <v>0</v>
      </c>
      <c r="G52" s="4">
        <v>8.6633215000000003</v>
      </c>
      <c r="H52" s="4">
        <v>9.1406936999999999</v>
      </c>
      <c r="I52" s="3">
        <v>1.4333994000000001</v>
      </c>
      <c r="J52" s="3">
        <v>3.2394316000000001</v>
      </c>
      <c r="K52" s="3">
        <v>7.4682608000000004</v>
      </c>
      <c r="L52" s="3">
        <v>5.6532435000000003</v>
      </c>
      <c r="M52" s="3">
        <v>1.76</v>
      </c>
      <c r="N52" s="3">
        <v>0.68652789999999997</v>
      </c>
    </row>
    <row r="53" spans="1:14" x14ac:dyDescent="0.3">
      <c r="A53">
        <v>281</v>
      </c>
      <c r="B53">
        <v>2</v>
      </c>
      <c r="C53">
        <v>102</v>
      </c>
      <c r="E53">
        <v>0</v>
      </c>
      <c r="G53" s="4">
        <v>8.5940027000000008</v>
      </c>
      <c r="H53" s="4">
        <v>9.2021580000000007</v>
      </c>
      <c r="I53" s="3">
        <v>1.4923987000000001</v>
      </c>
      <c r="J53" s="3">
        <v>3.1496648999999999</v>
      </c>
      <c r="K53" s="3">
        <v>7.6750932000000001</v>
      </c>
      <c r="L53" s="3">
        <v>5.7819352000000004</v>
      </c>
      <c r="M53" s="3">
        <v>1.77</v>
      </c>
      <c r="N53" s="3">
        <v>0.64595619999999998</v>
      </c>
    </row>
    <row r="54" spans="1:14" x14ac:dyDescent="0.3">
      <c r="A54">
        <v>282</v>
      </c>
      <c r="B54">
        <v>2</v>
      </c>
      <c r="C54">
        <v>104</v>
      </c>
      <c r="E54">
        <v>0</v>
      </c>
      <c r="G54" s="4">
        <v>8.5247145</v>
      </c>
      <c r="H54" s="4">
        <v>9.2955894000000008</v>
      </c>
      <c r="I54" s="3">
        <v>1.5537278999999999</v>
      </c>
      <c r="J54" s="3">
        <v>3.0000822999999999</v>
      </c>
      <c r="K54" s="3">
        <v>7.8909101000000001</v>
      </c>
      <c r="L54" s="3">
        <v>5.8947605999999997</v>
      </c>
      <c r="M54" s="3">
        <v>1.8099999</v>
      </c>
      <c r="N54" s="3">
        <v>0.6716645</v>
      </c>
    </row>
    <row r="55" spans="1:14" x14ac:dyDescent="0.3">
      <c r="A55">
        <v>283</v>
      </c>
      <c r="B55">
        <v>2</v>
      </c>
      <c r="C55">
        <v>106</v>
      </c>
      <c r="E55">
        <v>0</v>
      </c>
      <c r="G55" s="4">
        <v>8.4578399999999991</v>
      </c>
      <c r="H55" s="4">
        <v>9.3963546999999998</v>
      </c>
      <c r="I55" s="3">
        <v>1.6283566</v>
      </c>
      <c r="J55" s="3">
        <v>3.0778924999999999</v>
      </c>
      <c r="K55" s="3">
        <v>8.1080170000000003</v>
      </c>
      <c r="L55" s="3">
        <v>6.0213704000000003</v>
      </c>
      <c r="M55" s="3">
        <v>1.85</v>
      </c>
      <c r="N55" s="3">
        <v>0.68341019999999997</v>
      </c>
    </row>
    <row r="56" spans="1:14" x14ac:dyDescent="0.3">
      <c r="A56">
        <v>284</v>
      </c>
      <c r="B56">
        <v>2</v>
      </c>
      <c r="C56">
        <v>108</v>
      </c>
      <c r="E56">
        <v>0</v>
      </c>
      <c r="G56" s="4">
        <v>8.4400043</v>
      </c>
      <c r="H56" s="4">
        <v>9.5044556</v>
      </c>
      <c r="I56" s="3">
        <v>1.7391232000000001</v>
      </c>
      <c r="J56" s="3">
        <v>2.8483429</v>
      </c>
      <c r="K56" s="3">
        <v>8.3245935000000006</v>
      </c>
      <c r="L56" s="3">
        <v>6.1825323000000001</v>
      </c>
      <c r="M56" s="3">
        <v>1.88</v>
      </c>
      <c r="N56" s="3">
        <v>0.71971149999999995</v>
      </c>
    </row>
    <row r="57" spans="1:14" x14ac:dyDescent="0.3">
      <c r="A57">
        <v>285</v>
      </c>
      <c r="B57">
        <v>2</v>
      </c>
      <c r="C57">
        <v>110</v>
      </c>
      <c r="E57">
        <v>0</v>
      </c>
      <c r="G57" s="4">
        <v>8.3767490000000002</v>
      </c>
      <c r="H57" s="4">
        <v>9.6198902000000004</v>
      </c>
      <c r="I57" s="3">
        <v>1.8567624</v>
      </c>
      <c r="J57" s="3">
        <v>2.5159229999999999</v>
      </c>
      <c r="K57" s="3">
        <v>8.5405415999999992</v>
      </c>
      <c r="L57" s="3">
        <v>6.3757887000000002</v>
      </c>
      <c r="M57" s="3">
        <v>1.8200000999999999</v>
      </c>
      <c r="N57" s="3">
        <v>0.65213929999999998</v>
      </c>
    </row>
    <row r="58" spans="1:14" x14ac:dyDescent="0.3">
      <c r="A58">
        <v>286</v>
      </c>
      <c r="B58">
        <v>2</v>
      </c>
      <c r="C58">
        <v>112</v>
      </c>
      <c r="E58">
        <v>0</v>
      </c>
      <c r="G58" s="4">
        <v>8.3385304999999992</v>
      </c>
      <c r="H58" s="4">
        <v>9.7275620000000007</v>
      </c>
      <c r="I58" s="3">
        <v>1.9054831999999999</v>
      </c>
      <c r="J58" s="3">
        <v>2.963295</v>
      </c>
      <c r="K58" s="3">
        <v>8.7631454000000009</v>
      </c>
      <c r="L58" s="3">
        <v>6.5406960999999999</v>
      </c>
      <c r="M58" s="3">
        <v>1.87</v>
      </c>
      <c r="N58" s="3">
        <v>0.68717720000000004</v>
      </c>
    </row>
    <row r="59" spans="1:14" x14ac:dyDescent="0.3">
      <c r="A59">
        <v>287</v>
      </c>
      <c r="B59">
        <v>2</v>
      </c>
      <c r="C59">
        <v>114</v>
      </c>
      <c r="E59">
        <v>0</v>
      </c>
      <c r="G59" s="4">
        <v>8.3348750999999996</v>
      </c>
      <c r="H59" s="4">
        <v>9.7802819999999997</v>
      </c>
      <c r="I59" s="5">
        <v>1.9914573</v>
      </c>
      <c r="J59" s="3">
        <v>3.2283773</v>
      </c>
      <c r="K59" s="3">
        <v>8.8515577000000008</v>
      </c>
      <c r="L59" s="3">
        <v>6.5955333999999999</v>
      </c>
      <c r="M59" s="3">
        <v>1.9299999000000001</v>
      </c>
      <c r="N59" s="3">
        <v>0.65773230000000005</v>
      </c>
    </row>
    <row r="60" spans="1:14" x14ac:dyDescent="0.3">
      <c r="A60">
        <v>288</v>
      </c>
      <c r="B60">
        <v>2</v>
      </c>
      <c r="C60">
        <v>116</v>
      </c>
      <c r="E60">
        <v>0</v>
      </c>
      <c r="G60" s="4">
        <v>8.3380671</v>
      </c>
      <c r="H60" s="4">
        <v>9.8522434000000008</v>
      </c>
      <c r="I60" s="3">
        <v>2.1299005000000002</v>
      </c>
      <c r="J60" s="3">
        <v>3.3275402000000001</v>
      </c>
      <c r="K60" s="3">
        <v>9.0896845000000006</v>
      </c>
      <c r="L60" s="3">
        <v>6.7509546</v>
      </c>
      <c r="M60" s="3">
        <v>1.9</v>
      </c>
      <c r="N60" s="3">
        <v>0.72010960000000002</v>
      </c>
    </row>
    <row r="61" spans="1:14" x14ac:dyDescent="0.3">
      <c r="A61">
        <v>289</v>
      </c>
      <c r="B61">
        <v>2</v>
      </c>
      <c r="C61">
        <v>118</v>
      </c>
      <c r="E61">
        <v>0</v>
      </c>
      <c r="G61" s="4">
        <v>8.3420362000000008</v>
      </c>
      <c r="H61" s="4">
        <v>9.9174728000000005</v>
      </c>
      <c r="I61" s="3">
        <v>2.2720921000000001</v>
      </c>
      <c r="J61" s="3">
        <v>3.1485059</v>
      </c>
      <c r="K61" s="3">
        <v>9.3364954000000004</v>
      </c>
      <c r="L61" s="3">
        <v>6.9232453999999999</v>
      </c>
      <c r="M61" s="3">
        <v>1.9400001</v>
      </c>
      <c r="N61" s="3">
        <v>0.72661319999999996</v>
      </c>
    </row>
    <row r="62" spans="1:14" x14ac:dyDescent="0.3">
      <c r="A62">
        <v>290</v>
      </c>
      <c r="B62">
        <v>2</v>
      </c>
      <c r="C62">
        <v>120</v>
      </c>
      <c r="E62">
        <v>0</v>
      </c>
      <c r="G62" s="4">
        <v>8.3467845999999994</v>
      </c>
      <c r="H62" s="4">
        <v>9.9759712</v>
      </c>
      <c r="I62" s="3">
        <v>2.4229864999999999</v>
      </c>
      <c r="J62" s="3">
        <v>2.9645931999999999</v>
      </c>
      <c r="K62" s="3">
        <v>9.5272492999999994</v>
      </c>
      <c r="L62" s="5">
        <v>7.1253799999999998</v>
      </c>
      <c r="M62" s="3">
        <v>1.9400001</v>
      </c>
      <c r="N62" s="3">
        <v>0.76177980000000001</v>
      </c>
    </row>
    <row r="63" spans="1:14" x14ac:dyDescent="0.3">
      <c r="A63">
        <v>291</v>
      </c>
      <c r="B63">
        <v>2</v>
      </c>
      <c r="C63">
        <v>122</v>
      </c>
      <c r="E63">
        <v>0</v>
      </c>
      <c r="G63" s="4">
        <v>8.3523110999999997</v>
      </c>
      <c r="H63" s="4">
        <v>10.0277376</v>
      </c>
      <c r="I63" s="3">
        <v>2.4786825000000001</v>
      </c>
      <c r="J63" s="3">
        <v>3.1724085999999998</v>
      </c>
      <c r="K63" s="3">
        <v>9.6386614000000002</v>
      </c>
      <c r="L63" s="3">
        <v>7.3457831999999996</v>
      </c>
      <c r="M63" s="3">
        <v>1.89</v>
      </c>
      <c r="N63" s="3">
        <v>0.73332140000000001</v>
      </c>
    </row>
    <row r="64" spans="1:14" x14ac:dyDescent="0.3">
      <c r="A64">
        <v>292</v>
      </c>
      <c r="B64">
        <v>2</v>
      </c>
      <c r="C64">
        <v>124</v>
      </c>
      <c r="E64">
        <v>0</v>
      </c>
      <c r="G64" s="4">
        <v>8.3401089000000006</v>
      </c>
      <c r="H64" s="4">
        <v>10.072773</v>
      </c>
      <c r="I64" s="3">
        <v>2.6448135000000002</v>
      </c>
      <c r="J64" s="3">
        <v>3.4232179999999999</v>
      </c>
      <c r="K64" s="3">
        <v>9.7277135999999995</v>
      </c>
      <c r="L64" s="3">
        <v>7.5710173000000003</v>
      </c>
      <c r="M64" s="3">
        <v>1.92</v>
      </c>
      <c r="N64" s="3">
        <v>0.78364739999999999</v>
      </c>
    </row>
    <row r="65" spans="1:14" x14ac:dyDescent="0.3">
      <c r="A65">
        <v>293</v>
      </c>
      <c r="B65">
        <v>2</v>
      </c>
      <c r="C65">
        <v>126</v>
      </c>
      <c r="E65">
        <v>0</v>
      </c>
      <c r="G65" s="4">
        <v>8.3067904000000006</v>
      </c>
      <c r="H65" s="4">
        <v>10.0679798</v>
      </c>
      <c r="I65" s="3">
        <v>2.8073065000000001</v>
      </c>
      <c r="J65" s="3">
        <v>3.5300669999999998</v>
      </c>
      <c r="K65" s="3">
        <v>9.7944049999999994</v>
      </c>
      <c r="L65" s="3">
        <v>7.8033279999999996</v>
      </c>
      <c r="M65" s="3">
        <v>1.91</v>
      </c>
      <c r="N65" s="3">
        <v>0.84167650000000005</v>
      </c>
    </row>
    <row r="66" spans="1:14" x14ac:dyDescent="0.3">
      <c r="A66">
        <v>294</v>
      </c>
      <c r="B66">
        <v>2</v>
      </c>
      <c r="C66">
        <v>128</v>
      </c>
      <c r="E66">
        <v>0</v>
      </c>
      <c r="G66" s="4">
        <v>8.3043212999999998</v>
      </c>
      <c r="H66" s="4">
        <v>10.0187902</v>
      </c>
      <c r="I66" s="3">
        <v>2.9684026000000001</v>
      </c>
      <c r="J66" s="3">
        <v>3.5585241000000001</v>
      </c>
      <c r="K66" s="3">
        <v>9.7760371999999993</v>
      </c>
      <c r="L66" s="3">
        <v>8.0380383000000002</v>
      </c>
      <c r="M66" s="3">
        <v>1.9299999000000001</v>
      </c>
      <c r="N66" s="3">
        <v>0.76336349999999997</v>
      </c>
    </row>
    <row r="67" spans="1:14" x14ac:dyDescent="0.3">
      <c r="A67">
        <v>295</v>
      </c>
      <c r="B67">
        <v>2</v>
      </c>
      <c r="C67">
        <v>130</v>
      </c>
      <c r="E67">
        <v>0</v>
      </c>
      <c r="G67" s="4">
        <v>8.2743073000000003</v>
      </c>
      <c r="H67" s="4">
        <v>9.9701090000000008</v>
      </c>
      <c r="I67" s="3">
        <v>3.1281023000000001</v>
      </c>
      <c r="J67" s="3">
        <v>3.6990959999999999</v>
      </c>
      <c r="K67" s="3">
        <v>9.6852187999999995</v>
      </c>
      <c r="L67" s="3">
        <v>8.2610835999999992</v>
      </c>
      <c r="M67" s="3">
        <v>1.9299999000000001</v>
      </c>
      <c r="N67" s="3">
        <v>0.67516480000000001</v>
      </c>
    </row>
    <row r="68" spans="1:14" x14ac:dyDescent="0.3">
      <c r="A68">
        <v>296</v>
      </c>
      <c r="B68">
        <v>2</v>
      </c>
      <c r="C68">
        <v>132</v>
      </c>
      <c r="E68">
        <v>0</v>
      </c>
      <c r="G68" s="4">
        <v>8.2479239</v>
      </c>
      <c r="H68" s="4">
        <v>9.9219369999999998</v>
      </c>
      <c r="I68" s="3">
        <v>3.2864051000000001</v>
      </c>
      <c r="J68" s="3">
        <v>3.9291624999999999</v>
      </c>
      <c r="K68" s="3">
        <v>9.5888518999999999</v>
      </c>
      <c r="L68" s="3">
        <v>8.4897498999999996</v>
      </c>
      <c r="M68" s="3">
        <v>1.89</v>
      </c>
      <c r="N68" s="3">
        <v>0.74372769999999999</v>
      </c>
    </row>
    <row r="69" spans="1:14" x14ac:dyDescent="0.3">
      <c r="A69">
        <v>297</v>
      </c>
      <c r="B69">
        <v>2</v>
      </c>
      <c r="C69">
        <v>134</v>
      </c>
      <c r="E69">
        <v>0</v>
      </c>
      <c r="G69" s="4">
        <v>8.2251729999999998</v>
      </c>
      <c r="H69" s="4">
        <v>9.9073028999999995</v>
      </c>
      <c r="I69" s="3">
        <v>3.2864051000000001</v>
      </c>
      <c r="J69" s="3">
        <v>4.0000749000000004</v>
      </c>
      <c r="K69" s="3">
        <v>9.5461054000000001</v>
      </c>
      <c r="L69" s="3">
        <v>8.5768126999999996</v>
      </c>
      <c r="M69" s="3">
        <v>1.9299999000000001</v>
      </c>
      <c r="N69" s="3">
        <v>0.71629540000000003</v>
      </c>
    </row>
    <row r="70" spans="1:14" x14ac:dyDescent="0.3">
      <c r="A70">
        <v>298</v>
      </c>
      <c r="B70">
        <v>2</v>
      </c>
      <c r="C70">
        <v>136</v>
      </c>
      <c r="E70">
        <v>0</v>
      </c>
      <c r="G70" s="4">
        <v>8.2060546999999993</v>
      </c>
      <c r="H70" s="4">
        <v>9.8598938</v>
      </c>
      <c r="I70" s="3">
        <v>3.4406995999999999</v>
      </c>
      <c r="J70" s="3">
        <v>4.2821565000000001</v>
      </c>
      <c r="K70" s="3">
        <v>9.4447536000000003</v>
      </c>
      <c r="L70" s="3">
        <v>8.8497971999999994</v>
      </c>
      <c r="M70" s="3">
        <v>1.9299999000000001</v>
      </c>
      <c r="N70" s="3">
        <v>0.72859689999999999</v>
      </c>
    </row>
    <row r="71" spans="1:14" x14ac:dyDescent="0.3">
      <c r="A71">
        <v>299</v>
      </c>
      <c r="B71">
        <v>2</v>
      </c>
      <c r="C71">
        <v>138</v>
      </c>
      <c r="E71">
        <v>0</v>
      </c>
      <c r="G71" s="4">
        <v>8.1953315999999994</v>
      </c>
      <c r="H71" s="4">
        <v>9.8110037000000005</v>
      </c>
      <c r="I71" s="3">
        <v>3.5777478</v>
      </c>
      <c r="J71" s="3">
        <v>4.7918906000000003</v>
      </c>
      <c r="K71" s="3">
        <v>9.3551006000000001</v>
      </c>
      <c r="L71" s="3">
        <v>9.2304706999999997</v>
      </c>
      <c r="M71" s="3">
        <v>1.91</v>
      </c>
      <c r="N71" s="3">
        <v>0.72271450000000004</v>
      </c>
    </row>
    <row r="72" spans="1:14" x14ac:dyDescent="0.3">
      <c r="A72">
        <v>300</v>
      </c>
      <c r="B72">
        <v>2</v>
      </c>
      <c r="C72">
        <v>140</v>
      </c>
      <c r="E72">
        <v>0</v>
      </c>
      <c r="G72" s="4">
        <v>8.1891488999999993</v>
      </c>
      <c r="H72" s="4">
        <v>9.7666073000000004</v>
      </c>
      <c r="I72" s="3">
        <v>3.6963754</v>
      </c>
      <c r="J72" s="3">
        <v>5.2273626000000002</v>
      </c>
      <c r="K72" s="3">
        <v>9.2728404999999992</v>
      </c>
      <c r="L72" s="3">
        <v>9.6169671999999995</v>
      </c>
      <c r="M72" s="3">
        <v>1.9400001</v>
      </c>
      <c r="N72" s="3">
        <v>0.75132129999999997</v>
      </c>
    </row>
    <row r="73" spans="1:14" x14ac:dyDescent="0.3">
      <c r="A73">
        <v>301</v>
      </c>
      <c r="B73">
        <v>2</v>
      </c>
      <c r="C73">
        <v>142</v>
      </c>
      <c r="E73">
        <v>0</v>
      </c>
      <c r="G73" s="4">
        <v>8.1814584999999997</v>
      </c>
      <c r="H73" s="4">
        <v>9.7287187999999993</v>
      </c>
      <c r="I73" s="3">
        <v>3.8147180000000001</v>
      </c>
      <c r="J73" s="3">
        <v>5.5072593999999997</v>
      </c>
      <c r="K73" s="3">
        <v>9.1886510999999995</v>
      </c>
      <c r="L73" s="3">
        <v>9.9463176999999998</v>
      </c>
      <c r="M73" s="3">
        <v>1.9299999000000001</v>
      </c>
      <c r="N73" s="3">
        <v>0.77349730000000005</v>
      </c>
    </row>
    <row r="74" spans="1:14" x14ac:dyDescent="0.3">
      <c r="A74">
        <v>302</v>
      </c>
      <c r="B74">
        <v>2</v>
      </c>
      <c r="C74">
        <v>144</v>
      </c>
      <c r="E74">
        <v>0</v>
      </c>
      <c r="G74" s="4">
        <v>8.1722602999999996</v>
      </c>
      <c r="H74" s="4">
        <v>9.6931580999999998</v>
      </c>
      <c r="I74" s="3">
        <v>3.9327757000000001</v>
      </c>
      <c r="J74" s="3">
        <v>5.9421048000000001</v>
      </c>
      <c r="K74" s="3">
        <v>9.1077442000000008</v>
      </c>
      <c r="L74" s="3">
        <v>10.080009499999999</v>
      </c>
      <c r="M74" s="3">
        <v>1.9299999000000001</v>
      </c>
      <c r="N74" s="3">
        <v>0.86573800000000001</v>
      </c>
    </row>
    <row r="75" spans="1:14" x14ac:dyDescent="0.3">
      <c r="A75">
        <v>303</v>
      </c>
      <c r="B75">
        <v>2</v>
      </c>
      <c r="C75">
        <v>146</v>
      </c>
      <c r="E75">
        <v>0</v>
      </c>
      <c r="G75" s="4">
        <v>8.1615534000000007</v>
      </c>
      <c r="H75" s="4">
        <v>9.6599254999999999</v>
      </c>
      <c r="I75" s="3">
        <v>3.9549234000000002</v>
      </c>
      <c r="J75" s="3">
        <v>6.8474406999999999</v>
      </c>
      <c r="K75" s="3">
        <v>9.0337744000000004</v>
      </c>
      <c r="L75" s="3">
        <v>10.097380599999999</v>
      </c>
      <c r="M75" s="5">
        <v>1.96</v>
      </c>
      <c r="N75" s="3">
        <v>0.95363739999999997</v>
      </c>
    </row>
    <row r="76" spans="1:14" x14ac:dyDescent="0.3">
      <c r="A76">
        <v>304</v>
      </c>
      <c r="B76">
        <v>2</v>
      </c>
      <c r="C76">
        <v>148</v>
      </c>
      <c r="E76">
        <v>0</v>
      </c>
      <c r="G76" s="4">
        <v>8.1606293000000001</v>
      </c>
      <c r="H76" s="4">
        <v>9.6290188000000008</v>
      </c>
      <c r="I76" s="3">
        <v>4.0725536</v>
      </c>
      <c r="J76" s="3">
        <v>7.7884140000000004</v>
      </c>
      <c r="K76" s="3">
        <v>8.9642324000000002</v>
      </c>
      <c r="L76" s="3">
        <v>10.0702953</v>
      </c>
      <c r="M76" s="3">
        <v>1.96</v>
      </c>
      <c r="N76" s="3">
        <v>1.035458</v>
      </c>
    </row>
    <row r="77" spans="1:14" x14ac:dyDescent="0.3">
      <c r="A77">
        <v>305</v>
      </c>
      <c r="B77">
        <v>2</v>
      </c>
      <c r="C77">
        <v>150</v>
      </c>
      <c r="E77">
        <v>0</v>
      </c>
      <c r="G77" s="4">
        <v>8.1497907999999999</v>
      </c>
      <c r="H77" s="4">
        <v>9.5988140000000008</v>
      </c>
      <c r="I77" s="3">
        <v>4.1768559999999999</v>
      </c>
      <c r="J77" s="3">
        <v>8.1521187000000008</v>
      </c>
      <c r="K77" s="3">
        <v>8.8986578000000005</v>
      </c>
      <c r="L77" s="3">
        <v>10.0123234</v>
      </c>
      <c r="M77" s="3">
        <v>1.9400001</v>
      </c>
      <c r="N77" s="3">
        <v>1.0845305000000001</v>
      </c>
    </row>
    <row r="78" spans="1:14" x14ac:dyDescent="0.3">
      <c r="A78">
        <v>306</v>
      </c>
      <c r="B78">
        <v>2</v>
      </c>
      <c r="C78">
        <v>152</v>
      </c>
      <c r="E78">
        <v>0</v>
      </c>
      <c r="G78" s="4">
        <v>8.1455354999999994</v>
      </c>
      <c r="H78" s="4">
        <v>9.5641613000000003</v>
      </c>
      <c r="I78" s="3">
        <v>4.2482796</v>
      </c>
      <c r="J78" s="3">
        <v>8.2397393999999995</v>
      </c>
      <c r="K78" s="3">
        <v>8.8393563999999998</v>
      </c>
      <c r="L78" s="3">
        <v>9.9485940999999993</v>
      </c>
      <c r="M78" s="3">
        <v>1.9299999000000001</v>
      </c>
      <c r="N78" s="3">
        <v>1.121049</v>
      </c>
    </row>
    <row r="79" spans="1:14" x14ac:dyDescent="0.3">
      <c r="A79">
        <v>307</v>
      </c>
      <c r="B79">
        <v>2</v>
      </c>
      <c r="C79">
        <v>154</v>
      </c>
      <c r="E79">
        <v>0</v>
      </c>
      <c r="G79" s="4">
        <v>8.1418133000000008</v>
      </c>
      <c r="H79" s="4">
        <v>9.5471620999999995</v>
      </c>
      <c r="I79" s="3">
        <v>4.3170152000000002</v>
      </c>
      <c r="J79" s="3">
        <v>8.2712573999999996</v>
      </c>
      <c r="K79" s="3">
        <v>8.8199433999999997</v>
      </c>
      <c r="L79" s="3">
        <v>9.9218425999999997</v>
      </c>
      <c r="M79" s="3">
        <v>1.92</v>
      </c>
      <c r="N79" s="3">
        <v>1.0918232999999999</v>
      </c>
    </row>
    <row r="80" spans="1:14" x14ac:dyDescent="0.3">
      <c r="A80">
        <v>308</v>
      </c>
      <c r="B80">
        <v>2</v>
      </c>
      <c r="C80">
        <v>156</v>
      </c>
      <c r="E80">
        <v>0</v>
      </c>
      <c r="G80" s="4">
        <v>8.1335239000000001</v>
      </c>
      <c r="H80" s="4">
        <v>9.4962397000000003</v>
      </c>
      <c r="I80" s="3">
        <v>4.3255520000000001</v>
      </c>
      <c r="J80" s="3">
        <v>8.2835865000000002</v>
      </c>
      <c r="K80" s="3">
        <v>8.7678718999999994</v>
      </c>
      <c r="L80" s="3">
        <v>9.8460274000000005</v>
      </c>
      <c r="M80" s="3">
        <v>1.9400001</v>
      </c>
      <c r="N80" s="3">
        <v>1.0437843</v>
      </c>
    </row>
    <row r="81" spans="1:14" x14ac:dyDescent="0.3">
      <c r="A81">
        <v>309</v>
      </c>
      <c r="B81">
        <v>2</v>
      </c>
      <c r="C81">
        <v>158</v>
      </c>
      <c r="E81">
        <v>0</v>
      </c>
      <c r="G81" s="4">
        <v>8.1206674999999997</v>
      </c>
      <c r="H81" s="4">
        <v>9.4347200000000004</v>
      </c>
      <c r="I81" s="3">
        <v>4.4086742000000001</v>
      </c>
      <c r="J81" s="3">
        <v>8.2758389000000001</v>
      </c>
      <c r="K81" s="3">
        <v>8.7189207</v>
      </c>
      <c r="L81" s="3">
        <v>9.7600678999999992</v>
      </c>
      <c r="M81" s="3">
        <v>1.97</v>
      </c>
      <c r="N81" s="3">
        <v>1.1367347999999999</v>
      </c>
    </row>
    <row r="82" spans="1:14" x14ac:dyDescent="0.3">
      <c r="A82">
        <v>310</v>
      </c>
      <c r="B82">
        <v>2</v>
      </c>
      <c r="C82">
        <v>160</v>
      </c>
      <c r="E82">
        <v>0</v>
      </c>
      <c r="G82" s="4">
        <v>8.1032448000000006</v>
      </c>
      <c r="H82" s="4">
        <v>9.3626050999999997</v>
      </c>
      <c r="I82" s="3">
        <v>4.4976463000000004</v>
      </c>
      <c r="J82" s="3">
        <v>8.2602519999999995</v>
      </c>
      <c r="K82" s="3">
        <v>8.6729649999999996</v>
      </c>
      <c r="L82" s="3">
        <v>9.6743708000000002</v>
      </c>
      <c r="M82" s="3">
        <v>1.9299999000000001</v>
      </c>
      <c r="N82" s="3">
        <v>1.3465658</v>
      </c>
    </row>
    <row r="83" spans="1:14" x14ac:dyDescent="0.3">
      <c r="A83">
        <v>311</v>
      </c>
      <c r="B83">
        <v>2</v>
      </c>
      <c r="C83">
        <v>162</v>
      </c>
      <c r="E83">
        <v>0</v>
      </c>
      <c r="G83" s="4">
        <v>8.0907964999999997</v>
      </c>
      <c r="H83" s="4">
        <v>9.2616882</v>
      </c>
      <c r="I83" s="3">
        <v>4.5924677999999997</v>
      </c>
      <c r="J83" s="3">
        <v>8.2479514999999992</v>
      </c>
      <c r="K83" s="3">
        <v>8.6293305999999994</v>
      </c>
      <c r="L83" s="3">
        <v>9.5851430999999998</v>
      </c>
      <c r="M83" s="3">
        <v>1.97</v>
      </c>
      <c r="N83" s="3">
        <v>1.3626775</v>
      </c>
    </row>
    <row r="84" spans="1:14" x14ac:dyDescent="0.3">
      <c r="A84">
        <v>312</v>
      </c>
      <c r="B84">
        <v>2</v>
      </c>
      <c r="C84">
        <v>164</v>
      </c>
      <c r="E84">
        <v>0</v>
      </c>
      <c r="G84" s="4">
        <v>8.0895329</v>
      </c>
      <c r="H84" s="4">
        <v>9.1287947000000003</v>
      </c>
      <c r="I84" s="3">
        <v>4.6763816</v>
      </c>
      <c r="J84" s="3">
        <v>8.2191180999999993</v>
      </c>
      <c r="K84" s="3">
        <v>8.5822201000000007</v>
      </c>
      <c r="L84" s="3">
        <v>9.4891891000000008</v>
      </c>
      <c r="M84" s="3">
        <v>1.96</v>
      </c>
      <c r="N84" s="3">
        <v>1.6016916000000001</v>
      </c>
    </row>
    <row r="85" spans="1:14" x14ac:dyDescent="0.3">
      <c r="A85">
        <v>1</v>
      </c>
      <c r="B85">
        <v>2</v>
      </c>
      <c r="C85">
        <v>166</v>
      </c>
      <c r="E85">
        <v>0</v>
      </c>
      <c r="G85" s="4">
        <v>8.1064042999999995</v>
      </c>
      <c r="H85" s="4">
        <v>8.9801254000000004</v>
      </c>
      <c r="I85" s="3">
        <v>4.7192315999999996</v>
      </c>
      <c r="J85" s="3">
        <v>8.1851997000000001</v>
      </c>
      <c r="K85" s="3">
        <v>8.5299329999999998</v>
      </c>
      <c r="L85" s="3">
        <v>9.3811560000000007</v>
      </c>
      <c r="M85" s="3">
        <v>2.0099999999999998</v>
      </c>
      <c r="N85" s="3">
        <v>1.7239138000000001</v>
      </c>
    </row>
    <row r="86" spans="1:14" x14ac:dyDescent="0.3">
      <c r="A86">
        <v>2</v>
      </c>
      <c r="B86">
        <v>2</v>
      </c>
      <c r="C86">
        <v>168</v>
      </c>
      <c r="E86">
        <v>0</v>
      </c>
      <c r="G86" s="4">
        <v>8.1167727000000003</v>
      </c>
      <c r="H86" s="4">
        <v>8.8462887000000006</v>
      </c>
      <c r="I86" s="3">
        <v>4.7303791000000004</v>
      </c>
      <c r="J86" s="3">
        <v>8.1298857000000009</v>
      </c>
      <c r="K86" s="3">
        <v>8.4745197000000001</v>
      </c>
      <c r="L86" s="3">
        <v>9.2459564000000007</v>
      </c>
      <c r="M86" s="3">
        <v>2</v>
      </c>
      <c r="N86" s="3">
        <v>1.8277314</v>
      </c>
    </row>
    <row r="87" spans="1:14" x14ac:dyDescent="0.3">
      <c r="A87">
        <v>3</v>
      </c>
      <c r="B87">
        <v>2</v>
      </c>
      <c r="C87">
        <v>170</v>
      </c>
      <c r="E87">
        <v>0</v>
      </c>
      <c r="G87" s="4">
        <v>8.1261758999999998</v>
      </c>
      <c r="H87" s="4">
        <v>8.7384348000000003</v>
      </c>
      <c r="I87" s="3">
        <v>4.7859302000000001</v>
      </c>
      <c r="J87" s="3">
        <v>8.0687838000000003</v>
      </c>
      <c r="K87" s="3">
        <v>8.4109879000000003</v>
      </c>
      <c r="L87" s="3">
        <v>8.9701451999999993</v>
      </c>
      <c r="M87" s="3">
        <v>1.99</v>
      </c>
      <c r="N87" s="3">
        <v>1.9188665</v>
      </c>
    </row>
    <row r="88" spans="1:14" x14ac:dyDescent="0.3">
      <c r="A88">
        <v>4</v>
      </c>
      <c r="B88">
        <v>2</v>
      </c>
      <c r="C88">
        <v>172</v>
      </c>
      <c r="E88">
        <v>0</v>
      </c>
      <c r="G88" s="4">
        <v>8.1306008999999992</v>
      </c>
      <c r="H88" s="4">
        <v>8.6565627999999997</v>
      </c>
      <c r="I88" s="3">
        <v>4.8499489000000002</v>
      </c>
      <c r="J88" s="3">
        <v>8.0161561999999993</v>
      </c>
      <c r="K88" s="3">
        <v>8.3150557999999997</v>
      </c>
      <c r="L88" s="3">
        <v>8.6120195000000006</v>
      </c>
      <c r="M88" s="3">
        <v>1.98</v>
      </c>
      <c r="N88" s="5">
        <v>2.0208477999999999</v>
      </c>
    </row>
    <row r="89" spans="1:14" x14ac:dyDescent="0.3">
      <c r="A89">
        <v>5</v>
      </c>
      <c r="B89">
        <v>2</v>
      </c>
      <c r="C89">
        <v>174</v>
      </c>
      <c r="E89">
        <v>0</v>
      </c>
      <c r="G89" s="4">
        <v>8.1300468000000006</v>
      </c>
      <c r="H89" s="4">
        <v>8.6305446999999997</v>
      </c>
      <c r="I89" s="3">
        <v>4.8985868000000004</v>
      </c>
      <c r="J89" s="3">
        <v>8.0050811999999993</v>
      </c>
      <c r="K89" s="3">
        <v>8.2886085999999999</v>
      </c>
      <c r="L89" s="3">
        <v>8.4996375999999998</v>
      </c>
      <c r="M89" s="3">
        <v>1.95</v>
      </c>
      <c r="N89" s="3">
        <v>2.1508938999999998</v>
      </c>
    </row>
    <row r="90" spans="1:14" x14ac:dyDescent="0.3">
      <c r="A90">
        <v>6</v>
      </c>
      <c r="B90">
        <v>2</v>
      </c>
      <c r="C90">
        <v>176</v>
      </c>
      <c r="E90">
        <v>0</v>
      </c>
      <c r="G90" s="4">
        <v>8.1272658999999994</v>
      </c>
      <c r="H90" s="4">
        <v>8.6092901000000008</v>
      </c>
      <c r="I90" s="3">
        <v>4.9753065000000003</v>
      </c>
      <c r="J90" s="3">
        <v>7.9537611000000004</v>
      </c>
      <c r="K90" s="3">
        <v>8.1853733000000002</v>
      </c>
      <c r="L90" s="3">
        <v>8.3346748000000002</v>
      </c>
      <c r="M90" s="3">
        <v>1.9299999000000001</v>
      </c>
      <c r="N90" s="3">
        <v>2.2845526</v>
      </c>
    </row>
    <row r="91" spans="1:14" x14ac:dyDescent="0.3">
      <c r="A91">
        <v>7</v>
      </c>
      <c r="B91">
        <v>2</v>
      </c>
      <c r="C91">
        <v>178</v>
      </c>
      <c r="E91">
        <v>0</v>
      </c>
      <c r="G91" s="4">
        <v>8.1374549999999992</v>
      </c>
      <c r="H91" s="4">
        <v>8.5797529000000008</v>
      </c>
      <c r="I91" s="3">
        <v>4.9973530999999998</v>
      </c>
      <c r="J91" s="3">
        <v>7.9103484000000002</v>
      </c>
      <c r="K91" s="3">
        <v>8.0433655000000002</v>
      </c>
      <c r="L91" s="3">
        <v>8.176342</v>
      </c>
      <c r="M91" s="3">
        <v>1.9299999000000001</v>
      </c>
      <c r="N91" s="3">
        <v>2.4259491</v>
      </c>
    </row>
    <row r="92" spans="1:14" x14ac:dyDescent="0.3">
      <c r="A92">
        <v>8</v>
      </c>
      <c r="B92">
        <v>2</v>
      </c>
      <c r="C92">
        <v>180</v>
      </c>
      <c r="E92">
        <v>0</v>
      </c>
      <c r="G92" s="4">
        <v>8.1591024000000001</v>
      </c>
      <c r="H92" s="4">
        <v>8.5534058000000002</v>
      </c>
      <c r="I92" s="3">
        <v>5.0515990000000004</v>
      </c>
      <c r="J92" s="3">
        <v>7.8583913000000001</v>
      </c>
      <c r="K92" s="3">
        <v>7.8945068999999997</v>
      </c>
      <c r="L92" s="3">
        <v>8.1906891000000002</v>
      </c>
      <c r="M92" s="3">
        <v>1.96</v>
      </c>
      <c r="N92" s="3">
        <v>2.5716638999999999</v>
      </c>
    </row>
    <row r="93" spans="1:14" x14ac:dyDescent="0.3">
      <c r="A93">
        <v>9</v>
      </c>
      <c r="B93">
        <v>2</v>
      </c>
      <c r="C93">
        <v>182</v>
      </c>
      <c r="E93">
        <v>0</v>
      </c>
      <c r="G93" s="4">
        <v>8.1817942000000006</v>
      </c>
      <c r="H93" s="4">
        <v>8.5294036999999996</v>
      </c>
      <c r="I93" s="3">
        <v>5.0716586000000001</v>
      </c>
      <c r="J93" s="3">
        <v>7.7645039999999996</v>
      </c>
      <c r="K93" s="3">
        <v>7.7495608000000002</v>
      </c>
      <c r="L93" s="3">
        <v>8.3868351000000008</v>
      </c>
      <c r="M93" s="3">
        <v>1.91</v>
      </c>
      <c r="N93" s="3">
        <v>2.7206972</v>
      </c>
    </row>
    <row r="94" spans="1:14" x14ac:dyDescent="0.3">
      <c r="A94">
        <v>10</v>
      </c>
      <c r="B94">
        <v>2</v>
      </c>
      <c r="C94">
        <v>184</v>
      </c>
      <c r="E94">
        <v>0</v>
      </c>
      <c r="G94" s="4">
        <v>8.2055311</v>
      </c>
      <c r="H94" s="4">
        <v>8.5077744000000006</v>
      </c>
      <c r="I94" s="3">
        <v>5.1000686000000002</v>
      </c>
      <c r="J94" s="3">
        <v>7.4494714999999996</v>
      </c>
      <c r="K94" s="3">
        <v>7.6147942999999998</v>
      </c>
      <c r="L94" s="3">
        <v>8.7627162999999992</v>
      </c>
      <c r="M94" s="3">
        <v>1.9299999000000001</v>
      </c>
      <c r="N94" s="3">
        <v>2.9129694000000002</v>
      </c>
    </row>
    <row r="95" spans="1:14" x14ac:dyDescent="0.3">
      <c r="A95">
        <v>11</v>
      </c>
      <c r="B95">
        <v>2</v>
      </c>
      <c r="C95">
        <v>186</v>
      </c>
      <c r="E95">
        <v>0</v>
      </c>
      <c r="G95" s="4">
        <v>8.2303122999999996</v>
      </c>
      <c r="H95" s="4">
        <v>8.4885167999999993</v>
      </c>
      <c r="I95" s="3">
        <v>5.1368293999999999</v>
      </c>
      <c r="J95" s="3">
        <v>7.0487428000000003</v>
      </c>
      <c r="K95" s="3">
        <v>7.4877061999999999</v>
      </c>
      <c r="L95" s="3">
        <v>9.2652158999999994</v>
      </c>
      <c r="M95" s="3">
        <v>1.9299999000000001</v>
      </c>
      <c r="N95" s="3">
        <v>3.0619456999999999</v>
      </c>
    </row>
    <row r="96" spans="1:14" x14ac:dyDescent="0.3">
      <c r="A96">
        <v>12</v>
      </c>
      <c r="B96">
        <v>2</v>
      </c>
      <c r="C96">
        <v>188</v>
      </c>
      <c r="E96">
        <v>0</v>
      </c>
      <c r="G96" s="4">
        <v>8.2376994999999997</v>
      </c>
      <c r="H96" s="4">
        <v>8.4673385999999997</v>
      </c>
      <c r="I96" s="3">
        <v>5.1819410000000001</v>
      </c>
      <c r="J96" s="3">
        <v>6.7350497000000003</v>
      </c>
      <c r="K96" s="3">
        <v>7.3703227</v>
      </c>
      <c r="L96" s="3">
        <v>9.6353998000000001</v>
      </c>
      <c r="M96" s="3">
        <v>1.95</v>
      </c>
      <c r="N96" s="3">
        <v>3.2455064999999998</v>
      </c>
    </row>
    <row r="97" spans="1:14" x14ac:dyDescent="0.3">
      <c r="A97">
        <v>13</v>
      </c>
      <c r="B97">
        <v>2</v>
      </c>
      <c r="C97">
        <v>190</v>
      </c>
      <c r="E97">
        <v>0</v>
      </c>
      <c r="G97" s="4">
        <v>8.2615271000000003</v>
      </c>
      <c r="H97" s="4">
        <v>8.4414358000000007</v>
      </c>
      <c r="I97" s="3">
        <v>5.2064237999999996</v>
      </c>
      <c r="J97" s="3">
        <v>6.5227966000000004</v>
      </c>
      <c r="K97" s="3">
        <v>7.2748027000000004</v>
      </c>
      <c r="L97" s="3">
        <v>9.8846407000000003</v>
      </c>
      <c r="M97" s="3">
        <v>2.0799998999999998</v>
      </c>
      <c r="N97" s="3">
        <v>3.4370376999999999</v>
      </c>
    </row>
    <row r="98" spans="1:14" x14ac:dyDescent="0.3">
      <c r="A98">
        <v>14</v>
      </c>
      <c r="B98">
        <v>2</v>
      </c>
      <c r="C98">
        <v>192</v>
      </c>
      <c r="E98">
        <v>0</v>
      </c>
      <c r="G98" s="4">
        <v>8.2843818999999996</v>
      </c>
      <c r="H98" s="4">
        <v>8.4212769999999999</v>
      </c>
      <c r="I98" s="3">
        <v>5.2500347999999999</v>
      </c>
      <c r="J98" s="3">
        <v>6.4993143</v>
      </c>
      <c r="K98" s="3">
        <v>7.2020825999999998</v>
      </c>
      <c r="L98" s="3">
        <v>10.0168648</v>
      </c>
      <c r="M98" s="3">
        <v>2.1900000999999998</v>
      </c>
      <c r="N98" s="3">
        <v>3.6225187999999999</v>
      </c>
    </row>
    <row r="99" spans="1:14" x14ac:dyDescent="0.3">
      <c r="A99">
        <v>15</v>
      </c>
      <c r="B99">
        <v>2</v>
      </c>
      <c r="C99">
        <v>194</v>
      </c>
      <c r="E99">
        <v>0</v>
      </c>
      <c r="G99" s="4">
        <v>8.3038510999999993</v>
      </c>
      <c r="H99" s="4">
        <v>8.4100932999999998</v>
      </c>
      <c r="I99" s="3">
        <v>5.2709125999999999</v>
      </c>
      <c r="J99" s="3">
        <v>6.4765595999999999</v>
      </c>
      <c r="K99" s="3">
        <v>7.1906318999999996</v>
      </c>
      <c r="L99" s="3">
        <v>10.031060200000001</v>
      </c>
      <c r="M99" s="3">
        <v>2.3399999</v>
      </c>
      <c r="N99" s="3">
        <v>3.7907177999999999</v>
      </c>
    </row>
    <row r="100" spans="1:14" x14ac:dyDescent="0.3">
      <c r="A100">
        <v>16</v>
      </c>
      <c r="B100">
        <v>2</v>
      </c>
      <c r="C100">
        <v>196</v>
      </c>
      <c r="E100">
        <v>0</v>
      </c>
      <c r="G100" s="4">
        <v>8.3211841999999994</v>
      </c>
      <c r="H100" s="4">
        <v>8.3991898999999997</v>
      </c>
      <c r="I100" s="3">
        <v>5.2951135999999996</v>
      </c>
      <c r="J100" s="3">
        <v>6.4808903000000004</v>
      </c>
      <c r="K100" s="3">
        <v>7.1429501000000002</v>
      </c>
      <c r="L100" s="3">
        <v>10.0013533</v>
      </c>
      <c r="M100" s="3">
        <v>2.5</v>
      </c>
      <c r="N100" s="3">
        <v>3.9756265000000002</v>
      </c>
    </row>
    <row r="101" spans="1:14" x14ac:dyDescent="0.3">
      <c r="A101">
        <v>17</v>
      </c>
      <c r="B101">
        <v>2</v>
      </c>
      <c r="C101">
        <v>198</v>
      </c>
      <c r="E101">
        <v>0</v>
      </c>
      <c r="G101" s="4">
        <v>8.3363818999999992</v>
      </c>
      <c r="H101" s="4">
        <v>8.3902739999999998</v>
      </c>
      <c r="I101" s="3">
        <v>5.3242431000000003</v>
      </c>
      <c r="J101" s="3">
        <v>6.4601826999999998</v>
      </c>
      <c r="K101" s="3">
        <v>7.1008277</v>
      </c>
      <c r="L101" s="3">
        <v>9.7832842000000007</v>
      </c>
      <c r="M101" s="3">
        <v>2.6500001000000002</v>
      </c>
      <c r="N101" s="3">
        <v>4.1475773</v>
      </c>
    </row>
    <row r="102" spans="1:14" x14ac:dyDescent="0.3">
      <c r="A102">
        <v>18</v>
      </c>
      <c r="B102">
        <v>2</v>
      </c>
      <c r="C102">
        <v>200</v>
      </c>
      <c r="E102">
        <v>0</v>
      </c>
      <c r="G102" s="4">
        <v>8.3503380000000007</v>
      </c>
      <c r="H102" s="4">
        <v>8.3832512000000001</v>
      </c>
      <c r="I102" s="3">
        <v>5.3583011999999997</v>
      </c>
      <c r="J102" s="3">
        <v>6.4692245000000002</v>
      </c>
      <c r="K102" s="3">
        <v>7.0660787000000003</v>
      </c>
      <c r="L102" s="3">
        <v>9.3057221999999999</v>
      </c>
      <c r="M102" s="3">
        <v>2.78</v>
      </c>
      <c r="N102" s="3">
        <v>4.3476777000000002</v>
      </c>
    </row>
    <row r="103" spans="1:14" x14ac:dyDescent="0.3">
      <c r="A103">
        <v>19</v>
      </c>
      <c r="B103">
        <v>2</v>
      </c>
      <c r="C103">
        <v>202</v>
      </c>
      <c r="E103">
        <v>0</v>
      </c>
      <c r="G103" s="4">
        <v>8.3617477000000004</v>
      </c>
      <c r="H103" s="4">
        <v>8.3759765999999996</v>
      </c>
      <c r="I103" s="3">
        <v>5.3870110999999996</v>
      </c>
      <c r="J103" s="3">
        <v>6.4460917000000002</v>
      </c>
      <c r="K103" s="3">
        <v>7.0432614999999998</v>
      </c>
      <c r="L103" s="3">
        <v>8.8617553999999998</v>
      </c>
      <c r="M103" s="3">
        <v>3.01</v>
      </c>
      <c r="N103" s="3">
        <v>4.5190486999999999</v>
      </c>
    </row>
    <row r="104" spans="1:14" x14ac:dyDescent="0.3">
      <c r="A104">
        <v>20</v>
      </c>
      <c r="B104">
        <v>2</v>
      </c>
      <c r="C104">
        <v>204</v>
      </c>
      <c r="E104">
        <v>0</v>
      </c>
      <c r="G104" s="4">
        <v>8.3923530999999993</v>
      </c>
      <c r="H104" s="4">
        <v>8.3678340999999996</v>
      </c>
      <c r="I104" s="3">
        <v>5.4274721000000001</v>
      </c>
      <c r="J104" s="3">
        <v>6.4854764999999999</v>
      </c>
      <c r="K104" s="3">
        <v>7.0295500999999998</v>
      </c>
      <c r="L104" s="3">
        <v>8.3813294999999997</v>
      </c>
      <c r="M104" s="3">
        <v>3.1700001000000002</v>
      </c>
      <c r="N104" s="3">
        <v>4.7280369000000002</v>
      </c>
    </row>
    <row r="105" spans="1:14" x14ac:dyDescent="0.3">
      <c r="A105">
        <v>21</v>
      </c>
      <c r="B105">
        <v>2</v>
      </c>
      <c r="C105">
        <v>206</v>
      </c>
      <c r="E105">
        <v>0</v>
      </c>
      <c r="G105" s="4">
        <v>8.4592074999999998</v>
      </c>
      <c r="H105" s="4">
        <v>8.3664407999999995</v>
      </c>
      <c r="I105" s="3">
        <v>5.4683599000000003</v>
      </c>
      <c r="J105" s="3">
        <v>6.6798133999999996</v>
      </c>
      <c r="K105" s="3">
        <v>7.0199175</v>
      </c>
      <c r="L105" s="3">
        <v>8.0201215999999995</v>
      </c>
      <c r="M105" s="3">
        <v>3.4000001000000002</v>
      </c>
      <c r="N105" s="3">
        <v>4.9389700999999997</v>
      </c>
    </row>
    <row r="106" spans="1:14" x14ac:dyDescent="0.3">
      <c r="A106">
        <v>22</v>
      </c>
      <c r="B106">
        <v>2</v>
      </c>
      <c r="C106">
        <v>208</v>
      </c>
      <c r="E106">
        <v>0</v>
      </c>
      <c r="G106" s="4">
        <v>8.4743575999999994</v>
      </c>
      <c r="H106" s="4">
        <v>8.3786553999999995</v>
      </c>
      <c r="I106" s="3">
        <v>5.5136751999999998</v>
      </c>
      <c r="J106" s="3">
        <v>7.0969391000000002</v>
      </c>
      <c r="K106" s="3">
        <v>7.0161351999999999</v>
      </c>
      <c r="L106" s="3">
        <v>7.6565880999999996</v>
      </c>
      <c r="M106" s="3">
        <v>3.55</v>
      </c>
      <c r="N106" s="3">
        <v>5.1472707</v>
      </c>
    </row>
    <row r="107" spans="1:14" x14ac:dyDescent="0.3">
      <c r="A107">
        <v>23</v>
      </c>
      <c r="B107">
        <v>2</v>
      </c>
      <c r="C107">
        <v>210</v>
      </c>
      <c r="E107">
        <v>0</v>
      </c>
      <c r="G107" s="4">
        <v>8.5695133000000006</v>
      </c>
      <c r="H107" s="4">
        <v>8.3991489000000001</v>
      </c>
      <c r="I107" s="3">
        <v>5.5675941</v>
      </c>
      <c r="J107" s="3">
        <v>7.4754886999999997</v>
      </c>
      <c r="K107" s="3">
        <v>7.0060544</v>
      </c>
      <c r="L107" s="3">
        <v>7.4623040999999999</v>
      </c>
      <c r="M107" s="3">
        <v>3.75</v>
      </c>
      <c r="N107" s="3">
        <v>5.3814769</v>
      </c>
    </row>
    <row r="108" spans="1:14" x14ac:dyDescent="0.3">
      <c r="A108">
        <v>24</v>
      </c>
      <c r="B108">
        <v>2</v>
      </c>
      <c r="C108">
        <v>212</v>
      </c>
      <c r="E108">
        <v>0</v>
      </c>
      <c r="G108" s="4">
        <v>8.6800089000000007</v>
      </c>
      <c r="H108" s="4">
        <v>8.4192724000000005</v>
      </c>
      <c r="I108" s="3">
        <v>5.5964675000000002</v>
      </c>
      <c r="J108" s="3">
        <v>7.5483513000000002</v>
      </c>
      <c r="K108" s="3">
        <v>7.0108395000000003</v>
      </c>
      <c r="L108" s="3">
        <v>7.5699424999999998</v>
      </c>
      <c r="M108" s="3">
        <v>3.8800001000000002</v>
      </c>
      <c r="N108" s="3">
        <v>5.6056813999999999</v>
      </c>
    </row>
    <row r="109" spans="1:14" x14ac:dyDescent="0.3">
      <c r="A109">
        <v>25</v>
      </c>
      <c r="B109">
        <v>2</v>
      </c>
      <c r="C109">
        <v>214</v>
      </c>
      <c r="E109">
        <v>0</v>
      </c>
      <c r="G109" s="4">
        <v>8.7916059000000004</v>
      </c>
      <c r="H109" s="4">
        <v>8.4869947000000003</v>
      </c>
      <c r="I109" s="3">
        <v>5.6209254</v>
      </c>
      <c r="J109" s="3">
        <v>7.8742780999999997</v>
      </c>
      <c r="K109" s="3">
        <v>6.9889326000000001</v>
      </c>
      <c r="L109" s="3">
        <v>7.4472512999999996</v>
      </c>
      <c r="M109" s="3">
        <v>4.21</v>
      </c>
      <c r="N109" s="3">
        <v>5.8426280000000004</v>
      </c>
    </row>
    <row r="110" spans="1:14" x14ac:dyDescent="0.3">
      <c r="A110">
        <v>26</v>
      </c>
      <c r="B110">
        <v>2</v>
      </c>
      <c r="C110">
        <v>216</v>
      </c>
      <c r="E110">
        <v>0</v>
      </c>
      <c r="G110" s="4">
        <v>8.9030857000000001</v>
      </c>
      <c r="H110" s="4">
        <v>8.5580663999999995</v>
      </c>
      <c r="I110" s="3">
        <v>5.6736689</v>
      </c>
      <c r="J110" s="3">
        <v>8.1202173000000002</v>
      </c>
      <c r="K110" s="3">
        <v>6.9633101999999996</v>
      </c>
      <c r="L110" s="3">
        <v>7.3581666999999999</v>
      </c>
      <c r="M110" s="3">
        <v>4.4200001000000002</v>
      </c>
      <c r="N110" s="3">
        <v>6.1110454000000001</v>
      </c>
    </row>
    <row r="111" spans="1:14" x14ac:dyDescent="0.3">
      <c r="A111">
        <v>27</v>
      </c>
      <c r="B111">
        <v>2</v>
      </c>
      <c r="C111">
        <v>218</v>
      </c>
      <c r="E111">
        <v>0</v>
      </c>
      <c r="G111" s="4">
        <v>9.0100125999999996</v>
      </c>
      <c r="H111" s="4">
        <v>8.6324863000000001</v>
      </c>
      <c r="I111" s="3">
        <v>5.7234077000000001</v>
      </c>
      <c r="J111" s="3">
        <v>8.2836818999999995</v>
      </c>
      <c r="K111" s="3">
        <v>6.9296841999999996</v>
      </c>
      <c r="L111" s="3">
        <v>7.3531442</v>
      </c>
      <c r="M111" s="3">
        <v>4.7600002000000003</v>
      </c>
      <c r="N111" s="3">
        <v>6.3759116999999996</v>
      </c>
    </row>
    <row r="112" spans="1:14" x14ac:dyDescent="0.3">
      <c r="A112">
        <v>28</v>
      </c>
      <c r="B112">
        <v>2</v>
      </c>
      <c r="C112">
        <v>220</v>
      </c>
      <c r="E112">
        <v>0</v>
      </c>
      <c r="G112" s="4">
        <v>9.0983458000000006</v>
      </c>
      <c r="H112" s="4">
        <v>8.7301930999999993</v>
      </c>
      <c r="I112" s="3">
        <v>5.7645488</v>
      </c>
      <c r="J112" s="3">
        <v>8.4854374000000004</v>
      </c>
      <c r="K112" s="3">
        <v>6.8914666000000002</v>
      </c>
      <c r="L112" s="3">
        <v>7.3280915999999996</v>
      </c>
      <c r="M112" s="3">
        <v>4.9000000999999997</v>
      </c>
      <c r="N112" s="3">
        <v>6.6131010000000003</v>
      </c>
    </row>
    <row r="113" spans="1:14" x14ac:dyDescent="0.3">
      <c r="A113">
        <v>29</v>
      </c>
      <c r="B113">
        <v>2</v>
      </c>
      <c r="C113">
        <v>222</v>
      </c>
      <c r="E113">
        <v>0</v>
      </c>
      <c r="G113" s="4">
        <v>9.1678409999999992</v>
      </c>
      <c r="H113" s="4">
        <v>8.8366222000000008</v>
      </c>
      <c r="I113" s="3">
        <v>5.8103018000000004</v>
      </c>
      <c r="J113" s="3">
        <v>8.7180309000000005</v>
      </c>
      <c r="K113" s="3">
        <v>6.8540840000000003</v>
      </c>
      <c r="L113" s="3">
        <v>7.2981585999999998</v>
      </c>
      <c r="M113" s="3">
        <v>5.1199998999999998</v>
      </c>
      <c r="N113" s="3">
        <v>6.9239416</v>
      </c>
    </row>
    <row r="114" spans="1:14" x14ac:dyDescent="0.3">
      <c r="A114">
        <v>30</v>
      </c>
      <c r="B114">
        <v>2</v>
      </c>
      <c r="C114">
        <v>224</v>
      </c>
      <c r="E114">
        <v>0</v>
      </c>
      <c r="G114" s="4">
        <v>9.2250557000000004</v>
      </c>
      <c r="H114" s="4">
        <v>8.9327698000000009</v>
      </c>
      <c r="I114" s="3">
        <v>5.8254786000000003</v>
      </c>
      <c r="J114" s="3">
        <v>8.9482593999999995</v>
      </c>
      <c r="K114" s="3">
        <v>6.8175372999999997</v>
      </c>
      <c r="L114" s="3">
        <v>7.2888102999999997</v>
      </c>
      <c r="M114" s="3">
        <v>5.3899999000000003</v>
      </c>
      <c r="N114" s="5">
        <v>7.1652826999999997</v>
      </c>
    </row>
    <row r="115" spans="1:14" x14ac:dyDescent="0.3">
      <c r="A115">
        <v>31</v>
      </c>
      <c r="B115">
        <v>2</v>
      </c>
      <c r="C115">
        <v>226</v>
      </c>
      <c r="E115">
        <v>0</v>
      </c>
      <c r="G115" s="4">
        <v>9.2706738000000009</v>
      </c>
      <c r="H115" s="4">
        <v>9.0215987999999996</v>
      </c>
      <c r="I115" s="3">
        <v>5.8859519999999996</v>
      </c>
      <c r="J115" s="3">
        <v>9.1383475999999995</v>
      </c>
      <c r="K115" s="3">
        <v>6.7798223000000002</v>
      </c>
      <c r="L115" s="3">
        <v>7.2905158999999999</v>
      </c>
      <c r="M115" s="3">
        <v>5.6500000999999997</v>
      </c>
      <c r="N115" s="3">
        <v>7.4842057000000004</v>
      </c>
    </row>
    <row r="116" spans="1:14" x14ac:dyDescent="0.3">
      <c r="A116">
        <v>32</v>
      </c>
      <c r="B116">
        <v>2</v>
      </c>
      <c r="C116">
        <v>228</v>
      </c>
      <c r="E116">
        <v>0</v>
      </c>
      <c r="G116" s="4">
        <v>9.2686758000000005</v>
      </c>
      <c r="H116" s="4">
        <v>9.0983046999999999</v>
      </c>
      <c r="I116" s="3">
        <v>5.9379457999999996</v>
      </c>
      <c r="J116" s="3">
        <v>9.3002824999999998</v>
      </c>
      <c r="K116" s="3">
        <v>6.7395668000000004</v>
      </c>
      <c r="L116" s="3">
        <v>7.2758225999999997</v>
      </c>
      <c r="M116" s="3">
        <v>5.8200002</v>
      </c>
      <c r="N116" s="3">
        <v>7.8084679000000001</v>
      </c>
    </row>
    <row r="117" spans="1:14" x14ac:dyDescent="0.3">
      <c r="A117">
        <v>33</v>
      </c>
      <c r="B117">
        <v>2</v>
      </c>
      <c r="C117">
        <v>230</v>
      </c>
      <c r="E117">
        <v>0</v>
      </c>
      <c r="G117" s="4">
        <v>9.2874069000000006</v>
      </c>
      <c r="H117" s="4">
        <v>9.1628884999999993</v>
      </c>
      <c r="I117" s="3">
        <v>5.9838275999999997</v>
      </c>
      <c r="J117" s="3">
        <v>9.4832400999999997</v>
      </c>
      <c r="K117" s="3">
        <v>6.6983155999999999</v>
      </c>
      <c r="L117" s="3">
        <v>7.2769804000000002</v>
      </c>
      <c r="M117" s="3">
        <v>6.27</v>
      </c>
      <c r="N117" s="3">
        <v>8.1713351999999997</v>
      </c>
    </row>
    <row r="118" spans="1:14" x14ac:dyDescent="0.3">
      <c r="A118">
        <v>34</v>
      </c>
      <c r="B118">
        <v>2</v>
      </c>
      <c r="C118">
        <v>232</v>
      </c>
      <c r="E118">
        <v>0</v>
      </c>
      <c r="G118" s="4">
        <v>9.2783259999999999</v>
      </c>
      <c r="H118" s="4">
        <v>9.1814356000000004</v>
      </c>
      <c r="I118" s="3">
        <v>6.0268049000000001</v>
      </c>
      <c r="J118" s="3">
        <v>9.5051365000000008</v>
      </c>
      <c r="K118" s="3">
        <v>6.6850246999999996</v>
      </c>
      <c r="L118" s="3">
        <v>7.2930216999999997</v>
      </c>
      <c r="M118" s="3">
        <v>6.4699998000000001</v>
      </c>
      <c r="N118" s="3">
        <v>8.4819765</v>
      </c>
    </row>
    <row r="119" spans="1:14" x14ac:dyDescent="0.3">
      <c r="A119">
        <v>35</v>
      </c>
      <c r="B119">
        <v>2</v>
      </c>
      <c r="C119">
        <v>234</v>
      </c>
      <c r="E119">
        <v>0</v>
      </c>
      <c r="G119" s="4">
        <v>9.2446898999999991</v>
      </c>
      <c r="H119" s="4">
        <v>9.1922482999999993</v>
      </c>
      <c r="I119" s="3">
        <v>6.0594219999999996</v>
      </c>
      <c r="J119" s="3">
        <v>9.6040343999999997</v>
      </c>
      <c r="K119" s="3">
        <v>6.6396685</v>
      </c>
      <c r="L119" s="3">
        <v>7.2944965000000002</v>
      </c>
      <c r="M119" s="3">
        <v>6.75</v>
      </c>
      <c r="N119" s="3">
        <v>8.9031447999999997</v>
      </c>
    </row>
    <row r="120" spans="1:14" x14ac:dyDescent="0.3">
      <c r="A120">
        <v>36</v>
      </c>
      <c r="B120">
        <v>2</v>
      </c>
      <c r="C120">
        <v>236</v>
      </c>
      <c r="E120">
        <v>0</v>
      </c>
      <c r="G120" s="4">
        <v>9.2159432999999993</v>
      </c>
      <c r="H120" s="4">
        <v>9.2207146000000009</v>
      </c>
      <c r="I120" s="3">
        <v>6.0613631999999997</v>
      </c>
      <c r="J120" s="3">
        <v>9.6527051999999998</v>
      </c>
      <c r="K120" s="3">
        <v>6.5858239999999997</v>
      </c>
      <c r="L120" s="3">
        <v>7.3584166</v>
      </c>
      <c r="M120" s="5">
        <v>7.0500002000000004</v>
      </c>
      <c r="N120" s="3">
        <v>9.6241722000000003</v>
      </c>
    </row>
    <row r="121" spans="1:14" x14ac:dyDescent="0.3">
      <c r="A121">
        <v>37</v>
      </c>
      <c r="B121">
        <v>2</v>
      </c>
      <c r="C121">
        <v>238</v>
      </c>
      <c r="E121">
        <v>0</v>
      </c>
      <c r="G121" s="4">
        <v>9.1760491999999996</v>
      </c>
      <c r="H121" s="4">
        <v>9.2999363000000006</v>
      </c>
      <c r="I121" s="3">
        <v>6.1039323999999997</v>
      </c>
      <c r="J121" s="3">
        <v>9.6506261999999996</v>
      </c>
      <c r="K121" s="3">
        <v>6.5291747999999998</v>
      </c>
      <c r="L121" s="3">
        <v>7.5266738000000002</v>
      </c>
      <c r="M121" s="3">
        <v>7.1799998</v>
      </c>
      <c r="N121" s="3">
        <v>10.714230499999999</v>
      </c>
    </row>
    <row r="122" spans="1:14" x14ac:dyDescent="0.3">
      <c r="A122">
        <v>38</v>
      </c>
      <c r="B122">
        <v>2</v>
      </c>
      <c r="C122">
        <v>240</v>
      </c>
      <c r="E122">
        <v>0</v>
      </c>
      <c r="G122" s="4">
        <v>9.1011877000000005</v>
      </c>
      <c r="H122" s="4">
        <v>9.3576975000000004</v>
      </c>
      <c r="I122" s="3">
        <v>6.1876205999999998</v>
      </c>
      <c r="J122" s="3">
        <v>9.5007237999999994</v>
      </c>
      <c r="K122" s="3">
        <v>6.4746828000000001</v>
      </c>
      <c r="L122" s="3">
        <v>7.8143868000000003</v>
      </c>
      <c r="M122" s="3">
        <v>7.4699998000000001</v>
      </c>
      <c r="N122" s="3">
        <v>10.6243067</v>
      </c>
    </row>
    <row r="123" spans="1:14" x14ac:dyDescent="0.3">
      <c r="A123">
        <v>39</v>
      </c>
      <c r="B123">
        <v>2</v>
      </c>
      <c r="C123">
        <v>242</v>
      </c>
      <c r="E123">
        <v>0</v>
      </c>
      <c r="G123" s="4">
        <v>8.9913597000000003</v>
      </c>
      <c r="H123" s="4">
        <v>9.3939962000000001</v>
      </c>
      <c r="I123" s="3">
        <v>6.2653327000000001</v>
      </c>
      <c r="J123" s="3">
        <v>9.3824348000000004</v>
      </c>
      <c r="K123" s="3">
        <v>6.4282912999999997</v>
      </c>
      <c r="L123" s="3">
        <v>8.1160201999999995</v>
      </c>
      <c r="M123" s="3">
        <v>7.8099999000000002</v>
      </c>
      <c r="N123" s="3">
        <v>10.5258045</v>
      </c>
    </row>
    <row r="124" spans="1:14" x14ac:dyDescent="0.3">
      <c r="A124">
        <v>40</v>
      </c>
      <c r="B124">
        <v>2</v>
      </c>
      <c r="C124">
        <v>244</v>
      </c>
      <c r="E124">
        <v>0</v>
      </c>
      <c r="G124" s="4">
        <v>8.8571872999999997</v>
      </c>
      <c r="H124" s="4">
        <v>9.4088344999999993</v>
      </c>
      <c r="I124" s="3">
        <v>6.3537578999999997</v>
      </c>
      <c r="J124" s="3">
        <v>9.2456112000000008</v>
      </c>
      <c r="K124" s="3">
        <v>6.4092922000000003</v>
      </c>
      <c r="L124" s="3">
        <v>8.3528623999999994</v>
      </c>
      <c r="M124" s="3">
        <v>8.1199998999999998</v>
      </c>
      <c r="N124" s="3">
        <v>10.4523191</v>
      </c>
    </row>
    <row r="125" spans="1:14" x14ac:dyDescent="0.3">
      <c r="A125">
        <v>41</v>
      </c>
      <c r="B125">
        <v>2</v>
      </c>
      <c r="C125">
        <v>246</v>
      </c>
      <c r="E125">
        <v>0</v>
      </c>
      <c r="G125" s="4">
        <v>8.7513541999999998</v>
      </c>
      <c r="H125" s="4">
        <v>9.4032259000000007</v>
      </c>
      <c r="I125" s="3">
        <v>6.3982735000000002</v>
      </c>
      <c r="J125" s="3">
        <v>9.1368331999999999</v>
      </c>
      <c r="K125" s="3">
        <v>6.4200996999999997</v>
      </c>
      <c r="L125" s="3">
        <v>8.5542125999999996</v>
      </c>
      <c r="M125" s="3">
        <v>8.3599996999999995</v>
      </c>
      <c r="N125" s="3">
        <v>10.3678293</v>
      </c>
    </row>
    <row r="126" spans="1:14" x14ac:dyDescent="0.3">
      <c r="A126">
        <v>42</v>
      </c>
      <c r="B126">
        <v>2</v>
      </c>
      <c r="C126">
        <v>248</v>
      </c>
      <c r="E126">
        <v>0</v>
      </c>
      <c r="G126" s="4">
        <v>8.8185424999999995</v>
      </c>
      <c r="H126" s="4">
        <v>9.3634930000000001</v>
      </c>
      <c r="I126" s="3">
        <v>6.5158285999999999</v>
      </c>
      <c r="J126" s="3">
        <v>9.0233697999999993</v>
      </c>
      <c r="K126" s="3">
        <v>6.4465132000000001</v>
      </c>
      <c r="L126" s="3">
        <v>8.7762098000000002</v>
      </c>
      <c r="M126" s="3">
        <v>8.9300002999999997</v>
      </c>
      <c r="N126" s="3">
        <v>10.2948103</v>
      </c>
    </row>
    <row r="127" spans="1:14" x14ac:dyDescent="0.3">
      <c r="A127">
        <v>43</v>
      </c>
      <c r="B127">
        <v>2</v>
      </c>
      <c r="C127">
        <v>250</v>
      </c>
      <c r="E127">
        <v>0</v>
      </c>
      <c r="G127" s="4">
        <v>8.9018754999999992</v>
      </c>
      <c r="H127" s="4">
        <v>9.3049335000000006</v>
      </c>
      <c r="I127" s="3">
        <v>6.6268406000000004</v>
      </c>
      <c r="J127" s="3">
        <v>8.9624328999999996</v>
      </c>
      <c r="K127" s="3">
        <v>6.5088762999999998</v>
      </c>
      <c r="L127" s="3">
        <v>9.0576705999999998</v>
      </c>
      <c r="M127" s="3">
        <v>9.2700005000000001</v>
      </c>
      <c r="N127" s="3">
        <v>10.2236881</v>
      </c>
    </row>
    <row r="128" spans="1:14" x14ac:dyDescent="0.3">
      <c r="A128">
        <v>44</v>
      </c>
      <c r="B128">
        <v>2</v>
      </c>
      <c r="C128">
        <v>252</v>
      </c>
      <c r="E128">
        <v>0</v>
      </c>
      <c r="G128" s="4">
        <v>8.9424305000000004</v>
      </c>
      <c r="H128" s="4">
        <v>9.3601465000000008</v>
      </c>
      <c r="I128" s="3">
        <v>6.7700233000000001</v>
      </c>
      <c r="J128" s="3">
        <v>8.8872470999999997</v>
      </c>
      <c r="K128" s="3">
        <v>6.5743255999999999</v>
      </c>
      <c r="L128" s="3">
        <v>9.2219353000000002</v>
      </c>
      <c r="M128" s="3">
        <v>9.7399997999999997</v>
      </c>
      <c r="N128" s="3">
        <v>10.1154566</v>
      </c>
    </row>
    <row r="129" spans="1:14" x14ac:dyDescent="0.3">
      <c r="A129">
        <v>45</v>
      </c>
      <c r="B129">
        <v>2</v>
      </c>
      <c r="C129">
        <v>254</v>
      </c>
      <c r="E129">
        <v>0</v>
      </c>
      <c r="G129" s="4">
        <v>8.9402083999999995</v>
      </c>
      <c r="H129" s="4">
        <v>9.2951116999999996</v>
      </c>
      <c r="I129" s="5">
        <v>6.9874473000000004</v>
      </c>
      <c r="J129" s="3">
        <v>8.8647308000000002</v>
      </c>
      <c r="K129" s="3">
        <v>6.7377114000000002</v>
      </c>
      <c r="L129" s="3">
        <v>9.4979066999999997</v>
      </c>
      <c r="M129" s="16">
        <v>10</v>
      </c>
      <c r="N129" s="3">
        <v>9.9290657000000007</v>
      </c>
    </row>
    <row r="130" spans="1:14" x14ac:dyDescent="0.3">
      <c r="A130">
        <v>46</v>
      </c>
      <c r="B130">
        <v>2</v>
      </c>
      <c r="C130">
        <v>256</v>
      </c>
      <c r="E130">
        <v>0</v>
      </c>
      <c r="G130" s="4">
        <v>8.8952083999999996</v>
      </c>
      <c r="H130" s="4">
        <v>9.2257595000000006</v>
      </c>
      <c r="I130" s="3">
        <v>7.2372788999999997</v>
      </c>
      <c r="J130" s="3">
        <v>8.8739691000000001</v>
      </c>
      <c r="K130" s="5">
        <v>6.9727496999999996</v>
      </c>
      <c r="L130" s="3">
        <v>9.7567043000000009</v>
      </c>
      <c r="M130" s="3">
        <v>10.109999699999999</v>
      </c>
      <c r="N130" s="3">
        <v>9.8448008999999992</v>
      </c>
    </row>
    <row r="131" spans="1:14" x14ac:dyDescent="0.3">
      <c r="A131">
        <v>47</v>
      </c>
      <c r="B131">
        <v>2</v>
      </c>
      <c r="C131">
        <v>258</v>
      </c>
      <c r="E131">
        <v>0</v>
      </c>
      <c r="G131" s="4">
        <v>9.0083970999999998</v>
      </c>
      <c r="H131" s="4">
        <v>9.1520901000000006</v>
      </c>
      <c r="I131" s="3">
        <v>7.2876048000000004</v>
      </c>
      <c r="J131" s="3">
        <v>8.9574689999999997</v>
      </c>
      <c r="K131" s="3">
        <v>7.2403959999999996</v>
      </c>
      <c r="L131" s="16">
        <v>9.9666251999999993</v>
      </c>
      <c r="M131" s="3">
        <v>10.149999599999999</v>
      </c>
      <c r="N131" s="3">
        <v>9.7452354000000003</v>
      </c>
    </row>
    <row r="132" spans="1:14" x14ac:dyDescent="0.3">
      <c r="A132">
        <v>48</v>
      </c>
      <c r="B132">
        <v>2</v>
      </c>
      <c r="C132">
        <v>260</v>
      </c>
      <c r="E132">
        <v>0</v>
      </c>
      <c r="G132" s="4">
        <v>9.5605030000000006</v>
      </c>
      <c r="H132" s="4">
        <v>9.2583447000000003</v>
      </c>
      <c r="I132" s="3">
        <v>7.5902691000000004</v>
      </c>
      <c r="J132" s="3">
        <v>8.9846792000000004</v>
      </c>
      <c r="K132" s="3">
        <v>7.5365681999999996</v>
      </c>
      <c r="L132" s="3">
        <v>10.197711</v>
      </c>
      <c r="M132" s="3">
        <v>10.279999699999999</v>
      </c>
      <c r="N132" s="3">
        <v>9.6342210999999995</v>
      </c>
    </row>
    <row r="133" spans="1:14" x14ac:dyDescent="0.3">
      <c r="A133">
        <v>338</v>
      </c>
      <c r="B133">
        <v>2</v>
      </c>
      <c r="C133">
        <v>262</v>
      </c>
      <c r="E133">
        <v>0</v>
      </c>
      <c r="G133" s="4">
        <v>10.372378299999999</v>
      </c>
      <c r="H133" s="4">
        <v>9.5456476000000006</v>
      </c>
      <c r="I133" s="3">
        <v>7.8867539999999998</v>
      </c>
      <c r="J133" s="3">
        <v>8.9836121000000002</v>
      </c>
      <c r="K133" s="3">
        <v>7.8519668999999999</v>
      </c>
      <c r="L133" s="3">
        <v>10.435861600000001</v>
      </c>
      <c r="M133" s="3">
        <v>10.3400002</v>
      </c>
      <c r="N133" s="3">
        <v>9.5277461999999993</v>
      </c>
    </row>
    <row r="134" spans="1:14" x14ac:dyDescent="0.3">
      <c r="A134">
        <v>339</v>
      </c>
      <c r="B134">
        <v>2</v>
      </c>
      <c r="C134">
        <v>264</v>
      </c>
      <c r="E134">
        <v>0</v>
      </c>
      <c r="G134" s="4">
        <v>11.2680025</v>
      </c>
      <c r="H134" s="4">
        <v>9.8301324999999995</v>
      </c>
      <c r="I134" s="3">
        <v>8.1770592000000004</v>
      </c>
      <c r="J134" s="3">
        <v>9.0669068999999993</v>
      </c>
      <c r="K134" s="3">
        <v>8.1643828999999997</v>
      </c>
      <c r="L134" s="3">
        <v>10.607812900000001</v>
      </c>
      <c r="M134" s="3">
        <v>11.04</v>
      </c>
      <c r="N134" s="3">
        <v>9.4349717999999996</v>
      </c>
    </row>
    <row r="135" spans="1:14" x14ac:dyDescent="0.3">
      <c r="A135">
        <v>340</v>
      </c>
      <c r="B135">
        <v>2</v>
      </c>
      <c r="C135">
        <v>266</v>
      </c>
      <c r="E135">
        <v>5</v>
      </c>
      <c r="G135" s="4">
        <v>12.247378299999999</v>
      </c>
      <c r="H135" s="4">
        <v>10.1117992</v>
      </c>
      <c r="I135" s="3">
        <v>8.5054864999999999</v>
      </c>
      <c r="J135" s="3">
        <v>9.1372070000000001</v>
      </c>
      <c r="K135" s="3">
        <v>8.4972553000000008</v>
      </c>
      <c r="L135" s="3">
        <v>10.754871400000001</v>
      </c>
      <c r="M135" s="3">
        <v>11.29</v>
      </c>
      <c r="N135" s="3">
        <v>9.3636140999999995</v>
      </c>
    </row>
    <row r="136" spans="1:14" x14ac:dyDescent="0.3">
      <c r="A136">
        <v>341</v>
      </c>
      <c r="B136">
        <v>2</v>
      </c>
      <c r="C136">
        <v>268</v>
      </c>
      <c r="D136" t="s">
        <v>11</v>
      </c>
      <c r="E136">
        <v>10</v>
      </c>
      <c r="G136" s="4">
        <v>12.861093500000001</v>
      </c>
      <c r="H136" s="4">
        <v>10.390647899999999</v>
      </c>
      <c r="I136" s="3">
        <v>8.5864495999999999</v>
      </c>
      <c r="J136" s="3">
        <v>9.3427401000000003</v>
      </c>
      <c r="K136" s="3">
        <v>8.8607806999999994</v>
      </c>
      <c r="L136" s="3">
        <v>10.884066600000001</v>
      </c>
      <c r="M136" s="3">
        <v>11.54</v>
      </c>
      <c r="N136" s="3">
        <v>9.2942114</v>
      </c>
    </row>
    <row r="137" spans="1:14" x14ac:dyDescent="0.3">
      <c r="A137">
        <v>342</v>
      </c>
      <c r="B137">
        <v>2</v>
      </c>
      <c r="C137">
        <v>270</v>
      </c>
      <c r="D137" t="s">
        <v>11</v>
      </c>
      <c r="E137">
        <v>10</v>
      </c>
      <c r="G137" s="4">
        <v>13.966094</v>
      </c>
      <c r="H137" s="4">
        <v>10.6666784</v>
      </c>
      <c r="I137" s="3">
        <v>9.0661468999999997</v>
      </c>
      <c r="J137" s="3">
        <v>9.5986176000000007</v>
      </c>
      <c r="K137" s="3">
        <v>9.2013159000000009</v>
      </c>
      <c r="L137" s="3">
        <v>10.9637966</v>
      </c>
      <c r="M137" s="3">
        <v>11.529999699999999</v>
      </c>
      <c r="N137" s="3">
        <v>9.2326460000000008</v>
      </c>
    </row>
    <row r="138" spans="1:14" x14ac:dyDescent="0.3">
      <c r="A138">
        <v>343</v>
      </c>
      <c r="B138">
        <v>2</v>
      </c>
      <c r="C138">
        <v>272</v>
      </c>
      <c r="D138" t="s">
        <v>11</v>
      </c>
      <c r="E138">
        <v>10</v>
      </c>
      <c r="G138" s="4">
        <v>14.2262678</v>
      </c>
      <c r="H138" s="4">
        <v>10.8320293</v>
      </c>
      <c r="I138" s="3">
        <v>9.5903338999999992</v>
      </c>
      <c r="J138" s="3">
        <v>9.6873120999999998</v>
      </c>
      <c r="K138" s="3">
        <v>9.3820753000000003</v>
      </c>
      <c r="L138" s="3">
        <v>10.9793234</v>
      </c>
      <c r="M138" s="3">
        <v>13.609999699999999</v>
      </c>
      <c r="N138" s="3">
        <v>9.1035757000000004</v>
      </c>
    </row>
    <row r="139" spans="1:14" x14ac:dyDescent="0.3">
      <c r="A139">
        <v>344</v>
      </c>
      <c r="B139">
        <v>2</v>
      </c>
      <c r="C139">
        <v>274</v>
      </c>
      <c r="D139" t="s">
        <v>11</v>
      </c>
      <c r="E139">
        <v>10</v>
      </c>
      <c r="G139" s="4">
        <v>13.6301565</v>
      </c>
      <c r="H139" s="4">
        <v>11.198046700000001</v>
      </c>
      <c r="I139" s="16">
        <v>9.9699659</v>
      </c>
      <c r="J139" s="3">
        <v>10.015362700000001</v>
      </c>
      <c r="K139" s="3">
        <v>9.6552401000000003</v>
      </c>
      <c r="L139" s="3">
        <v>10.911150900000001</v>
      </c>
      <c r="M139" s="3">
        <v>14.329999900000001</v>
      </c>
      <c r="N139" s="3">
        <v>9.0508442000000002</v>
      </c>
    </row>
    <row r="140" spans="1:14" x14ac:dyDescent="0.3">
      <c r="A140">
        <v>345</v>
      </c>
      <c r="B140">
        <v>2</v>
      </c>
      <c r="C140">
        <v>276</v>
      </c>
      <c r="D140" t="s">
        <v>11</v>
      </c>
      <c r="E140">
        <v>10</v>
      </c>
      <c r="G140" s="4">
        <v>13.1025171</v>
      </c>
      <c r="H140" s="4">
        <v>11.590033500000001</v>
      </c>
      <c r="I140" s="3">
        <v>10.4947023</v>
      </c>
      <c r="J140" s="3">
        <v>10.29175</v>
      </c>
      <c r="K140" s="3">
        <v>9.8902549999999998</v>
      </c>
      <c r="L140" s="3">
        <v>10.691264200000001</v>
      </c>
      <c r="M140" s="3">
        <v>13.699999800000001</v>
      </c>
      <c r="N140" s="3">
        <v>8.9703493000000005</v>
      </c>
    </row>
    <row r="141" spans="1:14" x14ac:dyDescent="0.3">
      <c r="A141">
        <v>346</v>
      </c>
      <c r="B141">
        <v>2</v>
      </c>
      <c r="C141">
        <v>278</v>
      </c>
      <c r="D141" t="s">
        <v>11</v>
      </c>
      <c r="E141">
        <v>10</v>
      </c>
      <c r="G141" s="4">
        <v>12.6433506</v>
      </c>
      <c r="H141" s="4">
        <v>11.948513999999999</v>
      </c>
      <c r="I141" s="3">
        <v>11.019804000000001</v>
      </c>
      <c r="J141" s="3">
        <v>10.3699999</v>
      </c>
      <c r="K141" s="16">
        <v>10.1147118</v>
      </c>
      <c r="L141" s="3">
        <v>10.472682000000001</v>
      </c>
      <c r="M141" s="3">
        <v>13.9799995</v>
      </c>
      <c r="N141" s="3">
        <v>8.9233922999999997</v>
      </c>
    </row>
    <row r="142" spans="1:14" x14ac:dyDescent="0.3">
      <c r="A142">
        <v>347</v>
      </c>
      <c r="B142">
        <v>2</v>
      </c>
      <c r="C142">
        <v>280</v>
      </c>
      <c r="D142" t="s">
        <v>11</v>
      </c>
      <c r="E142">
        <v>10</v>
      </c>
      <c r="G142" s="4">
        <v>12.252656</v>
      </c>
      <c r="H142" s="4">
        <v>12.273488</v>
      </c>
      <c r="I142" s="3">
        <v>11.165091500000001</v>
      </c>
      <c r="J142" s="3">
        <v>10.5092497</v>
      </c>
      <c r="K142" s="3">
        <v>10.3553257</v>
      </c>
      <c r="L142" s="3">
        <v>10.354710600000001</v>
      </c>
      <c r="M142" s="3">
        <v>14.2299995</v>
      </c>
      <c r="N142" s="3">
        <v>8.8809012999999997</v>
      </c>
    </row>
    <row r="143" spans="1:14" x14ac:dyDescent="0.3">
      <c r="A143">
        <v>348</v>
      </c>
      <c r="B143">
        <v>2</v>
      </c>
      <c r="C143">
        <v>282</v>
      </c>
      <c r="D143" t="s">
        <v>11</v>
      </c>
      <c r="E143">
        <v>10</v>
      </c>
      <c r="G143" s="4">
        <v>11.930434200000001</v>
      </c>
      <c r="H143" s="4">
        <v>12.564955700000001</v>
      </c>
      <c r="I143" s="3">
        <v>11.708209999999999</v>
      </c>
      <c r="J143" s="3">
        <v>10.7877502</v>
      </c>
      <c r="K143" s="3">
        <v>10.644492100000001</v>
      </c>
      <c r="L143" s="3">
        <v>10.3857737</v>
      </c>
      <c r="M143" s="3">
        <v>12.8400002</v>
      </c>
      <c r="N143" s="3">
        <v>8.8816710000000008</v>
      </c>
    </row>
    <row r="144" spans="1:14" x14ac:dyDescent="0.3">
      <c r="A144">
        <v>349</v>
      </c>
      <c r="B144">
        <v>2</v>
      </c>
      <c r="C144">
        <v>284</v>
      </c>
      <c r="D144" t="s">
        <v>11</v>
      </c>
      <c r="E144">
        <v>10</v>
      </c>
      <c r="G144" s="4">
        <v>11.906400700000001</v>
      </c>
      <c r="H144" s="4">
        <v>13.261911400000001</v>
      </c>
      <c r="I144" s="3">
        <v>12.3482714</v>
      </c>
      <c r="J144" s="3">
        <v>11.050000199999999</v>
      </c>
      <c r="K144" s="3">
        <v>10.9846678</v>
      </c>
      <c r="L144" s="3">
        <v>10.583292999999999</v>
      </c>
      <c r="M144" s="3">
        <v>10.7700005</v>
      </c>
      <c r="N144" s="3">
        <v>8.8350285999999993</v>
      </c>
    </row>
    <row r="145" spans="1:15" x14ac:dyDescent="0.3">
      <c r="A145">
        <v>350</v>
      </c>
      <c r="B145">
        <v>2</v>
      </c>
      <c r="C145">
        <v>286</v>
      </c>
      <c r="D145" t="s">
        <v>11</v>
      </c>
      <c r="E145">
        <v>10</v>
      </c>
      <c r="G145" s="4">
        <v>12.107604</v>
      </c>
      <c r="H145" s="4">
        <v>14.8365259</v>
      </c>
      <c r="I145" s="3">
        <v>13.0755415</v>
      </c>
      <c r="J145" s="3">
        <v>11.5809374</v>
      </c>
      <c r="K145" s="3">
        <v>11.3665915</v>
      </c>
      <c r="L145" s="3">
        <v>10.905735</v>
      </c>
      <c r="M145" s="3">
        <v>10.96</v>
      </c>
      <c r="N145" s="3">
        <v>8.9413976999999996</v>
      </c>
    </row>
    <row r="146" spans="1:15" x14ac:dyDescent="0.3">
      <c r="A146">
        <v>351</v>
      </c>
      <c r="B146">
        <v>2</v>
      </c>
      <c r="C146">
        <v>288</v>
      </c>
      <c r="D146" t="s">
        <v>11</v>
      </c>
      <c r="E146">
        <v>10</v>
      </c>
      <c r="G146" s="4">
        <v>12.2335072</v>
      </c>
      <c r="H146" s="4">
        <v>16.804796199999998</v>
      </c>
      <c r="I146" s="3">
        <v>13.8018503</v>
      </c>
      <c r="J146" s="3">
        <v>12.2264996</v>
      </c>
      <c r="K146" s="3">
        <v>11.739119499999999</v>
      </c>
      <c r="L146" s="3">
        <v>11.229950000000001</v>
      </c>
      <c r="M146" s="3">
        <v>11.1899996</v>
      </c>
      <c r="N146" s="3">
        <v>8.9626961000000005</v>
      </c>
    </row>
    <row r="147" spans="1:15" x14ac:dyDescent="0.3">
      <c r="A147">
        <v>352</v>
      </c>
      <c r="B147">
        <v>2</v>
      </c>
      <c r="C147">
        <v>290</v>
      </c>
      <c r="D147" t="s">
        <v>11</v>
      </c>
      <c r="E147">
        <v>10</v>
      </c>
      <c r="G147" s="4">
        <v>12.3915167</v>
      </c>
      <c r="H147" s="4">
        <v>18.8666935</v>
      </c>
      <c r="I147" s="3">
        <v>14.527198800000001</v>
      </c>
      <c r="J147" s="3">
        <v>12.3873281</v>
      </c>
      <c r="K147" s="3">
        <v>12.066610300000001</v>
      </c>
      <c r="L147" s="3">
        <v>11.540377599999999</v>
      </c>
      <c r="M147" s="3">
        <v>11.640000300000001</v>
      </c>
      <c r="N147" s="3">
        <v>8.5047063999999999</v>
      </c>
    </row>
    <row r="148" spans="1:15" x14ac:dyDescent="0.3">
      <c r="A148">
        <v>353</v>
      </c>
      <c r="B148">
        <v>2</v>
      </c>
      <c r="C148">
        <v>292</v>
      </c>
      <c r="D148" t="s">
        <v>11</v>
      </c>
      <c r="E148">
        <v>10</v>
      </c>
      <c r="G148" s="4">
        <v>12.4236231</v>
      </c>
      <c r="H148" s="4">
        <v>20.017223399999999</v>
      </c>
      <c r="I148" s="3">
        <v>14.799947700000001</v>
      </c>
      <c r="J148" s="3">
        <v>12.386983900000001</v>
      </c>
      <c r="K148" s="3">
        <v>12.225182500000001</v>
      </c>
      <c r="L148" s="3">
        <v>11.775950399999999</v>
      </c>
      <c r="M148" s="3">
        <v>11.829999900000001</v>
      </c>
      <c r="N148" s="3">
        <v>8.4196338999999991</v>
      </c>
    </row>
    <row r="149" spans="1:15" x14ac:dyDescent="0.3">
      <c r="A149">
        <v>354</v>
      </c>
      <c r="B149">
        <v>2</v>
      </c>
      <c r="C149">
        <v>294</v>
      </c>
      <c r="D149" t="s">
        <v>11</v>
      </c>
      <c r="E149">
        <v>10</v>
      </c>
      <c r="G149" s="4">
        <v>12.538437800000001</v>
      </c>
      <c r="H149" s="4">
        <v>22.219556799999999</v>
      </c>
      <c r="I149" s="3">
        <v>15.251586</v>
      </c>
      <c r="J149" s="3">
        <v>12.333609600000001</v>
      </c>
      <c r="K149" s="3">
        <v>12.485222800000001</v>
      </c>
      <c r="L149" s="3">
        <v>12.1410427</v>
      </c>
      <c r="M149" s="3">
        <v>24.110000599999999</v>
      </c>
      <c r="N149" s="3">
        <v>8.3837395000000008</v>
      </c>
    </row>
    <row r="150" spans="1:15" x14ac:dyDescent="0.3">
      <c r="A150">
        <v>355</v>
      </c>
      <c r="B150">
        <v>2</v>
      </c>
      <c r="C150">
        <v>296</v>
      </c>
      <c r="D150" t="s">
        <v>11</v>
      </c>
      <c r="E150">
        <v>10</v>
      </c>
      <c r="G150" s="4">
        <v>12.6244564</v>
      </c>
      <c r="H150" s="4">
        <v>24.524772599999999</v>
      </c>
      <c r="I150" s="3">
        <v>15.956356</v>
      </c>
      <c r="J150" s="3">
        <v>12.2215004</v>
      </c>
      <c r="K150" s="3">
        <v>12.7128134</v>
      </c>
      <c r="L150" s="3">
        <v>12.442088099999999</v>
      </c>
      <c r="M150" s="3">
        <v>28.700000800000002</v>
      </c>
      <c r="N150" s="3">
        <v>8.3750172000000003</v>
      </c>
    </row>
    <row r="151" spans="1:15" x14ac:dyDescent="0.3">
      <c r="A151">
        <v>356</v>
      </c>
      <c r="B151">
        <v>2</v>
      </c>
      <c r="C151">
        <v>298</v>
      </c>
      <c r="D151" t="s">
        <v>11</v>
      </c>
      <c r="E151">
        <v>10</v>
      </c>
      <c r="G151" s="4">
        <v>12.7759666</v>
      </c>
      <c r="H151" s="4">
        <v>27.033382400000001</v>
      </c>
      <c r="I151" s="3">
        <v>16.6357307</v>
      </c>
      <c r="J151" s="3">
        <v>12.3485003</v>
      </c>
      <c r="K151" s="3">
        <v>12.8993483</v>
      </c>
      <c r="L151" s="3">
        <v>12.7101927</v>
      </c>
      <c r="M151" s="3">
        <v>31.479999500000002</v>
      </c>
      <c r="N151" s="3">
        <v>8.3663845000000006</v>
      </c>
    </row>
    <row r="152" spans="1:15" x14ac:dyDescent="0.3">
      <c r="A152">
        <v>357</v>
      </c>
      <c r="B152">
        <v>2</v>
      </c>
      <c r="C152">
        <v>300</v>
      </c>
      <c r="D152" t="s">
        <v>11</v>
      </c>
      <c r="E152">
        <v>10</v>
      </c>
      <c r="G152" s="4">
        <v>13.003281599999999</v>
      </c>
      <c r="H152" s="4">
        <v>29.090583800000001</v>
      </c>
      <c r="I152" s="3">
        <v>17.359826999999999</v>
      </c>
      <c r="J152" s="3">
        <v>12.750749600000001</v>
      </c>
      <c r="K152" s="3">
        <v>13.0778637</v>
      </c>
      <c r="L152" s="3">
        <v>12.929985</v>
      </c>
      <c r="M152" s="3">
        <v>32.169998200000002</v>
      </c>
      <c r="N152" s="3">
        <v>8.3567275999999993</v>
      </c>
    </row>
    <row r="153" spans="1:15" x14ac:dyDescent="0.3">
      <c r="A153">
        <v>358</v>
      </c>
      <c r="B153">
        <v>2</v>
      </c>
      <c r="C153">
        <v>302</v>
      </c>
      <c r="D153" t="s">
        <v>11</v>
      </c>
      <c r="E153">
        <v>20</v>
      </c>
      <c r="G153" s="4">
        <v>13.2155495</v>
      </c>
      <c r="H153" s="4">
        <v>30.2731171</v>
      </c>
      <c r="I153" s="3">
        <v>17.709322</v>
      </c>
      <c r="J153" s="3">
        <v>13.135999699999999</v>
      </c>
      <c r="K153" s="3">
        <v>13.2679758</v>
      </c>
      <c r="L153" s="3">
        <v>13.0814295</v>
      </c>
      <c r="M153" s="3">
        <v>33.979999499999998</v>
      </c>
      <c r="N153" s="3">
        <v>8.4784793999999994</v>
      </c>
      <c r="O153" s="17" t="s">
        <v>31</v>
      </c>
    </row>
    <row r="154" spans="1:15" x14ac:dyDescent="0.3">
      <c r="A154">
        <v>359</v>
      </c>
      <c r="B154">
        <v>2</v>
      </c>
      <c r="C154">
        <v>304</v>
      </c>
      <c r="E154">
        <v>30</v>
      </c>
      <c r="F154">
        <v>1</v>
      </c>
      <c r="G154" s="4">
        <v>13.412772199999999</v>
      </c>
      <c r="H154" s="4">
        <v>30.1064224</v>
      </c>
      <c r="I154" s="3">
        <v>18.3886757</v>
      </c>
      <c r="J154" s="3">
        <v>13.2616253</v>
      </c>
      <c r="K154" s="3">
        <v>13.391166699999999</v>
      </c>
      <c r="L154" s="3">
        <v>13.152070999999999</v>
      </c>
      <c r="M154" s="3">
        <v>35.5</v>
      </c>
      <c r="N154" s="3">
        <v>31.4467678</v>
      </c>
    </row>
    <row r="155" spans="1:15" x14ac:dyDescent="0.3">
      <c r="A155">
        <v>360</v>
      </c>
      <c r="B155">
        <v>2</v>
      </c>
      <c r="C155">
        <v>306</v>
      </c>
      <c r="E155">
        <v>30</v>
      </c>
      <c r="F155">
        <v>1</v>
      </c>
      <c r="G155" s="4">
        <v>13.601996400000001</v>
      </c>
      <c r="H155" s="4">
        <v>30.783906900000002</v>
      </c>
      <c r="I155" s="3">
        <v>19.038202299999998</v>
      </c>
      <c r="J155" s="3">
        <v>13.3866405</v>
      </c>
      <c r="K155" s="3">
        <v>13.5607185</v>
      </c>
      <c r="L155" s="3">
        <v>13.285572999999999</v>
      </c>
      <c r="M155" s="3">
        <v>37.610000599999999</v>
      </c>
      <c r="N155" s="3">
        <v>31.668926200000001</v>
      </c>
    </row>
    <row r="156" spans="1:15" x14ac:dyDescent="0.3">
      <c r="A156">
        <v>361</v>
      </c>
      <c r="B156">
        <v>2</v>
      </c>
      <c r="C156">
        <v>308</v>
      </c>
      <c r="E156">
        <v>30</v>
      </c>
      <c r="F156">
        <v>1</v>
      </c>
      <c r="G156" s="4">
        <v>13.7766495</v>
      </c>
      <c r="H156" s="4">
        <v>31.124689100000001</v>
      </c>
      <c r="I156" s="3">
        <v>19.657901800000001</v>
      </c>
      <c r="J156" s="3">
        <v>13.3652029</v>
      </c>
      <c r="K156" s="3">
        <v>13.678850199999999</v>
      </c>
      <c r="L156" s="3">
        <v>13.430622100000001</v>
      </c>
      <c r="M156" s="3">
        <v>37.549999200000002</v>
      </c>
      <c r="N156" s="3">
        <v>32.472923299999998</v>
      </c>
    </row>
    <row r="157" spans="1:15" x14ac:dyDescent="0.3">
      <c r="A157">
        <v>362</v>
      </c>
      <c r="B157">
        <v>2</v>
      </c>
      <c r="C157">
        <v>310</v>
      </c>
      <c r="E157">
        <v>30</v>
      </c>
      <c r="F157">
        <v>1</v>
      </c>
      <c r="G157" s="4">
        <v>13.849539800000001</v>
      </c>
      <c r="H157" s="4">
        <v>30.530664399999999</v>
      </c>
      <c r="I157" s="3">
        <v>20.238485300000001</v>
      </c>
      <c r="J157" s="3">
        <v>13.408469200000001</v>
      </c>
      <c r="K157" s="3">
        <v>13.7702236</v>
      </c>
      <c r="L157" s="3">
        <v>13.5890579</v>
      </c>
      <c r="M157" s="3">
        <v>36.459999099999997</v>
      </c>
      <c r="N157" s="3">
        <v>34.401439699999997</v>
      </c>
    </row>
    <row r="158" spans="1:15" x14ac:dyDescent="0.3">
      <c r="A158">
        <v>363</v>
      </c>
      <c r="B158">
        <v>2</v>
      </c>
      <c r="C158">
        <v>312</v>
      </c>
      <c r="E158">
        <v>30</v>
      </c>
      <c r="F158">
        <v>1</v>
      </c>
      <c r="G158" s="4">
        <v>13.8513269</v>
      </c>
      <c r="H158" s="4">
        <v>29.8419247</v>
      </c>
      <c r="I158" s="3">
        <v>20.748268100000001</v>
      </c>
      <c r="J158" s="3">
        <v>13.552406299999999</v>
      </c>
      <c r="K158" s="3">
        <v>13.8099604</v>
      </c>
      <c r="L158" s="3">
        <v>13.674634899999999</v>
      </c>
      <c r="M158" s="3">
        <v>36.200000799999998</v>
      </c>
      <c r="N158" s="3">
        <v>35.807525599999998</v>
      </c>
    </row>
    <row r="159" spans="1:15" x14ac:dyDescent="0.3">
      <c r="A159">
        <v>364</v>
      </c>
      <c r="B159">
        <v>2</v>
      </c>
      <c r="C159">
        <v>314</v>
      </c>
      <c r="E159">
        <v>30</v>
      </c>
      <c r="F159">
        <v>1</v>
      </c>
      <c r="G159" s="4">
        <v>13.866353999999999</v>
      </c>
      <c r="H159" s="4">
        <v>28.327938100000001</v>
      </c>
      <c r="I159" s="3">
        <v>21.0868702</v>
      </c>
      <c r="J159" s="3">
        <v>13.6722193</v>
      </c>
      <c r="K159" s="3">
        <v>13.8854103</v>
      </c>
      <c r="L159" s="3">
        <v>13.723381</v>
      </c>
      <c r="M159" s="3">
        <v>36.299999200000002</v>
      </c>
      <c r="N159" s="3">
        <v>37.245227800000002</v>
      </c>
    </row>
    <row r="160" spans="1:15" x14ac:dyDescent="0.3">
      <c r="A160">
        <v>365</v>
      </c>
      <c r="B160">
        <v>2</v>
      </c>
      <c r="C160">
        <v>316</v>
      </c>
      <c r="E160">
        <v>30</v>
      </c>
      <c r="F160">
        <v>1</v>
      </c>
      <c r="G160" s="4">
        <v>13.880252799999999</v>
      </c>
      <c r="H160" s="4">
        <v>26.6923599</v>
      </c>
      <c r="I160" s="3">
        <v>21.223190299999999</v>
      </c>
      <c r="J160" s="3">
        <v>13.775468800000001</v>
      </c>
      <c r="K160" s="3">
        <v>13.904187200000001</v>
      </c>
      <c r="L160" s="3">
        <v>13.713153800000001</v>
      </c>
      <c r="M160" s="3">
        <v>36.040000900000003</v>
      </c>
      <c r="N160" s="3">
        <v>37.419448899999999</v>
      </c>
    </row>
    <row r="161" spans="1:14" x14ac:dyDescent="0.3">
      <c r="A161">
        <v>366</v>
      </c>
      <c r="B161">
        <v>2</v>
      </c>
      <c r="C161">
        <v>318</v>
      </c>
      <c r="E161">
        <v>30</v>
      </c>
      <c r="F161">
        <v>1</v>
      </c>
      <c r="G161" s="4">
        <v>13.8930206</v>
      </c>
      <c r="H161" s="4">
        <v>25.160902</v>
      </c>
      <c r="I161" s="3">
        <v>21.663251899999999</v>
      </c>
      <c r="J161" s="3">
        <v>13.921128299999999</v>
      </c>
      <c r="K161" s="3">
        <v>13.877400400000001</v>
      </c>
      <c r="L161" s="3">
        <v>13.682353000000001</v>
      </c>
      <c r="M161" s="3">
        <v>35.209999099999997</v>
      </c>
      <c r="N161" s="3">
        <v>38.175533299999998</v>
      </c>
    </row>
    <row r="162" spans="1:14" x14ac:dyDescent="0.3">
      <c r="A162">
        <v>367</v>
      </c>
      <c r="B162">
        <v>2</v>
      </c>
      <c r="C162">
        <v>320</v>
      </c>
      <c r="E162">
        <v>30</v>
      </c>
      <c r="F162">
        <v>1</v>
      </c>
      <c r="G162" s="4">
        <v>13.9046602</v>
      </c>
      <c r="H162" s="4">
        <v>23.733564399999999</v>
      </c>
      <c r="I162" s="3">
        <v>22.068456600000001</v>
      </c>
      <c r="J162" s="3">
        <v>13.9433393</v>
      </c>
      <c r="K162" s="3">
        <v>13.8548098</v>
      </c>
      <c r="L162" s="3">
        <v>13.6352701</v>
      </c>
      <c r="M162" s="3">
        <v>33.400001500000002</v>
      </c>
      <c r="N162" s="3">
        <v>36.865444199999999</v>
      </c>
    </row>
    <row r="163" spans="1:14" x14ac:dyDescent="0.3">
      <c r="A163">
        <v>368</v>
      </c>
      <c r="B163">
        <v>2</v>
      </c>
      <c r="C163">
        <v>322</v>
      </c>
      <c r="E163">
        <v>30</v>
      </c>
      <c r="F163">
        <v>1</v>
      </c>
      <c r="G163" s="4">
        <v>13.945379300000001</v>
      </c>
      <c r="H163" s="4">
        <v>22.224288900000001</v>
      </c>
      <c r="I163" s="3">
        <v>22.438798899999998</v>
      </c>
      <c r="J163" s="3">
        <v>13.9483166</v>
      </c>
      <c r="K163" s="3">
        <v>13.836414299999999</v>
      </c>
      <c r="L163" s="3">
        <v>13.6329689</v>
      </c>
      <c r="M163" s="3">
        <v>18.590000199999999</v>
      </c>
      <c r="N163" s="3">
        <v>33.876792899999998</v>
      </c>
    </row>
    <row r="164" spans="1:14" x14ac:dyDescent="0.3">
      <c r="A164">
        <v>369</v>
      </c>
      <c r="B164">
        <v>2</v>
      </c>
      <c r="C164">
        <v>324</v>
      </c>
      <c r="E164">
        <v>30</v>
      </c>
      <c r="F164">
        <v>1</v>
      </c>
      <c r="G164" s="4">
        <v>14.0040894</v>
      </c>
      <c r="H164" s="4">
        <v>20.7336159</v>
      </c>
      <c r="I164" s="3">
        <v>22.795581800000001</v>
      </c>
      <c r="J164" s="3">
        <v>13.910813299999999</v>
      </c>
      <c r="K164" s="3">
        <v>13.835605599999999</v>
      </c>
      <c r="L164" s="3">
        <v>13.6550522</v>
      </c>
      <c r="M164" s="3">
        <v>13.890000300000001</v>
      </c>
      <c r="N164" s="3">
        <v>33.798080400000003</v>
      </c>
    </row>
    <row r="165" spans="1:14" x14ac:dyDescent="0.3">
      <c r="A165">
        <v>370</v>
      </c>
      <c r="B165">
        <v>2</v>
      </c>
      <c r="C165">
        <v>326</v>
      </c>
      <c r="E165">
        <v>30</v>
      </c>
      <c r="F165">
        <v>1</v>
      </c>
      <c r="G165" s="4">
        <v>14.0601492</v>
      </c>
      <c r="H165" s="4">
        <v>19.750494</v>
      </c>
      <c r="I165" s="3">
        <v>23.1430416</v>
      </c>
      <c r="J165" s="3">
        <v>13.9034023</v>
      </c>
      <c r="K165" s="3">
        <v>13.851756099999999</v>
      </c>
      <c r="L165" s="3">
        <v>13.685579300000001</v>
      </c>
      <c r="M165" s="3">
        <v>13.9099998</v>
      </c>
      <c r="N165" s="3">
        <v>33.213783300000003</v>
      </c>
    </row>
    <row r="166" spans="1:14" x14ac:dyDescent="0.3">
      <c r="A166">
        <v>371</v>
      </c>
      <c r="B166">
        <v>2</v>
      </c>
      <c r="C166">
        <v>328</v>
      </c>
      <c r="E166">
        <v>30</v>
      </c>
      <c r="F166">
        <v>1</v>
      </c>
      <c r="G166" s="4">
        <v>14.1107941</v>
      </c>
      <c r="H166" s="4">
        <v>18.9875984</v>
      </c>
      <c r="I166" s="3">
        <v>23.525747299999999</v>
      </c>
      <c r="J166" s="3">
        <v>13.944729799999999</v>
      </c>
      <c r="K166" s="3">
        <v>13.8712702</v>
      </c>
      <c r="L166" s="3">
        <v>13.713374099999999</v>
      </c>
      <c r="M166" s="3">
        <v>13.9399996</v>
      </c>
      <c r="N166" s="3">
        <v>33.070686299999998</v>
      </c>
    </row>
    <row r="167" spans="1:14" x14ac:dyDescent="0.3">
      <c r="A167">
        <v>372</v>
      </c>
      <c r="B167">
        <v>2</v>
      </c>
      <c r="C167">
        <v>330</v>
      </c>
      <c r="E167">
        <v>30</v>
      </c>
      <c r="F167">
        <v>1</v>
      </c>
      <c r="G167" s="4">
        <v>14.1583443</v>
      </c>
      <c r="H167" s="4">
        <v>18.0797749</v>
      </c>
      <c r="I167" s="3">
        <v>23.904451399999999</v>
      </c>
      <c r="J167" s="3">
        <v>14.002334599999999</v>
      </c>
      <c r="K167" s="3">
        <v>13.894145</v>
      </c>
      <c r="L167" s="3">
        <v>13.7411089</v>
      </c>
      <c r="M167" s="3">
        <v>13.9799995</v>
      </c>
      <c r="N167" s="3">
        <v>32.360931399999998</v>
      </c>
    </row>
    <row r="168" spans="1:14" x14ac:dyDescent="0.3">
      <c r="A168">
        <v>373</v>
      </c>
      <c r="B168">
        <v>2</v>
      </c>
      <c r="C168">
        <v>332</v>
      </c>
      <c r="E168">
        <v>30</v>
      </c>
      <c r="F168">
        <v>1</v>
      </c>
      <c r="G168" s="4">
        <v>14.2028008</v>
      </c>
      <c r="H168" s="4">
        <v>17.241159400000001</v>
      </c>
      <c r="I168" s="3">
        <v>24.2791557</v>
      </c>
      <c r="J168" s="3">
        <v>14.055182500000001</v>
      </c>
      <c r="K168" s="3">
        <v>13.923325500000001</v>
      </c>
      <c r="L168" s="3">
        <v>13.772150999999999</v>
      </c>
      <c r="M168" s="3">
        <v>13.9899998</v>
      </c>
      <c r="N168" s="3">
        <v>14.8379993</v>
      </c>
    </row>
    <row r="169" spans="1:14" x14ac:dyDescent="0.3">
      <c r="A169">
        <v>374</v>
      </c>
      <c r="B169">
        <v>2</v>
      </c>
      <c r="C169">
        <v>334</v>
      </c>
      <c r="E169">
        <v>30</v>
      </c>
      <c r="F169">
        <v>1</v>
      </c>
      <c r="G169" s="4">
        <v>14.2509575</v>
      </c>
      <c r="H169" s="4">
        <v>16.361848800000001</v>
      </c>
      <c r="I169" s="3">
        <v>24.649860400000001</v>
      </c>
      <c r="J169" s="3">
        <v>14.091055900000001</v>
      </c>
      <c r="K169" s="3">
        <v>13.9662199</v>
      </c>
      <c r="L169" s="3">
        <v>13.8041172</v>
      </c>
      <c r="M169" s="3">
        <v>14.0200005</v>
      </c>
      <c r="N169" s="3">
        <v>14.224335699999999</v>
      </c>
    </row>
    <row r="170" spans="1:14" x14ac:dyDescent="0.3">
      <c r="A170">
        <v>375</v>
      </c>
      <c r="B170">
        <v>2</v>
      </c>
      <c r="C170">
        <v>336</v>
      </c>
      <c r="E170">
        <v>30</v>
      </c>
      <c r="F170">
        <v>1</v>
      </c>
      <c r="G170" s="4">
        <v>14.3088341</v>
      </c>
      <c r="H170" s="4">
        <v>15.744438199999999</v>
      </c>
      <c r="I170" s="3">
        <v>24.649860400000001</v>
      </c>
      <c r="J170" s="3">
        <v>14.087659800000001</v>
      </c>
      <c r="K170" s="3">
        <v>14.007498699999999</v>
      </c>
      <c r="L170" s="3">
        <v>13.8383799</v>
      </c>
      <c r="M170" s="3">
        <v>14.0699997</v>
      </c>
      <c r="N170" s="3">
        <v>14.060023299999999</v>
      </c>
    </row>
    <row r="171" spans="1:14" x14ac:dyDescent="0.3">
      <c r="A171">
        <v>376</v>
      </c>
      <c r="B171">
        <v>2</v>
      </c>
      <c r="C171">
        <v>338</v>
      </c>
      <c r="E171">
        <v>30</v>
      </c>
      <c r="G171" s="4">
        <v>14.362709000000001</v>
      </c>
      <c r="H171" s="4">
        <v>15.1966629</v>
      </c>
      <c r="I171" s="3">
        <v>24.954805400000001</v>
      </c>
      <c r="J171" s="3">
        <v>14.1041002</v>
      </c>
      <c r="K171" s="3">
        <v>14.0479517</v>
      </c>
      <c r="L171" s="3">
        <v>13.877668399999999</v>
      </c>
      <c r="M171" s="3">
        <v>14.0900002</v>
      </c>
      <c r="N171" s="3">
        <v>14.0483665</v>
      </c>
    </row>
    <row r="172" spans="1:14" x14ac:dyDescent="0.3">
      <c r="A172">
        <v>377</v>
      </c>
      <c r="B172">
        <v>2</v>
      </c>
      <c r="C172">
        <v>340</v>
      </c>
      <c r="E172">
        <v>30</v>
      </c>
      <c r="G172" s="4">
        <v>14.403536799999999</v>
      </c>
      <c r="H172" s="4">
        <v>14.720972099999999</v>
      </c>
      <c r="I172" s="3">
        <v>25.1550236</v>
      </c>
      <c r="J172" s="3">
        <v>14.1522074</v>
      </c>
      <c r="K172" s="3">
        <v>14.0865107</v>
      </c>
      <c r="L172" s="3">
        <v>13.911146199999999</v>
      </c>
      <c r="M172" s="3">
        <v>14.149999599999999</v>
      </c>
      <c r="N172" s="3">
        <v>14.1096001</v>
      </c>
    </row>
    <row r="173" spans="1:14" x14ac:dyDescent="0.3">
      <c r="A173">
        <v>378</v>
      </c>
      <c r="B173">
        <v>2</v>
      </c>
      <c r="C173">
        <v>342</v>
      </c>
      <c r="E173">
        <v>30</v>
      </c>
      <c r="G173" s="4">
        <v>14.437236800000001</v>
      </c>
      <c r="H173" s="4">
        <v>14.3504162</v>
      </c>
      <c r="I173" s="3">
        <v>25.4710617</v>
      </c>
      <c r="J173" s="3">
        <v>14.191333800000001</v>
      </c>
      <c r="K173" s="3">
        <v>14.118679999999999</v>
      </c>
      <c r="L173" s="3">
        <v>13.9577217</v>
      </c>
      <c r="M173" s="3">
        <v>14.1800003</v>
      </c>
      <c r="N173" s="3">
        <v>14.201675399999999</v>
      </c>
    </row>
    <row r="174" spans="1:14" x14ac:dyDescent="0.3">
      <c r="A174">
        <v>379</v>
      </c>
      <c r="B174">
        <v>2</v>
      </c>
      <c r="C174">
        <v>344</v>
      </c>
      <c r="E174">
        <v>30</v>
      </c>
      <c r="G174" s="4">
        <v>14.4638081</v>
      </c>
      <c r="H174" s="4">
        <v>14.093565</v>
      </c>
      <c r="I174" s="3">
        <v>25.810304599999998</v>
      </c>
      <c r="J174" s="3">
        <v>14.2442989</v>
      </c>
      <c r="K174" s="3">
        <v>14.147743200000001</v>
      </c>
      <c r="L174" s="3">
        <v>13.9999485</v>
      </c>
      <c r="M174" s="3">
        <v>14.2700005</v>
      </c>
      <c r="N174" s="3">
        <v>14.201817500000001</v>
      </c>
    </row>
    <row r="175" spans="1:14" x14ac:dyDescent="0.3">
      <c r="A175">
        <v>380</v>
      </c>
      <c r="B175">
        <v>2</v>
      </c>
      <c r="C175">
        <v>346</v>
      </c>
      <c r="E175">
        <v>30</v>
      </c>
      <c r="G175" s="4">
        <v>14.5223923</v>
      </c>
      <c r="H175" s="4">
        <v>14.149187100000001</v>
      </c>
      <c r="I175" s="3">
        <v>26.172758099999999</v>
      </c>
      <c r="J175" s="3">
        <v>14.299310699999999</v>
      </c>
      <c r="K175" s="3">
        <v>14.1771116</v>
      </c>
      <c r="L175" s="3">
        <v>14.035202</v>
      </c>
      <c r="M175" s="3">
        <v>14.29</v>
      </c>
      <c r="N175" s="3">
        <v>14.2320557</v>
      </c>
    </row>
    <row r="176" spans="1:14" x14ac:dyDescent="0.3">
      <c r="A176">
        <v>381</v>
      </c>
      <c r="B176">
        <v>2</v>
      </c>
      <c r="C176">
        <v>348</v>
      </c>
      <c r="E176">
        <v>30</v>
      </c>
      <c r="G176" s="4">
        <v>14.562676400000001</v>
      </c>
      <c r="H176" s="4">
        <v>14.430791899999999</v>
      </c>
      <c r="I176" s="3">
        <v>26.347494099999999</v>
      </c>
      <c r="J176" s="3">
        <v>14.3285246</v>
      </c>
      <c r="K176" s="3">
        <v>14.211077700000001</v>
      </c>
      <c r="L176" s="3">
        <v>14.069552399999999</v>
      </c>
      <c r="M176" s="3">
        <v>14.2700005</v>
      </c>
      <c r="N176" s="3">
        <v>14.261734000000001</v>
      </c>
    </row>
    <row r="177" spans="1:14" x14ac:dyDescent="0.3">
      <c r="A177">
        <v>382</v>
      </c>
      <c r="B177">
        <v>2</v>
      </c>
      <c r="C177">
        <v>350</v>
      </c>
      <c r="E177">
        <v>30</v>
      </c>
      <c r="G177" s="4">
        <v>14.617972399999999</v>
      </c>
      <c r="H177" s="4">
        <v>14.710779199999999</v>
      </c>
      <c r="I177" s="3">
        <v>26.5514355</v>
      </c>
      <c r="J177" s="3">
        <v>14.3540478</v>
      </c>
      <c r="K177" s="3">
        <v>14.2473068</v>
      </c>
      <c r="L177" s="3">
        <v>14.0886345</v>
      </c>
      <c r="M177" s="3">
        <v>14.29</v>
      </c>
      <c r="N177" s="3">
        <v>14.353169400000001</v>
      </c>
    </row>
    <row r="178" spans="1:14" x14ac:dyDescent="0.3">
      <c r="A178">
        <v>383</v>
      </c>
      <c r="B178">
        <v>2</v>
      </c>
      <c r="C178">
        <v>352</v>
      </c>
      <c r="E178">
        <v>30</v>
      </c>
      <c r="G178" s="4">
        <v>14.663704900000001</v>
      </c>
      <c r="H178" s="4">
        <v>14.973461199999999</v>
      </c>
      <c r="I178" s="3">
        <v>26.3233967</v>
      </c>
      <c r="J178" s="3">
        <v>14.374765399999999</v>
      </c>
      <c r="K178" s="3">
        <v>14.291263600000001</v>
      </c>
      <c r="L178" s="3">
        <v>14.1261978</v>
      </c>
      <c r="M178" s="3">
        <v>14.329999900000001</v>
      </c>
      <c r="N178" s="3">
        <v>14.435711899999999</v>
      </c>
    </row>
    <row r="179" spans="1:14" x14ac:dyDescent="0.3">
      <c r="A179">
        <v>384</v>
      </c>
      <c r="B179">
        <v>2</v>
      </c>
      <c r="C179">
        <v>354</v>
      </c>
      <c r="E179">
        <v>30</v>
      </c>
      <c r="G179" s="4">
        <v>14.7075005</v>
      </c>
      <c r="H179" s="4">
        <v>15.5698471</v>
      </c>
      <c r="I179" s="3">
        <v>26.108715100000001</v>
      </c>
      <c r="J179" s="3">
        <v>14.414903600000001</v>
      </c>
      <c r="K179" s="3">
        <v>14.328406299999999</v>
      </c>
      <c r="L179" s="3">
        <v>14.1482496</v>
      </c>
      <c r="M179" s="3">
        <v>14.3400002</v>
      </c>
      <c r="N179" s="3">
        <v>14.4423227</v>
      </c>
    </row>
    <row r="180" spans="1:14" x14ac:dyDescent="0.3">
      <c r="A180">
        <v>385</v>
      </c>
      <c r="B180">
        <v>2</v>
      </c>
      <c r="C180">
        <v>356</v>
      </c>
      <c r="E180">
        <v>30</v>
      </c>
      <c r="G180" s="4">
        <v>14.8018827</v>
      </c>
      <c r="H180" s="4">
        <v>16.456167199999999</v>
      </c>
      <c r="I180" s="3">
        <v>26.4418221</v>
      </c>
      <c r="J180" s="3">
        <v>14.474854499999999</v>
      </c>
      <c r="K180" s="3">
        <v>14.3899975</v>
      </c>
      <c r="L180" s="3">
        <v>14.1713696</v>
      </c>
      <c r="M180" s="3">
        <v>14.3699999</v>
      </c>
      <c r="N180" s="3">
        <v>14.488128700000001</v>
      </c>
    </row>
    <row r="181" spans="1:14" x14ac:dyDescent="0.3">
      <c r="A181">
        <v>386</v>
      </c>
      <c r="B181">
        <v>2</v>
      </c>
      <c r="C181">
        <v>358</v>
      </c>
      <c r="E181">
        <v>30</v>
      </c>
      <c r="G181" s="4">
        <v>14.8639612</v>
      </c>
      <c r="H181" s="4">
        <v>17.229538000000002</v>
      </c>
      <c r="I181" s="3">
        <v>26.018426900000001</v>
      </c>
      <c r="J181" s="3">
        <v>14.540769600000001</v>
      </c>
      <c r="K181" s="3">
        <v>14.4960623</v>
      </c>
      <c r="L181" s="3">
        <v>14.2171144</v>
      </c>
      <c r="M181" s="3">
        <v>14.4099998</v>
      </c>
      <c r="N181" s="3">
        <v>14.498881300000001</v>
      </c>
    </row>
    <row r="182" spans="1:14" x14ac:dyDescent="0.3">
      <c r="A182">
        <v>387</v>
      </c>
      <c r="B182">
        <v>2</v>
      </c>
      <c r="C182">
        <v>360</v>
      </c>
      <c r="E182">
        <v>30</v>
      </c>
      <c r="G182" s="4">
        <v>14.884653999999999</v>
      </c>
      <c r="H182" s="4">
        <v>17.719638799999998</v>
      </c>
      <c r="I182" s="3">
        <v>25.973503099999999</v>
      </c>
      <c r="J182" s="3">
        <v>14.650608999999999</v>
      </c>
      <c r="K182" s="3">
        <v>14.654469499999999</v>
      </c>
      <c r="L182" s="3">
        <v>14.291850999999999</v>
      </c>
      <c r="M182" s="3">
        <v>14.5200005</v>
      </c>
      <c r="N182" s="3">
        <v>14.524581</v>
      </c>
    </row>
    <row r="183" spans="1:14" x14ac:dyDescent="0.3">
      <c r="A183">
        <v>388</v>
      </c>
      <c r="B183">
        <v>2</v>
      </c>
      <c r="C183">
        <v>362</v>
      </c>
      <c r="E183">
        <v>30</v>
      </c>
      <c r="G183" s="4">
        <v>14.891552000000001</v>
      </c>
      <c r="H183" s="4">
        <v>17.944664</v>
      </c>
      <c r="I183" s="3">
        <v>25.973947500000001</v>
      </c>
      <c r="J183" s="3">
        <v>14.8757172</v>
      </c>
      <c r="K183" s="3">
        <v>14.873681100000001</v>
      </c>
      <c r="L183" s="3">
        <v>14.379990599999999</v>
      </c>
      <c r="M183" s="3">
        <v>14.5600004</v>
      </c>
      <c r="N183" s="3">
        <v>14.510815600000001</v>
      </c>
    </row>
    <row r="184" spans="1:14" x14ac:dyDescent="0.3">
      <c r="A184">
        <v>389</v>
      </c>
      <c r="B184">
        <v>2</v>
      </c>
      <c r="C184">
        <v>364</v>
      </c>
      <c r="E184">
        <v>30</v>
      </c>
      <c r="G184" s="4">
        <v>16.527889299999998</v>
      </c>
      <c r="H184" s="4">
        <v>17.904609700000002</v>
      </c>
      <c r="I184" s="3">
        <v>25.963649700000001</v>
      </c>
      <c r="J184" s="3">
        <v>15.2023191</v>
      </c>
      <c r="K184" s="3">
        <v>15.217888800000001</v>
      </c>
      <c r="L184" s="3">
        <v>14.5257044</v>
      </c>
      <c r="M184" s="3">
        <v>14.7399998</v>
      </c>
      <c r="N184" s="3">
        <v>14.530879000000001</v>
      </c>
    </row>
    <row r="185" spans="1:14" x14ac:dyDescent="0.3">
      <c r="A185">
        <v>390</v>
      </c>
      <c r="B185">
        <v>2</v>
      </c>
      <c r="C185">
        <v>366</v>
      </c>
      <c r="E185">
        <v>30</v>
      </c>
      <c r="G185" s="4">
        <v>17.508998900000002</v>
      </c>
      <c r="H185" s="4">
        <v>18.246250199999999</v>
      </c>
      <c r="I185" s="3">
        <v>25.866249100000001</v>
      </c>
      <c r="J185" s="3">
        <v>15.644477800000001</v>
      </c>
      <c r="K185" s="3">
        <v>15.660690300000001</v>
      </c>
      <c r="L185" s="3">
        <v>14.879044499999999</v>
      </c>
      <c r="M185" s="3">
        <v>15.399999599999999</v>
      </c>
      <c r="N185" s="3">
        <v>14.586102500000001</v>
      </c>
    </row>
    <row r="186" spans="1:14" x14ac:dyDescent="0.3">
      <c r="A186">
        <v>391</v>
      </c>
      <c r="B186">
        <v>2</v>
      </c>
      <c r="C186">
        <v>368</v>
      </c>
      <c r="E186">
        <v>30</v>
      </c>
      <c r="G186" s="4">
        <v>21.4300003</v>
      </c>
      <c r="H186" s="4">
        <v>19.033374800000001</v>
      </c>
      <c r="I186" s="3">
        <v>25.778722800000001</v>
      </c>
      <c r="J186" s="3">
        <v>16.2289429</v>
      </c>
      <c r="K186" s="3">
        <v>16.1302433</v>
      </c>
      <c r="L186" s="3">
        <v>15.467560799999999</v>
      </c>
      <c r="M186" s="3">
        <v>24.209999100000001</v>
      </c>
    </row>
    <row r="187" spans="1:14" x14ac:dyDescent="0.3">
      <c r="A187">
        <v>392</v>
      </c>
      <c r="B187">
        <v>2</v>
      </c>
      <c r="C187">
        <v>370</v>
      </c>
      <c r="E187">
        <v>30</v>
      </c>
      <c r="G187" s="4">
        <v>21.4300003</v>
      </c>
      <c r="H187" s="4">
        <v>19.8679752</v>
      </c>
      <c r="I187" s="3">
        <v>25.2790012</v>
      </c>
      <c r="J187" s="3">
        <v>16.737794900000001</v>
      </c>
      <c r="K187" s="3">
        <v>16.6596546</v>
      </c>
      <c r="L187" s="3">
        <v>16.092630400000001</v>
      </c>
      <c r="M187" s="3">
        <v>16.6800003</v>
      </c>
    </row>
  </sheetData>
  <sortState xmlns:xlrd2="http://schemas.microsoft.com/office/spreadsheetml/2017/richdata2" ref="A2:L187">
    <sortCondition ref="C1:C18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5"/>
  <sheetViews>
    <sheetView topLeftCell="F1" workbookViewId="0">
      <selection activeCell="M5" sqref="M5"/>
    </sheetView>
  </sheetViews>
  <sheetFormatPr defaultRowHeight="14.4" x14ac:dyDescent="0.3"/>
  <cols>
    <col min="4" max="5" width="14.21875" customWidth="1"/>
    <col min="7" max="8" width="8.77734375" style="4"/>
    <col min="9" max="14" width="8.77734375" style="3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15</v>
      </c>
      <c r="N1" s="3" t="s">
        <v>16</v>
      </c>
    </row>
    <row r="2" spans="1:14" x14ac:dyDescent="0.3">
      <c r="A2">
        <v>313</v>
      </c>
      <c r="B2">
        <v>3</v>
      </c>
      <c r="C2">
        <v>0</v>
      </c>
      <c r="E2">
        <v>0</v>
      </c>
      <c r="G2" s="4">
        <v>9.2235431999999999</v>
      </c>
      <c r="H2" s="4">
        <v>3.0898633000000002</v>
      </c>
      <c r="I2" s="3">
        <v>2.3148582000000002</v>
      </c>
      <c r="J2" s="3">
        <v>6.9689845999999998</v>
      </c>
      <c r="K2" s="3">
        <v>0.34170129999999999</v>
      </c>
      <c r="L2" s="3">
        <v>-0.47343750000000001</v>
      </c>
      <c r="M2" s="3">
        <v>1.96</v>
      </c>
      <c r="N2" s="3">
        <v>3.5964898999999999</v>
      </c>
    </row>
    <row r="3" spans="1:14" x14ac:dyDescent="0.3">
      <c r="A3">
        <v>314</v>
      </c>
      <c r="B3">
        <v>3</v>
      </c>
      <c r="C3">
        <v>2</v>
      </c>
      <c r="E3">
        <v>0</v>
      </c>
      <c r="G3" s="4">
        <v>9.3830966999999994</v>
      </c>
      <c r="H3" s="4">
        <v>3.0853972000000001</v>
      </c>
      <c r="I3" s="3">
        <v>2.2590908999999999</v>
      </c>
      <c r="J3" s="3">
        <v>7.1504802999999999</v>
      </c>
      <c r="K3" s="3">
        <v>0.36365690000000001</v>
      </c>
      <c r="L3" s="3">
        <v>-0.32218750000000002</v>
      </c>
      <c r="M3" s="3">
        <v>1.9400001</v>
      </c>
      <c r="N3" s="3">
        <v>3.5986125000000002</v>
      </c>
    </row>
    <row r="4" spans="1:14" x14ac:dyDescent="0.3">
      <c r="A4">
        <v>315</v>
      </c>
      <c r="B4">
        <v>3</v>
      </c>
      <c r="C4">
        <v>4</v>
      </c>
      <c r="E4">
        <v>0</v>
      </c>
      <c r="G4" s="4">
        <v>9.5439501</v>
      </c>
      <c r="H4" s="4">
        <v>3.0773994999999998</v>
      </c>
      <c r="I4" s="3">
        <v>2.2667128999999999</v>
      </c>
      <c r="J4" s="3">
        <v>7.3377265999999999</v>
      </c>
      <c r="K4" s="3">
        <v>0.38827929999999999</v>
      </c>
      <c r="L4" s="3">
        <v>-8.2187499999999997E-2</v>
      </c>
      <c r="M4" s="3">
        <v>1.9299999000000001</v>
      </c>
      <c r="N4" s="3">
        <v>3.5881588</v>
      </c>
    </row>
    <row r="5" spans="1:14" x14ac:dyDescent="0.3">
      <c r="A5">
        <v>316</v>
      </c>
      <c r="B5">
        <v>3</v>
      </c>
      <c r="C5">
        <v>6</v>
      </c>
      <c r="E5">
        <v>0</v>
      </c>
      <c r="G5" s="4">
        <v>9.7061024000000007</v>
      </c>
      <c r="H5" s="4">
        <v>3.0697424</v>
      </c>
      <c r="I5" s="3">
        <v>2.2069676</v>
      </c>
      <c r="J5" s="3">
        <v>7.5745091000000002</v>
      </c>
      <c r="K5" s="3">
        <v>0.41069109999999998</v>
      </c>
      <c r="L5" s="3">
        <v>-0.01</v>
      </c>
      <c r="M5" s="5">
        <v>1.98</v>
      </c>
      <c r="N5" s="3">
        <v>3.5504224</v>
      </c>
    </row>
    <row r="6" spans="1:14" x14ac:dyDescent="0.3">
      <c r="A6">
        <v>317</v>
      </c>
      <c r="B6">
        <v>3</v>
      </c>
      <c r="C6">
        <v>8</v>
      </c>
      <c r="E6">
        <v>0</v>
      </c>
      <c r="G6" s="4">
        <v>9.8490458000000007</v>
      </c>
      <c r="H6" s="4">
        <v>3.0714261999999999</v>
      </c>
      <c r="I6" s="3">
        <v>2.1460469</v>
      </c>
      <c r="J6" s="3">
        <v>7.8107882000000002</v>
      </c>
      <c r="K6" s="3">
        <v>0.43441370000000001</v>
      </c>
      <c r="L6" s="3">
        <v>2.0937500000000001E-2</v>
      </c>
      <c r="M6" s="3">
        <v>1.99</v>
      </c>
      <c r="N6" s="3">
        <v>3.4890561</v>
      </c>
    </row>
    <row r="7" spans="1:14" x14ac:dyDescent="0.3">
      <c r="A7">
        <v>318</v>
      </c>
      <c r="B7">
        <v>3</v>
      </c>
      <c r="C7">
        <v>10</v>
      </c>
      <c r="E7">
        <v>0</v>
      </c>
      <c r="G7" s="4">
        <v>9.9572964000000006</v>
      </c>
      <c r="H7" s="4">
        <v>3.0856227999999999</v>
      </c>
      <c r="I7" s="3">
        <v>2.0862861000000001</v>
      </c>
      <c r="J7" s="3">
        <v>8.0672683999999997</v>
      </c>
      <c r="K7" s="3">
        <v>0.4542445</v>
      </c>
      <c r="L7" s="3">
        <v>0.16843749999999999</v>
      </c>
      <c r="M7" s="3">
        <v>1.99</v>
      </c>
      <c r="N7" s="3">
        <v>3.6161370000000002</v>
      </c>
    </row>
    <row r="8" spans="1:14" x14ac:dyDescent="0.3">
      <c r="A8">
        <v>319</v>
      </c>
      <c r="B8">
        <v>3</v>
      </c>
      <c r="C8">
        <v>12</v>
      </c>
      <c r="E8">
        <v>0</v>
      </c>
      <c r="G8" s="4">
        <v>10.0098267</v>
      </c>
      <c r="H8" s="4">
        <v>3.1043892</v>
      </c>
      <c r="I8" s="3">
        <v>2.0614724</v>
      </c>
      <c r="J8" s="3">
        <v>8.2984886000000007</v>
      </c>
      <c r="K8" s="3">
        <v>0.44484560000000001</v>
      </c>
      <c r="L8" s="3">
        <v>0.3541318</v>
      </c>
      <c r="M8" s="3">
        <v>2.0599999000000002</v>
      </c>
      <c r="N8" s="3">
        <v>3.5424954999999998</v>
      </c>
    </row>
    <row r="9" spans="1:14" x14ac:dyDescent="0.3">
      <c r="A9">
        <v>320</v>
      </c>
      <c r="B9">
        <v>3</v>
      </c>
      <c r="C9">
        <v>14</v>
      </c>
      <c r="E9">
        <v>0</v>
      </c>
      <c r="G9" s="4">
        <v>10.0188541</v>
      </c>
      <c r="H9" s="4">
        <v>3.1164993999999999</v>
      </c>
      <c r="I9" s="3">
        <v>2.0356456999999999</v>
      </c>
      <c r="J9" s="3">
        <v>8.5219088000000003</v>
      </c>
      <c r="K9" s="3">
        <v>0.40721030000000003</v>
      </c>
      <c r="L9" s="3">
        <v>0.74638179999999998</v>
      </c>
      <c r="M9" s="3">
        <v>2.0499999999999998</v>
      </c>
      <c r="N9" s="3">
        <v>3.5520679999999998</v>
      </c>
    </row>
    <row r="10" spans="1:14" x14ac:dyDescent="0.3">
      <c r="A10">
        <v>321</v>
      </c>
      <c r="B10">
        <v>3</v>
      </c>
      <c r="C10">
        <v>16</v>
      </c>
      <c r="E10">
        <v>0</v>
      </c>
      <c r="G10" s="4">
        <v>10.0244789</v>
      </c>
      <c r="H10" s="4">
        <v>3.1218349999999999</v>
      </c>
      <c r="I10" s="3">
        <v>2.0088059999999999</v>
      </c>
      <c r="J10" s="3">
        <v>8.7447537999999998</v>
      </c>
      <c r="K10" s="3">
        <v>0.38071719999999998</v>
      </c>
      <c r="L10" s="3">
        <v>1.2683773</v>
      </c>
      <c r="M10" s="3">
        <v>2.0999998999999998</v>
      </c>
      <c r="N10" s="3">
        <v>3.5531465999999998</v>
      </c>
    </row>
    <row r="11" spans="1:14" x14ac:dyDescent="0.3">
      <c r="A11">
        <v>322</v>
      </c>
      <c r="B11">
        <v>3</v>
      </c>
      <c r="C11">
        <v>18</v>
      </c>
      <c r="E11">
        <v>0</v>
      </c>
      <c r="G11" s="4">
        <v>10.028924</v>
      </c>
      <c r="H11" s="4">
        <v>3.1315827000000001</v>
      </c>
      <c r="I11" s="3">
        <v>2.0177352000000002</v>
      </c>
      <c r="J11" s="3">
        <v>8.9674616</v>
      </c>
      <c r="K11" s="3">
        <v>0.44014999999999999</v>
      </c>
      <c r="L11" s="3">
        <v>1.4626562999999999</v>
      </c>
      <c r="M11" s="3">
        <v>2.0899999</v>
      </c>
      <c r="N11" s="3">
        <v>3.5097182</v>
      </c>
    </row>
    <row r="12" spans="1:14" x14ac:dyDescent="0.3">
      <c r="A12">
        <v>323</v>
      </c>
      <c r="B12">
        <v>3</v>
      </c>
      <c r="C12">
        <v>20</v>
      </c>
      <c r="E12">
        <v>0</v>
      </c>
      <c r="G12" s="4">
        <v>10.030312500000001</v>
      </c>
      <c r="H12" s="4">
        <v>3.1324426999999999</v>
      </c>
      <c r="I12" s="3">
        <v>1.9893757999999999</v>
      </c>
      <c r="J12" s="3">
        <v>9.0456924000000001</v>
      </c>
      <c r="K12" s="3">
        <v>0.5012453</v>
      </c>
      <c r="L12" s="3">
        <v>1.5629687000000001</v>
      </c>
      <c r="M12" s="3">
        <v>2.1300001000000002</v>
      </c>
      <c r="N12" s="3">
        <v>3.5001981</v>
      </c>
    </row>
    <row r="13" spans="1:14" x14ac:dyDescent="0.3">
      <c r="A13">
        <v>324</v>
      </c>
      <c r="B13">
        <v>3</v>
      </c>
      <c r="C13">
        <v>22</v>
      </c>
      <c r="E13">
        <v>0</v>
      </c>
      <c r="G13" s="4">
        <v>10.013982800000001</v>
      </c>
      <c r="H13" s="4">
        <v>3.1490735999999999</v>
      </c>
      <c r="I13" s="3">
        <v>1.9638503</v>
      </c>
      <c r="J13" s="3">
        <v>9.1891365</v>
      </c>
      <c r="K13" s="3">
        <v>0.58755089999999999</v>
      </c>
      <c r="L13" s="3">
        <v>1.6829063</v>
      </c>
      <c r="M13" s="3">
        <v>2.1600001</v>
      </c>
      <c r="N13" s="3">
        <v>3.4969747</v>
      </c>
    </row>
    <row r="14" spans="1:14" x14ac:dyDescent="0.3">
      <c r="A14">
        <v>325</v>
      </c>
      <c r="B14">
        <v>3</v>
      </c>
      <c r="C14">
        <v>24</v>
      </c>
      <c r="E14">
        <v>0</v>
      </c>
      <c r="G14" s="4">
        <v>9.9813442000000006</v>
      </c>
      <c r="H14" s="4">
        <v>3.1674912000000002</v>
      </c>
      <c r="I14" s="3">
        <v>1.9601519000000001</v>
      </c>
      <c r="J14" s="3">
        <v>9.3189440000000001</v>
      </c>
      <c r="K14" s="3">
        <v>0.68729419999999997</v>
      </c>
      <c r="L14" s="3">
        <v>1.7899896</v>
      </c>
      <c r="M14" s="3">
        <v>2.1600001</v>
      </c>
      <c r="N14" s="3">
        <v>3.4494840999999998</v>
      </c>
    </row>
    <row r="15" spans="1:14" x14ac:dyDescent="0.3">
      <c r="A15">
        <v>326</v>
      </c>
      <c r="B15">
        <v>3</v>
      </c>
      <c r="C15">
        <v>26</v>
      </c>
      <c r="E15">
        <v>0</v>
      </c>
      <c r="G15" s="4">
        <v>9.9386740000000007</v>
      </c>
      <c r="H15" s="4">
        <v>3.1817570000000002</v>
      </c>
      <c r="I15" s="3">
        <v>1.9642843000000001</v>
      </c>
      <c r="J15" s="3">
        <v>9.3934555</v>
      </c>
      <c r="K15" s="3">
        <v>0.8216019</v>
      </c>
      <c r="L15" s="3">
        <v>1.9367455</v>
      </c>
      <c r="M15" s="3">
        <v>2.2000000000000002</v>
      </c>
      <c r="N15" s="3">
        <v>3.4764160999999998</v>
      </c>
    </row>
    <row r="16" spans="1:14" x14ac:dyDescent="0.3">
      <c r="A16">
        <v>327</v>
      </c>
      <c r="B16">
        <v>3</v>
      </c>
      <c r="C16">
        <v>28</v>
      </c>
      <c r="E16">
        <v>0</v>
      </c>
      <c r="G16" s="4">
        <v>9.8972224999999998</v>
      </c>
      <c r="H16" s="4">
        <v>3.1912973</v>
      </c>
      <c r="I16" s="3">
        <v>1.9895453000000001</v>
      </c>
      <c r="J16" s="3">
        <v>9.4095811999999999</v>
      </c>
      <c r="K16" s="3">
        <v>0.98896479999999998</v>
      </c>
      <c r="L16" s="5">
        <v>2.1142454000000002</v>
      </c>
      <c r="M16" s="3">
        <v>2.2200000000000002</v>
      </c>
      <c r="N16" s="3">
        <v>3.4794991</v>
      </c>
    </row>
    <row r="17" spans="1:14" x14ac:dyDescent="0.3">
      <c r="A17">
        <v>328</v>
      </c>
      <c r="B17">
        <v>3</v>
      </c>
      <c r="C17">
        <v>30</v>
      </c>
      <c r="E17">
        <v>0</v>
      </c>
      <c r="G17" s="4">
        <v>9.8647784999999999</v>
      </c>
      <c r="H17" s="4">
        <v>3.2006307000000001</v>
      </c>
      <c r="I17" s="3">
        <v>2.0106739999999999</v>
      </c>
      <c r="J17" s="3">
        <v>9.3952723000000002</v>
      </c>
      <c r="K17" s="3">
        <v>1.1804319999999999</v>
      </c>
      <c r="L17" s="3">
        <v>2.2644861000000001</v>
      </c>
      <c r="M17" s="3">
        <v>2.2200000000000002</v>
      </c>
      <c r="N17" s="3">
        <v>3.4680985999999998</v>
      </c>
    </row>
    <row r="18" spans="1:14" x14ac:dyDescent="0.3">
      <c r="A18">
        <v>329</v>
      </c>
      <c r="B18">
        <v>3</v>
      </c>
      <c r="C18">
        <v>32</v>
      </c>
      <c r="E18">
        <v>0</v>
      </c>
      <c r="G18" s="4">
        <v>9.8413409999999999</v>
      </c>
      <c r="H18" s="4">
        <v>3.2097571</v>
      </c>
      <c r="I18" s="5">
        <v>2.0332172000000002</v>
      </c>
      <c r="J18" s="3">
        <v>9.3418969999999995</v>
      </c>
      <c r="K18" s="3">
        <v>1.3762131</v>
      </c>
      <c r="L18" s="3">
        <v>2.3808098000000002</v>
      </c>
      <c r="M18" s="3">
        <v>2.21</v>
      </c>
      <c r="N18" s="3">
        <v>3.4431989000000001</v>
      </c>
    </row>
    <row r="19" spans="1:14" x14ac:dyDescent="0.3">
      <c r="A19">
        <v>330</v>
      </c>
      <c r="B19">
        <v>3</v>
      </c>
      <c r="C19">
        <v>34</v>
      </c>
      <c r="E19">
        <v>0</v>
      </c>
      <c r="G19" s="4">
        <v>9.8086338000000008</v>
      </c>
      <c r="H19" s="4">
        <v>3.210947</v>
      </c>
      <c r="I19" s="3">
        <v>2.0539483999999999</v>
      </c>
      <c r="J19" s="3">
        <v>9.2691497999999992</v>
      </c>
      <c r="K19" s="3">
        <v>1.5694516999999999</v>
      </c>
      <c r="L19" s="3">
        <v>2.5131035000000002</v>
      </c>
      <c r="M19" s="3">
        <v>2.2400000000000002</v>
      </c>
      <c r="N19" s="3">
        <v>3.4606811999999998</v>
      </c>
    </row>
    <row r="20" spans="1:14" x14ac:dyDescent="0.3">
      <c r="A20">
        <v>331</v>
      </c>
      <c r="B20">
        <v>3</v>
      </c>
      <c r="C20">
        <v>36</v>
      </c>
      <c r="E20">
        <v>0</v>
      </c>
      <c r="G20" s="4">
        <v>9.7591342999999995</v>
      </c>
      <c r="H20" s="4">
        <v>3.2114772999999999</v>
      </c>
      <c r="I20" s="3">
        <v>2.0753651</v>
      </c>
      <c r="J20" s="3">
        <v>9.2754992999999999</v>
      </c>
      <c r="K20" s="3">
        <v>1.6572658</v>
      </c>
      <c r="L20" s="3">
        <v>2.5698401999999998</v>
      </c>
      <c r="M20" s="3">
        <v>2.25</v>
      </c>
      <c r="N20" s="3">
        <v>3.4698212000000002</v>
      </c>
    </row>
    <row r="21" spans="1:14" x14ac:dyDescent="0.3">
      <c r="A21">
        <v>332</v>
      </c>
      <c r="B21">
        <v>3</v>
      </c>
      <c r="C21">
        <v>38</v>
      </c>
      <c r="E21">
        <v>0</v>
      </c>
      <c r="G21" s="4">
        <v>9.6877861000000003</v>
      </c>
      <c r="H21" s="4">
        <v>3.2022349999999999</v>
      </c>
      <c r="I21" s="3">
        <v>2.1091871000000002</v>
      </c>
      <c r="J21" s="3">
        <v>9.1504277999999992</v>
      </c>
      <c r="K21" s="3">
        <v>1.8579192</v>
      </c>
      <c r="L21" s="3">
        <v>2.7372119000000001</v>
      </c>
      <c r="M21" s="3">
        <v>2.29</v>
      </c>
      <c r="N21" s="3">
        <v>3.4607711000000001</v>
      </c>
    </row>
    <row r="22" spans="1:14" x14ac:dyDescent="0.3">
      <c r="A22">
        <v>333</v>
      </c>
      <c r="B22">
        <v>3</v>
      </c>
      <c r="C22">
        <v>40</v>
      </c>
      <c r="E22">
        <v>0</v>
      </c>
      <c r="G22" s="4">
        <v>9.5916137999999993</v>
      </c>
      <c r="H22" s="4">
        <v>3.1898727</v>
      </c>
      <c r="I22" s="3">
        <v>2.1587486</v>
      </c>
      <c r="J22" s="3">
        <v>8.9849119000000002</v>
      </c>
      <c r="K22" s="5">
        <v>2.0545534999999999</v>
      </c>
      <c r="L22" s="3">
        <v>2.9014506</v>
      </c>
      <c r="M22" s="3">
        <v>2.3099999000000002</v>
      </c>
      <c r="N22" s="3">
        <v>3.4606116</v>
      </c>
    </row>
    <row r="23" spans="1:14" x14ac:dyDescent="0.3">
      <c r="A23">
        <v>334</v>
      </c>
      <c r="B23">
        <v>3</v>
      </c>
      <c r="C23">
        <v>42</v>
      </c>
      <c r="E23">
        <v>0</v>
      </c>
      <c r="G23" s="4">
        <v>9.4904469999999996</v>
      </c>
      <c r="H23" s="4">
        <v>3.1821495999999998</v>
      </c>
      <c r="I23" s="3">
        <v>2.1804442000000002</v>
      </c>
      <c r="J23" s="3">
        <v>8.9101782000000007</v>
      </c>
      <c r="K23" s="3">
        <v>2.2560589000000002</v>
      </c>
      <c r="L23" s="3">
        <v>3.0432421999999999</v>
      </c>
      <c r="M23" s="3">
        <v>2.2999999999999998</v>
      </c>
      <c r="N23" s="3">
        <v>3.4303121999999999</v>
      </c>
    </row>
    <row r="24" spans="1:14" x14ac:dyDescent="0.3">
      <c r="A24">
        <v>335</v>
      </c>
      <c r="B24">
        <v>3</v>
      </c>
      <c r="C24">
        <v>44</v>
      </c>
      <c r="E24">
        <v>0</v>
      </c>
      <c r="G24" s="4">
        <v>9.4445247999999999</v>
      </c>
      <c r="H24" s="4">
        <v>3.1826506000000001</v>
      </c>
      <c r="I24" s="3">
        <v>2.2064121000000001</v>
      </c>
      <c r="J24" s="3">
        <v>8.9039888000000005</v>
      </c>
      <c r="K24" s="3">
        <v>2.461751</v>
      </c>
      <c r="L24" s="3">
        <v>3.1387621999999999</v>
      </c>
      <c r="M24" s="3">
        <v>2.25</v>
      </c>
      <c r="N24" s="3">
        <v>3.4659209</v>
      </c>
    </row>
    <row r="25" spans="1:14" x14ac:dyDescent="0.3">
      <c r="A25">
        <v>336</v>
      </c>
      <c r="B25">
        <v>3</v>
      </c>
      <c r="C25">
        <v>46</v>
      </c>
      <c r="E25">
        <v>0</v>
      </c>
      <c r="G25" s="4">
        <v>9.3358679000000002</v>
      </c>
      <c r="H25" s="4">
        <v>3.1780441000000001</v>
      </c>
      <c r="I25" s="3">
        <v>2.2521772000000002</v>
      </c>
      <c r="J25" s="3">
        <v>8.8878918000000002</v>
      </c>
      <c r="K25" s="3">
        <v>2.5816637999999998</v>
      </c>
      <c r="L25" s="3">
        <v>3.1861674999999998</v>
      </c>
      <c r="M25" s="3">
        <v>2.3099999000000002</v>
      </c>
      <c r="N25" s="3">
        <v>3.4506692999999999</v>
      </c>
    </row>
    <row r="26" spans="1:14" x14ac:dyDescent="0.3">
      <c r="A26">
        <v>337</v>
      </c>
      <c r="B26">
        <v>3</v>
      </c>
      <c r="C26">
        <v>48</v>
      </c>
      <c r="E26">
        <v>0</v>
      </c>
      <c r="G26" s="4">
        <v>9.2295437000000007</v>
      </c>
      <c r="H26" s="4">
        <v>3.1831763</v>
      </c>
      <c r="I26" s="3">
        <v>2.2960441</v>
      </c>
      <c r="J26" s="3">
        <v>8.8903008000000003</v>
      </c>
      <c r="K26" s="3">
        <v>2.7698947999999999</v>
      </c>
      <c r="L26" s="3">
        <v>3.2303603000000001</v>
      </c>
      <c r="M26" s="3">
        <v>2.3099999000000002</v>
      </c>
      <c r="N26" s="3">
        <v>3.4632706999999998</v>
      </c>
    </row>
    <row r="27" spans="1:14" x14ac:dyDescent="0.3">
      <c r="A27">
        <v>49</v>
      </c>
      <c r="B27">
        <v>3</v>
      </c>
      <c r="C27">
        <v>50</v>
      </c>
      <c r="E27">
        <v>0</v>
      </c>
      <c r="G27" s="4">
        <v>9.1419066999999998</v>
      </c>
      <c r="H27" s="4">
        <v>3.1830463</v>
      </c>
      <c r="I27" s="3">
        <v>2.3388312</v>
      </c>
      <c r="J27" s="3">
        <v>8.9018011000000001</v>
      </c>
      <c r="K27" s="3">
        <v>2.947994</v>
      </c>
      <c r="L27" s="3">
        <v>3.2677526000000001</v>
      </c>
      <c r="M27" s="3">
        <v>2.3499998999999998</v>
      </c>
      <c r="N27" s="3">
        <v>3.4585477999999998</v>
      </c>
    </row>
    <row r="28" spans="1:14" x14ac:dyDescent="0.3">
      <c r="A28">
        <v>50</v>
      </c>
      <c r="B28">
        <v>3</v>
      </c>
      <c r="C28">
        <v>52</v>
      </c>
      <c r="E28">
        <v>0</v>
      </c>
      <c r="G28" s="4">
        <v>9.0609149999999996</v>
      </c>
      <c r="H28" s="4">
        <v>3.1703985000000001</v>
      </c>
      <c r="I28" s="3">
        <v>2.3805869</v>
      </c>
      <c r="J28" s="3">
        <v>8.8617735</v>
      </c>
      <c r="K28" s="3">
        <v>3.1331353000000002</v>
      </c>
      <c r="L28" s="3">
        <v>3.3227989999999998</v>
      </c>
      <c r="M28" s="3">
        <v>2.3199999</v>
      </c>
      <c r="N28" s="3">
        <v>3.4334064</v>
      </c>
    </row>
    <row r="29" spans="1:14" x14ac:dyDescent="0.3">
      <c r="A29">
        <v>51</v>
      </c>
      <c r="B29">
        <v>3</v>
      </c>
      <c r="C29">
        <v>54</v>
      </c>
      <c r="E29">
        <v>0</v>
      </c>
      <c r="G29" s="4">
        <v>8.9755334999999992</v>
      </c>
      <c r="H29" s="4">
        <v>3.1498957000000001</v>
      </c>
      <c r="I29" s="3">
        <v>2.4150076</v>
      </c>
      <c r="J29" s="3">
        <v>8.7957420000000006</v>
      </c>
      <c r="K29" s="3">
        <v>3.3332207</v>
      </c>
      <c r="L29" s="3">
        <v>3.4129884000000001</v>
      </c>
      <c r="M29" s="3">
        <v>2.3199999</v>
      </c>
      <c r="N29" s="3">
        <v>3.4819583999999999</v>
      </c>
    </row>
    <row r="30" spans="1:14" x14ac:dyDescent="0.3">
      <c r="A30">
        <v>52</v>
      </c>
      <c r="B30">
        <v>3</v>
      </c>
      <c r="C30">
        <v>56</v>
      </c>
      <c r="E30">
        <v>0</v>
      </c>
      <c r="G30" s="4">
        <v>8.8857631999999995</v>
      </c>
      <c r="H30" s="4">
        <v>3.136126</v>
      </c>
      <c r="I30" s="3">
        <v>2.4403733999999999</v>
      </c>
      <c r="J30" s="3">
        <v>8.7254801000000004</v>
      </c>
      <c r="K30" s="3">
        <v>3.5352085</v>
      </c>
      <c r="L30" s="3">
        <v>3.5415546999999998</v>
      </c>
      <c r="M30" s="3">
        <v>2.3599999</v>
      </c>
      <c r="N30" s="3">
        <v>3.4858340999999999</v>
      </c>
    </row>
    <row r="31" spans="1:14" x14ac:dyDescent="0.3">
      <c r="A31">
        <v>53</v>
      </c>
      <c r="B31">
        <v>3</v>
      </c>
      <c r="C31">
        <v>58</v>
      </c>
      <c r="E31">
        <v>0</v>
      </c>
      <c r="G31" s="4">
        <v>8.7916039999999995</v>
      </c>
      <c r="H31" s="4">
        <v>3.1290889000000002</v>
      </c>
      <c r="I31" s="3">
        <v>2.4482636000000002</v>
      </c>
      <c r="J31" s="3">
        <v>8.6412306000000001</v>
      </c>
      <c r="K31" s="3">
        <v>3.7348718999999999</v>
      </c>
      <c r="L31" s="3">
        <v>3.6884706</v>
      </c>
      <c r="M31" s="3">
        <v>2.3699998999999998</v>
      </c>
      <c r="N31" s="3">
        <v>3.4669530000000002</v>
      </c>
    </row>
    <row r="32" spans="1:14" x14ac:dyDescent="0.3">
      <c r="A32">
        <v>54</v>
      </c>
      <c r="B32">
        <v>3</v>
      </c>
      <c r="C32">
        <v>60</v>
      </c>
      <c r="E32">
        <v>0</v>
      </c>
      <c r="G32" s="4">
        <v>8.7100743999999999</v>
      </c>
      <c r="H32" s="4">
        <v>3.1319792</v>
      </c>
      <c r="I32" s="3">
        <v>2.4803549999999999</v>
      </c>
      <c r="J32" s="3">
        <v>8.5749331000000009</v>
      </c>
      <c r="K32" s="3">
        <v>3.9378997999999998</v>
      </c>
      <c r="L32" s="3">
        <v>3.8785403000000001</v>
      </c>
      <c r="M32" s="3">
        <v>2.3299998999999998</v>
      </c>
      <c r="N32" s="3">
        <v>3.4270413</v>
      </c>
    </row>
    <row r="33" spans="1:14" x14ac:dyDescent="0.3">
      <c r="A33">
        <v>55</v>
      </c>
      <c r="B33">
        <v>3</v>
      </c>
      <c r="C33">
        <v>62</v>
      </c>
      <c r="E33">
        <v>0</v>
      </c>
      <c r="G33" s="4">
        <v>8.6579350999999996</v>
      </c>
      <c r="H33" s="4">
        <v>3.1367807000000001</v>
      </c>
      <c r="I33" s="3">
        <v>2.5112814999999999</v>
      </c>
      <c r="J33" s="3">
        <v>8.4972563000000001</v>
      </c>
      <c r="K33" s="3">
        <v>4.1473179</v>
      </c>
      <c r="L33" s="3">
        <v>4.0859088999999997</v>
      </c>
      <c r="M33" s="3">
        <v>2.3399999</v>
      </c>
      <c r="N33" s="3">
        <v>3.4507742000000001</v>
      </c>
    </row>
    <row r="34" spans="1:14" x14ac:dyDescent="0.3">
      <c r="A34">
        <v>56</v>
      </c>
      <c r="B34">
        <v>3</v>
      </c>
      <c r="C34">
        <v>64</v>
      </c>
      <c r="E34">
        <v>0</v>
      </c>
      <c r="G34" s="4">
        <v>8.6193953000000008</v>
      </c>
      <c r="H34" s="4">
        <v>3.1559586999999998</v>
      </c>
      <c r="I34" s="3">
        <v>2.5406298999999999</v>
      </c>
      <c r="J34" s="3">
        <v>8.4441862000000008</v>
      </c>
      <c r="K34" s="3">
        <v>4.3608073999999997</v>
      </c>
      <c r="L34" s="3">
        <v>4.2580584999999997</v>
      </c>
      <c r="M34" s="3">
        <v>2.3299998999999998</v>
      </c>
      <c r="N34" s="3">
        <v>3.4071981999999998</v>
      </c>
    </row>
    <row r="35" spans="1:14" x14ac:dyDescent="0.3">
      <c r="A35">
        <v>57</v>
      </c>
      <c r="B35">
        <v>3</v>
      </c>
      <c r="C35">
        <v>66</v>
      </c>
      <c r="E35">
        <v>0</v>
      </c>
      <c r="G35" s="4">
        <v>8.5857104999999994</v>
      </c>
      <c r="H35" s="4">
        <v>3.1922761999999998</v>
      </c>
      <c r="I35" s="3">
        <v>2.5635157</v>
      </c>
      <c r="J35" s="3">
        <v>8.4490376000000005</v>
      </c>
      <c r="K35" s="3">
        <v>4.5774306999999999</v>
      </c>
      <c r="L35" s="3">
        <v>4.4322314</v>
      </c>
      <c r="M35" s="3">
        <v>2.3800001000000002</v>
      </c>
      <c r="N35" s="3">
        <v>3.3938807999999998</v>
      </c>
    </row>
    <row r="36" spans="1:14" x14ac:dyDescent="0.3">
      <c r="A36">
        <v>58</v>
      </c>
      <c r="B36">
        <v>3</v>
      </c>
      <c r="C36">
        <v>68</v>
      </c>
      <c r="E36">
        <v>0</v>
      </c>
      <c r="G36" s="4">
        <v>8.5568799999999996</v>
      </c>
      <c r="H36" s="4">
        <v>3.2283238999999999</v>
      </c>
      <c r="I36" s="3">
        <v>2.5735652</v>
      </c>
      <c r="J36" s="3">
        <v>8.4335746999999994</v>
      </c>
      <c r="K36" s="3">
        <v>4.7975960000000004</v>
      </c>
      <c r="L36" s="3">
        <v>4.6270800000000003</v>
      </c>
      <c r="M36" s="3">
        <v>2.3800001000000002</v>
      </c>
      <c r="N36" s="3">
        <v>3.3813601000000002</v>
      </c>
    </row>
    <row r="37" spans="1:14" x14ac:dyDescent="0.3">
      <c r="A37">
        <v>59</v>
      </c>
      <c r="B37">
        <v>3</v>
      </c>
      <c r="C37">
        <v>70</v>
      </c>
      <c r="E37">
        <v>0</v>
      </c>
      <c r="G37" s="4">
        <v>8.5475005999999993</v>
      </c>
      <c r="H37" s="4">
        <v>3.2641015000000002</v>
      </c>
      <c r="I37" s="3">
        <v>2.5957078999999998</v>
      </c>
      <c r="J37" s="3">
        <v>8.3924313000000001</v>
      </c>
      <c r="K37" s="3">
        <v>5.0239934999999996</v>
      </c>
      <c r="L37" s="3">
        <v>4.8071073999999996</v>
      </c>
      <c r="M37" s="3">
        <v>2.3699998999999998</v>
      </c>
      <c r="N37" s="3">
        <v>3.3760938999999999</v>
      </c>
    </row>
    <row r="38" spans="1:14" x14ac:dyDescent="0.3">
      <c r="A38">
        <v>60</v>
      </c>
      <c r="B38">
        <v>3</v>
      </c>
      <c r="C38">
        <v>72</v>
      </c>
      <c r="E38">
        <v>0</v>
      </c>
      <c r="G38" s="4">
        <v>8.5329055999999994</v>
      </c>
      <c r="H38" s="4">
        <v>3.2880267999999999</v>
      </c>
      <c r="I38" s="3">
        <v>2.6073732000000001</v>
      </c>
      <c r="J38" s="3">
        <v>8.3445643999999994</v>
      </c>
      <c r="K38" s="3">
        <v>5.2581376999999998</v>
      </c>
      <c r="L38" s="3">
        <v>4.9805117000000001</v>
      </c>
      <c r="M38" s="3">
        <v>2.3800001000000002</v>
      </c>
      <c r="N38" s="3">
        <v>3.3744915</v>
      </c>
    </row>
    <row r="39" spans="1:14" x14ac:dyDescent="0.3">
      <c r="A39">
        <v>61</v>
      </c>
      <c r="B39">
        <v>3</v>
      </c>
      <c r="C39">
        <v>74</v>
      </c>
      <c r="E39">
        <v>0</v>
      </c>
      <c r="G39" s="4">
        <v>8.5040236</v>
      </c>
      <c r="H39" s="4">
        <v>3.2990211999999999</v>
      </c>
      <c r="I39" s="3">
        <v>2.6201158000000002</v>
      </c>
      <c r="J39" s="3">
        <v>8.3260679</v>
      </c>
      <c r="K39" s="3">
        <v>5.3873781999999997</v>
      </c>
      <c r="L39" s="3">
        <v>5.1008129000000002</v>
      </c>
      <c r="M39" s="3">
        <v>2.3599999</v>
      </c>
      <c r="N39" s="3">
        <v>3.3025178999999998</v>
      </c>
    </row>
    <row r="40" spans="1:14" x14ac:dyDescent="0.3">
      <c r="A40">
        <v>62</v>
      </c>
      <c r="B40">
        <v>3</v>
      </c>
      <c r="C40">
        <v>76</v>
      </c>
      <c r="E40">
        <v>0</v>
      </c>
      <c r="G40" s="4">
        <v>8.4438896000000003</v>
      </c>
      <c r="H40" s="4">
        <v>3.2906365000000002</v>
      </c>
      <c r="I40" s="3">
        <v>2.6101770000000002</v>
      </c>
      <c r="J40" s="3">
        <v>8.2654561999999991</v>
      </c>
      <c r="K40" s="3">
        <v>5.6275477</v>
      </c>
      <c r="L40" s="3">
        <v>5.2865552999999998</v>
      </c>
      <c r="M40" s="3">
        <v>2.3399999</v>
      </c>
      <c r="N40" s="3">
        <v>3.3359174999999999</v>
      </c>
    </row>
    <row r="41" spans="1:14" x14ac:dyDescent="0.3">
      <c r="A41">
        <v>63</v>
      </c>
      <c r="B41">
        <v>3</v>
      </c>
      <c r="C41">
        <v>78</v>
      </c>
      <c r="E41">
        <v>0</v>
      </c>
      <c r="G41" s="4">
        <v>8.3679913999999993</v>
      </c>
      <c r="H41" s="4">
        <v>3.2898312000000001</v>
      </c>
      <c r="I41" s="3">
        <v>2.6217172</v>
      </c>
      <c r="J41" s="3">
        <v>8.2250861999999998</v>
      </c>
      <c r="K41" s="3">
        <v>5.8721395000000003</v>
      </c>
      <c r="L41" s="3">
        <v>5.4651531999999996</v>
      </c>
      <c r="M41" s="3">
        <v>2.3499998999999998</v>
      </c>
      <c r="N41" s="3">
        <v>3.3314876999999998</v>
      </c>
    </row>
    <row r="42" spans="1:14" x14ac:dyDescent="0.3">
      <c r="A42">
        <v>64</v>
      </c>
      <c r="B42">
        <v>3</v>
      </c>
      <c r="C42">
        <v>80</v>
      </c>
      <c r="E42">
        <v>0</v>
      </c>
      <c r="G42" s="4">
        <v>8.2938594999999999</v>
      </c>
      <c r="H42" s="4">
        <v>3.3050193999999999</v>
      </c>
      <c r="I42" s="3">
        <v>2.6227195000000001</v>
      </c>
      <c r="J42" s="3">
        <v>8.1689547999999998</v>
      </c>
      <c r="K42" s="3">
        <v>6.1040254000000003</v>
      </c>
      <c r="L42" s="3">
        <v>5.6580934999999997</v>
      </c>
      <c r="M42" s="3">
        <v>2.3599999</v>
      </c>
      <c r="N42" s="3">
        <v>3.2706704000000002</v>
      </c>
    </row>
    <row r="43" spans="1:14" x14ac:dyDescent="0.3">
      <c r="A43">
        <v>65</v>
      </c>
      <c r="B43">
        <v>3</v>
      </c>
      <c r="C43">
        <v>82</v>
      </c>
      <c r="E43">
        <v>0</v>
      </c>
      <c r="G43" s="4">
        <v>8.2214918000000008</v>
      </c>
      <c r="H43" s="4">
        <v>3.3362014000000002</v>
      </c>
      <c r="I43" s="3">
        <v>2.6358817000000001</v>
      </c>
      <c r="J43" s="3">
        <v>8.1213245000000001</v>
      </c>
      <c r="K43" s="3">
        <v>6.3071032000000002</v>
      </c>
      <c r="L43" s="3">
        <v>5.8749142000000001</v>
      </c>
      <c r="M43" s="3">
        <v>2.3800001000000002</v>
      </c>
      <c r="N43" s="3">
        <v>3.2229880999999998</v>
      </c>
    </row>
    <row r="44" spans="1:14" x14ac:dyDescent="0.3">
      <c r="A44">
        <v>66</v>
      </c>
      <c r="B44">
        <v>3</v>
      </c>
      <c r="C44">
        <v>84</v>
      </c>
      <c r="E44">
        <v>0</v>
      </c>
      <c r="G44" s="4">
        <v>8.1508894000000005</v>
      </c>
      <c r="H44" s="4">
        <v>3.3492277000000001</v>
      </c>
      <c r="I44" s="3">
        <v>2.6277944999999998</v>
      </c>
      <c r="J44" s="3">
        <v>8.0847321000000001</v>
      </c>
      <c r="K44" s="3">
        <v>6.3860849999999996</v>
      </c>
      <c r="L44" s="3">
        <v>5.9598025999999997</v>
      </c>
      <c r="M44" s="3">
        <v>2.4000001000000002</v>
      </c>
      <c r="N44" s="3">
        <v>3.2218759000000001</v>
      </c>
    </row>
    <row r="45" spans="1:14" x14ac:dyDescent="0.3">
      <c r="A45">
        <v>67</v>
      </c>
      <c r="B45">
        <v>3</v>
      </c>
      <c r="C45">
        <v>86</v>
      </c>
      <c r="E45">
        <v>0</v>
      </c>
      <c r="G45" s="4">
        <v>8.0877552000000001</v>
      </c>
      <c r="H45" s="4">
        <v>3.4420544999999998</v>
      </c>
      <c r="I45" s="3">
        <v>2.6186123000000001</v>
      </c>
      <c r="J45" s="3">
        <v>8.0344981999999998</v>
      </c>
      <c r="K45" s="3">
        <v>6.5795598000000002</v>
      </c>
      <c r="L45" s="3">
        <v>6.1705002999999996</v>
      </c>
      <c r="M45" s="3">
        <v>2.3699998999999998</v>
      </c>
      <c r="N45" s="3">
        <v>3.1598568</v>
      </c>
    </row>
    <row r="46" spans="1:14" x14ac:dyDescent="0.3">
      <c r="A46">
        <v>68</v>
      </c>
      <c r="B46">
        <v>3</v>
      </c>
      <c r="C46">
        <v>88</v>
      </c>
      <c r="E46">
        <v>0</v>
      </c>
      <c r="G46" s="4">
        <v>8.0325155000000006</v>
      </c>
      <c r="H46" s="4">
        <v>3.5839061999999999</v>
      </c>
      <c r="I46" s="3">
        <v>2.6083344999999998</v>
      </c>
      <c r="J46" s="3">
        <v>7.9669002999999998</v>
      </c>
      <c r="K46" s="3">
        <v>6.7881612999999996</v>
      </c>
      <c r="L46" s="3">
        <v>6.3548612999999996</v>
      </c>
      <c r="M46" s="3">
        <v>2.3800001000000002</v>
      </c>
      <c r="N46" s="3">
        <v>3.0838554</v>
      </c>
    </row>
    <row r="47" spans="1:14" x14ac:dyDescent="0.3">
      <c r="A47">
        <v>69</v>
      </c>
      <c r="B47">
        <v>3</v>
      </c>
      <c r="C47">
        <v>90</v>
      </c>
      <c r="E47">
        <v>0</v>
      </c>
      <c r="G47" s="4">
        <v>7.9770760999999997</v>
      </c>
      <c r="H47" s="4">
        <v>3.7111150999999998</v>
      </c>
      <c r="I47" s="3">
        <v>2.5911696000000002</v>
      </c>
      <c r="J47" s="3">
        <v>7.8578606000000004</v>
      </c>
      <c r="K47" s="3">
        <v>7.0146331999999996</v>
      </c>
      <c r="L47" s="3">
        <v>6.5649084999999996</v>
      </c>
      <c r="M47" s="3">
        <v>2.3599999</v>
      </c>
      <c r="N47" s="3">
        <v>3.0388670000000002</v>
      </c>
    </row>
    <row r="48" spans="1:14" x14ac:dyDescent="0.3">
      <c r="A48">
        <v>70</v>
      </c>
      <c r="B48">
        <v>3</v>
      </c>
      <c r="C48">
        <v>92</v>
      </c>
      <c r="E48">
        <v>0</v>
      </c>
      <c r="G48" s="4">
        <v>7.9221219999999999</v>
      </c>
      <c r="H48" s="4">
        <v>3.8217840000000001</v>
      </c>
      <c r="I48" s="3">
        <v>2.5681226000000001</v>
      </c>
      <c r="J48" s="3">
        <v>7.7115359000000003</v>
      </c>
      <c r="K48" s="3">
        <v>7.2491092999999998</v>
      </c>
      <c r="L48" s="3">
        <v>6.7862419999999997</v>
      </c>
      <c r="M48" s="3">
        <v>2.3800001000000002</v>
      </c>
      <c r="N48" s="3">
        <v>3.0106657000000001</v>
      </c>
    </row>
    <row r="49" spans="1:14" x14ac:dyDescent="0.3">
      <c r="A49">
        <v>71</v>
      </c>
      <c r="B49">
        <v>3</v>
      </c>
      <c r="C49">
        <v>94</v>
      </c>
      <c r="E49">
        <v>0</v>
      </c>
      <c r="G49" s="4">
        <v>7.8676529000000004</v>
      </c>
      <c r="H49" s="4">
        <v>3.9397535000000001</v>
      </c>
      <c r="I49" s="3">
        <v>2.5284064000000002</v>
      </c>
      <c r="J49" s="3">
        <v>7.3147469000000003</v>
      </c>
      <c r="K49" s="3">
        <v>7.4820156000000004</v>
      </c>
      <c r="L49" s="3">
        <v>6.9718361</v>
      </c>
      <c r="M49" s="3">
        <v>2.3599999</v>
      </c>
      <c r="N49" s="3">
        <v>2.9459702999999999</v>
      </c>
    </row>
    <row r="50" spans="1:14" x14ac:dyDescent="0.3">
      <c r="A50">
        <v>72</v>
      </c>
      <c r="B50">
        <v>3</v>
      </c>
      <c r="C50">
        <v>96</v>
      </c>
      <c r="E50">
        <v>0</v>
      </c>
      <c r="G50" s="4">
        <v>7.8136691999999996</v>
      </c>
      <c r="H50" s="4">
        <v>4.0650238999999999</v>
      </c>
      <c r="I50" s="3">
        <v>2.5140090000000002</v>
      </c>
      <c r="J50" s="3">
        <v>6.2466412</v>
      </c>
      <c r="K50" s="3">
        <v>7.7053642</v>
      </c>
      <c r="L50" s="3">
        <v>7.1503477000000002</v>
      </c>
      <c r="M50" s="3">
        <v>2.3399999</v>
      </c>
      <c r="N50" s="3">
        <v>2.9380834</v>
      </c>
    </row>
    <row r="51" spans="1:14" x14ac:dyDescent="0.3">
      <c r="A51">
        <v>73</v>
      </c>
      <c r="B51">
        <v>3</v>
      </c>
      <c r="C51">
        <v>98</v>
      </c>
      <c r="E51">
        <v>0</v>
      </c>
      <c r="G51" s="4">
        <v>7.7759194000000003</v>
      </c>
      <c r="H51" s="4">
        <v>4.1884211999999996</v>
      </c>
      <c r="I51" s="3">
        <v>2.4640678999999999</v>
      </c>
      <c r="J51" s="3">
        <v>5.3139253000000002</v>
      </c>
      <c r="K51" s="3">
        <v>7.9232326000000004</v>
      </c>
      <c r="L51" s="3">
        <v>7.3469199999999999</v>
      </c>
      <c r="M51" s="3">
        <v>2.3599999</v>
      </c>
      <c r="N51" s="3">
        <v>2.8623376</v>
      </c>
    </row>
    <row r="52" spans="1:14" x14ac:dyDescent="0.3">
      <c r="A52">
        <v>74</v>
      </c>
      <c r="B52">
        <v>3</v>
      </c>
      <c r="C52">
        <v>100</v>
      </c>
      <c r="E52">
        <v>0</v>
      </c>
      <c r="G52" s="4">
        <v>7.7327370999999996</v>
      </c>
      <c r="H52" s="4">
        <v>4.2008561999999996</v>
      </c>
      <c r="I52" s="3">
        <v>2.4114301</v>
      </c>
      <c r="J52" s="3">
        <v>5.2026091000000001</v>
      </c>
      <c r="K52" s="3">
        <v>8.0500307000000006</v>
      </c>
      <c r="L52" s="3">
        <v>7.4859977000000004</v>
      </c>
      <c r="M52" s="3">
        <v>2.3900001</v>
      </c>
      <c r="N52" s="3">
        <v>2.8170731</v>
      </c>
    </row>
    <row r="53" spans="1:14" x14ac:dyDescent="0.3">
      <c r="A53">
        <v>75</v>
      </c>
      <c r="B53">
        <v>3</v>
      </c>
      <c r="C53">
        <v>102</v>
      </c>
      <c r="E53">
        <v>0</v>
      </c>
      <c r="G53" s="4">
        <v>7.6964759999999997</v>
      </c>
      <c r="H53" s="4">
        <v>4.2870521999999998</v>
      </c>
      <c r="I53" s="3">
        <v>2.3560956000000002</v>
      </c>
      <c r="J53" s="3">
        <v>4.8759918000000004</v>
      </c>
      <c r="K53" s="3">
        <v>8.2848729999999993</v>
      </c>
      <c r="L53" s="3">
        <v>7.7489075999999999</v>
      </c>
      <c r="M53" s="3">
        <v>2.4400000999999998</v>
      </c>
      <c r="N53" s="3">
        <v>2.7533460000000001</v>
      </c>
    </row>
    <row r="54" spans="1:14" x14ac:dyDescent="0.3">
      <c r="A54">
        <v>76</v>
      </c>
      <c r="B54">
        <v>3</v>
      </c>
      <c r="C54">
        <v>104</v>
      </c>
      <c r="E54">
        <v>0</v>
      </c>
      <c r="G54" s="4">
        <v>7.6558498999999998</v>
      </c>
      <c r="H54" s="4">
        <v>4.3681153999999998</v>
      </c>
      <c r="I54" s="3">
        <v>2.2936485000000002</v>
      </c>
      <c r="J54" s="3">
        <v>4.6243353000000003</v>
      </c>
      <c r="K54" s="3">
        <v>8.5234317999999991</v>
      </c>
      <c r="L54" s="3">
        <v>8.0377463999999996</v>
      </c>
      <c r="M54" s="3">
        <v>2.4500000000000002</v>
      </c>
      <c r="N54" s="3">
        <v>2.6467431000000001</v>
      </c>
    </row>
    <row r="55" spans="1:14" x14ac:dyDescent="0.3">
      <c r="A55">
        <v>77</v>
      </c>
      <c r="B55">
        <v>3</v>
      </c>
      <c r="C55">
        <v>106</v>
      </c>
      <c r="E55">
        <v>0</v>
      </c>
      <c r="G55" s="4">
        <v>7.6108589000000002</v>
      </c>
      <c r="H55" s="4">
        <v>4.4723724999999996</v>
      </c>
      <c r="I55" s="3">
        <v>2.2153952000000001</v>
      </c>
      <c r="J55" s="3">
        <v>4.3771553000000001</v>
      </c>
      <c r="K55" s="3">
        <v>8.7691069000000006</v>
      </c>
      <c r="L55" s="3">
        <v>8.3458815000000008</v>
      </c>
      <c r="M55" s="3">
        <v>2.4400000999999998</v>
      </c>
      <c r="N55" s="3">
        <v>2.6052544000000002</v>
      </c>
    </row>
    <row r="56" spans="1:14" x14ac:dyDescent="0.3">
      <c r="A56">
        <v>78</v>
      </c>
      <c r="B56">
        <v>3</v>
      </c>
      <c r="C56">
        <v>108</v>
      </c>
      <c r="E56">
        <v>0</v>
      </c>
      <c r="G56" s="4">
        <v>7.5615034000000003</v>
      </c>
      <c r="H56" s="4">
        <v>4.5998239999999999</v>
      </c>
      <c r="I56" s="3">
        <v>2.1772114999999999</v>
      </c>
      <c r="J56" s="3">
        <v>4.1417951999999998</v>
      </c>
      <c r="K56" s="3">
        <v>9.0067758999999992</v>
      </c>
      <c r="L56" s="3">
        <v>8.6518002000000003</v>
      </c>
      <c r="M56" s="3">
        <v>2.4000001000000002</v>
      </c>
      <c r="N56" s="3">
        <v>2.5522211000000001</v>
      </c>
    </row>
    <row r="57" spans="1:14" x14ac:dyDescent="0.3">
      <c r="A57">
        <v>79</v>
      </c>
      <c r="B57">
        <v>3</v>
      </c>
      <c r="C57">
        <v>110</v>
      </c>
      <c r="E57">
        <v>0</v>
      </c>
      <c r="G57" s="4">
        <v>7.5077828999999996</v>
      </c>
      <c r="H57" s="4">
        <v>4.7504692000000004</v>
      </c>
      <c r="I57" s="3">
        <v>2.1375856</v>
      </c>
      <c r="J57" s="3">
        <v>4.0808191000000003</v>
      </c>
      <c r="K57" s="3">
        <v>9.2224196999999997</v>
      </c>
      <c r="L57" s="3">
        <v>8.9209107999999997</v>
      </c>
      <c r="M57" s="3">
        <v>2.4100001</v>
      </c>
      <c r="N57" s="3">
        <v>2.4985499</v>
      </c>
    </row>
    <row r="58" spans="1:14" x14ac:dyDescent="0.3">
      <c r="A58">
        <v>80</v>
      </c>
      <c r="B58">
        <v>3</v>
      </c>
      <c r="C58">
        <v>112</v>
      </c>
      <c r="E58">
        <v>0</v>
      </c>
      <c r="G58" s="4">
        <v>7.4533100000000001</v>
      </c>
      <c r="H58" s="4">
        <v>4.9233169999999999</v>
      </c>
      <c r="I58" s="3">
        <v>2.0679338</v>
      </c>
      <c r="J58" s="3">
        <v>4.0602603000000004</v>
      </c>
      <c r="K58" s="3">
        <v>9.4233484000000001</v>
      </c>
      <c r="L58" s="3">
        <v>9.2426519000000003</v>
      </c>
      <c r="M58" s="3">
        <v>2.4000001000000002</v>
      </c>
      <c r="N58" s="3">
        <v>2.4798168999999999</v>
      </c>
    </row>
    <row r="59" spans="1:14" x14ac:dyDescent="0.3">
      <c r="A59">
        <v>81</v>
      </c>
      <c r="B59">
        <v>3</v>
      </c>
      <c r="C59">
        <v>114</v>
      </c>
      <c r="E59">
        <v>0</v>
      </c>
      <c r="G59" s="4">
        <v>7.4043665000000001</v>
      </c>
      <c r="H59" s="4">
        <v>5.1030272999999999</v>
      </c>
      <c r="I59" s="3">
        <v>1.9987332</v>
      </c>
      <c r="J59" s="3">
        <v>4.0676603</v>
      </c>
      <c r="K59" s="3">
        <v>9.5901508</v>
      </c>
      <c r="L59" s="3">
        <v>9.7057228000000002</v>
      </c>
      <c r="M59" s="3">
        <v>2.3800001000000002</v>
      </c>
      <c r="N59" s="3">
        <v>2.4450512</v>
      </c>
    </row>
    <row r="60" spans="1:14" x14ac:dyDescent="0.3">
      <c r="A60">
        <v>82</v>
      </c>
      <c r="B60">
        <v>3</v>
      </c>
      <c r="C60">
        <v>116</v>
      </c>
      <c r="E60">
        <v>0</v>
      </c>
      <c r="G60" s="4">
        <v>7.3594337000000003</v>
      </c>
      <c r="H60" s="4">
        <v>5.2831206000000002</v>
      </c>
      <c r="I60" s="3">
        <v>1.9299839999999999</v>
      </c>
      <c r="J60" s="3">
        <v>4.0712209000000001</v>
      </c>
      <c r="K60" s="3">
        <v>9.6856364999999993</v>
      </c>
      <c r="L60" s="3">
        <v>10.1900148</v>
      </c>
      <c r="M60" s="3">
        <v>2.3900001</v>
      </c>
      <c r="N60" s="3">
        <v>2.4165747</v>
      </c>
    </row>
    <row r="61" spans="1:14" x14ac:dyDescent="0.3">
      <c r="A61">
        <v>83</v>
      </c>
      <c r="B61">
        <v>3</v>
      </c>
      <c r="C61">
        <v>118</v>
      </c>
      <c r="E61">
        <v>0</v>
      </c>
      <c r="G61" s="4">
        <v>7.318511</v>
      </c>
      <c r="H61" s="4">
        <v>5.4636272999999997</v>
      </c>
      <c r="I61" s="3">
        <v>1.8615036</v>
      </c>
      <c r="J61" s="3">
        <v>4.0454679000000002</v>
      </c>
      <c r="K61" s="3">
        <v>9.7283363000000005</v>
      </c>
      <c r="L61" s="3">
        <v>10.5105457</v>
      </c>
      <c r="M61" s="3">
        <v>2.4200001000000002</v>
      </c>
      <c r="N61" s="3">
        <v>2.3899417000000001</v>
      </c>
    </row>
    <row r="62" spans="1:14" x14ac:dyDescent="0.3">
      <c r="A62">
        <v>84</v>
      </c>
      <c r="B62">
        <v>3</v>
      </c>
      <c r="C62">
        <v>120</v>
      </c>
      <c r="E62">
        <v>0</v>
      </c>
      <c r="G62" s="4">
        <v>7.3227592000000001</v>
      </c>
      <c r="H62" s="4">
        <v>5.6445474999999998</v>
      </c>
      <c r="I62" s="3">
        <v>1.7956378</v>
      </c>
      <c r="J62" s="3">
        <v>4.0461334999999998</v>
      </c>
      <c r="K62" s="3">
        <v>9.7474278999999999</v>
      </c>
      <c r="L62" s="3">
        <v>10.648418400000001</v>
      </c>
      <c r="M62" s="3">
        <v>2.4000001000000002</v>
      </c>
      <c r="N62" s="3">
        <v>2.4290147000000002</v>
      </c>
    </row>
    <row r="63" spans="1:14" x14ac:dyDescent="0.3">
      <c r="A63">
        <v>85</v>
      </c>
      <c r="B63">
        <v>3</v>
      </c>
      <c r="C63">
        <v>122</v>
      </c>
      <c r="E63">
        <v>0</v>
      </c>
      <c r="G63" s="4">
        <v>7.2878522999999999</v>
      </c>
      <c r="H63" s="4">
        <v>5.8258801</v>
      </c>
      <c r="I63" s="3">
        <v>1.7585732999999999</v>
      </c>
      <c r="J63" s="3">
        <v>4.0598539999999996</v>
      </c>
      <c r="K63" s="3">
        <v>9.7310276000000009</v>
      </c>
      <c r="L63" s="3">
        <v>10.660474799999999</v>
      </c>
      <c r="M63" s="3">
        <v>2.3800001000000002</v>
      </c>
      <c r="N63" s="3">
        <v>2.4368539</v>
      </c>
    </row>
    <row r="64" spans="1:14" x14ac:dyDescent="0.3">
      <c r="A64">
        <v>86</v>
      </c>
      <c r="B64">
        <v>3</v>
      </c>
      <c r="C64">
        <v>124</v>
      </c>
      <c r="E64">
        <v>0</v>
      </c>
      <c r="G64" s="4">
        <v>7.2486968000000003</v>
      </c>
      <c r="H64" s="4">
        <v>6.0407538000000001</v>
      </c>
      <c r="I64" s="3">
        <v>1.7493042000000001</v>
      </c>
      <c r="J64" s="3">
        <v>4.0761538000000002</v>
      </c>
      <c r="K64" s="3">
        <v>9.6722307000000001</v>
      </c>
      <c r="L64" s="3">
        <v>10.6000242</v>
      </c>
      <c r="M64" s="3">
        <v>2.4300001</v>
      </c>
      <c r="N64" s="3">
        <v>2.4293523000000001</v>
      </c>
    </row>
    <row r="65" spans="1:14" x14ac:dyDescent="0.3">
      <c r="A65">
        <v>87</v>
      </c>
      <c r="B65">
        <v>3</v>
      </c>
      <c r="C65">
        <v>126</v>
      </c>
      <c r="E65">
        <v>0</v>
      </c>
      <c r="G65" s="4">
        <v>7.2141099000000004</v>
      </c>
      <c r="H65" s="4">
        <v>6.2659549999999999</v>
      </c>
      <c r="I65" s="3">
        <v>1.7507071000000001</v>
      </c>
      <c r="J65" s="3">
        <v>4.0705065999999999</v>
      </c>
      <c r="K65" s="3">
        <v>9.5937052000000005</v>
      </c>
      <c r="L65" s="3">
        <v>10.529082300000001</v>
      </c>
      <c r="M65" s="3">
        <v>2.4200001000000002</v>
      </c>
      <c r="N65" s="3">
        <v>2.4230505999999998</v>
      </c>
    </row>
    <row r="66" spans="1:14" x14ac:dyDescent="0.3">
      <c r="A66">
        <v>88</v>
      </c>
      <c r="B66">
        <v>3</v>
      </c>
      <c r="C66">
        <v>128</v>
      </c>
      <c r="E66">
        <v>0</v>
      </c>
      <c r="G66" s="4">
        <v>7.1765084000000003</v>
      </c>
      <c r="H66" s="4">
        <v>6.2550072999999999</v>
      </c>
      <c r="I66" s="3">
        <v>1.7621969</v>
      </c>
      <c r="J66" s="3">
        <v>3.8993517999999998</v>
      </c>
      <c r="K66" s="3">
        <v>9.5480251000000003</v>
      </c>
      <c r="L66" s="3">
        <v>10.4706554</v>
      </c>
      <c r="M66" s="3">
        <v>2.4900000000000002</v>
      </c>
      <c r="N66" s="3">
        <v>2.3945816</v>
      </c>
    </row>
    <row r="67" spans="1:14" x14ac:dyDescent="0.3">
      <c r="A67">
        <v>89</v>
      </c>
      <c r="B67">
        <v>3</v>
      </c>
      <c r="C67">
        <v>130</v>
      </c>
      <c r="E67">
        <v>0</v>
      </c>
      <c r="G67" s="4">
        <v>7.1411452000000004</v>
      </c>
      <c r="H67" s="4">
        <v>6.475606</v>
      </c>
      <c r="I67" s="3">
        <v>1.7837737</v>
      </c>
      <c r="J67" s="3">
        <v>3.6459999000000001</v>
      </c>
      <c r="K67" s="3">
        <v>9.4606551999999997</v>
      </c>
      <c r="L67" s="3">
        <v>10.382691400000001</v>
      </c>
      <c r="M67" s="3">
        <v>2.4400000999999998</v>
      </c>
      <c r="N67" s="3">
        <v>2.4159670000000002</v>
      </c>
    </row>
    <row r="68" spans="1:14" x14ac:dyDescent="0.3">
      <c r="A68">
        <v>90</v>
      </c>
      <c r="B68">
        <v>3</v>
      </c>
      <c r="C68">
        <v>132</v>
      </c>
      <c r="E68">
        <v>0</v>
      </c>
      <c r="G68" s="4">
        <v>7.1080198000000001</v>
      </c>
      <c r="H68" s="4">
        <v>6.7037906999999999</v>
      </c>
      <c r="I68" s="3">
        <v>1.8227084</v>
      </c>
      <c r="J68" s="3">
        <v>3.6459999000000001</v>
      </c>
      <c r="K68" s="3">
        <v>9.3758373000000006</v>
      </c>
      <c r="L68" s="3">
        <v>10.29673</v>
      </c>
      <c r="M68" s="3">
        <v>2.4500000000000002</v>
      </c>
      <c r="N68" s="3">
        <v>2.4052570000000002</v>
      </c>
    </row>
    <row r="69" spans="1:14" x14ac:dyDescent="0.3">
      <c r="A69">
        <v>91</v>
      </c>
      <c r="B69">
        <v>3</v>
      </c>
      <c r="C69">
        <v>134</v>
      </c>
      <c r="E69">
        <v>0</v>
      </c>
      <c r="G69" s="4">
        <v>7.0771331999999996</v>
      </c>
      <c r="H69" s="4">
        <v>6.9391297999999999</v>
      </c>
      <c r="I69" s="3">
        <v>1.8939306</v>
      </c>
      <c r="J69" s="3">
        <v>3.6370833</v>
      </c>
      <c r="K69" s="3">
        <v>9.3382214999999995</v>
      </c>
      <c r="L69" s="3">
        <v>10.2534513</v>
      </c>
      <c r="M69" s="3">
        <v>2.4400000999999998</v>
      </c>
      <c r="N69" s="3">
        <v>2.4057276000000001</v>
      </c>
    </row>
    <row r="70" spans="1:14" x14ac:dyDescent="0.3">
      <c r="A70">
        <v>92</v>
      </c>
      <c r="B70">
        <v>3</v>
      </c>
      <c r="C70">
        <v>136</v>
      </c>
      <c r="E70">
        <v>0</v>
      </c>
      <c r="G70" s="4">
        <v>7.0484847999999998</v>
      </c>
      <c r="H70" s="4">
        <v>7.1786937999999996</v>
      </c>
      <c r="I70" s="3">
        <v>1.9144249</v>
      </c>
      <c r="J70" s="3">
        <v>3.6198437000000001</v>
      </c>
      <c r="K70" s="3">
        <v>9.2617378000000006</v>
      </c>
      <c r="L70" s="3">
        <v>10.1555281</v>
      </c>
      <c r="M70" s="3">
        <v>2.48</v>
      </c>
      <c r="N70" s="3">
        <v>2.422755</v>
      </c>
    </row>
    <row r="71" spans="1:14" x14ac:dyDescent="0.3">
      <c r="A71">
        <v>93</v>
      </c>
      <c r="B71">
        <v>3</v>
      </c>
      <c r="C71">
        <v>138</v>
      </c>
      <c r="E71">
        <v>0</v>
      </c>
      <c r="G71" s="4">
        <v>7.0217904999999998</v>
      </c>
      <c r="H71" s="4">
        <v>7.4065804000000002</v>
      </c>
      <c r="I71" s="3">
        <v>2.0162125</v>
      </c>
      <c r="J71" s="3">
        <v>3.6093403999999998</v>
      </c>
      <c r="K71" s="3">
        <v>9.1863422000000003</v>
      </c>
      <c r="L71" s="3">
        <v>10.0561905</v>
      </c>
      <c r="M71" s="3">
        <v>2.54</v>
      </c>
      <c r="N71" s="3">
        <v>2.4102979000000002</v>
      </c>
    </row>
    <row r="72" spans="1:14" x14ac:dyDescent="0.3">
      <c r="A72">
        <v>94</v>
      </c>
      <c r="B72">
        <v>3</v>
      </c>
      <c r="C72">
        <v>140</v>
      </c>
      <c r="E72">
        <v>0</v>
      </c>
      <c r="G72" s="4">
        <v>6.9876522999999997</v>
      </c>
      <c r="H72" s="4">
        <v>7.6041670000000003</v>
      </c>
      <c r="I72" s="3">
        <v>2.1313794000000001</v>
      </c>
      <c r="J72" s="3">
        <v>3.6350806000000002</v>
      </c>
      <c r="K72" s="3">
        <v>9.1136122000000004</v>
      </c>
      <c r="L72" s="3">
        <v>9.9442005000000009</v>
      </c>
      <c r="M72" s="3">
        <v>2.52</v>
      </c>
      <c r="N72" s="3">
        <v>2.3880922999999998</v>
      </c>
    </row>
    <row r="73" spans="1:14" x14ac:dyDescent="0.3">
      <c r="A73">
        <v>95</v>
      </c>
      <c r="B73">
        <v>3</v>
      </c>
      <c r="C73">
        <v>142</v>
      </c>
      <c r="E73">
        <v>0</v>
      </c>
      <c r="G73" s="4">
        <v>6.9432219999999996</v>
      </c>
      <c r="H73" s="4">
        <v>7.7913785000000004</v>
      </c>
      <c r="I73" s="3">
        <v>2.2733951000000001</v>
      </c>
      <c r="J73" s="3">
        <v>3.6314375000000001</v>
      </c>
      <c r="K73" s="3">
        <v>9.0463103999999994</v>
      </c>
      <c r="L73" s="3">
        <v>9.8155011999999999</v>
      </c>
      <c r="M73" s="3">
        <v>2.54</v>
      </c>
      <c r="N73" s="3">
        <v>2.3794556</v>
      </c>
    </row>
    <row r="74" spans="1:14" x14ac:dyDescent="0.3">
      <c r="A74">
        <v>96</v>
      </c>
      <c r="B74">
        <v>3</v>
      </c>
      <c r="C74">
        <v>144</v>
      </c>
      <c r="E74">
        <v>0</v>
      </c>
      <c r="G74" s="4">
        <v>6.8884996999999997</v>
      </c>
      <c r="H74" s="4">
        <v>7.9780234999999999</v>
      </c>
      <c r="I74" s="3">
        <v>2.4172044000000001</v>
      </c>
      <c r="J74" s="3">
        <v>3.6069062000000001</v>
      </c>
      <c r="K74" s="3">
        <v>8.9840622000000003</v>
      </c>
      <c r="L74" s="3">
        <v>9.6915730999999994</v>
      </c>
      <c r="M74" s="3">
        <v>2.5299999999999998</v>
      </c>
      <c r="N74" s="3">
        <v>2.3897789</v>
      </c>
    </row>
    <row r="75" spans="1:14" x14ac:dyDescent="0.3">
      <c r="A75">
        <v>97</v>
      </c>
      <c r="B75">
        <v>3</v>
      </c>
      <c r="C75">
        <v>146</v>
      </c>
      <c r="E75">
        <v>0</v>
      </c>
      <c r="G75" s="4">
        <v>6.8234854</v>
      </c>
      <c r="H75" s="4">
        <v>8.1641016000000004</v>
      </c>
      <c r="I75" s="3">
        <v>2.5700392999999999</v>
      </c>
      <c r="J75" s="3">
        <v>3.5039220000000002</v>
      </c>
      <c r="K75" s="3">
        <v>8.9222183000000008</v>
      </c>
      <c r="L75" s="3">
        <v>9.5840186999999997</v>
      </c>
      <c r="M75" s="3">
        <v>2.5299999999999998</v>
      </c>
      <c r="N75" s="3">
        <v>2.4073505000000002</v>
      </c>
    </row>
    <row r="76" spans="1:14" x14ac:dyDescent="0.3">
      <c r="A76">
        <v>98</v>
      </c>
      <c r="B76">
        <v>3</v>
      </c>
      <c r="C76">
        <v>148</v>
      </c>
      <c r="E76">
        <v>0</v>
      </c>
      <c r="G76" s="4">
        <v>6.7481790000000004</v>
      </c>
      <c r="H76" s="4">
        <v>8.3496121999999993</v>
      </c>
      <c r="I76" s="3">
        <v>2.6267078000000001</v>
      </c>
      <c r="J76" s="3">
        <v>3.4864999999999999</v>
      </c>
      <c r="K76" s="3">
        <v>8.8621979</v>
      </c>
      <c r="L76" s="3">
        <v>9.4722995999999995</v>
      </c>
      <c r="M76" s="3">
        <v>2.52</v>
      </c>
      <c r="N76" s="3">
        <v>2.4242925999999998</v>
      </c>
    </row>
    <row r="77" spans="1:14" x14ac:dyDescent="0.3">
      <c r="A77">
        <v>99</v>
      </c>
      <c r="B77">
        <v>3</v>
      </c>
      <c r="C77">
        <v>150</v>
      </c>
      <c r="E77">
        <v>0</v>
      </c>
      <c r="G77" s="4">
        <v>6.7317666999999997</v>
      </c>
      <c r="H77" s="4">
        <v>8.4844141000000004</v>
      </c>
      <c r="I77" s="3">
        <v>2.7955024000000002</v>
      </c>
      <c r="J77" s="3">
        <v>3.4375</v>
      </c>
      <c r="K77" s="3">
        <v>8.7993526000000006</v>
      </c>
      <c r="L77" s="3">
        <v>9.3397169000000009</v>
      </c>
      <c r="M77" s="3">
        <v>2.54</v>
      </c>
      <c r="N77" s="3">
        <v>2.4425382999999998</v>
      </c>
    </row>
    <row r="78" spans="1:14" x14ac:dyDescent="0.3">
      <c r="A78">
        <v>100</v>
      </c>
      <c r="B78">
        <v>3</v>
      </c>
      <c r="C78">
        <v>152</v>
      </c>
      <c r="E78">
        <v>0</v>
      </c>
      <c r="G78" s="4">
        <v>6.7832637</v>
      </c>
      <c r="H78" s="4">
        <v>8.558465</v>
      </c>
      <c r="I78" s="3">
        <v>2.9525771000000001</v>
      </c>
      <c r="J78" s="3">
        <v>3.2680623999999998</v>
      </c>
      <c r="K78" s="3">
        <v>8.7303514</v>
      </c>
      <c r="L78" s="3">
        <v>9.2158365</v>
      </c>
      <c r="M78" s="3">
        <v>2.6099999</v>
      </c>
      <c r="N78" s="3">
        <v>2.5153565000000002</v>
      </c>
    </row>
    <row r="79" spans="1:14" x14ac:dyDescent="0.3">
      <c r="A79">
        <v>101</v>
      </c>
      <c r="B79">
        <v>3</v>
      </c>
      <c r="C79">
        <v>154</v>
      </c>
      <c r="E79">
        <v>0</v>
      </c>
      <c r="G79" s="4">
        <v>6.7590045999999999</v>
      </c>
      <c r="H79" s="4">
        <v>8.5232010000000002</v>
      </c>
      <c r="I79" s="3">
        <v>3.0830858000000001</v>
      </c>
      <c r="J79" s="3">
        <v>2.8004375000000001</v>
      </c>
      <c r="K79" s="3">
        <v>8.6922817000000006</v>
      </c>
      <c r="L79" s="3">
        <v>9.1463260999999996</v>
      </c>
      <c r="M79" s="3">
        <v>2.5899999</v>
      </c>
      <c r="N79" s="3">
        <v>2.5048778</v>
      </c>
    </row>
    <row r="80" spans="1:14" x14ac:dyDescent="0.3">
      <c r="A80">
        <v>102</v>
      </c>
      <c r="B80">
        <v>3</v>
      </c>
      <c r="C80">
        <v>156</v>
      </c>
      <c r="E80">
        <v>0</v>
      </c>
      <c r="G80" s="4">
        <v>6.6751775999999996</v>
      </c>
      <c r="H80" s="4">
        <v>8.5937271000000006</v>
      </c>
      <c r="I80" s="3">
        <v>3.1625806999999999</v>
      </c>
      <c r="J80" s="3">
        <v>2.2607914999999998</v>
      </c>
      <c r="K80" s="3">
        <v>8.6185492999999997</v>
      </c>
      <c r="L80" s="3">
        <v>9.0109653000000005</v>
      </c>
      <c r="M80" s="3">
        <v>2.6099999</v>
      </c>
      <c r="N80" s="3">
        <v>2.4995069999999999</v>
      </c>
    </row>
    <row r="81" spans="1:14" x14ac:dyDescent="0.3">
      <c r="A81">
        <v>103</v>
      </c>
      <c r="B81">
        <v>3</v>
      </c>
      <c r="C81">
        <v>158</v>
      </c>
      <c r="E81">
        <v>0</v>
      </c>
      <c r="G81" s="4">
        <v>6.5317825999999997</v>
      </c>
      <c r="H81" s="4">
        <v>8.6686248999999993</v>
      </c>
      <c r="I81" s="3">
        <v>3.2772312000000001</v>
      </c>
      <c r="J81" s="3">
        <v>2.115875</v>
      </c>
      <c r="K81" s="3">
        <v>8.5301255999999999</v>
      </c>
      <c r="L81" s="3">
        <v>8.8547963999999997</v>
      </c>
      <c r="M81" s="3">
        <v>2.6199998999999998</v>
      </c>
      <c r="N81" s="3">
        <v>2.5704669999999998</v>
      </c>
    </row>
    <row r="82" spans="1:14" x14ac:dyDescent="0.3">
      <c r="A82">
        <v>104</v>
      </c>
      <c r="B82">
        <v>3</v>
      </c>
      <c r="C82">
        <v>160</v>
      </c>
      <c r="E82">
        <v>0</v>
      </c>
      <c r="G82" s="4">
        <v>6.3288193000000001</v>
      </c>
      <c r="H82" s="4">
        <v>8.7478961999999996</v>
      </c>
      <c r="I82" s="3">
        <v>3.3857702999999999</v>
      </c>
      <c r="J82" s="3">
        <v>2.5187344999999999</v>
      </c>
      <c r="K82" s="3">
        <v>8.4220141999999996</v>
      </c>
      <c r="L82" s="3">
        <v>8.6831359999999993</v>
      </c>
      <c r="M82" s="3">
        <v>2.6199998999999998</v>
      </c>
      <c r="N82" s="3">
        <v>2.5860786</v>
      </c>
    </row>
    <row r="83" spans="1:14" x14ac:dyDescent="0.3">
      <c r="A83">
        <v>105</v>
      </c>
      <c r="B83">
        <v>3</v>
      </c>
      <c r="C83">
        <v>162</v>
      </c>
      <c r="E83">
        <v>0</v>
      </c>
      <c r="G83" s="4">
        <v>6.1544762000000004</v>
      </c>
      <c r="H83" s="4">
        <v>8.8315391999999999</v>
      </c>
      <c r="I83" s="3">
        <v>3.4328243999999999</v>
      </c>
      <c r="J83" s="3">
        <v>3.450901</v>
      </c>
      <c r="K83" s="3">
        <v>8.3040838000000008</v>
      </c>
      <c r="L83" s="3">
        <v>8.5087527999999999</v>
      </c>
      <c r="M83" s="3">
        <v>2.5899999</v>
      </c>
      <c r="N83" s="3">
        <v>2.5752356000000001</v>
      </c>
    </row>
    <row r="84" spans="1:14" x14ac:dyDescent="0.3">
      <c r="A84">
        <v>106</v>
      </c>
      <c r="B84">
        <v>3</v>
      </c>
      <c r="C84">
        <v>164</v>
      </c>
      <c r="E84">
        <v>0</v>
      </c>
      <c r="G84" s="4">
        <v>6.2062330000000001</v>
      </c>
      <c r="H84" s="4">
        <v>8.8709555000000009</v>
      </c>
      <c r="I84" s="3">
        <v>3.5406287000000001</v>
      </c>
      <c r="J84" s="3">
        <v>4.1612277000000004</v>
      </c>
      <c r="K84" s="3">
        <v>8.1763344</v>
      </c>
      <c r="L84" s="3">
        <v>8.3374529000000006</v>
      </c>
      <c r="M84" s="3">
        <v>2.6500001000000002</v>
      </c>
      <c r="N84" s="3">
        <v>2.6027819999999999</v>
      </c>
    </row>
    <row r="85" spans="1:14" x14ac:dyDescent="0.3">
      <c r="A85">
        <v>107</v>
      </c>
      <c r="B85">
        <v>3</v>
      </c>
      <c r="C85">
        <v>166</v>
      </c>
      <c r="E85">
        <v>0</v>
      </c>
      <c r="G85" s="4">
        <v>6.3399447999999996</v>
      </c>
      <c r="H85" s="4">
        <v>8.8655787000000004</v>
      </c>
      <c r="I85" s="3">
        <v>3.6312555999999998</v>
      </c>
      <c r="J85" s="3">
        <v>4.7332901999999999</v>
      </c>
      <c r="K85" s="3">
        <v>8.0259026999999996</v>
      </c>
      <c r="L85" s="3">
        <v>8.1480694000000007</v>
      </c>
      <c r="M85" s="3">
        <v>2.6700001000000002</v>
      </c>
      <c r="N85" s="3">
        <v>2.6868946999999999</v>
      </c>
    </row>
    <row r="86" spans="1:14" x14ac:dyDescent="0.3">
      <c r="A86">
        <v>108</v>
      </c>
      <c r="B86">
        <v>3</v>
      </c>
      <c r="C86">
        <v>168</v>
      </c>
      <c r="E86">
        <v>0</v>
      </c>
      <c r="G86" s="4">
        <v>6.4186354000000003</v>
      </c>
      <c r="H86" s="4">
        <v>8.8638182000000008</v>
      </c>
      <c r="I86" s="3">
        <v>3.6925569</v>
      </c>
      <c r="J86" s="3">
        <v>5.1300659</v>
      </c>
      <c r="K86" s="3">
        <v>7.8531560999999996</v>
      </c>
      <c r="L86" s="3">
        <v>7.9291467999999998</v>
      </c>
      <c r="M86" s="3">
        <v>2.6500001000000002</v>
      </c>
      <c r="N86" s="3">
        <v>2.7743473000000001</v>
      </c>
    </row>
    <row r="87" spans="1:14" x14ac:dyDescent="0.3">
      <c r="A87">
        <v>109</v>
      </c>
      <c r="B87">
        <v>3</v>
      </c>
      <c r="C87">
        <v>170</v>
      </c>
      <c r="E87">
        <v>0</v>
      </c>
      <c r="G87" s="4">
        <v>6.4448476000000001</v>
      </c>
      <c r="H87" s="4">
        <v>8.8656758999999994</v>
      </c>
      <c r="I87" s="3">
        <v>3.7484901000000002</v>
      </c>
      <c r="J87" s="3">
        <v>5.4658604000000004</v>
      </c>
      <c r="K87" s="3">
        <v>7.6710814999999997</v>
      </c>
      <c r="L87" s="3">
        <v>7.7019501000000004</v>
      </c>
      <c r="M87" s="3">
        <v>2.6800001</v>
      </c>
      <c r="N87" s="3">
        <v>2.8935062999999999</v>
      </c>
    </row>
    <row r="88" spans="1:14" x14ac:dyDescent="0.3">
      <c r="A88">
        <v>110</v>
      </c>
      <c r="B88">
        <v>3</v>
      </c>
      <c r="C88">
        <v>172</v>
      </c>
      <c r="E88">
        <v>0</v>
      </c>
      <c r="G88" s="4">
        <v>6.4410056999999998</v>
      </c>
      <c r="H88" s="4">
        <v>8.8711509999999993</v>
      </c>
      <c r="I88" s="3">
        <v>3.7680756999999998</v>
      </c>
      <c r="J88" s="3">
        <v>5.9089517999999996</v>
      </c>
      <c r="K88" s="3">
        <v>7.4796801000000004</v>
      </c>
      <c r="L88" s="3">
        <v>7.5342593000000004</v>
      </c>
      <c r="M88" s="3">
        <v>2.72</v>
      </c>
      <c r="N88" s="3">
        <v>3.0278651999999999</v>
      </c>
    </row>
    <row r="89" spans="1:14" x14ac:dyDescent="0.3">
      <c r="A89">
        <v>111</v>
      </c>
      <c r="B89">
        <v>3</v>
      </c>
      <c r="C89">
        <v>174</v>
      </c>
      <c r="E89">
        <v>0</v>
      </c>
      <c r="G89" s="4">
        <v>6.3821424999999996</v>
      </c>
      <c r="H89" s="4">
        <v>8.8802433000000001</v>
      </c>
      <c r="I89" s="3">
        <v>3.8005867000000002</v>
      </c>
      <c r="J89" s="3">
        <v>6.3014945999999998</v>
      </c>
      <c r="K89" s="3">
        <v>7.2851653000000001</v>
      </c>
      <c r="L89" s="3">
        <v>7.4227385999999997</v>
      </c>
      <c r="M89" s="3">
        <v>2.74</v>
      </c>
      <c r="N89" s="3">
        <v>3.1944718000000001</v>
      </c>
    </row>
    <row r="90" spans="1:14" x14ac:dyDescent="0.3">
      <c r="A90">
        <v>112</v>
      </c>
      <c r="B90">
        <v>3</v>
      </c>
      <c r="C90">
        <v>176</v>
      </c>
      <c r="E90">
        <v>0</v>
      </c>
      <c r="G90" s="4">
        <v>6.2745360999999997</v>
      </c>
      <c r="H90" s="4">
        <v>8.8799410000000005</v>
      </c>
      <c r="I90" s="3">
        <v>3.8538372999999999</v>
      </c>
      <c r="J90" s="3">
        <v>6.4766716999999998</v>
      </c>
      <c r="K90" s="3">
        <v>7.0916709999999998</v>
      </c>
      <c r="L90" s="3">
        <v>7.3439611999999999</v>
      </c>
      <c r="M90" s="3">
        <v>2.74</v>
      </c>
      <c r="N90" s="3">
        <v>3.3909720999999999</v>
      </c>
    </row>
    <row r="91" spans="1:14" x14ac:dyDescent="0.3">
      <c r="A91">
        <v>113</v>
      </c>
      <c r="B91">
        <v>3</v>
      </c>
      <c r="C91">
        <v>178</v>
      </c>
      <c r="E91">
        <v>0</v>
      </c>
      <c r="G91" s="4">
        <v>6.1674351999999999</v>
      </c>
      <c r="H91" s="4">
        <v>8.8630952999999995</v>
      </c>
      <c r="I91" s="3">
        <v>3.9051936</v>
      </c>
      <c r="J91" s="3">
        <v>6.5127163000000001</v>
      </c>
      <c r="K91" s="3">
        <v>6.8943605000000003</v>
      </c>
      <c r="L91" s="3">
        <v>7.3025956000000001</v>
      </c>
      <c r="M91" s="3">
        <v>2.79</v>
      </c>
      <c r="N91" s="3">
        <v>3.5941011999999999</v>
      </c>
    </row>
    <row r="92" spans="1:14" x14ac:dyDescent="0.3">
      <c r="A92">
        <v>114</v>
      </c>
      <c r="B92">
        <v>3</v>
      </c>
      <c r="C92">
        <v>180</v>
      </c>
      <c r="E92">
        <v>0</v>
      </c>
      <c r="G92" s="4">
        <v>6.1371861000000001</v>
      </c>
      <c r="H92" s="4">
        <v>8.8403349000000002</v>
      </c>
      <c r="I92" s="3">
        <v>3.9489364999999998</v>
      </c>
      <c r="J92" s="3">
        <v>6.5339650999999996</v>
      </c>
      <c r="K92" s="3">
        <v>6.6932343999999997</v>
      </c>
      <c r="L92" s="3">
        <v>7.2862973000000002</v>
      </c>
      <c r="M92" s="3">
        <v>2.74</v>
      </c>
      <c r="N92" s="3">
        <v>3.7949104</v>
      </c>
    </row>
    <row r="93" spans="1:14" x14ac:dyDescent="0.3">
      <c r="A93">
        <v>115</v>
      </c>
      <c r="B93">
        <v>3</v>
      </c>
      <c r="C93">
        <v>182</v>
      </c>
      <c r="E93">
        <v>0</v>
      </c>
      <c r="G93" s="4">
        <v>6.0460514999999999</v>
      </c>
      <c r="H93" s="4">
        <v>8.8403349000000002</v>
      </c>
      <c r="I93" s="3">
        <v>3.9775512000000002</v>
      </c>
      <c r="J93" s="3">
        <v>6.5339650999999996</v>
      </c>
      <c r="K93" s="3">
        <v>6.6932343999999997</v>
      </c>
      <c r="L93" s="3">
        <v>7.2862973000000002</v>
      </c>
      <c r="M93" s="3">
        <v>2.76</v>
      </c>
      <c r="N93" s="3">
        <v>3.9958320000000001</v>
      </c>
    </row>
    <row r="94" spans="1:14" x14ac:dyDescent="0.3">
      <c r="A94">
        <v>116</v>
      </c>
      <c r="B94">
        <v>3</v>
      </c>
      <c r="C94">
        <v>184</v>
      </c>
      <c r="E94">
        <v>0</v>
      </c>
      <c r="G94" s="4">
        <v>5.9655608999999998</v>
      </c>
      <c r="H94" s="4">
        <v>8.8116588999999994</v>
      </c>
      <c r="I94" s="3">
        <v>4.0068029999999997</v>
      </c>
      <c r="J94" s="3">
        <v>6.5501208000000002</v>
      </c>
      <c r="K94" s="3">
        <v>6.5085195999999996</v>
      </c>
      <c r="L94" s="3">
        <v>7.2946777000000003</v>
      </c>
      <c r="M94" s="3">
        <v>2.76</v>
      </c>
      <c r="N94" s="3">
        <v>4.2100263</v>
      </c>
    </row>
    <row r="95" spans="1:14" x14ac:dyDescent="0.3">
      <c r="A95">
        <v>117</v>
      </c>
      <c r="B95">
        <v>3</v>
      </c>
      <c r="C95">
        <v>186</v>
      </c>
      <c r="E95">
        <v>0</v>
      </c>
      <c r="G95" s="4">
        <v>5.8957148000000004</v>
      </c>
      <c r="H95" s="4">
        <v>8.7770680999999993</v>
      </c>
      <c r="I95" s="3">
        <v>4.0325217000000002</v>
      </c>
      <c r="J95" s="3">
        <v>6.5840755</v>
      </c>
      <c r="K95" s="3">
        <v>6.3549628</v>
      </c>
      <c r="L95" s="3">
        <v>7.3032241000000004</v>
      </c>
      <c r="M95" s="3">
        <v>2.78</v>
      </c>
      <c r="N95" s="3">
        <v>4.3582497</v>
      </c>
    </row>
    <row r="96" spans="1:14" x14ac:dyDescent="0.3">
      <c r="A96">
        <v>118</v>
      </c>
      <c r="B96">
        <v>3</v>
      </c>
      <c r="C96">
        <v>188</v>
      </c>
      <c r="E96">
        <v>0</v>
      </c>
      <c r="G96" s="4">
        <v>5.8063364000000002</v>
      </c>
      <c r="H96" s="4">
        <v>8.7365627000000003</v>
      </c>
      <c r="I96" s="3">
        <v>4.0325217000000002</v>
      </c>
      <c r="J96" s="3">
        <v>6.6561089000000004</v>
      </c>
      <c r="K96" s="3">
        <v>6.2172498999999997</v>
      </c>
      <c r="L96" s="3">
        <v>7.3080410999999996</v>
      </c>
      <c r="M96" s="3">
        <v>2.79</v>
      </c>
      <c r="N96" s="3">
        <v>4.5332321999999996</v>
      </c>
    </row>
    <row r="97" spans="1:14" x14ac:dyDescent="0.3">
      <c r="A97">
        <v>119</v>
      </c>
      <c r="B97">
        <v>3</v>
      </c>
      <c r="C97">
        <v>190</v>
      </c>
      <c r="E97">
        <v>0</v>
      </c>
      <c r="G97" s="4">
        <v>5.6747541000000004</v>
      </c>
      <c r="H97" s="4">
        <v>8.6836205</v>
      </c>
      <c r="I97" s="3">
        <v>4.0469375000000003</v>
      </c>
      <c r="J97" s="3">
        <v>6.7412337999999998</v>
      </c>
      <c r="K97" s="3">
        <v>6.0953816999999999</v>
      </c>
      <c r="L97" s="3">
        <v>7.3010758999999998</v>
      </c>
      <c r="M97" s="3">
        <v>2.8099999000000002</v>
      </c>
      <c r="N97" s="3">
        <v>4.7442469999999997</v>
      </c>
    </row>
    <row r="98" spans="1:14" x14ac:dyDescent="0.3">
      <c r="A98">
        <v>120</v>
      </c>
      <c r="B98">
        <v>3</v>
      </c>
      <c r="C98">
        <v>192</v>
      </c>
      <c r="E98">
        <v>0</v>
      </c>
      <c r="G98" s="4">
        <v>5.5517268</v>
      </c>
      <c r="H98" s="4">
        <v>8.6224957</v>
      </c>
      <c r="I98" s="3">
        <v>4.0616244999999997</v>
      </c>
      <c r="J98" s="3">
        <v>6.8021001999999999</v>
      </c>
      <c r="K98" s="3">
        <v>6.0086006999999997</v>
      </c>
      <c r="L98" s="3">
        <v>7.2852534999999996</v>
      </c>
      <c r="M98" s="3">
        <v>2.8499998999999998</v>
      </c>
      <c r="N98" s="3">
        <v>4.9299922</v>
      </c>
    </row>
    <row r="99" spans="1:14" x14ac:dyDescent="0.3">
      <c r="A99">
        <v>121</v>
      </c>
      <c r="B99">
        <v>3</v>
      </c>
      <c r="C99">
        <v>194</v>
      </c>
      <c r="E99">
        <v>0</v>
      </c>
      <c r="G99" s="4">
        <v>5.4655576000000003</v>
      </c>
      <c r="H99" s="4">
        <v>8.5611248</v>
      </c>
      <c r="I99" s="3">
        <v>4.0746250000000002</v>
      </c>
      <c r="J99" s="3">
        <v>6.8264256000000003</v>
      </c>
      <c r="K99" s="3">
        <v>5.9547648000000004</v>
      </c>
      <c r="L99" s="3">
        <v>7.2797656000000002</v>
      </c>
      <c r="M99" s="3">
        <v>2.8699998999999998</v>
      </c>
      <c r="N99" s="3">
        <v>5.1028934000000001</v>
      </c>
    </row>
    <row r="100" spans="1:14" x14ac:dyDescent="0.3">
      <c r="A100">
        <v>122</v>
      </c>
      <c r="B100">
        <v>3</v>
      </c>
      <c r="C100">
        <v>196</v>
      </c>
      <c r="E100">
        <v>0</v>
      </c>
      <c r="G100" s="4">
        <v>5.4162454999999996</v>
      </c>
      <c r="H100" s="4">
        <v>8.4995089000000004</v>
      </c>
      <c r="I100" s="3">
        <v>4.0820746000000003</v>
      </c>
      <c r="J100" s="3">
        <v>6.8224258000000004</v>
      </c>
      <c r="K100" s="3">
        <v>5.9139175000000002</v>
      </c>
      <c r="L100" s="3">
        <v>7.2856407000000001</v>
      </c>
      <c r="M100" s="3">
        <v>2.9200001000000002</v>
      </c>
      <c r="N100" s="3">
        <v>5.3012090000000001</v>
      </c>
    </row>
    <row r="101" spans="1:14" x14ac:dyDescent="0.3">
      <c r="A101">
        <v>123</v>
      </c>
      <c r="B101">
        <v>3</v>
      </c>
      <c r="C101">
        <v>198</v>
      </c>
      <c r="E101">
        <v>0</v>
      </c>
      <c r="G101" s="4">
        <v>5.403791</v>
      </c>
      <c r="H101" s="4">
        <v>8.4376469000000007</v>
      </c>
      <c r="I101" s="3">
        <v>4.0885797000000004</v>
      </c>
      <c r="J101" s="3">
        <v>6.8818520999999997</v>
      </c>
      <c r="K101" s="3">
        <v>5.8860587999999998</v>
      </c>
      <c r="L101" s="3">
        <v>7.2877644999999998</v>
      </c>
      <c r="M101" s="3">
        <v>2.9300001</v>
      </c>
      <c r="N101" s="3">
        <v>5.5138401999999997</v>
      </c>
    </row>
    <row r="102" spans="1:14" x14ac:dyDescent="0.3">
      <c r="A102">
        <v>124</v>
      </c>
      <c r="B102">
        <v>3</v>
      </c>
      <c r="C102">
        <v>200</v>
      </c>
      <c r="E102">
        <v>0</v>
      </c>
      <c r="G102" s="4">
        <v>5.3893155999999998</v>
      </c>
      <c r="H102" s="4">
        <v>8.3755398000000003</v>
      </c>
      <c r="I102" s="3">
        <v>4.0982403999999999</v>
      </c>
      <c r="J102" s="5">
        <v>6.9953523000000004</v>
      </c>
      <c r="K102" s="3">
        <v>5.8967160999999999</v>
      </c>
      <c r="L102" s="3">
        <v>7.2898168999999999</v>
      </c>
      <c r="M102" s="3">
        <v>2.9400000999999998</v>
      </c>
      <c r="N102" s="3">
        <v>5.7072510999999997</v>
      </c>
    </row>
    <row r="103" spans="1:14" x14ac:dyDescent="0.3">
      <c r="A103">
        <v>125</v>
      </c>
      <c r="B103">
        <v>3</v>
      </c>
      <c r="C103">
        <v>202</v>
      </c>
      <c r="E103">
        <v>0</v>
      </c>
      <c r="G103" s="4">
        <v>5.3405657</v>
      </c>
      <c r="H103" s="4">
        <v>8.3315525000000008</v>
      </c>
      <c r="I103" s="3">
        <v>4.0687655999999999</v>
      </c>
      <c r="J103" s="3">
        <v>7.065455</v>
      </c>
      <c r="K103" s="3">
        <v>5.9295701999999997</v>
      </c>
      <c r="L103" s="3">
        <v>7.2901448999999996</v>
      </c>
      <c r="M103" s="3">
        <v>3</v>
      </c>
      <c r="N103" s="3">
        <v>5.9113746000000003</v>
      </c>
    </row>
    <row r="104" spans="1:14" x14ac:dyDescent="0.3">
      <c r="A104">
        <v>126</v>
      </c>
      <c r="B104">
        <v>3</v>
      </c>
      <c r="C104">
        <v>204</v>
      </c>
      <c r="E104">
        <v>0</v>
      </c>
      <c r="G104" s="4">
        <v>5.3205546999999997</v>
      </c>
      <c r="H104" s="4">
        <v>8.3039360000000002</v>
      </c>
      <c r="I104" s="3">
        <v>4.0379266999999999</v>
      </c>
      <c r="J104" s="3">
        <v>7.1122050000000003</v>
      </c>
      <c r="K104" s="3">
        <v>5.9536537999999997</v>
      </c>
      <c r="L104" s="3">
        <v>7.3027762999999997</v>
      </c>
      <c r="M104" s="3">
        <v>3.04</v>
      </c>
      <c r="N104" s="3">
        <v>6.1578922</v>
      </c>
    </row>
    <row r="105" spans="1:14" x14ac:dyDescent="0.3">
      <c r="A105">
        <v>127</v>
      </c>
      <c r="B105">
        <v>3</v>
      </c>
      <c r="C105">
        <v>206</v>
      </c>
      <c r="E105">
        <v>0</v>
      </c>
      <c r="G105" s="4">
        <v>5.3105492999999999</v>
      </c>
      <c r="H105" s="4">
        <v>8.2737370000000006</v>
      </c>
      <c r="I105" s="3">
        <v>4.0233454999999996</v>
      </c>
      <c r="J105" s="3">
        <v>7.1394061999999998</v>
      </c>
      <c r="K105" s="3">
        <v>5.968966</v>
      </c>
      <c r="L105" s="3">
        <v>7.3208561000000003</v>
      </c>
      <c r="M105" s="3">
        <v>3.0799998999999998</v>
      </c>
      <c r="N105" s="3">
        <v>6.3593726000000004</v>
      </c>
    </row>
    <row r="106" spans="1:14" x14ac:dyDescent="0.3">
      <c r="A106">
        <v>128</v>
      </c>
      <c r="B106">
        <v>3</v>
      </c>
      <c r="C106">
        <v>208</v>
      </c>
      <c r="E106">
        <v>0</v>
      </c>
      <c r="G106" s="4">
        <v>5.3574466999999997</v>
      </c>
      <c r="H106" s="4">
        <v>8.2409581999999997</v>
      </c>
      <c r="I106" s="3">
        <v>3.9924276000000001</v>
      </c>
      <c r="J106" s="3">
        <v>7.1522017</v>
      </c>
      <c r="K106" s="3">
        <v>5.9794827000000002</v>
      </c>
      <c r="L106" s="3">
        <v>7.3296719000000001</v>
      </c>
      <c r="M106" s="3">
        <v>3.25</v>
      </c>
      <c r="N106" s="3">
        <v>6.5755105</v>
      </c>
    </row>
    <row r="107" spans="1:14" x14ac:dyDescent="0.3">
      <c r="A107">
        <v>129</v>
      </c>
      <c r="B107">
        <v>3</v>
      </c>
      <c r="C107">
        <v>210</v>
      </c>
      <c r="E107">
        <v>0</v>
      </c>
      <c r="G107" s="4">
        <v>5.4489498000000003</v>
      </c>
      <c r="H107" s="4">
        <v>8.2212572000000002</v>
      </c>
      <c r="I107" s="3">
        <v>3.9653546999999998</v>
      </c>
      <c r="J107" s="3">
        <v>7.1580481999999996</v>
      </c>
      <c r="K107" s="3">
        <v>5.9899563999999996</v>
      </c>
      <c r="L107" s="3">
        <v>7.3265462000000001</v>
      </c>
      <c r="M107" s="3">
        <v>3.48</v>
      </c>
      <c r="N107" s="3">
        <v>6.8029593999999998</v>
      </c>
    </row>
    <row r="108" spans="1:14" x14ac:dyDescent="0.3">
      <c r="A108">
        <v>130</v>
      </c>
      <c r="B108">
        <v>3</v>
      </c>
      <c r="C108">
        <v>212</v>
      </c>
      <c r="E108">
        <v>0</v>
      </c>
      <c r="G108" s="4">
        <v>5.5758481</v>
      </c>
      <c r="H108" s="4">
        <v>8.1846066000000004</v>
      </c>
      <c r="I108" s="3">
        <v>3.9371946000000002</v>
      </c>
      <c r="J108" s="3">
        <v>7.1658258000000004</v>
      </c>
      <c r="K108" s="3">
        <v>5.9993787000000003</v>
      </c>
      <c r="L108" s="3">
        <v>7.3198128000000002</v>
      </c>
      <c r="M108" s="3">
        <v>3.6300001000000002</v>
      </c>
      <c r="N108" s="5">
        <v>7.0283221999999999</v>
      </c>
    </row>
    <row r="109" spans="1:14" x14ac:dyDescent="0.3">
      <c r="A109">
        <v>131</v>
      </c>
      <c r="B109">
        <v>3</v>
      </c>
      <c r="C109">
        <v>214</v>
      </c>
      <c r="E109">
        <v>0</v>
      </c>
      <c r="G109" s="4">
        <v>5.7175149999999997</v>
      </c>
      <c r="H109" s="4">
        <v>8.1476392999999998</v>
      </c>
      <c r="I109" s="3">
        <v>3.9152979999999999</v>
      </c>
      <c r="J109" s="3">
        <v>7.1625766999999998</v>
      </c>
      <c r="K109" s="3">
        <v>6.0065001999999996</v>
      </c>
      <c r="L109" s="3">
        <v>7.2647089999999999</v>
      </c>
      <c r="M109" s="3">
        <v>3.71</v>
      </c>
      <c r="N109" s="3">
        <v>7.2766852000000002</v>
      </c>
    </row>
    <row r="110" spans="1:14" x14ac:dyDescent="0.3">
      <c r="A110">
        <v>132</v>
      </c>
      <c r="B110">
        <v>3</v>
      </c>
      <c r="C110">
        <v>216</v>
      </c>
      <c r="E110">
        <v>0</v>
      </c>
      <c r="G110" s="4">
        <v>5.9125376000000003</v>
      </c>
      <c r="H110" s="4">
        <v>8.1017264999999998</v>
      </c>
      <c r="I110" s="3">
        <v>3.8781208999999999</v>
      </c>
      <c r="J110" s="3">
        <v>7.1702366</v>
      </c>
      <c r="K110" s="3">
        <v>6.0085797000000003</v>
      </c>
      <c r="L110" s="3">
        <v>6.9716272000000004</v>
      </c>
      <c r="M110" s="3">
        <v>3.9400000999999998</v>
      </c>
      <c r="N110" s="3">
        <v>7.5820565000000002</v>
      </c>
    </row>
    <row r="111" spans="1:14" x14ac:dyDescent="0.3">
      <c r="A111">
        <v>133</v>
      </c>
      <c r="B111">
        <v>3</v>
      </c>
      <c r="C111">
        <v>218</v>
      </c>
      <c r="E111">
        <v>0</v>
      </c>
      <c r="G111" s="4">
        <v>6.0967789000000003</v>
      </c>
      <c r="H111" s="4">
        <v>8.0435905000000005</v>
      </c>
      <c r="I111" s="3">
        <v>3.8433098999999999</v>
      </c>
      <c r="J111" s="3">
        <v>7.1551394000000004</v>
      </c>
      <c r="K111" s="3">
        <v>6.0070519000000004</v>
      </c>
      <c r="L111" s="3">
        <v>6.6804924000000003</v>
      </c>
      <c r="M111" s="3">
        <v>4.0799998999999998</v>
      </c>
      <c r="N111" s="3">
        <v>7.8865360999999998</v>
      </c>
    </row>
    <row r="112" spans="1:14" x14ac:dyDescent="0.3">
      <c r="A112">
        <v>134</v>
      </c>
      <c r="B112">
        <v>3</v>
      </c>
      <c r="C112">
        <v>220</v>
      </c>
      <c r="E112">
        <v>0</v>
      </c>
      <c r="G112" s="4">
        <v>6.3477569000000003</v>
      </c>
      <c r="H112" s="4">
        <v>7.9841103999999996</v>
      </c>
      <c r="I112" s="3">
        <v>3.8108651999999998</v>
      </c>
      <c r="J112" s="3">
        <v>7.1791552999999997</v>
      </c>
      <c r="K112" s="3">
        <v>6.0057073000000001</v>
      </c>
      <c r="L112" s="3">
        <v>6.6328434999999999</v>
      </c>
      <c r="M112" s="3">
        <v>4.2600002000000003</v>
      </c>
      <c r="N112" s="3">
        <v>8.2192831000000002</v>
      </c>
    </row>
    <row r="113" spans="1:14" x14ac:dyDescent="0.3">
      <c r="A113">
        <v>135</v>
      </c>
      <c r="B113">
        <v>3</v>
      </c>
      <c r="C113">
        <v>222</v>
      </c>
      <c r="E113">
        <v>0</v>
      </c>
      <c r="G113" s="4">
        <v>6.6110768000000002</v>
      </c>
      <c r="H113" s="4">
        <v>7.9232845000000003</v>
      </c>
      <c r="I113" s="3">
        <v>3.8164644000000001</v>
      </c>
      <c r="J113" s="3">
        <v>7.2821040000000004</v>
      </c>
      <c r="K113" s="3">
        <v>6.0053644000000004</v>
      </c>
      <c r="L113" s="3">
        <v>6.5238513999999999</v>
      </c>
      <c r="M113" s="3">
        <v>4.3200002</v>
      </c>
      <c r="N113" s="3">
        <v>8.5762920000000005</v>
      </c>
    </row>
    <row r="114" spans="1:14" x14ac:dyDescent="0.3">
      <c r="A114">
        <v>136</v>
      </c>
      <c r="B114">
        <v>3</v>
      </c>
      <c r="C114">
        <v>224</v>
      </c>
      <c r="E114">
        <v>0</v>
      </c>
      <c r="G114" s="4">
        <v>6.8867383000000002</v>
      </c>
      <c r="H114" s="4">
        <v>7.8611130999999999</v>
      </c>
      <c r="I114" s="3">
        <v>3.8285282</v>
      </c>
      <c r="J114" s="3">
        <v>7.3742675999999996</v>
      </c>
      <c r="K114" s="3">
        <v>6.0028385999999996</v>
      </c>
      <c r="L114" s="3">
        <v>6.3693160999999998</v>
      </c>
      <c r="M114" s="3">
        <v>4.5</v>
      </c>
      <c r="N114" s="3">
        <v>8.9743805000000005</v>
      </c>
    </row>
    <row r="115" spans="1:14" x14ac:dyDescent="0.3">
      <c r="A115">
        <v>137</v>
      </c>
      <c r="B115">
        <v>3</v>
      </c>
      <c r="C115">
        <v>226</v>
      </c>
      <c r="E115">
        <v>0</v>
      </c>
      <c r="G115" s="4">
        <v>7.1292461999999999</v>
      </c>
      <c r="H115" s="4">
        <v>7.8063874000000002</v>
      </c>
      <c r="I115" s="3">
        <v>3.8058394999999998</v>
      </c>
      <c r="J115" s="3">
        <v>7.4581308000000002</v>
      </c>
      <c r="K115" s="3">
        <v>5.9992365999999997</v>
      </c>
      <c r="L115" s="3">
        <v>6.2392706999999996</v>
      </c>
      <c r="M115" s="3">
        <v>4.5999999000000003</v>
      </c>
      <c r="N115" s="3">
        <v>9.3563290000000006</v>
      </c>
    </row>
    <row r="116" spans="1:14" x14ac:dyDescent="0.3">
      <c r="A116">
        <v>138</v>
      </c>
      <c r="B116">
        <v>3</v>
      </c>
      <c r="C116">
        <v>228</v>
      </c>
      <c r="E116">
        <v>0</v>
      </c>
      <c r="G116" s="4">
        <v>7.2524109000000001</v>
      </c>
      <c r="H116" s="4">
        <v>7.7655133999999997</v>
      </c>
      <c r="I116" s="3">
        <v>3.8276591</v>
      </c>
      <c r="J116" s="3">
        <v>7.5278672999999996</v>
      </c>
      <c r="K116" s="3">
        <v>5.9979614999999997</v>
      </c>
      <c r="L116" s="3">
        <v>6.21</v>
      </c>
      <c r="M116" s="3">
        <v>4.79</v>
      </c>
      <c r="N116" s="3">
        <v>9.7462701999999997</v>
      </c>
    </row>
    <row r="117" spans="1:14" x14ac:dyDescent="0.3">
      <c r="A117">
        <v>139</v>
      </c>
      <c r="B117">
        <v>3</v>
      </c>
      <c r="C117">
        <v>230</v>
      </c>
      <c r="E117">
        <v>0</v>
      </c>
      <c r="G117" s="4">
        <v>7.2461095000000002</v>
      </c>
      <c r="H117" s="4">
        <v>7.7328916000000003</v>
      </c>
      <c r="I117" s="3">
        <v>3.8676476000000002</v>
      </c>
      <c r="J117" s="3">
        <v>7.5798158999999998</v>
      </c>
      <c r="K117" s="3">
        <v>5.9987215999999997</v>
      </c>
      <c r="L117" s="3">
        <v>6.21</v>
      </c>
      <c r="M117" s="3">
        <v>4.8600000999999997</v>
      </c>
      <c r="N117" s="3">
        <v>10.617411600000001</v>
      </c>
    </row>
    <row r="118" spans="1:14" x14ac:dyDescent="0.3">
      <c r="A118">
        <v>140</v>
      </c>
      <c r="B118">
        <v>3</v>
      </c>
      <c r="C118">
        <v>232</v>
      </c>
      <c r="E118">
        <v>0</v>
      </c>
      <c r="G118" s="4">
        <v>7.1540046000000004</v>
      </c>
      <c r="H118" s="4">
        <v>7.6963815999999996</v>
      </c>
      <c r="I118" s="3">
        <v>3.9110421999999998</v>
      </c>
      <c r="J118" s="3">
        <v>7.6963929999999996</v>
      </c>
      <c r="K118" s="3">
        <v>6.0001721000000003</v>
      </c>
      <c r="L118" s="3">
        <v>6.1965779999999997</v>
      </c>
      <c r="M118" s="3">
        <v>4.9499997999999996</v>
      </c>
      <c r="N118" s="3">
        <v>10.5952415</v>
      </c>
    </row>
    <row r="119" spans="1:14" x14ac:dyDescent="0.3">
      <c r="A119">
        <v>141</v>
      </c>
      <c r="B119">
        <v>3</v>
      </c>
      <c r="C119">
        <v>234</v>
      </c>
      <c r="E119">
        <v>0</v>
      </c>
      <c r="G119" s="4">
        <v>7.0350995000000003</v>
      </c>
      <c r="H119" s="4">
        <v>7.6594148000000004</v>
      </c>
      <c r="I119" s="3">
        <v>3.9578430999999998</v>
      </c>
      <c r="J119" s="3">
        <v>7.8730792999999997</v>
      </c>
      <c r="K119" s="3">
        <v>6.0132313000000002</v>
      </c>
      <c r="L119" s="3">
        <v>6.1560782999999999</v>
      </c>
      <c r="M119" s="3">
        <v>5.1199998999999998</v>
      </c>
      <c r="N119" s="3">
        <v>10.507531200000001</v>
      </c>
    </row>
    <row r="120" spans="1:14" x14ac:dyDescent="0.3">
      <c r="A120">
        <v>142</v>
      </c>
      <c r="B120">
        <v>3</v>
      </c>
      <c r="C120">
        <v>236</v>
      </c>
      <c r="E120">
        <v>0</v>
      </c>
      <c r="G120" s="4">
        <v>6.8142905000000003</v>
      </c>
      <c r="H120" s="4">
        <v>7.6552981999999998</v>
      </c>
      <c r="I120" s="3">
        <v>4.0166539999999999</v>
      </c>
      <c r="J120" s="3">
        <v>7.9676619000000004</v>
      </c>
      <c r="K120" s="3">
        <v>6.0367723</v>
      </c>
      <c r="L120" s="3">
        <v>6.1295156000000004</v>
      </c>
      <c r="M120" s="3">
        <v>5.2600002000000003</v>
      </c>
      <c r="N120" s="3">
        <v>10.4108591</v>
      </c>
    </row>
    <row r="121" spans="1:14" x14ac:dyDescent="0.3">
      <c r="A121">
        <v>143</v>
      </c>
      <c r="B121">
        <v>3</v>
      </c>
      <c r="C121">
        <v>238</v>
      </c>
      <c r="E121">
        <v>0</v>
      </c>
      <c r="G121" s="4">
        <v>6.6054038999999998</v>
      </c>
      <c r="H121" s="4">
        <v>7.6176466999999999</v>
      </c>
      <c r="I121" s="3">
        <v>4.0928678999999999</v>
      </c>
      <c r="J121" s="3">
        <v>8.0922823000000008</v>
      </c>
      <c r="K121" s="3">
        <v>6.1027684000000004</v>
      </c>
      <c r="L121" s="3">
        <v>6.0885977999999996</v>
      </c>
      <c r="M121" s="3">
        <v>5.4400000999999998</v>
      </c>
      <c r="N121" s="3">
        <v>10.2922583</v>
      </c>
    </row>
    <row r="122" spans="1:14" x14ac:dyDescent="0.3">
      <c r="A122">
        <v>144</v>
      </c>
      <c r="B122">
        <v>3</v>
      </c>
      <c r="C122">
        <v>240</v>
      </c>
      <c r="E122">
        <v>0</v>
      </c>
      <c r="G122" s="4">
        <v>6.4820494999999996</v>
      </c>
      <c r="H122" s="4">
        <v>7.5846133</v>
      </c>
      <c r="I122" s="3">
        <v>4.0993766999999997</v>
      </c>
      <c r="J122" s="3">
        <v>8.1732616</v>
      </c>
      <c r="K122" s="3">
        <v>6.2029176000000001</v>
      </c>
      <c r="L122" s="3">
        <v>6.0501094000000002</v>
      </c>
      <c r="M122" s="3">
        <v>5.54</v>
      </c>
      <c r="N122" s="3">
        <v>10.1710434</v>
      </c>
    </row>
    <row r="123" spans="1:14" x14ac:dyDescent="0.3">
      <c r="A123">
        <v>145</v>
      </c>
      <c r="B123">
        <v>3</v>
      </c>
      <c r="C123">
        <v>242</v>
      </c>
      <c r="E123">
        <v>0</v>
      </c>
      <c r="G123" s="4">
        <v>6.5713124000000001</v>
      </c>
      <c r="H123" s="4">
        <v>7.6526899000000004</v>
      </c>
      <c r="I123" s="3">
        <v>4.1880769999999998</v>
      </c>
      <c r="J123" s="3">
        <v>8.2520875999999994</v>
      </c>
      <c r="K123" s="3">
        <v>6.3868365000000002</v>
      </c>
      <c r="L123" s="3">
        <v>6.04</v>
      </c>
      <c r="M123" s="3">
        <v>5.75</v>
      </c>
      <c r="N123" s="3">
        <v>10.076569599999999</v>
      </c>
    </row>
    <row r="124" spans="1:14" x14ac:dyDescent="0.3">
      <c r="A124">
        <v>146</v>
      </c>
      <c r="B124">
        <v>3</v>
      </c>
      <c r="C124">
        <v>244</v>
      </c>
      <c r="E124">
        <v>0</v>
      </c>
      <c r="G124" s="4">
        <v>6.8328128000000001</v>
      </c>
      <c r="H124" s="4">
        <v>7.8190565000000003</v>
      </c>
      <c r="I124" s="3">
        <v>4.2886332999999999</v>
      </c>
      <c r="J124" s="3">
        <v>8.3412409000000007</v>
      </c>
      <c r="K124" s="3">
        <v>6.6846870999999997</v>
      </c>
      <c r="L124" s="3">
        <v>6.0133065999999999</v>
      </c>
      <c r="M124" s="3">
        <v>5.9099997999999996</v>
      </c>
      <c r="N124" s="3">
        <v>9.9834537999999995</v>
      </c>
    </row>
    <row r="125" spans="1:14" x14ac:dyDescent="0.3">
      <c r="A125">
        <v>147</v>
      </c>
      <c r="B125">
        <v>3</v>
      </c>
      <c r="C125">
        <v>246</v>
      </c>
      <c r="E125">
        <v>0</v>
      </c>
      <c r="G125" s="4">
        <v>7.0528126000000002</v>
      </c>
      <c r="H125" s="4">
        <v>7.9853239</v>
      </c>
      <c r="I125" s="3">
        <v>4.3881382999999996</v>
      </c>
      <c r="J125" s="3">
        <v>8.4196223999999997</v>
      </c>
      <c r="K125" s="5">
        <v>7.0074057999999999</v>
      </c>
      <c r="L125" s="3">
        <v>5.9445414999999997</v>
      </c>
      <c r="M125" s="3">
        <v>6.0999999000000003</v>
      </c>
      <c r="N125" s="3">
        <v>9.8766450999999993</v>
      </c>
    </row>
    <row r="126" spans="1:14" x14ac:dyDescent="0.3">
      <c r="A126">
        <v>148</v>
      </c>
      <c r="B126">
        <v>3</v>
      </c>
      <c r="C126">
        <v>248</v>
      </c>
      <c r="E126">
        <v>0</v>
      </c>
      <c r="G126" s="4">
        <v>7.2313122999999999</v>
      </c>
      <c r="H126" s="4">
        <v>8.1514921000000005</v>
      </c>
      <c r="I126" s="3">
        <v>4.4865922999999999</v>
      </c>
      <c r="J126" s="3">
        <v>8.5755510000000008</v>
      </c>
      <c r="K126" s="3">
        <v>7.3032159999999999</v>
      </c>
      <c r="L126" s="3">
        <v>5.8626474999999996</v>
      </c>
      <c r="M126" s="3">
        <v>6.27</v>
      </c>
      <c r="N126" s="3">
        <v>9.7181911000000003</v>
      </c>
    </row>
    <row r="127" spans="1:14" x14ac:dyDescent="0.3">
      <c r="A127">
        <v>149</v>
      </c>
      <c r="B127">
        <v>3</v>
      </c>
      <c r="C127">
        <v>250</v>
      </c>
      <c r="E127">
        <v>0</v>
      </c>
      <c r="G127" s="4">
        <v>7.3606153000000001</v>
      </c>
      <c r="H127" s="4">
        <v>8.3175621</v>
      </c>
      <c r="I127" s="3">
        <v>4.5844278000000003</v>
      </c>
      <c r="J127" s="3">
        <v>8.7721701000000003</v>
      </c>
      <c r="K127" s="3">
        <v>7.5381688999999996</v>
      </c>
      <c r="L127" s="3">
        <v>5.7741666</v>
      </c>
      <c r="M127" s="3">
        <v>6.4099997999999996</v>
      </c>
      <c r="N127" s="3">
        <v>9.5853853000000004</v>
      </c>
    </row>
    <row r="128" spans="1:14" x14ac:dyDescent="0.3">
      <c r="A128">
        <v>150</v>
      </c>
      <c r="B128">
        <v>3</v>
      </c>
      <c r="C128">
        <v>252</v>
      </c>
      <c r="E128">
        <v>0</v>
      </c>
      <c r="G128" s="4">
        <v>7.4471626000000004</v>
      </c>
      <c r="H128" s="4">
        <v>8.4524965000000005</v>
      </c>
      <c r="I128" s="3">
        <v>4.6055678999999996</v>
      </c>
      <c r="J128" s="3">
        <v>9.0148764000000003</v>
      </c>
      <c r="K128" s="3">
        <v>7.6867251000000003</v>
      </c>
      <c r="L128" s="3">
        <v>5.75</v>
      </c>
      <c r="M128" s="3">
        <v>6.6399999000000003</v>
      </c>
      <c r="N128" s="3">
        <v>9.4933691000000007</v>
      </c>
    </row>
    <row r="129" spans="1:14" x14ac:dyDescent="0.3">
      <c r="A129">
        <v>151</v>
      </c>
      <c r="B129">
        <v>3</v>
      </c>
      <c r="C129">
        <v>254</v>
      </c>
      <c r="E129">
        <v>0</v>
      </c>
      <c r="G129" s="4">
        <v>7.5874357000000003</v>
      </c>
      <c r="H129" s="4">
        <v>8.6325912000000002</v>
      </c>
      <c r="I129" s="3">
        <v>4.6805247999999997</v>
      </c>
      <c r="J129" s="3">
        <v>9.2775268999999998</v>
      </c>
      <c r="K129" s="3">
        <v>7.7765746</v>
      </c>
      <c r="L129" s="3">
        <v>5.75</v>
      </c>
      <c r="M129" s="3">
        <v>6.8800001000000002</v>
      </c>
      <c r="N129" s="3">
        <v>9.3548241000000001</v>
      </c>
    </row>
    <row r="130" spans="1:14" x14ac:dyDescent="0.3">
      <c r="A130">
        <v>152</v>
      </c>
      <c r="B130">
        <v>3</v>
      </c>
      <c r="C130">
        <v>256</v>
      </c>
      <c r="E130">
        <v>0</v>
      </c>
      <c r="G130" s="4">
        <v>7.8068957000000001</v>
      </c>
      <c r="H130" s="4">
        <v>8.8973808000000005</v>
      </c>
      <c r="I130" s="3">
        <v>4.7745389999999999</v>
      </c>
      <c r="J130" s="3">
        <v>9.4814482000000009</v>
      </c>
      <c r="K130" s="3">
        <v>7.8304318999999998</v>
      </c>
      <c r="L130" s="3">
        <v>5.7399997999999997</v>
      </c>
      <c r="M130" s="5">
        <v>7.1599997999999996</v>
      </c>
      <c r="N130" s="3">
        <v>9.2152242999999991</v>
      </c>
    </row>
    <row r="131" spans="1:14" x14ac:dyDescent="0.3">
      <c r="A131">
        <v>153</v>
      </c>
      <c r="B131">
        <v>3</v>
      </c>
      <c r="C131">
        <v>258</v>
      </c>
      <c r="E131">
        <v>0</v>
      </c>
      <c r="G131" s="4">
        <v>8.0273962000000001</v>
      </c>
      <c r="H131" s="4">
        <v>9.1541843000000007</v>
      </c>
      <c r="I131" s="3">
        <v>4.8695784</v>
      </c>
      <c r="J131" s="3">
        <v>9.6326370000000008</v>
      </c>
      <c r="K131" s="3">
        <v>7.8322400999999999</v>
      </c>
      <c r="L131" s="3">
        <v>5.725244</v>
      </c>
      <c r="M131" s="3">
        <v>7.3299998999999998</v>
      </c>
      <c r="N131" s="3">
        <v>9.0844336000000006</v>
      </c>
    </row>
    <row r="132" spans="1:14" x14ac:dyDescent="0.3">
      <c r="A132">
        <v>154</v>
      </c>
      <c r="B132">
        <v>3</v>
      </c>
      <c r="C132">
        <v>260</v>
      </c>
      <c r="E132">
        <v>0</v>
      </c>
      <c r="G132" s="4">
        <v>7.8952432000000003</v>
      </c>
      <c r="H132" s="4">
        <v>9.4030007999999992</v>
      </c>
      <c r="I132" s="3">
        <v>4.9610963000000003</v>
      </c>
      <c r="J132" s="3">
        <v>9.8421535000000002</v>
      </c>
      <c r="K132" s="3">
        <v>7.7993164000000004</v>
      </c>
      <c r="L132" s="3">
        <v>5.71</v>
      </c>
      <c r="M132" s="3">
        <v>7.75</v>
      </c>
      <c r="N132" s="3">
        <v>8.9561930000000007</v>
      </c>
    </row>
    <row r="133" spans="1:14" x14ac:dyDescent="0.3">
      <c r="A133">
        <v>155</v>
      </c>
      <c r="B133">
        <v>3</v>
      </c>
      <c r="C133">
        <v>262</v>
      </c>
      <c r="E133">
        <v>0</v>
      </c>
      <c r="G133" s="4">
        <v>8.1317939999999993</v>
      </c>
      <c r="H133" s="4">
        <v>9.6438302999999994</v>
      </c>
      <c r="I133" s="3">
        <v>5.0490928000000004</v>
      </c>
      <c r="J133" s="3">
        <v>10.089734099999999</v>
      </c>
      <c r="K133" s="3">
        <v>7.7571120000000002</v>
      </c>
      <c r="L133" s="3">
        <v>6.0053358000000001</v>
      </c>
      <c r="M133" s="3">
        <v>7.9699998000000001</v>
      </c>
      <c r="N133" s="3">
        <v>8.8842467999999997</v>
      </c>
    </row>
    <row r="134" spans="1:14" x14ac:dyDescent="0.3">
      <c r="A134">
        <v>156</v>
      </c>
      <c r="B134">
        <v>3</v>
      </c>
      <c r="C134">
        <v>264</v>
      </c>
      <c r="E134">
        <v>0</v>
      </c>
      <c r="G134" s="4">
        <v>8.3082857000000008</v>
      </c>
      <c r="H134" s="4">
        <v>9.5597639000000001</v>
      </c>
      <c r="I134" s="3">
        <v>5.1253323999999996</v>
      </c>
      <c r="J134" s="3">
        <v>10.147827100000001</v>
      </c>
      <c r="K134" s="3">
        <v>7.7122278</v>
      </c>
      <c r="L134" s="3">
        <v>6.3787665000000002</v>
      </c>
      <c r="M134" s="3">
        <v>8.3699998999999998</v>
      </c>
      <c r="N134" s="3">
        <v>8.7690649000000001</v>
      </c>
    </row>
    <row r="135" spans="1:14" x14ac:dyDescent="0.3">
      <c r="A135">
        <v>157</v>
      </c>
      <c r="B135">
        <v>3</v>
      </c>
      <c r="C135">
        <v>266</v>
      </c>
      <c r="E135">
        <v>0</v>
      </c>
      <c r="G135" s="4">
        <v>8.5874281000000003</v>
      </c>
      <c r="H135" s="4">
        <v>9.7587718999999993</v>
      </c>
      <c r="I135" s="3">
        <v>5.1418742999999996</v>
      </c>
      <c r="J135" s="3">
        <v>10.014726599999999</v>
      </c>
      <c r="K135" s="3">
        <v>7.6748694999999998</v>
      </c>
      <c r="L135" s="5">
        <v>7.2859091999999999</v>
      </c>
      <c r="M135" s="3">
        <v>8.8599996999999995</v>
      </c>
      <c r="N135" s="3">
        <v>8.6941966999999991</v>
      </c>
    </row>
    <row r="136" spans="1:14" x14ac:dyDescent="0.3">
      <c r="A136">
        <v>158</v>
      </c>
      <c r="B136">
        <v>3</v>
      </c>
      <c r="C136">
        <v>268</v>
      </c>
      <c r="E136">
        <v>0</v>
      </c>
      <c r="G136" s="4">
        <v>8.6852502999999999</v>
      </c>
      <c r="H136" s="4">
        <v>9.7913703999999999</v>
      </c>
      <c r="I136" s="3">
        <v>5.1924771999999999</v>
      </c>
      <c r="J136" s="3">
        <v>10.0876255</v>
      </c>
      <c r="K136" s="3">
        <v>7.6543365000000003</v>
      </c>
      <c r="L136" s="3">
        <v>7.6275953999999997</v>
      </c>
      <c r="M136" s="3">
        <v>9.2200003000000006</v>
      </c>
      <c r="N136" s="3">
        <v>8.6376132999999999</v>
      </c>
    </row>
    <row r="137" spans="1:14" x14ac:dyDescent="0.3">
      <c r="A137">
        <v>159</v>
      </c>
      <c r="B137">
        <v>3</v>
      </c>
      <c r="C137">
        <v>270</v>
      </c>
      <c r="E137">
        <v>0</v>
      </c>
      <c r="G137" s="4">
        <v>8.7025833000000006</v>
      </c>
      <c r="H137" s="4">
        <v>9.6782407999999993</v>
      </c>
      <c r="I137" s="3">
        <v>5.2263713000000003</v>
      </c>
      <c r="J137" s="3">
        <v>10.195808400000001</v>
      </c>
      <c r="K137" s="3">
        <v>7.6257653000000003</v>
      </c>
      <c r="L137" s="3">
        <v>7.9054523000000003</v>
      </c>
      <c r="M137" s="3">
        <v>9.4600000000000009</v>
      </c>
      <c r="N137" s="3">
        <v>8.6137818999999993</v>
      </c>
    </row>
    <row r="138" spans="1:14" x14ac:dyDescent="0.3">
      <c r="A138">
        <v>160</v>
      </c>
      <c r="B138">
        <v>3</v>
      </c>
      <c r="C138">
        <v>272</v>
      </c>
      <c r="E138">
        <v>0</v>
      </c>
      <c r="G138" s="4">
        <v>8.5512495000000008</v>
      </c>
      <c r="H138" s="4">
        <v>9.5475463999999999</v>
      </c>
      <c r="I138" s="3">
        <v>5.2807120999999997</v>
      </c>
      <c r="J138" s="3">
        <v>10.308843599999999</v>
      </c>
      <c r="K138" s="3">
        <v>7.5748715000000004</v>
      </c>
      <c r="L138" s="3">
        <v>8.2708615999999999</v>
      </c>
      <c r="M138" s="3">
        <v>9.4200000999999993</v>
      </c>
      <c r="N138" s="3">
        <v>8.5143260999999999</v>
      </c>
    </row>
    <row r="139" spans="1:14" x14ac:dyDescent="0.3">
      <c r="A139">
        <v>161</v>
      </c>
      <c r="B139">
        <v>3</v>
      </c>
      <c r="C139">
        <v>274</v>
      </c>
      <c r="E139">
        <v>0</v>
      </c>
      <c r="G139" s="4">
        <v>8.2312498000000005</v>
      </c>
      <c r="H139" s="4">
        <v>9.3992871999999998</v>
      </c>
      <c r="I139" s="3">
        <v>5.3372463999999997</v>
      </c>
      <c r="J139" s="3">
        <v>10.3580103</v>
      </c>
      <c r="K139" s="3">
        <v>7.5564466000000001</v>
      </c>
      <c r="L139" s="3">
        <v>8.6520375999999999</v>
      </c>
      <c r="M139" s="3">
        <v>9.3500004000000008</v>
      </c>
      <c r="N139" s="3">
        <v>8.5262841999999992</v>
      </c>
    </row>
    <row r="140" spans="1:14" x14ac:dyDescent="0.3">
      <c r="A140">
        <v>162</v>
      </c>
      <c r="B140">
        <v>3</v>
      </c>
      <c r="C140">
        <v>276</v>
      </c>
      <c r="E140">
        <v>0</v>
      </c>
      <c r="G140" s="4">
        <v>8.0344581999999996</v>
      </c>
      <c r="H140" s="4">
        <v>9.2587861999999994</v>
      </c>
      <c r="I140" s="3">
        <v>5.3959736999999999</v>
      </c>
      <c r="J140" s="3">
        <v>9.9572190999999997</v>
      </c>
      <c r="K140" s="3">
        <v>7.5638250999999999</v>
      </c>
      <c r="L140" s="3">
        <v>8.9503813000000001</v>
      </c>
      <c r="M140" s="3">
        <v>9.3299999000000007</v>
      </c>
      <c r="N140" s="3">
        <v>8.4462013000000002</v>
      </c>
    </row>
    <row r="141" spans="1:14" x14ac:dyDescent="0.3">
      <c r="A141">
        <v>163</v>
      </c>
      <c r="B141">
        <v>3</v>
      </c>
      <c r="C141">
        <v>278</v>
      </c>
      <c r="E141">
        <v>0</v>
      </c>
      <c r="G141" s="4">
        <v>8.0562915999999998</v>
      </c>
      <c r="H141" s="4">
        <v>9.1426944999999993</v>
      </c>
      <c r="I141" s="3">
        <v>5.4512805999999996</v>
      </c>
      <c r="J141" s="3">
        <v>9.2187184999999996</v>
      </c>
      <c r="K141" s="3">
        <v>7.5674447999999996</v>
      </c>
      <c r="L141" s="3">
        <v>9.1988201000000007</v>
      </c>
      <c r="M141" s="3">
        <v>9.2899999999999991</v>
      </c>
      <c r="N141" s="3">
        <v>8.3839559999999995</v>
      </c>
    </row>
    <row r="142" spans="1:14" x14ac:dyDescent="0.3">
      <c r="A142">
        <v>164</v>
      </c>
      <c r="B142">
        <v>3</v>
      </c>
      <c r="C142">
        <v>280</v>
      </c>
      <c r="E142">
        <v>0</v>
      </c>
      <c r="G142" s="4">
        <v>7.9848265999999999</v>
      </c>
      <c r="H142" s="4">
        <v>9.1083136000000007</v>
      </c>
      <c r="I142" s="3">
        <v>5.4756055000000003</v>
      </c>
      <c r="J142" s="3">
        <v>8.8121671999999993</v>
      </c>
      <c r="K142" s="3">
        <v>7.5412178000000001</v>
      </c>
      <c r="L142" s="3">
        <v>9.3044910000000005</v>
      </c>
      <c r="M142" s="3">
        <v>9.1499995999999992</v>
      </c>
      <c r="N142" s="3">
        <v>8.3574780999999998</v>
      </c>
    </row>
    <row r="143" spans="1:14" x14ac:dyDescent="0.3">
      <c r="A143">
        <v>165</v>
      </c>
      <c r="B143">
        <v>3</v>
      </c>
      <c r="C143">
        <v>282</v>
      </c>
      <c r="E143">
        <v>0</v>
      </c>
      <c r="G143" s="4">
        <v>7.8709372999999996</v>
      </c>
      <c r="H143" s="4">
        <v>8.9709301000000004</v>
      </c>
      <c r="I143" s="3">
        <v>5.5262938000000004</v>
      </c>
      <c r="J143" s="3">
        <v>8.8718128000000007</v>
      </c>
      <c r="K143" s="3">
        <v>7.5824809000000002</v>
      </c>
      <c r="L143" s="3">
        <v>9.4402132000000005</v>
      </c>
      <c r="M143" s="3">
        <v>9.1400003000000005</v>
      </c>
      <c r="N143" s="3">
        <v>8.1909379999999992</v>
      </c>
    </row>
    <row r="144" spans="1:14" x14ac:dyDescent="0.3">
      <c r="A144">
        <v>166</v>
      </c>
      <c r="B144">
        <v>3</v>
      </c>
      <c r="C144">
        <v>284</v>
      </c>
      <c r="E144">
        <v>0</v>
      </c>
      <c r="G144" s="4">
        <v>7.7834377000000003</v>
      </c>
      <c r="H144" s="4">
        <v>8.8700504000000002</v>
      </c>
      <c r="I144" s="3">
        <v>5.5889182000000002</v>
      </c>
      <c r="J144" s="3">
        <v>8.8805961999999994</v>
      </c>
      <c r="K144" s="3">
        <v>7.6987610000000002</v>
      </c>
      <c r="L144" s="3">
        <v>9.4972543999999992</v>
      </c>
      <c r="M144" s="3">
        <v>9.0799999000000007</v>
      </c>
      <c r="N144" s="3">
        <v>8.1657133000000002</v>
      </c>
    </row>
    <row r="145" spans="1:14" x14ac:dyDescent="0.3">
      <c r="A145">
        <v>167</v>
      </c>
      <c r="B145">
        <v>3</v>
      </c>
      <c r="C145">
        <v>286</v>
      </c>
      <c r="E145">
        <v>0</v>
      </c>
      <c r="G145" s="4">
        <v>7.7223268000000003</v>
      </c>
      <c r="H145" s="4">
        <v>8.8056736000000004</v>
      </c>
      <c r="I145" s="3">
        <v>5.6195025000000003</v>
      </c>
      <c r="J145" s="3">
        <v>8.8297337999999996</v>
      </c>
      <c r="K145" s="3">
        <v>7.7442279000000003</v>
      </c>
      <c r="L145" s="3">
        <v>9.4994744999999998</v>
      </c>
      <c r="M145" s="3">
        <v>9.0200005000000001</v>
      </c>
      <c r="N145" s="3">
        <v>8.0579499999999999</v>
      </c>
    </row>
    <row r="146" spans="1:14" x14ac:dyDescent="0.3">
      <c r="A146">
        <v>168</v>
      </c>
      <c r="B146">
        <v>3</v>
      </c>
      <c r="C146">
        <v>288</v>
      </c>
      <c r="E146">
        <v>0</v>
      </c>
      <c r="G146" s="4">
        <v>7.8273415999999996</v>
      </c>
      <c r="H146" s="4">
        <v>8.7778006000000008</v>
      </c>
      <c r="I146" s="3">
        <v>5.6970406000000002</v>
      </c>
      <c r="J146" s="3">
        <v>8.6006316999999992</v>
      </c>
      <c r="K146" s="3">
        <v>7.7547832000000003</v>
      </c>
      <c r="L146" s="3">
        <v>9.483079</v>
      </c>
      <c r="M146" s="3">
        <v>9.1899996000000002</v>
      </c>
      <c r="N146" s="3">
        <v>8.0373917000000006</v>
      </c>
    </row>
    <row r="147" spans="1:14" x14ac:dyDescent="0.3">
      <c r="A147">
        <v>169</v>
      </c>
      <c r="B147">
        <v>3</v>
      </c>
      <c r="C147">
        <v>290</v>
      </c>
      <c r="E147">
        <v>0</v>
      </c>
      <c r="G147" s="4">
        <v>8.0435715000000005</v>
      </c>
      <c r="H147" s="4">
        <v>8.8165397999999993</v>
      </c>
      <c r="I147" s="3">
        <v>5.7845211000000001</v>
      </c>
      <c r="J147" s="3">
        <v>8.5997886999999995</v>
      </c>
      <c r="K147" s="3">
        <v>7.9199852999999996</v>
      </c>
      <c r="L147" s="3">
        <v>9.5475492000000006</v>
      </c>
      <c r="M147" s="3">
        <v>9.1000004000000008</v>
      </c>
      <c r="N147" s="3">
        <v>8.0039119999999997</v>
      </c>
    </row>
    <row r="148" spans="1:14" x14ac:dyDescent="0.3">
      <c r="A148">
        <v>170</v>
      </c>
      <c r="B148">
        <v>3</v>
      </c>
      <c r="C148">
        <v>292</v>
      </c>
      <c r="E148">
        <v>0</v>
      </c>
      <c r="G148" s="4">
        <v>8.3018655999999993</v>
      </c>
      <c r="H148" s="4">
        <v>8.9694567000000003</v>
      </c>
      <c r="I148" s="3">
        <v>5.8364468</v>
      </c>
      <c r="J148" s="3">
        <v>8.2572106999999999</v>
      </c>
      <c r="K148" s="3">
        <v>7.9617700999999999</v>
      </c>
      <c r="L148" s="3">
        <v>9.5327014999999999</v>
      </c>
      <c r="M148" s="3">
        <v>9.7399997999999997</v>
      </c>
      <c r="N148" s="3">
        <v>7.8328122999999996</v>
      </c>
    </row>
    <row r="149" spans="1:14" x14ac:dyDescent="0.3">
      <c r="A149">
        <v>171</v>
      </c>
      <c r="B149">
        <v>3</v>
      </c>
      <c r="C149">
        <v>294</v>
      </c>
      <c r="E149">
        <v>0</v>
      </c>
      <c r="G149" s="4">
        <v>8.5693921999999993</v>
      </c>
      <c r="H149" s="4">
        <v>9.1548032999999993</v>
      </c>
      <c r="I149" s="3">
        <v>5.9440721999999999</v>
      </c>
      <c r="J149" s="3">
        <v>7.9721574999999998</v>
      </c>
      <c r="K149" s="3">
        <v>7.9882612000000002</v>
      </c>
      <c r="L149" s="3">
        <v>9.4721250999999995</v>
      </c>
      <c r="M149" s="3">
        <v>12.170000099999999</v>
      </c>
      <c r="N149" s="3">
        <v>7.6712455999999998</v>
      </c>
    </row>
    <row r="150" spans="1:14" x14ac:dyDescent="0.3">
      <c r="A150">
        <v>172</v>
      </c>
      <c r="B150">
        <v>3</v>
      </c>
      <c r="C150">
        <v>296</v>
      </c>
      <c r="E150">
        <v>0</v>
      </c>
      <c r="G150" s="4">
        <v>8.8037281000000007</v>
      </c>
      <c r="H150" s="4">
        <v>9.3844642999999994</v>
      </c>
      <c r="I150" s="3">
        <v>6.0717783000000001</v>
      </c>
      <c r="J150" s="3">
        <v>7.7300825</v>
      </c>
      <c r="K150" s="3">
        <v>7.9318103999999998</v>
      </c>
      <c r="L150" s="3">
        <v>9.3637914999999996</v>
      </c>
      <c r="M150" s="3">
        <v>14.029999699999999</v>
      </c>
      <c r="N150" s="3">
        <v>7.5333872</v>
      </c>
    </row>
    <row r="151" spans="1:14" x14ac:dyDescent="0.3">
      <c r="A151">
        <v>173</v>
      </c>
      <c r="B151">
        <v>3</v>
      </c>
      <c r="C151">
        <v>298</v>
      </c>
      <c r="E151">
        <v>0</v>
      </c>
      <c r="G151" s="4">
        <v>9.0235596000000005</v>
      </c>
      <c r="H151" s="4">
        <v>9.6720924000000004</v>
      </c>
      <c r="I151" s="3">
        <v>6.2007488999999998</v>
      </c>
      <c r="J151" s="3">
        <v>7.5772542999999999</v>
      </c>
      <c r="K151" s="3">
        <v>7.7727050999999996</v>
      </c>
      <c r="L151" s="3">
        <v>9.1184387000000005</v>
      </c>
      <c r="M151" s="3">
        <v>14.7600002</v>
      </c>
      <c r="N151" s="3">
        <v>7.3147421000000001</v>
      </c>
    </row>
    <row r="152" spans="1:14" x14ac:dyDescent="0.3">
      <c r="A152">
        <v>174</v>
      </c>
      <c r="B152">
        <v>3</v>
      </c>
      <c r="C152">
        <v>300</v>
      </c>
      <c r="E152">
        <v>0</v>
      </c>
      <c r="G152" s="4">
        <v>9.2215900000000008</v>
      </c>
      <c r="H152" s="4">
        <v>10.017687799999999</v>
      </c>
      <c r="I152" s="3">
        <v>6.3402953000000002</v>
      </c>
      <c r="J152" s="3">
        <v>7.7840381000000001</v>
      </c>
      <c r="K152" s="3">
        <v>7.5902089999999998</v>
      </c>
      <c r="L152" s="3">
        <v>8.9534388000000007</v>
      </c>
      <c r="M152" s="3">
        <v>14.3100004</v>
      </c>
      <c r="N152" s="3">
        <v>6.9582829000000004</v>
      </c>
    </row>
    <row r="153" spans="1:14" x14ac:dyDescent="0.3">
      <c r="A153">
        <v>175</v>
      </c>
      <c r="B153">
        <v>3</v>
      </c>
      <c r="C153">
        <v>302</v>
      </c>
      <c r="E153">
        <v>5</v>
      </c>
      <c r="F153">
        <v>1</v>
      </c>
      <c r="G153" s="4">
        <v>9.4458265000000008</v>
      </c>
      <c r="H153" s="4">
        <v>10.432502700000001</v>
      </c>
      <c r="I153" s="3">
        <v>6.4249853999999997</v>
      </c>
      <c r="J153" s="3">
        <v>8.2821464999999996</v>
      </c>
      <c r="K153" s="3">
        <v>7.4680014000000003</v>
      </c>
      <c r="L153" s="3">
        <v>9.0393752999999997</v>
      </c>
      <c r="M153" s="3">
        <v>15.640000300000001</v>
      </c>
      <c r="N153" s="3">
        <v>6.5185275000000003</v>
      </c>
    </row>
    <row r="154" spans="1:14" x14ac:dyDescent="0.3">
      <c r="A154">
        <v>176</v>
      </c>
      <c r="B154">
        <v>3</v>
      </c>
      <c r="C154">
        <v>304</v>
      </c>
      <c r="D154" t="s">
        <v>11</v>
      </c>
      <c r="E154">
        <v>10</v>
      </c>
      <c r="F154">
        <v>1</v>
      </c>
      <c r="G154" s="4">
        <v>9.7195663000000003</v>
      </c>
      <c r="H154" s="4">
        <v>10.895937</v>
      </c>
      <c r="I154" s="3">
        <v>6.5803957000000004</v>
      </c>
      <c r="J154" s="3">
        <v>9.1345139</v>
      </c>
      <c r="K154" s="3">
        <v>7.4295610999999999</v>
      </c>
      <c r="L154" s="3">
        <v>9.2193755999999993</v>
      </c>
      <c r="M154" s="3">
        <v>16.850000399999999</v>
      </c>
      <c r="N154" s="3">
        <v>6.1237234999999997</v>
      </c>
    </row>
    <row r="155" spans="1:14" x14ac:dyDescent="0.3">
      <c r="A155">
        <v>177</v>
      </c>
      <c r="B155">
        <v>3</v>
      </c>
      <c r="C155">
        <v>306</v>
      </c>
      <c r="D155" t="s">
        <v>11</v>
      </c>
      <c r="E155">
        <v>10</v>
      </c>
      <c r="F155">
        <v>1</v>
      </c>
      <c r="G155" s="4">
        <v>9.8711462000000001</v>
      </c>
      <c r="H155" s="4">
        <v>11.336454399999999</v>
      </c>
      <c r="I155" s="3">
        <v>6.6511164000000003</v>
      </c>
      <c r="J155" s="3">
        <v>9.9089498999999996</v>
      </c>
      <c r="K155" s="3">
        <v>7.4117331999999996</v>
      </c>
      <c r="L155" s="3">
        <v>9.2406254000000008</v>
      </c>
      <c r="M155" s="3">
        <v>14.2700005</v>
      </c>
      <c r="N155" s="3">
        <v>5.4164228000000003</v>
      </c>
    </row>
    <row r="156" spans="1:14" x14ac:dyDescent="0.3">
      <c r="A156">
        <v>178</v>
      </c>
      <c r="B156">
        <v>3</v>
      </c>
      <c r="C156">
        <v>308</v>
      </c>
      <c r="D156" t="s">
        <v>11</v>
      </c>
      <c r="E156">
        <v>10</v>
      </c>
      <c r="F156">
        <v>1</v>
      </c>
      <c r="G156" s="4">
        <v>9.7903128000000006</v>
      </c>
      <c r="H156" s="4">
        <v>11.742290499999999</v>
      </c>
      <c r="I156" s="3">
        <v>6.8411670000000004</v>
      </c>
      <c r="J156" s="3">
        <v>10.371173900000001</v>
      </c>
      <c r="K156" s="3">
        <v>7.3560295</v>
      </c>
      <c r="L156" s="3">
        <v>8.9806252000000004</v>
      </c>
      <c r="M156" s="3">
        <v>11.8199997</v>
      </c>
      <c r="N156" s="3">
        <v>5.4091782999999998</v>
      </c>
    </row>
    <row r="157" spans="1:14" x14ac:dyDescent="0.3">
      <c r="A157">
        <v>179</v>
      </c>
      <c r="B157">
        <v>3</v>
      </c>
      <c r="C157">
        <v>310</v>
      </c>
      <c r="D157" t="s">
        <v>11</v>
      </c>
      <c r="E157">
        <v>10</v>
      </c>
      <c r="F157">
        <v>1</v>
      </c>
      <c r="G157" s="4">
        <v>9.6119795000000003</v>
      </c>
      <c r="H157" s="4">
        <v>12.162939099999999</v>
      </c>
      <c r="I157" s="5">
        <v>7.0758828999999999</v>
      </c>
      <c r="J157" s="3">
        <v>10.626837699999999</v>
      </c>
      <c r="K157" s="3">
        <v>7.2744298000000001</v>
      </c>
      <c r="L157" s="3">
        <v>8.9759378000000005</v>
      </c>
      <c r="M157" s="3">
        <v>17.590000199999999</v>
      </c>
      <c r="N157" s="3">
        <v>5.1786250999999996</v>
      </c>
    </row>
    <row r="158" spans="1:14" x14ac:dyDescent="0.3">
      <c r="A158">
        <v>180</v>
      </c>
      <c r="B158">
        <v>3</v>
      </c>
      <c r="C158">
        <v>312</v>
      </c>
      <c r="D158" t="s">
        <v>11</v>
      </c>
      <c r="E158">
        <v>10</v>
      </c>
      <c r="F158">
        <v>1</v>
      </c>
      <c r="G158" s="4">
        <v>9.5269966000000004</v>
      </c>
      <c r="H158" s="4">
        <v>12.598399199999999</v>
      </c>
      <c r="I158" s="3">
        <v>7.2886214000000002</v>
      </c>
      <c r="J158" s="3">
        <v>10.610337299999999</v>
      </c>
      <c r="K158" s="3">
        <v>7.2147693999999998</v>
      </c>
      <c r="L158" s="3">
        <v>9.1734381000000003</v>
      </c>
      <c r="M158" s="3">
        <v>17.420000099999999</v>
      </c>
      <c r="N158" s="3">
        <v>5.1488775999999996</v>
      </c>
    </row>
    <row r="159" spans="1:14" x14ac:dyDescent="0.3">
      <c r="A159">
        <v>181</v>
      </c>
      <c r="B159">
        <v>3</v>
      </c>
      <c r="C159">
        <v>314</v>
      </c>
      <c r="D159" t="s">
        <v>11</v>
      </c>
      <c r="E159">
        <v>10</v>
      </c>
      <c r="F159">
        <v>1</v>
      </c>
      <c r="G159" s="4">
        <v>9.7423438999999998</v>
      </c>
      <c r="H159" s="4">
        <v>12.8453979</v>
      </c>
      <c r="I159" s="3">
        <v>7.5063272000000003</v>
      </c>
      <c r="J159" s="3">
        <v>10.5047598</v>
      </c>
      <c r="K159" s="3">
        <v>7.1775422000000004</v>
      </c>
      <c r="L159" s="3">
        <v>8.828125</v>
      </c>
      <c r="M159" s="3">
        <v>16.8799992</v>
      </c>
      <c r="N159" s="3">
        <v>5.5633245000000002</v>
      </c>
    </row>
    <row r="160" spans="1:14" x14ac:dyDescent="0.3">
      <c r="A160">
        <v>182</v>
      </c>
      <c r="B160">
        <v>3</v>
      </c>
      <c r="C160">
        <v>316</v>
      </c>
      <c r="D160" t="s">
        <v>11</v>
      </c>
      <c r="E160">
        <v>10</v>
      </c>
      <c r="F160">
        <v>1</v>
      </c>
      <c r="G160" s="4">
        <v>9.7423438999999998</v>
      </c>
      <c r="H160" s="4">
        <v>12.874018700000001</v>
      </c>
      <c r="I160" s="3">
        <v>7.7290001000000004</v>
      </c>
      <c r="J160" s="3">
        <v>10.430759399999999</v>
      </c>
      <c r="K160" s="3">
        <v>7.1596922999999997</v>
      </c>
      <c r="L160" s="3">
        <v>8.0056247999999997</v>
      </c>
      <c r="M160" s="3">
        <v>14.029999699999999</v>
      </c>
      <c r="N160" s="3">
        <v>6.7886905999999998</v>
      </c>
    </row>
    <row r="161" spans="1:14" x14ac:dyDescent="0.3">
      <c r="A161">
        <v>183</v>
      </c>
      <c r="B161">
        <v>3</v>
      </c>
      <c r="C161">
        <v>318</v>
      </c>
      <c r="D161" t="s">
        <v>11</v>
      </c>
      <c r="E161">
        <v>10</v>
      </c>
      <c r="F161">
        <v>1</v>
      </c>
      <c r="G161" s="4">
        <v>10.136163700000001</v>
      </c>
      <c r="H161" s="4">
        <v>12.795306200000001</v>
      </c>
      <c r="I161" s="3">
        <v>7.7290001000000004</v>
      </c>
      <c r="J161" s="3">
        <v>10.5687952</v>
      </c>
      <c r="K161" s="3">
        <v>7.3295889000000001</v>
      </c>
      <c r="L161" s="3">
        <v>7.8488407000000002</v>
      </c>
      <c r="M161" s="3">
        <v>14.2600002</v>
      </c>
      <c r="N161" s="3">
        <v>12.6870584</v>
      </c>
    </row>
    <row r="162" spans="1:14" x14ac:dyDescent="0.3">
      <c r="A162">
        <v>184</v>
      </c>
      <c r="B162">
        <v>3</v>
      </c>
      <c r="C162">
        <v>320</v>
      </c>
      <c r="D162" t="s">
        <v>11</v>
      </c>
      <c r="E162">
        <v>10</v>
      </c>
      <c r="F162">
        <v>1</v>
      </c>
      <c r="G162" s="4">
        <v>10.7011108</v>
      </c>
      <c r="H162" s="4">
        <v>12.626878700000001</v>
      </c>
      <c r="I162" s="3">
        <v>7.9566401999999998</v>
      </c>
      <c r="J162" s="3">
        <v>10.297917399999999</v>
      </c>
      <c r="K162" s="3">
        <v>7.3454417999999997</v>
      </c>
      <c r="L162" s="3">
        <v>7.5799998999999998</v>
      </c>
      <c r="M162" s="3">
        <v>17.7399998</v>
      </c>
      <c r="N162" s="3">
        <v>14.141139000000001</v>
      </c>
    </row>
    <row r="163" spans="1:14" x14ac:dyDescent="0.3">
      <c r="A163">
        <v>185</v>
      </c>
      <c r="B163">
        <v>3</v>
      </c>
      <c r="C163">
        <v>322</v>
      </c>
      <c r="D163" t="s">
        <v>11</v>
      </c>
      <c r="E163">
        <v>10</v>
      </c>
      <c r="F163">
        <v>1</v>
      </c>
      <c r="G163" s="4">
        <v>11.25</v>
      </c>
      <c r="H163" s="4">
        <v>12.3291378</v>
      </c>
      <c r="I163" s="3">
        <v>8.2111216000000002</v>
      </c>
      <c r="J163" s="3">
        <v>10.1196632</v>
      </c>
      <c r="K163" s="3">
        <v>7.4276738</v>
      </c>
      <c r="L163" s="3">
        <v>7.6449999999999996</v>
      </c>
      <c r="M163" s="3">
        <v>18.0599995</v>
      </c>
      <c r="N163" s="3">
        <v>12.6093683</v>
      </c>
    </row>
    <row r="164" spans="1:14" x14ac:dyDescent="0.3">
      <c r="A164">
        <v>186</v>
      </c>
      <c r="B164">
        <v>3</v>
      </c>
      <c r="C164">
        <v>324</v>
      </c>
      <c r="D164" t="s">
        <v>11</v>
      </c>
      <c r="E164">
        <v>10</v>
      </c>
      <c r="F164">
        <v>1</v>
      </c>
      <c r="G164" s="4">
        <v>11.7277775</v>
      </c>
      <c r="H164" s="4">
        <v>12.079916000000001</v>
      </c>
      <c r="I164" s="3">
        <v>8.5017137999999992</v>
      </c>
      <c r="J164" s="3">
        <v>10.217539800000001</v>
      </c>
      <c r="K164" s="3">
        <v>7.5470600000000001</v>
      </c>
      <c r="L164" s="3">
        <v>7.9006876999999998</v>
      </c>
      <c r="M164" s="3">
        <v>15.899999599999999</v>
      </c>
      <c r="N164" s="3">
        <v>15.0974188</v>
      </c>
    </row>
    <row r="165" spans="1:14" x14ac:dyDescent="0.3">
      <c r="A165">
        <v>187</v>
      </c>
      <c r="B165">
        <v>3</v>
      </c>
      <c r="C165">
        <v>326</v>
      </c>
      <c r="D165" t="s">
        <v>11</v>
      </c>
      <c r="E165">
        <v>10</v>
      </c>
      <c r="F165">
        <v>1</v>
      </c>
      <c r="G165" s="4">
        <v>11.7961311</v>
      </c>
      <c r="H165" s="4">
        <v>11.7764711</v>
      </c>
      <c r="I165" s="3">
        <v>8.7398042999999994</v>
      </c>
      <c r="J165" s="3">
        <v>10.4787359</v>
      </c>
      <c r="K165" s="3">
        <v>7.6436948999999998</v>
      </c>
      <c r="L165" s="3">
        <v>8.0014371999999998</v>
      </c>
      <c r="M165" s="3">
        <v>13.199999800000001</v>
      </c>
      <c r="N165" s="3">
        <v>17.162832300000002</v>
      </c>
    </row>
    <row r="166" spans="1:14" x14ac:dyDescent="0.3">
      <c r="A166">
        <v>188</v>
      </c>
      <c r="B166">
        <v>3</v>
      </c>
      <c r="C166">
        <v>328</v>
      </c>
      <c r="D166" t="s">
        <v>11</v>
      </c>
      <c r="E166">
        <v>10</v>
      </c>
      <c r="F166">
        <v>1</v>
      </c>
      <c r="G166" s="4">
        <v>11.591607099999999</v>
      </c>
      <c r="H166" s="4">
        <v>11.604816400000001</v>
      </c>
      <c r="I166" s="3">
        <v>8.9747266999999997</v>
      </c>
      <c r="J166" s="3">
        <v>10.517687799999999</v>
      </c>
      <c r="K166" s="3">
        <v>7.5926866999999998</v>
      </c>
      <c r="L166" s="3">
        <v>8.1414250999999993</v>
      </c>
      <c r="M166" s="3">
        <v>11.529999699999999</v>
      </c>
      <c r="N166" s="3">
        <v>17.776592300000001</v>
      </c>
    </row>
    <row r="167" spans="1:14" x14ac:dyDescent="0.3">
      <c r="A167">
        <v>189</v>
      </c>
      <c r="B167">
        <v>3</v>
      </c>
      <c r="C167">
        <v>330</v>
      </c>
      <c r="D167" t="s">
        <v>11</v>
      </c>
      <c r="E167">
        <v>10</v>
      </c>
      <c r="F167">
        <v>1</v>
      </c>
      <c r="G167" s="4">
        <v>11.4980364</v>
      </c>
      <c r="H167" s="4">
        <v>11.294982900000001</v>
      </c>
      <c r="I167" s="3">
        <v>9.2064810000000001</v>
      </c>
      <c r="J167" s="3">
        <v>11.312937700000001</v>
      </c>
      <c r="K167" s="3">
        <v>7.7117081000000001</v>
      </c>
      <c r="L167" s="3">
        <v>8.2710428</v>
      </c>
      <c r="M167" s="3">
        <v>12.5200005</v>
      </c>
      <c r="N167" s="3">
        <v>17.0086823</v>
      </c>
    </row>
    <row r="168" spans="1:14" x14ac:dyDescent="0.3">
      <c r="A168">
        <v>190</v>
      </c>
      <c r="B168">
        <v>3</v>
      </c>
      <c r="C168">
        <v>332</v>
      </c>
      <c r="D168" t="s">
        <v>11</v>
      </c>
      <c r="E168">
        <v>20</v>
      </c>
      <c r="F168">
        <v>1</v>
      </c>
      <c r="G168" s="4">
        <v>11.515625</v>
      </c>
      <c r="H168" s="4">
        <v>11.1685743</v>
      </c>
      <c r="I168" s="3">
        <v>9.1849603999999996</v>
      </c>
      <c r="J168" s="3">
        <v>11.8940001</v>
      </c>
      <c r="K168" s="3">
        <v>7.8528256000000001</v>
      </c>
      <c r="L168" s="3">
        <v>8.5087537999999991</v>
      </c>
      <c r="M168" s="3">
        <v>12.779999699999999</v>
      </c>
      <c r="N168" s="3">
        <v>14.3437052</v>
      </c>
    </row>
    <row r="169" spans="1:14" x14ac:dyDescent="0.3">
      <c r="A169">
        <v>191</v>
      </c>
      <c r="B169">
        <v>3</v>
      </c>
      <c r="C169">
        <v>334</v>
      </c>
      <c r="E169">
        <v>30</v>
      </c>
      <c r="F169">
        <v>1</v>
      </c>
      <c r="G169" s="4">
        <v>11.5688391</v>
      </c>
      <c r="H169" s="4">
        <v>11.147634500000001</v>
      </c>
      <c r="I169" s="3">
        <v>9.4350681000000005</v>
      </c>
      <c r="J169" s="3">
        <v>11.8940001</v>
      </c>
      <c r="K169" s="3">
        <v>7.9175835000000001</v>
      </c>
      <c r="L169" s="3">
        <v>8.7756357000000005</v>
      </c>
      <c r="M169" s="3">
        <v>13.109999699999999</v>
      </c>
      <c r="N169" s="3">
        <v>11.633434299999999</v>
      </c>
    </row>
    <row r="170" spans="1:14" x14ac:dyDescent="0.3">
      <c r="A170">
        <v>192</v>
      </c>
      <c r="B170">
        <v>3</v>
      </c>
      <c r="C170">
        <v>336</v>
      </c>
      <c r="E170">
        <v>30</v>
      </c>
      <c r="F170">
        <v>1</v>
      </c>
      <c r="G170" s="4">
        <v>11.632291800000001</v>
      </c>
      <c r="H170" s="4">
        <v>11.090134600000001</v>
      </c>
      <c r="I170" s="3">
        <v>9.6744565999999992</v>
      </c>
      <c r="J170" s="3">
        <v>11.7917557</v>
      </c>
      <c r="K170" s="3">
        <v>7.9286437000000003</v>
      </c>
      <c r="L170" s="3">
        <v>8.7681874999999998</v>
      </c>
      <c r="M170" s="3">
        <v>12.8800001</v>
      </c>
      <c r="N170" s="3">
        <v>12.429859199999999</v>
      </c>
    </row>
    <row r="171" spans="1:14" x14ac:dyDescent="0.3">
      <c r="A171">
        <v>193</v>
      </c>
      <c r="B171">
        <v>3</v>
      </c>
      <c r="C171">
        <v>338</v>
      </c>
      <c r="E171">
        <v>30</v>
      </c>
      <c r="F171">
        <v>1</v>
      </c>
      <c r="G171" s="4">
        <v>11.6571245</v>
      </c>
      <c r="H171" s="4">
        <v>10.9960737</v>
      </c>
      <c r="I171" s="3">
        <v>9.9348382999999991</v>
      </c>
      <c r="J171" s="3">
        <v>11.405839</v>
      </c>
      <c r="K171" s="3">
        <v>7.9411797999999996</v>
      </c>
      <c r="L171" s="3">
        <v>8.3111876999999996</v>
      </c>
      <c r="M171" s="3">
        <v>12.649999599999999</v>
      </c>
      <c r="N171" s="3">
        <v>14.2721024</v>
      </c>
    </row>
    <row r="172" spans="1:14" x14ac:dyDescent="0.3">
      <c r="A172">
        <v>194</v>
      </c>
      <c r="B172">
        <v>3</v>
      </c>
      <c r="C172">
        <v>340</v>
      </c>
      <c r="E172">
        <v>30</v>
      </c>
      <c r="F172">
        <v>1</v>
      </c>
      <c r="G172" s="4">
        <v>11.642633399999999</v>
      </c>
      <c r="H172" s="4">
        <v>10.9939585</v>
      </c>
      <c r="I172" s="3">
        <v>10.162301100000001</v>
      </c>
      <c r="J172" s="3">
        <v>10.9310837</v>
      </c>
      <c r="K172" s="3">
        <v>7.9546527999999999</v>
      </c>
      <c r="L172" s="3">
        <v>7.8843569999999996</v>
      </c>
      <c r="M172" s="3">
        <v>13.6300001</v>
      </c>
    </row>
    <row r="173" spans="1:14" x14ac:dyDescent="0.3">
      <c r="A173">
        <v>195</v>
      </c>
      <c r="B173">
        <v>3</v>
      </c>
      <c r="C173">
        <v>342</v>
      </c>
      <c r="E173">
        <v>30</v>
      </c>
      <c r="F173">
        <v>1</v>
      </c>
      <c r="G173" s="4">
        <v>11.6317711</v>
      </c>
      <c r="H173" s="4">
        <v>11.139791499999999</v>
      </c>
      <c r="I173" s="3">
        <v>10.3954906</v>
      </c>
      <c r="J173" s="3">
        <v>10.5445004</v>
      </c>
      <c r="K173" s="3">
        <v>7.9681686999999997</v>
      </c>
      <c r="L173" s="3">
        <v>7.7392143999999998</v>
      </c>
      <c r="M173" s="3">
        <v>12.279999699999999</v>
      </c>
    </row>
    <row r="174" spans="1:14" x14ac:dyDescent="0.3">
      <c r="A174">
        <v>196</v>
      </c>
      <c r="B174">
        <v>3</v>
      </c>
      <c r="C174">
        <v>344</v>
      </c>
      <c r="E174">
        <v>30</v>
      </c>
      <c r="F174">
        <v>1</v>
      </c>
      <c r="G174" s="4">
        <v>11.631228399999999</v>
      </c>
      <c r="H174" s="4">
        <v>11.567167299999999</v>
      </c>
      <c r="I174" s="3">
        <v>10.327063600000001</v>
      </c>
      <c r="J174" s="3">
        <v>10.026934600000001</v>
      </c>
      <c r="K174" s="3">
        <v>7.9898300000000004</v>
      </c>
      <c r="L174" s="3">
        <v>7.6764330999999997</v>
      </c>
      <c r="M174" s="3">
        <v>13.149999599999999</v>
      </c>
    </row>
    <row r="175" spans="1:14" x14ac:dyDescent="0.3">
      <c r="A175">
        <v>197</v>
      </c>
      <c r="B175">
        <v>3</v>
      </c>
      <c r="C175">
        <v>346</v>
      </c>
      <c r="E175">
        <v>30</v>
      </c>
      <c r="F175">
        <v>1</v>
      </c>
      <c r="G175" s="4">
        <v>11.6931248</v>
      </c>
      <c r="H175" s="4">
        <v>11.639564500000001</v>
      </c>
      <c r="I175" s="3">
        <v>10.5688438</v>
      </c>
      <c r="J175" s="3">
        <v>10.012103099999999</v>
      </c>
      <c r="K175" s="3">
        <v>7.9921832000000004</v>
      </c>
      <c r="L175" s="3">
        <v>7.6819777</v>
      </c>
      <c r="M175" s="3">
        <v>15.0600004</v>
      </c>
    </row>
    <row r="176" spans="1:14" x14ac:dyDescent="0.3">
      <c r="A176">
        <v>198</v>
      </c>
      <c r="B176">
        <v>3</v>
      </c>
      <c r="C176">
        <v>348</v>
      </c>
      <c r="E176">
        <v>30</v>
      </c>
      <c r="F176">
        <v>1</v>
      </c>
      <c r="G176" s="4">
        <v>11.8114586</v>
      </c>
      <c r="H176" s="4">
        <v>12.271882099999999</v>
      </c>
      <c r="I176" s="3">
        <v>10.81635</v>
      </c>
      <c r="J176" s="3">
        <v>9.8097142999999996</v>
      </c>
      <c r="K176" s="3">
        <v>8.040082</v>
      </c>
      <c r="L176" s="3">
        <v>7.6221250999999999</v>
      </c>
      <c r="M176" s="3">
        <v>15.1899996</v>
      </c>
    </row>
    <row r="177" spans="1:13" x14ac:dyDescent="0.3">
      <c r="A177">
        <v>199</v>
      </c>
      <c r="B177">
        <v>3</v>
      </c>
      <c r="C177">
        <v>350</v>
      </c>
      <c r="E177">
        <v>30</v>
      </c>
      <c r="F177">
        <v>1</v>
      </c>
      <c r="G177" s="4">
        <v>12.105114</v>
      </c>
      <c r="H177" s="4">
        <v>12.8657866</v>
      </c>
      <c r="I177" s="3">
        <v>11.0864773</v>
      </c>
      <c r="J177" s="3">
        <v>9.8340291999999998</v>
      </c>
      <c r="K177" s="3">
        <v>8.1633463000000006</v>
      </c>
      <c r="L177" s="3">
        <v>7.4393228999999996</v>
      </c>
      <c r="M177" s="3">
        <v>15.199999800000001</v>
      </c>
    </row>
    <row r="178" spans="1:13" x14ac:dyDescent="0.3">
      <c r="A178">
        <v>200</v>
      </c>
      <c r="B178">
        <v>3</v>
      </c>
      <c r="C178">
        <v>352</v>
      </c>
      <c r="E178">
        <v>30</v>
      </c>
      <c r="F178">
        <v>1</v>
      </c>
      <c r="G178" s="4">
        <v>12.630255699999999</v>
      </c>
      <c r="H178" s="4">
        <v>13.504301099999999</v>
      </c>
      <c r="I178" s="3">
        <v>11.469162000000001</v>
      </c>
      <c r="J178" s="3">
        <v>9.8716554999999993</v>
      </c>
      <c r="K178" s="3">
        <v>8.3232993999999998</v>
      </c>
      <c r="L178" s="3">
        <v>7.3751669</v>
      </c>
      <c r="M178" s="3">
        <v>17.5599995</v>
      </c>
    </row>
    <row r="179" spans="1:13" x14ac:dyDescent="0.3">
      <c r="A179">
        <v>201</v>
      </c>
      <c r="B179">
        <v>3</v>
      </c>
      <c r="C179">
        <v>354</v>
      </c>
      <c r="E179">
        <v>30</v>
      </c>
      <c r="F179">
        <v>1</v>
      </c>
      <c r="G179" s="4">
        <v>13.231578799999999</v>
      </c>
      <c r="H179" s="4">
        <v>14.188375499999999</v>
      </c>
      <c r="I179" s="3">
        <v>11.8103924</v>
      </c>
      <c r="J179" s="3">
        <v>9.8109541</v>
      </c>
      <c r="K179" s="3">
        <v>8.4707784999999998</v>
      </c>
      <c r="L179" s="3">
        <v>7.3961930000000002</v>
      </c>
    </row>
    <row r="180" spans="1:13" x14ac:dyDescent="0.3">
      <c r="A180">
        <v>202</v>
      </c>
      <c r="B180">
        <v>3</v>
      </c>
      <c r="C180">
        <v>356</v>
      </c>
      <c r="E180">
        <v>30</v>
      </c>
      <c r="F180">
        <v>1</v>
      </c>
      <c r="G180" s="4">
        <v>13.9090843</v>
      </c>
      <c r="H180" s="4">
        <v>14.835301400000001</v>
      </c>
      <c r="I180" s="3">
        <v>12.177341500000001</v>
      </c>
      <c r="J180" s="3">
        <v>9.7213630999999996</v>
      </c>
      <c r="K180" s="3">
        <v>8.6173877999999995</v>
      </c>
      <c r="L180" s="3">
        <v>7.4665207999999996</v>
      </c>
    </row>
    <row r="181" spans="1:13" x14ac:dyDescent="0.3">
      <c r="A181">
        <v>203</v>
      </c>
      <c r="B181">
        <v>3</v>
      </c>
      <c r="C181">
        <v>358</v>
      </c>
      <c r="E181">
        <v>30</v>
      </c>
      <c r="F181">
        <v>1</v>
      </c>
      <c r="G181" s="4">
        <v>14.9851761</v>
      </c>
      <c r="H181" s="4">
        <v>15.4464931</v>
      </c>
      <c r="I181" s="3">
        <v>12.1487465</v>
      </c>
      <c r="J181" s="3">
        <v>9.6101980000000005</v>
      </c>
      <c r="K181" s="3">
        <v>8.7385941000000003</v>
      </c>
      <c r="L181" s="3">
        <v>7.5905355999999999</v>
      </c>
    </row>
    <row r="182" spans="1:13" x14ac:dyDescent="0.3">
      <c r="A182">
        <v>204</v>
      </c>
      <c r="B182">
        <v>3</v>
      </c>
      <c r="C182">
        <v>360</v>
      </c>
      <c r="E182">
        <v>30</v>
      </c>
      <c r="F182">
        <v>1</v>
      </c>
      <c r="G182" s="4">
        <v>16.474409099999999</v>
      </c>
      <c r="H182" s="4">
        <v>15.987653699999999</v>
      </c>
      <c r="I182" s="3">
        <v>12.5542736</v>
      </c>
      <c r="J182" s="3">
        <v>9.5478964000000008</v>
      </c>
      <c r="K182" s="3">
        <v>8.8167477000000005</v>
      </c>
      <c r="L182" s="3">
        <v>7.7108258999999997</v>
      </c>
    </row>
    <row r="183" spans="1:13" x14ac:dyDescent="0.3">
      <c r="A183">
        <v>205</v>
      </c>
      <c r="B183">
        <v>3</v>
      </c>
      <c r="C183">
        <v>362</v>
      </c>
      <c r="E183">
        <v>30</v>
      </c>
      <c r="F183">
        <v>1</v>
      </c>
      <c r="G183" s="4">
        <v>17.8596535</v>
      </c>
      <c r="H183" s="4">
        <v>16.445938099999999</v>
      </c>
      <c r="I183" s="3">
        <v>12.985519399999999</v>
      </c>
      <c r="J183" s="3">
        <v>9.5136871000000003</v>
      </c>
      <c r="K183" s="3">
        <v>8.8787345999999996</v>
      </c>
      <c r="L183" s="3">
        <v>7.7271675999999996</v>
      </c>
    </row>
    <row r="184" spans="1:13" x14ac:dyDescent="0.3">
      <c r="A184">
        <v>206</v>
      </c>
      <c r="B184">
        <v>3</v>
      </c>
      <c r="C184">
        <v>364</v>
      </c>
      <c r="E184">
        <v>30</v>
      </c>
      <c r="F184">
        <v>1</v>
      </c>
      <c r="G184" s="4">
        <v>18.869854</v>
      </c>
      <c r="H184" s="4">
        <v>16.8587761</v>
      </c>
      <c r="I184" s="3">
        <v>13.4552288</v>
      </c>
      <c r="J184" s="3">
        <v>9.5450391999999997</v>
      </c>
      <c r="K184" s="3">
        <v>8.9834756999999996</v>
      </c>
      <c r="L184" s="3">
        <v>7.7687292000000001</v>
      </c>
    </row>
    <row r="185" spans="1:13" x14ac:dyDescent="0.3">
      <c r="A185">
        <v>207</v>
      </c>
      <c r="B185">
        <v>3</v>
      </c>
      <c r="C185">
        <v>366</v>
      </c>
      <c r="E185">
        <v>30</v>
      </c>
      <c r="F185">
        <v>1</v>
      </c>
      <c r="G185" s="4">
        <v>20.079755800000001</v>
      </c>
      <c r="H185" s="4">
        <v>17.4393539</v>
      </c>
      <c r="I185" s="3">
        <v>13.9885178</v>
      </c>
      <c r="J185" s="3">
        <v>9.5810002999999995</v>
      </c>
      <c r="K185" s="3">
        <v>9.1127891999999999</v>
      </c>
      <c r="L185" s="3">
        <v>7.8606471999999998</v>
      </c>
    </row>
    <row r="186" spans="1:13" x14ac:dyDescent="0.3">
      <c r="A186">
        <v>208</v>
      </c>
      <c r="B186">
        <v>3</v>
      </c>
      <c r="C186">
        <v>368</v>
      </c>
      <c r="E186">
        <v>30</v>
      </c>
      <c r="F186">
        <v>1</v>
      </c>
      <c r="G186" s="4">
        <v>21.289930300000002</v>
      </c>
      <c r="H186" s="4">
        <v>18.221294400000001</v>
      </c>
      <c r="I186" s="3">
        <v>14.5171204</v>
      </c>
      <c r="J186" s="3">
        <v>9.3025999000000006</v>
      </c>
      <c r="K186" s="3">
        <v>9.0754099000000004</v>
      </c>
      <c r="L186" s="3">
        <v>7.9731287999999996</v>
      </c>
    </row>
    <row r="187" spans="1:13" x14ac:dyDescent="0.3">
      <c r="A187">
        <v>209</v>
      </c>
      <c r="B187">
        <v>3</v>
      </c>
      <c r="C187">
        <v>370</v>
      </c>
      <c r="E187">
        <v>30</v>
      </c>
      <c r="F187">
        <v>1</v>
      </c>
      <c r="G187" s="4">
        <v>21.489768999999999</v>
      </c>
      <c r="H187" s="4">
        <v>19.1723347</v>
      </c>
      <c r="I187" s="3">
        <v>14.5601749</v>
      </c>
      <c r="J187" s="3">
        <v>8.6805496000000009</v>
      </c>
      <c r="K187" s="3">
        <v>8.8805818999999993</v>
      </c>
      <c r="L187" s="3">
        <v>8.0348834999999994</v>
      </c>
    </row>
    <row r="188" spans="1:13" x14ac:dyDescent="0.3">
      <c r="A188">
        <v>210</v>
      </c>
      <c r="B188">
        <v>3</v>
      </c>
      <c r="C188">
        <v>372</v>
      </c>
      <c r="E188">
        <v>30</v>
      </c>
      <c r="F188">
        <v>1</v>
      </c>
      <c r="G188" s="4">
        <v>23.190671900000002</v>
      </c>
      <c r="H188" s="4">
        <v>19.501882599999998</v>
      </c>
      <c r="I188" s="3">
        <v>15.1702013</v>
      </c>
      <c r="J188" s="3">
        <v>8.2385386999999994</v>
      </c>
      <c r="K188" s="3">
        <v>8.6433190999999994</v>
      </c>
      <c r="L188" s="3">
        <v>8.0189400000000006</v>
      </c>
    </row>
    <row r="189" spans="1:13" x14ac:dyDescent="0.3">
      <c r="A189">
        <v>211</v>
      </c>
      <c r="B189">
        <v>3</v>
      </c>
      <c r="C189">
        <v>374</v>
      </c>
      <c r="E189">
        <v>30</v>
      </c>
      <c r="F189">
        <v>1</v>
      </c>
      <c r="G189" s="4">
        <v>25.758104299999999</v>
      </c>
      <c r="H189" s="4">
        <v>20.539104500000001</v>
      </c>
      <c r="I189" s="3">
        <v>15.8185968</v>
      </c>
      <c r="J189" s="3">
        <v>7.9072886000000002</v>
      </c>
      <c r="K189" s="3">
        <v>8.4453095999999999</v>
      </c>
      <c r="L189" s="3">
        <v>7.9650654999999997</v>
      </c>
    </row>
    <row r="190" spans="1:13" x14ac:dyDescent="0.3">
      <c r="A190">
        <v>212</v>
      </c>
      <c r="B190">
        <v>3</v>
      </c>
      <c r="C190">
        <v>376</v>
      </c>
      <c r="E190">
        <v>30</v>
      </c>
      <c r="F190">
        <v>1</v>
      </c>
      <c r="G190" s="4">
        <v>28.507797199999999</v>
      </c>
      <c r="H190" s="4">
        <v>21.246778500000001</v>
      </c>
      <c r="I190" s="3">
        <v>16.505359599999998</v>
      </c>
      <c r="J190" s="3">
        <v>7.8661294000000002</v>
      </c>
      <c r="K190" s="3">
        <v>8.5331382999999992</v>
      </c>
      <c r="L190" s="3">
        <v>8.0144949000000008</v>
      </c>
    </row>
    <row r="191" spans="1:13" x14ac:dyDescent="0.3">
      <c r="A191">
        <v>213</v>
      </c>
      <c r="B191">
        <v>3</v>
      </c>
      <c r="C191">
        <v>378</v>
      </c>
      <c r="E191">
        <v>30</v>
      </c>
      <c r="F191">
        <v>1</v>
      </c>
      <c r="G191" s="4">
        <v>30.785055199999999</v>
      </c>
      <c r="H191" s="4">
        <v>22.569864299999999</v>
      </c>
      <c r="I191" s="3">
        <v>17.189231899999999</v>
      </c>
      <c r="J191" s="3">
        <v>7.6312388999999996</v>
      </c>
      <c r="K191" s="3">
        <v>8.4660233999999992</v>
      </c>
      <c r="L191" s="3">
        <v>8.0383548999999999</v>
      </c>
    </row>
    <row r="192" spans="1:13" x14ac:dyDescent="0.3">
      <c r="A192">
        <v>214</v>
      </c>
      <c r="B192">
        <v>3</v>
      </c>
      <c r="C192">
        <v>380</v>
      </c>
      <c r="E192">
        <v>30</v>
      </c>
      <c r="F192">
        <v>1</v>
      </c>
      <c r="G192" s="4">
        <v>32.690914200000002</v>
      </c>
      <c r="H192" s="4">
        <v>24.247461300000001</v>
      </c>
      <c r="I192" s="3">
        <v>17.7960949</v>
      </c>
      <c r="J192" s="3">
        <v>7.5967339999999997</v>
      </c>
      <c r="K192" s="3">
        <v>8.3487214999999999</v>
      </c>
      <c r="L192" s="3">
        <v>8.1923180000000002</v>
      </c>
    </row>
    <row r="193" spans="1:12" x14ac:dyDescent="0.3">
      <c r="A193">
        <v>215</v>
      </c>
      <c r="B193">
        <v>3</v>
      </c>
      <c r="C193">
        <v>382</v>
      </c>
      <c r="E193">
        <v>30</v>
      </c>
      <c r="F193">
        <v>1</v>
      </c>
      <c r="G193" s="4">
        <v>34.225376099999998</v>
      </c>
      <c r="H193" s="4">
        <v>26.107406600000001</v>
      </c>
      <c r="I193" s="3">
        <v>18.422994599999999</v>
      </c>
      <c r="J193" s="3">
        <v>7.5953102000000001</v>
      </c>
      <c r="K193" s="3">
        <v>8.1931200000000004</v>
      </c>
      <c r="L193" s="3">
        <v>8.3936452999999993</v>
      </c>
    </row>
    <row r="194" spans="1:12" x14ac:dyDescent="0.3">
      <c r="A194">
        <v>216</v>
      </c>
      <c r="B194">
        <v>3</v>
      </c>
      <c r="C194">
        <v>384</v>
      </c>
      <c r="E194">
        <v>30</v>
      </c>
      <c r="F194">
        <v>1</v>
      </c>
      <c r="G194" s="4">
        <v>34.795623800000001</v>
      </c>
      <c r="H194" s="4">
        <v>27.824508699999999</v>
      </c>
      <c r="I194" s="3">
        <v>18.422994599999999</v>
      </c>
      <c r="J194" s="3">
        <v>7.5350093999999999</v>
      </c>
      <c r="K194" s="3">
        <v>8.1458329999999997</v>
      </c>
      <c r="L194" s="3">
        <v>8.6731719999999992</v>
      </c>
    </row>
    <row r="195" spans="1:12" x14ac:dyDescent="0.3">
      <c r="A195">
        <v>217</v>
      </c>
      <c r="B195">
        <v>3</v>
      </c>
      <c r="C195">
        <v>386</v>
      </c>
      <c r="E195">
        <v>30</v>
      </c>
      <c r="F195">
        <v>1</v>
      </c>
      <c r="G195" s="4">
        <v>34.795623800000001</v>
      </c>
      <c r="H195" s="4">
        <v>29.252574899999999</v>
      </c>
      <c r="I195" s="3">
        <v>19.069932900000001</v>
      </c>
      <c r="J195" s="3">
        <v>7.4759440000000001</v>
      </c>
      <c r="K195" s="3">
        <v>8.3328304000000006</v>
      </c>
      <c r="L195" s="3">
        <v>8.9614686999999993</v>
      </c>
    </row>
    <row r="196" spans="1:12" x14ac:dyDescent="0.3">
      <c r="A196">
        <v>218</v>
      </c>
      <c r="B196">
        <v>3</v>
      </c>
      <c r="C196">
        <v>388</v>
      </c>
      <c r="E196">
        <v>30</v>
      </c>
      <c r="F196">
        <v>1</v>
      </c>
      <c r="G196" s="4">
        <v>34.292350800000001</v>
      </c>
      <c r="H196" s="4">
        <v>30.668064099999999</v>
      </c>
      <c r="I196" s="3">
        <v>19.736909900000001</v>
      </c>
      <c r="J196" s="3">
        <v>7.5773567999999996</v>
      </c>
      <c r="K196" s="3">
        <v>8.6336040000000001</v>
      </c>
      <c r="L196" s="3">
        <v>9.0825939000000009</v>
      </c>
    </row>
    <row r="197" spans="1:12" x14ac:dyDescent="0.3">
      <c r="A197">
        <v>219</v>
      </c>
      <c r="B197">
        <v>3</v>
      </c>
      <c r="C197">
        <v>390</v>
      </c>
      <c r="E197">
        <v>30</v>
      </c>
      <c r="F197">
        <v>1</v>
      </c>
      <c r="G197" s="4">
        <v>32.885868100000003</v>
      </c>
      <c r="H197" s="4">
        <v>31.780736900000001</v>
      </c>
      <c r="I197" s="3">
        <v>20.423923500000001</v>
      </c>
      <c r="J197" s="3">
        <v>7.8459462999999996</v>
      </c>
      <c r="K197" s="3">
        <v>9.0072775000000007</v>
      </c>
      <c r="L197" s="3">
        <v>9.2887181999999999</v>
      </c>
    </row>
    <row r="198" spans="1:12" x14ac:dyDescent="0.3">
      <c r="A198">
        <v>220</v>
      </c>
      <c r="B198">
        <v>3</v>
      </c>
      <c r="C198">
        <v>392</v>
      </c>
      <c r="E198">
        <v>30</v>
      </c>
      <c r="F198">
        <v>1</v>
      </c>
      <c r="G198" s="4">
        <v>31.100034699999998</v>
      </c>
      <c r="H198" s="4">
        <v>32.263534499999999</v>
      </c>
      <c r="I198" s="3">
        <v>21.039648100000001</v>
      </c>
      <c r="J198" s="3">
        <v>8.2927628000000002</v>
      </c>
      <c r="K198" s="3">
        <v>9.2096672000000002</v>
      </c>
      <c r="L198" s="3">
        <v>9.4921875</v>
      </c>
    </row>
    <row r="199" spans="1:12" x14ac:dyDescent="0.3">
      <c r="A199">
        <v>221</v>
      </c>
      <c r="B199">
        <v>3</v>
      </c>
      <c r="C199">
        <v>394</v>
      </c>
      <c r="E199">
        <v>30</v>
      </c>
      <c r="F199">
        <v>1</v>
      </c>
      <c r="G199" s="4">
        <v>28.934850699999998</v>
      </c>
      <c r="H199" s="4">
        <v>32.297676099999997</v>
      </c>
      <c r="I199" s="3">
        <v>21.449312200000001</v>
      </c>
      <c r="J199" s="3">
        <v>8.7867526999999992</v>
      </c>
      <c r="K199" s="3">
        <v>9.2893933999999998</v>
      </c>
      <c r="L199" s="3">
        <v>9.650938</v>
      </c>
    </row>
    <row r="200" spans="1:12" x14ac:dyDescent="0.3">
      <c r="A200">
        <v>222</v>
      </c>
      <c r="B200">
        <v>3</v>
      </c>
      <c r="C200">
        <v>396</v>
      </c>
      <c r="E200">
        <v>30</v>
      </c>
      <c r="F200">
        <v>1</v>
      </c>
      <c r="G200" s="4">
        <v>26.782188399999999</v>
      </c>
      <c r="H200" s="4">
        <v>31.1616535</v>
      </c>
      <c r="I200" s="3">
        <v>21.258754700000001</v>
      </c>
      <c r="J200" s="3">
        <v>8.9987592999999997</v>
      </c>
      <c r="K200" s="3">
        <v>9.3067284000000008</v>
      </c>
      <c r="L200" s="3">
        <v>9.6781254000000008</v>
      </c>
    </row>
    <row r="201" spans="1:12" x14ac:dyDescent="0.3">
      <c r="A201">
        <v>223</v>
      </c>
      <c r="B201">
        <v>3</v>
      </c>
      <c r="C201">
        <v>398</v>
      </c>
      <c r="E201">
        <v>30</v>
      </c>
      <c r="F201">
        <v>1</v>
      </c>
      <c r="G201" s="4">
        <v>23.121355099999999</v>
      </c>
      <c r="H201" s="4">
        <v>29.222576100000001</v>
      </c>
      <c r="I201" s="3">
        <v>21.6942348</v>
      </c>
      <c r="J201" s="3">
        <v>9.0425062</v>
      </c>
      <c r="K201" s="3">
        <v>9.2754498000000005</v>
      </c>
      <c r="L201" s="3">
        <v>9.4023581000000007</v>
      </c>
    </row>
    <row r="202" spans="1:12" x14ac:dyDescent="0.3">
      <c r="A202">
        <v>224</v>
      </c>
      <c r="B202">
        <v>3</v>
      </c>
      <c r="C202">
        <v>400</v>
      </c>
      <c r="E202">
        <v>30</v>
      </c>
      <c r="F202">
        <v>1</v>
      </c>
      <c r="G202" s="4">
        <v>19.220312100000001</v>
      </c>
      <c r="H202" s="4">
        <v>29.1373596</v>
      </c>
      <c r="I202" s="3">
        <v>22.320274399999999</v>
      </c>
      <c r="J202" s="3">
        <v>9.0131931000000005</v>
      </c>
      <c r="K202" s="3">
        <v>9.2297325000000008</v>
      </c>
      <c r="L202" s="3">
        <v>9.3870725999999998</v>
      </c>
    </row>
    <row r="203" spans="1:12" x14ac:dyDescent="0.3">
      <c r="A203">
        <v>225</v>
      </c>
      <c r="B203">
        <v>3</v>
      </c>
      <c r="C203">
        <v>402</v>
      </c>
      <c r="E203">
        <v>30</v>
      </c>
      <c r="F203">
        <v>1</v>
      </c>
      <c r="G203" s="4">
        <v>16.141561500000002</v>
      </c>
      <c r="H203" s="4">
        <v>27.382854500000001</v>
      </c>
      <c r="I203" s="3">
        <v>22.781572300000001</v>
      </c>
      <c r="J203" s="3">
        <v>8.9217452999999995</v>
      </c>
      <c r="K203" s="3">
        <v>9.1961326999999997</v>
      </c>
      <c r="L203" s="3">
        <v>9.3144693000000007</v>
      </c>
    </row>
    <row r="204" spans="1:12" x14ac:dyDescent="0.3">
      <c r="A204">
        <v>226</v>
      </c>
      <c r="B204">
        <v>3</v>
      </c>
      <c r="C204">
        <v>404</v>
      </c>
      <c r="E204">
        <v>30</v>
      </c>
      <c r="F204">
        <v>1</v>
      </c>
      <c r="G204" s="4">
        <v>13.616978599999999</v>
      </c>
      <c r="H204" s="4">
        <v>25.9980145</v>
      </c>
      <c r="I204" s="3">
        <v>23.260082199999999</v>
      </c>
      <c r="J204" s="3">
        <v>8.8601828000000005</v>
      </c>
      <c r="K204" s="3">
        <v>9.1673335999999992</v>
      </c>
      <c r="L204" s="3">
        <v>9.3089685000000006</v>
      </c>
    </row>
    <row r="205" spans="1:12" x14ac:dyDescent="0.3">
      <c r="A205">
        <v>227</v>
      </c>
      <c r="B205">
        <v>3</v>
      </c>
      <c r="C205">
        <v>406</v>
      </c>
      <c r="E205">
        <v>30</v>
      </c>
      <c r="F205">
        <v>1</v>
      </c>
      <c r="G205" s="4">
        <v>11.646562599999999</v>
      </c>
      <c r="H205" s="4">
        <v>24.9279957</v>
      </c>
      <c r="I205" s="3">
        <v>23.663269</v>
      </c>
      <c r="J205" s="3">
        <v>8.8665190000000003</v>
      </c>
      <c r="K205" s="3">
        <v>9.1433353000000004</v>
      </c>
      <c r="L205" s="3">
        <v>9.2957163000000005</v>
      </c>
    </row>
    <row r="206" spans="1:12" x14ac:dyDescent="0.3">
      <c r="A206">
        <v>228</v>
      </c>
      <c r="B206">
        <v>3</v>
      </c>
      <c r="C206">
        <v>408</v>
      </c>
      <c r="E206">
        <v>30</v>
      </c>
      <c r="F206">
        <v>1</v>
      </c>
      <c r="G206" s="4">
        <v>10.2303123</v>
      </c>
      <c r="H206" s="4">
        <v>24.1728001</v>
      </c>
      <c r="I206" s="3">
        <v>23.872468900000001</v>
      </c>
      <c r="J206" s="3">
        <v>8.9192152</v>
      </c>
      <c r="K206" s="3">
        <v>9.1421118000000003</v>
      </c>
      <c r="L206" s="3">
        <v>9.1747160000000001</v>
      </c>
    </row>
    <row r="207" spans="1:12" x14ac:dyDescent="0.3">
      <c r="A207">
        <v>229</v>
      </c>
      <c r="B207">
        <v>3</v>
      </c>
      <c r="C207">
        <v>410</v>
      </c>
      <c r="E207">
        <v>30</v>
      </c>
      <c r="F207">
        <v>1</v>
      </c>
      <c r="G207" s="4">
        <v>10.0300636</v>
      </c>
      <c r="H207" s="4">
        <v>23.765953100000001</v>
      </c>
      <c r="I207" s="3">
        <v>23.569137600000001</v>
      </c>
      <c r="J207" s="3">
        <v>9.0213775999999992</v>
      </c>
      <c r="K207" s="3">
        <v>9.1682053000000003</v>
      </c>
      <c r="L207" s="3">
        <v>9.0390519999999999</v>
      </c>
    </row>
    <row r="208" spans="1:12" x14ac:dyDescent="0.3">
      <c r="A208">
        <v>393</v>
      </c>
      <c r="B208">
        <v>3</v>
      </c>
      <c r="C208">
        <v>412</v>
      </c>
      <c r="E208">
        <v>30</v>
      </c>
      <c r="F208">
        <v>1</v>
      </c>
      <c r="G208" s="4">
        <v>10.6301918</v>
      </c>
      <c r="H208" s="4">
        <v>23.561660799999999</v>
      </c>
      <c r="I208" s="3">
        <v>23.829408600000001</v>
      </c>
      <c r="J208" s="3">
        <v>9.1763592000000003</v>
      </c>
      <c r="K208" s="3">
        <v>9.2051554000000007</v>
      </c>
      <c r="L208" s="3">
        <v>9.0230513000000006</v>
      </c>
    </row>
    <row r="209" spans="1:12" x14ac:dyDescent="0.3">
      <c r="A209">
        <v>394</v>
      </c>
      <c r="B209">
        <v>3</v>
      </c>
      <c r="C209">
        <v>414</v>
      </c>
      <c r="E209">
        <v>30</v>
      </c>
      <c r="F209">
        <v>1</v>
      </c>
      <c r="G209" s="4">
        <v>11.5315247</v>
      </c>
      <c r="H209" s="4">
        <v>24.594865800000001</v>
      </c>
      <c r="I209" s="3">
        <v>24.1237259</v>
      </c>
      <c r="J209" s="3">
        <v>9.3402204999999991</v>
      </c>
      <c r="K209" s="3">
        <v>9.2529620999999995</v>
      </c>
      <c r="L209" s="3">
        <v>9.0836077</v>
      </c>
    </row>
    <row r="210" spans="1:12" x14ac:dyDescent="0.3">
      <c r="A210">
        <v>395</v>
      </c>
      <c r="B210">
        <v>3</v>
      </c>
      <c r="C210">
        <v>416</v>
      </c>
      <c r="E210">
        <v>30</v>
      </c>
      <c r="F210">
        <v>1</v>
      </c>
      <c r="G210" s="4">
        <v>12.323608399999999</v>
      </c>
      <c r="H210" s="4">
        <v>27.1941776</v>
      </c>
      <c r="I210" s="3">
        <v>24.7043514</v>
      </c>
      <c r="J210" s="3">
        <v>9.4922543000000008</v>
      </c>
      <c r="K210" s="3">
        <v>9.3844317999999998</v>
      </c>
      <c r="L210" s="3">
        <v>9.1696376999999991</v>
      </c>
    </row>
    <row r="211" spans="1:12" x14ac:dyDescent="0.3">
      <c r="A211">
        <v>396</v>
      </c>
      <c r="B211">
        <v>3</v>
      </c>
      <c r="C211">
        <v>418</v>
      </c>
      <c r="E211">
        <v>30</v>
      </c>
      <c r="F211">
        <v>1</v>
      </c>
      <c r="G211" s="4">
        <v>12.859391199999999</v>
      </c>
      <c r="H211" s="4">
        <v>30.352071800000001</v>
      </c>
      <c r="I211" s="3">
        <v>25.0497379</v>
      </c>
      <c r="J211" s="3">
        <v>9.6141681999999999</v>
      </c>
      <c r="K211" s="3">
        <v>9.5660752999999996</v>
      </c>
      <c r="L211" s="3">
        <v>9.3239745999999997</v>
      </c>
    </row>
    <row r="212" spans="1:12" x14ac:dyDescent="0.3">
      <c r="A212">
        <v>397</v>
      </c>
      <c r="B212">
        <v>3</v>
      </c>
      <c r="C212">
        <v>420</v>
      </c>
      <c r="E212">
        <v>30</v>
      </c>
      <c r="F212">
        <v>1</v>
      </c>
      <c r="G212" s="4">
        <v>13.138874100000001</v>
      </c>
      <c r="H212" s="4">
        <v>34.068546300000001</v>
      </c>
      <c r="I212" s="3">
        <v>25.319213900000001</v>
      </c>
      <c r="J212" s="3">
        <v>9.8730183</v>
      </c>
      <c r="K212" s="3">
        <v>9.7139243999999998</v>
      </c>
      <c r="L212" s="3">
        <v>9.5786265999999998</v>
      </c>
    </row>
    <row r="213" spans="1:12" x14ac:dyDescent="0.3">
      <c r="A213">
        <v>398</v>
      </c>
      <c r="B213">
        <v>3</v>
      </c>
      <c r="C213">
        <v>422</v>
      </c>
      <c r="E213">
        <v>30</v>
      </c>
      <c r="F213">
        <v>1</v>
      </c>
      <c r="G213" s="4">
        <v>12.9128408</v>
      </c>
      <c r="H213" s="4">
        <v>38.2401543</v>
      </c>
      <c r="I213" s="3">
        <v>24.923429500000001</v>
      </c>
      <c r="J213" s="3">
        <v>9.9520625999999996</v>
      </c>
      <c r="K213" s="3">
        <v>9.8279791000000003</v>
      </c>
      <c r="L213" s="3">
        <v>9.9095086999999999</v>
      </c>
    </row>
    <row r="214" spans="1:12" x14ac:dyDescent="0.3">
      <c r="A214">
        <v>399</v>
      </c>
      <c r="B214">
        <v>3</v>
      </c>
      <c r="C214">
        <v>424</v>
      </c>
      <c r="E214">
        <v>30</v>
      </c>
      <c r="F214">
        <v>1</v>
      </c>
      <c r="G214" s="4">
        <v>12.8096514</v>
      </c>
      <c r="H214" s="4">
        <v>41.752029399999998</v>
      </c>
      <c r="I214" s="3">
        <v>24.974184000000001</v>
      </c>
      <c r="J214" s="3">
        <v>9.9685620999999998</v>
      </c>
      <c r="K214" s="3">
        <v>10.119340899999999</v>
      </c>
      <c r="L214" s="3">
        <v>10.2968826</v>
      </c>
    </row>
    <row r="215" spans="1:12" x14ac:dyDescent="0.3">
      <c r="A215">
        <v>400</v>
      </c>
      <c r="B215">
        <v>3</v>
      </c>
      <c r="C215">
        <v>426</v>
      </c>
      <c r="E215">
        <v>30</v>
      </c>
      <c r="F215">
        <v>1</v>
      </c>
      <c r="G215" s="4">
        <v>12.399494199999999</v>
      </c>
      <c r="H215" s="4">
        <v>41.752029399999998</v>
      </c>
      <c r="I215" s="3">
        <v>25.050916699999998</v>
      </c>
      <c r="J215" s="3">
        <v>9.9685620999999998</v>
      </c>
      <c r="K215" s="3">
        <v>10.119340899999999</v>
      </c>
      <c r="L215" s="3">
        <v>10.2968826</v>
      </c>
    </row>
    <row r="216" spans="1:12" x14ac:dyDescent="0.3">
      <c r="A216">
        <v>401</v>
      </c>
      <c r="B216">
        <v>3</v>
      </c>
      <c r="C216">
        <v>428</v>
      </c>
      <c r="E216">
        <v>30</v>
      </c>
      <c r="F216">
        <v>1</v>
      </c>
      <c r="G216" s="4">
        <v>12.1000061</v>
      </c>
      <c r="H216" s="4">
        <v>43.104629500000001</v>
      </c>
      <c r="I216" s="3">
        <v>25.153629299999999</v>
      </c>
      <c r="J216" s="3">
        <v>10.2575445</v>
      </c>
      <c r="K216" s="3">
        <v>10.646903999999999</v>
      </c>
      <c r="L216" s="3">
        <v>10.564166999999999</v>
      </c>
    </row>
    <row r="217" spans="1:12" x14ac:dyDescent="0.3">
      <c r="A217">
        <v>402</v>
      </c>
      <c r="B217">
        <v>3</v>
      </c>
      <c r="C217">
        <v>430</v>
      </c>
      <c r="E217">
        <v>30</v>
      </c>
      <c r="F217">
        <v>1</v>
      </c>
      <c r="G217" s="4">
        <v>11.859655399999999</v>
      </c>
      <c r="H217" s="4">
        <v>42.6875687</v>
      </c>
      <c r="I217" s="3">
        <v>25.282319999999999</v>
      </c>
      <c r="J217" s="3">
        <v>10.8358326</v>
      </c>
      <c r="K217" s="3">
        <v>11.2191954</v>
      </c>
      <c r="L217" s="3">
        <v>10.7736111</v>
      </c>
    </row>
    <row r="218" spans="1:12" x14ac:dyDescent="0.3">
      <c r="A218">
        <v>403</v>
      </c>
      <c r="B218">
        <v>3</v>
      </c>
      <c r="C218">
        <v>432</v>
      </c>
      <c r="E218">
        <v>30</v>
      </c>
      <c r="F218">
        <v>1</v>
      </c>
      <c r="G218" s="4">
        <v>11.678440999999999</v>
      </c>
      <c r="H218" s="4">
        <v>41.862083400000003</v>
      </c>
      <c r="I218" s="3">
        <v>25.767828000000002</v>
      </c>
      <c r="J218" s="3">
        <v>11.5312252</v>
      </c>
      <c r="K218" s="3">
        <v>11.836216</v>
      </c>
      <c r="L218" s="3">
        <v>10.9589891</v>
      </c>
    </row>
    <row r="219" spans="1:12" x14ac:dyDescent="0.3">
      <c r="A219">
        <v>404</v>
      </c>
      <c r="B219">
        <v>3</v>
      </c>
      <c r="C219">
        <v>434</v>
      </c>
      <c r="E219">
        <v>30</v>
      </c>
      <c r="F219">
        <v>1</v>
      </c>
      <c r="G219" s="4">
        <v>11.5563631</v>
      </c>
      <c r="H219" s="4">
        <v>40.628169999999997</v>
      </c>
      <c r="I219" s="3">
        <v>25.7717457</v>
      </c>
      <c r="J219" s="3">
        <v>11.985937099999999</v>
      </c>
      <c r="K219" s="3">
        <v>12.1668682</v>
      </c>
      <c r="L219" s="3">
        <v>11.1409073</v>
      </c>
    </row>
    <row r="220" spans="1:12" x14ac:dyDescent="0.3">
      <c r="A220">
        <v>405</v>
      </c>
      <c r="B220">
        <v>3</v>
      </c>
      <c r="C220">
        <v>436</v>
      </c>
      <c r="E220">
        <v>30</v>
      </c>
      <c r="F220">
        <v>1</v>
      </c>
      <c r="G220" s="4">
        <v>12.0179749</v>
      </c>
      <c r="H220" s="4">
        <v>39.483085600000003</v>
      </c>
      <c r="I220" s="3">
        <v>25.2152119</v>
      </c>
      <c r="J220" s="3">
        <v>12.084648100000001</v>
      </c>
      <c r="K220" s="3">
        <v>12.1044865</v>
      </c>
      <c r="L220" s="3">
        <v>11.301474600000001</v>
      </c>
    </row>
    <row r="221" spans="1:12" x14ac:dyDescent="0.3">
      <c r="A221">
        <v>406</v>
      </c>
      <c r="B221">
        <v>3</v>
      </c>
      <c r="C221">
        <v>438</v>
      </c>
      <c r="E221">
        <v>30</v>
      </c>
      <c r="F221">
        <v>1</v>
      </c>
      <c r="G221" s="4">
        <v>13.307210899999999</v>
      </c>
      <c r="H221" s="4">
        <v>38.913028699999998</v>
      </c>
      <c r="I221" s="3">
        <v>24.895370499999999</v>
      </c>
      <c r="J221" s="3">
        <v>11.8146477</v>
      </c>
      <c r="K221" s="3">
        <v>11.944611500000001</v>
      </c>
      <c r="L221" s="3">
        <v>11.3245573</v>
      </c>
    </row>
    <row r="222" spans="1:12" x14ac:dyDescent="0.3">
      <c r="A222">
        <v>407</v>
      </c>
      <c r="B222">
        <v>3</v>
      </c>
      <c r="C222">
        <v>440</v>
      </c>
      <c r="E222">
        <v>30</v>
      </c>
      <c r="F222">
        <v>1</v>
      </c>
      <c r="G222" s="4">
        <v>14.5463314</v>
      </c>
      <c r="H222" s="4">
        <v>38.2258377</v>
      </c>
      <c r="I222" s="3">
        <v>24.6200218</v>
      </c>
      <c r="J222" s="3">
        <v>11.5177193</v>
      </c>
      <c r="K222" s="3">
        <v>11.687243499999999</v>
      </c>
      <c r="L222" s="3">
        <v>11.242320100000001</v>
      </c>
    </row>
    <row r="223" spans="1:12" x14ac:dyDescent="0.3">
      <c r="A223">
        <v>408</v>
      </c>
      <c r="B223">
        <v>3</v>
      </c>
      <c r="C223">
        <v>442</v>
      </c>
      <c r="E223">
        <v>30</v>
      </c>
      <c r="F223">
        <v>1</v>
      </c>
      <c r="G223" s="4">
        <v>15.576901400000001</v>
      </c>
      <c r="H223" s="4">
        <v>37.2134018</v>
      </c>
      <c r="I223" s="3">
        <v>24.389164000000001</v>
      </c>
      <c r="J223" s="3">
        <v>11.403469100000001</v>
      </c>
      <c r="K223" s="3">
        <v>11.6332703</v>
      </c>
      <c r="L223" s="3">
        <v>11.263235999999999</v>
      </c>
    </row>
    <row r="224" spans="1:12" x14ac:dyDescent="0.3">
      <c r="A224">
        <v>409</v>
      </c>
      <c r="B224">
        <v>3</v>
      </c>
      <c r="C224">
        <v>444</v>
      </c>
      <c r="E224">
        <v>30</v>
      </c>
      <c r="F224">
        <v>1</v>
      </c>
      <c r="G224" s="4">
        <v>16.3989239</v>
      </c>
      <c r="H224" s="4">
        <v>36.163322399999998</v>
      </c>
      <c r="I224" s="3">
        <v>24.2027988</v>
      </c>
      <c r="J224" s="3">
        <v>11.415697099999999</v>
      </c>
      <c r="K224" s="3">
        <v>11.7526779</v>
      </c>
      <c r="L224" s="3">
        <v>11.277593599999999</v>
      </c>
    </row>
    <row r="225" spans="1:12" x14ac:dyDescent="0.3">
      <c r="A225">
        <v>410</v>
      </c>
      <c r="B225">
        <v>3</v>
      </c>
      <c r="C225">
        <v>446</v>
      </c>
      <c r="E225">
        <v>30</v>
      </c>
      <c r="F225">
        <v>1</v>
      </c>
      <c r="G225" s="4">
        <v>17.012395900000001</v>
      </c>
      <c r="H225" s="4">
        <v>35.075599699999998</v>
      </c>
      <c r="I225" s="3">
        <v>24.053314199999999</v>
      </c>
      <c r="J225" s="3">
        <v>11.390947300000001</v>
      </c>
      <c r="K225" s="3">
        <v>11.7345781</v>
      </c>
      <c r="L225" s="3">
        <v>11.094177200000001</v>
      </c>
    </row>
  </sheetData>
  <sortState xmlns:xlrd2="http://schemas.microsoft.com/office/spreadsheetml/2017/richdata2" ref="A2:L225">
    <sortCondition ref="C1:C2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3E2D-F801-432D-8253-3FD2164BAEF5}">
  <dimension ref="A1:N29"/>
  <sheetViews>
    <sheetView topLeftCell="A7" workbookViewId="0">
      <selection activeCell="P33" sqref="P33"/>
    </sheetView>
  </sheetViews>
  <sheetFormatPr defaultRowHeight="14.4" x14ac:dyDescent="0.3"/>
  <cols>
    <col min="1" max="1" width="10.33203125" customWidth="1"/>
    <col min="9" max="9" width="12.77734375" customWidth="1"/>
    <col min="10" max="11" width="8.77734375" customWidth="1"/>
    <col min="12" max="12" width="13" style="19" customWidth="1"/>
  </cols>
  <sheetData>
    <row r="1" spans="1:14" x14ac:dyDescent="0.3">
      <c r="A1" t="s">
        <v>26</v>
      </c>
    </row>
    <row r="2" spans="1:14" x14ac:dyDescent="0.3">
      <c r="I2" t="s">
        <v>28</v>
      </c>
      <c r="L2" s="19" t="s">
        <v>29</v>
      </c>
      <c r="M2" t="s">
        <v>32</v>
      </c>
      <c r="N2" t="s">
        <v>33</v>
      </c>
    </row>
    <row r="3" spans="1:14" s="12" customFormat="1" x14ac:dyDescent="0.3">
      <c r="A3" s="9" t="s">
        <v>17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15</v>
      </c>
      <c r="G3" s="10" t="s">
        <v>16</v>
      </c>
      <c r="H3" s="10"/>
      <c r="I3" s="11" t="s">
        <v>25</v>
      </c>
      <c r="J3" s="10">
        <f>AVERAGE(B6:G6)</f>
        <v>98</v>
      </c>
      <c r="L3" s="18">
        <f>AVERAGE(B7:G7)</f>
        <v>6.0566940504821143E-2</v>
      </c>
      <c r="M3" s="18">
        <f>L3+L7</f>
        <v>8.4961358001671955E-2</v>
      </c>
      <c r="N3" s="18">
        <f>L3-L7</f>
        <v>3.6172523007970324E-2</v>
      </c>
    </row>
    <row r="4" spans="1:14" x14ac:dyDescent="0.3">
      <c r="A4">
        <v>1</v>
      </c>
      <c r="B4">
        <v>76</v>
      </c>
      <c r="C4">
        <v>12</v>
      </c>
      <c r="D4">
        <v>78</v>
      </c>
      <c r="E4">
        <v>102</v>
      </c>
      <c r="F4">
        <v>10</v>
      </c>
      <c r="G4">
        <v>130</v>
      </c>
      <c r="I4" t="s">
        <v>23</v>
      </c>
      <c r="J4">
        <f>MIN(B6:G6)</f>
        <v>52</v>
      </c>
      <c r="L4" s="19">
        <f>MIN(B7:G7)</f>
        <v>2.6589476652533764E-2</v>
      </c>
    </row>
    <row r="5" spans="1:14" x14ac:dyDescent="0.3">
      <c r="A5">
        <v>7</v>
      </c>
      <c r="B5">
        <v>152</v>
      </c>
      <c r="C5">
        <v>134</v>
      </c>
      <c r="D5">
        <v>130</v>
      </c>
      <c r="E5">
        <v>170</v>
      </c>
      <c r="F5">
        <v>198</v>
      </c>
      <c r="G5">
        <v>212</v>
      </c>
      <c r="I5" t="s">
        <v>22</v>
      </c>
      <c r="J5">
        <f>MAX(B6:G6)</f>
        <v>188</v>
      </c>
      <c r="L5" s="19">
        <f>MAX(B7:G7)</f>
        <v>9.5859147110013199E-2</v>
      </c>
    </row>
    <row r="6" spans="1:14" x14ac:dyDescent="0.3">
      <c r="A6" s="6" t="s">
        <v>20</v>
      </c>
      <c r="B6">
        <f>B5-B4</f>
        <v>76</v>
      </c>
      <c r="C6">
        <f t="shared" ref="C6:G6" si="0">C5-C4</f>
        <v>122</v>
      </c>
      <c r="D6">
        <f t="shared" si="0"/>
        <v>52</v>
      </c>
      <c r="E6">
        <f t="shared" si="0"/>
        <v>68</v>
      </c>
      <c r="F6">
        <f t="shared" si="0"/>
        <v>188</v>
      </c>
      <c r="G6">
        <f t="shared" si="0"/>
        <v>82</v>
      </c>
      <c r="I6" t="s">
        <v>24</v>
      </c>
      <c r="J6">
        <f>J5-J4</f>
        <v>136</v>
      </c>
      <c r="L6" s="19">
        <f>L5-L4</f>
        <v>6.9269670457479435E-2</v>
      </c>
    </row>
    <row r="7" spans="1:14" x14ac:dyDescent="0.3">
      <c r="A7" t="s">
        <v>27</v>
      </c>
      <c r="B7">
        <f>ATAN(5/B6)</f>
        <v>6.5694801552464738E-2</v>
      </c>
      <c r="C7">
        <f t="shared" ref="C7:G7" si="1">ATAN(5/C6)</f>
        <v>4.0960683534315569E-2</v>
      </c>
      <c r="D7">
        <f t="shared" si="1"/>
        <v>9.5859147110013199E-2</v>
      </c>
      <c r="E7">
        <f t="shared" si="1"/>
        <v>7.3397325901611646E-2</v>
      </c>
      <c r="F7">
        <f t="shared" si="1"/>
        <v>2.6589476652533764E-2</v>
      </c>
      <c r="G7">
        <f t="shared" si="1"/>
        <v>6.0900208277987991E-2</v>
      </c>
      <c r="I7" t="s">
        <v>21</v>
      </c>
      <c r="J7">
        <f>_xlfn.STDEV.S(B6:G6)</f>
        <v>49.86381453519175</v>
      </c>
      <c r="L7" s="19">
        <f>_xlfn.STDEV.S(B7:G7)</f>
        <v>2.4394417496850819E-2</v>
      </c>
    </row>
    <row r="8" spans="1:14" s="12" customFormat="1" x14ac:dyDescent="0.3">
      <c r="A8" s="9" t="s">
        <v>18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15</v>
      </c>
      <c r="G8" s="10" t="s">
        <v>16</v>
      </c>
      <c r="H8" s="10"/>
      <c r="I8" s="11" t="s">
        <v>25</v>
      </c>
      <c r="J8" s="10">
        <f>AVERAGE(B11:G11)</f>
        <v>156</v>
      </c>
      <c r="L8" s="18">
        <f>AVERAGE(B12:G12)</f>
        <v>3.7265529021214001E-2</v>
      </c>
      <c r="M8" s="18">
        <f>L8+L12</f>
        <v>5.5861860428674449E-2</v>
      </c>
      <c r="N8" s="18">
        <f>L8-L12</f>
        <v>1.8669197613753553E-2</v>
      </c>
    </row>
    <row r="9" spans="1:14" x14ac:dyDescent="0.3">
      <c r="A9">
        <v>1</v>
      </c>
      <c r="B9">
        <v>114</v>
      </c>
      <c r="C9" s="7"/>
      <c r="D9">
        <v>44</v>
      </c>
      <c r="E9">
        <v>42</v>
      </c>
      <c r="F9">
        <v>146</v>
      </c>
      <c r="G9" s="7"/>
      <c r="I9" t="s">
        <v>23</v>
      </c>
      <c r="J9">
        <f>MIN(B11:G11)</f>
        <v>78</v>
      </c>
      <c r="L9" s="19">
        <f>MIN(B12:G12)</f>
        <v>2.3580534102187221E-2</v>
      </c>
    </row>
    <row r="10" spans="1:14" x14ac:dyDescent="0.3">
      <c r="A10">
        <v>7</v>
      </c>
      <c r="B10">
        <v>254</v>
      </c>
      <c r="C10" s="7"/>
      <c r="D10">
        <v>256</v>
      </c>
      <c r="E10">
        <v>236</v>
      </c>
      <c r="F10">
        <v>224</v>
      </c>
      <c r="G10" s="7"/>
      <c r="I10" t="s">
        <v>22</v>
      </c>
      <c r="J10">
        <f>MAX(B11:G11)</f>
        <v>212</v>
      </c>
      <c r="L10" s="19">
        <f>MAX(B12:G12)</f>
        <v>6.4014977834344039E-2</v>
      </c>
    </row>
    <row r="11" spans="1:14" x14ac:dyDescent="0.3">
      <c r="A11" s="6" t="s">
        <v>20</v>
      </c>
      <c r="B11">
        <f>B10-B9</f>
        <v>140</v>
      </c>
      <c r="C11" s="7"/>
      <c r="D11">
        <f t="shared" ref="D11" si="2">D10-D9</f>
        <v>212</v>
      </c>
      <c r="E11">
        <f t="shared" ref="E11" si="3">E10-E9</f>
        <v>194</v>
      </c>
      <c r="F11">
        <f t="shared" ref="F11" si="4">F10-F9</f>
        <v>78</v>
      </c>
      <c r="G11" s="7"/>
      <c r="I11" s="13" t="s">
        <v>24</v>
      </c>
      <c r="J11" s="13">
        <f>J10-J9</f>
        <v>134</v>
      </c>
      <c r="L11" s="19">
        <f>L10-L9</f>
        <v>4.0434443732156822E-2</v>
      </c>
    </row>
    <row r="12" spans="1:14" x14ac:dyDescent="0.3">
      <c r="A12" t="s">
        <v>27</v>
      </c>
      <c r="B12">
        <f>ATAN(5/B11)</f>
        <v>3.569911267932397E-2</v>
      </c>
      <c r="C12" s="7"/>
      <c r="D12">
        <f t="shared" ref="D12" si="5">ATAN(5/D11)</f>
        <v>2.3580534102187221E-2</v>
      </c>
      <c r="E12">
        <f t="shared" ref="E12" si="6">ATAN(5/E11)</f>
        <v>2.5767491469000779E-2</v>
      </c>
      <c r="F12">
        <f t="shared" ref="F12" si="7">ATAN(5/F11)</f>
        <v>6.4014977834344039E-2</v>
      </c>
      <c r="G12" s="7"/>
      <c r="I12" s="8" t="s">
        <v>21</v>
      </c>
      <c r="J12" s="8">
        <f>_xlfn.STDEV.S(B11:G11)</f>
        <v>60.332412515993425</v>
      </c>
      <c r="L12" s="19">
        <f>_xlfn.STDEV.S(B12:G12)</f>
        <v>1.8596331407460448E-2</v>
      </c>
    </row>
    <row r="13" spans="1:14" s="12" customFormat="1" x14ac:dyDescent="0.3">
      <c r="A13" s="9" t="s">
        <v>19</v>
      </c>
      <c r="B13" s="14" t="s">
        <v>7</v>
      </c>
      <c r="C13" s="10" t="s">
        <v>8</v>
      </c>
      <c r="D13" s="10" t="s">
        <v>9</v>
      </c>
      <c r="E13" s="10" t="s">
        <v>10</v>
      </c>
      <c r="F13" s="10" t="s">
        <v>15</v>
      </c>
      <c r="G13" s="15" t="s">
        <v>16</v>
      </c>
      <c r="I13" s="11" t="s">
        <v>25</v>
      </c>
      <c r="J13" s="10">
        <f>AVERAGE(B16:G16)</f>
        <v>215.5</v>
      </c>
      <c r="L13" s="21">
        <f>AVERAGE(B17:G17)</f>
        <v>2.3755712361362924E-2</v>
      </c>
      <c r="M13" s="18">
        <f>L13+L17</f>
        <v>2.8149667360335997E-2</v>
      </c>
      <c r="N13" s="18">
        <f>L13-L17</f>
        <v>1.9361757362389851E-2</v>
      </c>
    </row>
    <row r="14" spans="1:14" x14ac:dyDescent="0.3">
      <c r="A14">
        <v>1</v>
      </c>
      <c r="B14">
        <v>32</v>
      </c>
      <c r="C14" s="7"/>
      <c r="D14">
        <v>40</v>
      </c>
      <c r="E14">
        <v>28</v>
      </c>
      <c r="F14">
        <v>6</v>
      </c>
      <c r="G14" s="7"/>
      <c r="I14" t="s">
        <v>23</v>
      </c>
      <c r="J14">
        <f>MIN(B16:G16)</f>
        <v>168</v>
      </c>
      <c r="L14" s="19">
        <f>MIN(B17:G17)</f>
        <v>1.9997333973150535E-2</v>
      </c>
    </row>
    <row r="15" spans="1:14" x14ac:dyDescent="0.3">
      <c r="A15">
        <v>7</v>
      </c>
      <c r="B15">
        <v>200</v>
      </c>
      <c r="C15" s="7"/>
      <c r="D15">
        <v>246</v>
      </c>
      <c r="E15">
        <v>266</v>
      </c>
      <c r="F15">
        <v>256</v>
      </c>
      <c r="G15" s="7"/>
      <c r="I15" t="s">
        <v>22</v>
      </c>
      <c r="J15">
        <f>MAX(B16:G16)</f>
        <v>250</v>
      </c>
      <c r="L15" s="19">
        <f>MAX(B17:G17)</f>
        <v>2.9753122018665052E-2</v>
      </c>
    </row>
    <row r="16" spans="1:14" x14ac:dyDescent="0.3">
      <c r="A16" s="6" t="s">
        <v>20</v>
      </c>
      <c r="B16">
        <f>B15-B14</f>
        <v>168</v>
      </c>
      <c r="C16" s="7"/>
      <c r="D16">
        <f t="shared" ref="D16" si="8">D15-D14</f>
        <v>206</v>
      </c>
      <c r="E16">
        <f t="shared" ref="E16" si="9">E15-E14</f>
        <v>238</v>
      </c>
      <c r="F16">
        <f t="shared" ref="F16" si="10">F15-F14</f>
        <v>250</v>
      </c>
      <c r="G16" s="7"/>
      <c r="I16" s="13" t="s">
        <v>24</v>
      </c>
      <c r="J16" s="13">
        <f>J15-J14</f>
        <v>82</v>
      </c>
      <c r="L16" s="19">
        <f>L15-L14</f>
        <v>9.7557880455145171E-3</v>
      </c>
    </row>
    <row r="17" spans="1:14" x14ac:dyDescent="0.3">
      <c r="A17" t="s">
        <v>27</v>
      </c>
      <c r="B17">
        <f>ATAN(5/B16)</f>
        <v>2.9753122018665052E-2</v>
      </c>
      <c r="C17" s="7"/>
      <c r="D17">
        <f t="shared" ref="D17" si="11">ATAN(5/D16)</f>
        <v>2.4267079981459192E-2</v>
      </c>
      <c r="E17">
        <f t="shared" ref="E17" si="12">ATAN(5/E16)</f>
        <v>2.1005313472176913E-2</v>
      </c>
      <c r="F17">
        <f t="shared" ref="F17" si="13">ATAN(5/F16)</f>
        <v>1.9997333973150535E-2</v>
      </c>
      <c r="G17" s="7"/>
      <c r="I17" s="13" t="s">
        <v>21</v>
      </c>
      <c r="J17" s="13">
        <f>_xlfn.STDEV.S(B16:G16)</f>
        <v>36.710579764785336</v>
      </c>
      <c r="L17" s="22">
        <f>_xlfn.STDEV.S(B17:G17)</f>
        <v>4.3939549989730721E-3</v>
      </c>
    </row>
    <row r="18" spans="1:14" x14ac:dyDescent="0.3">
      <c r="I18" s="13"/>
      <c r="J18" s="13"/>
    </row>
    <row r="19" spans="1:14" x14ac:dyDescent="0.3">
      <c r="A19" t="s">
        <v>30</v>
      </c>
    </row>
    <row r="20" spans="1:14" s="12" customFormat="1" x14ac:dyDescent="0.3">
      <c r="A20" s="9" t="s">
        <v>17</v>
      </c>
      <c r="B20" s="10" t="s">
        <v>7</v>
      </c>
      <c r="C20" s="10" t="s">
        <v>8</v>
      </c>
      <c r="D20" s="10" t="s">
        <v>9</v>
      </c>
      <c r="E20" s="10" t="s">
        <v>10</v>
      </c>
      <c r="F20" s="10" t="s">
        <v>15</v>
      </c>
      <c r="G20" s="10" t="s">
        <v>16</v>
      </c>
      <c r="H20" s="10"/>
      <c r="I20" s="11" t="s">
        <v>25</v>
      </c>
      <c r="J20" s="10">
        <f>AVERAGE(B23:G23)</f>
        <v>116.66666666666667</v>
      </c>
      <c r="L20" s="21">
        <f>AVERAGE(B24:G24)</f>
        <v>7.8927375212297937E-2</v>
      </c>
      <c r="M20" s="18">
        <f>L20+L24</f>
        <v>0.10759707893327744</v>
      </c>
      <c r="N20" s="18">
        <f>L20-L24</f>
        <v>5.0257671491318441E-2</v>
      </c>
    </row>
    <row r="21" spans="1:14" x14ac:dyDescent="0.3">
      <c r="A21">
        <v>1</v>
      </c>
      <c r="B21">
        <v>76</v>
      </c>
      <c r="C21">
        <v>12</v>
      </c>
      <c r="D21">
        <v>78</v>
      </c>
      <c r="E21">
        <v>102</v>
      </c>
      <c r="F21">
        <v>10</v>
      </c>
      <c r="G21">
        <v>130</v>
      </c>
      <c r="I21" t="s">
        <v>23</v>
      </c>
      <c r="J21">
        <f>MIN(B23:G23)</f>
        <v>74</v>
      </c>
      <c r="L21" s="19">
        <f>MIN(B24:G24)</f>
        <v>3.8815446081463686E-2</v>
      </c>
    </row>
    <row r="22" spans="1:14" x14ac:dyDescent="0.3">
      <c r="A22">
        <v>10</v>
      </c>
      <c r="B22">
        <v>182</v>
      </c>
      <c r="C22">
        <v>166</v>
      </c>
      <c r="D22">
        <v>154</v>
      </c>
      <c r="E22">
        <v>186</v>
      </c>
      <c r="F22">
        <v>216</v>
      </c>
      <c r="G22">
        <v>204</v>
      </c>
      <c r="I22" t="s">
        <v>22</v>
      </c>
      <c r="J22">
        <f>MAX(B23:G23)</f>
        <v>206</v>
      </c>
      <c r="L22" s="19">
        <f>MAX(B24:G24)</f>
        <v>0.10768987083282069</v>
      </c>
    </row>
    <row r="23" spans="1:14" x14ac:dyDescent="0.3">
      <c r="A23" s="6" t="s">
        <v>20</v>
      </c>
      <c r="B23">
        <f>B22-B21</f>
        <v>106</v>
      </c>
      <c r="C23">
        <f t="shared" ref="C23" si="14">C22-C21</f>
        <v>154</v>
      </c>
      <c r="D23">
        <f t="shared" ref="D23" si="15">D22-D21</f>
        <v>76</v>
      </c>
      <c r="E23">
        <f t="shared" ref="E23" si="16">E22-E21</f>
        <v>84</v>
      </c>
      <c r="F23">
        <f t="shared" ref="F23" si="17">F22-F21</f>
        <v>206</v>
      </c>
      <c r="G23">
        <f t="shared" ref="G23" si="18">G22-G21</f>
        <v>74</v>
      </c>
      <c r="I23" t="s">
        <v>24</v>
      </c>
      <c r="J23">
        <f>J22-J21</f>
        <v>132</v>
      </c>
      <c r="L23" s="19">
        <f>L22-L21</f>
        <v>6.8874424751357008E-2</v>
      </c>
    </row>
    <row r="24" spans="1:14" x14ac:dyDescent="0.3">
      <c r="A24" t="s">
        <v>27</v>
      </c>
      <c r="B24">
        <f>ATAN(8/B23)</f>
        <v>7.5328890828340114E-2</v>
      </c>
      <c r="C24">
        <f t="shared" ref="C24:G24" si="19">ATAN(8/C23)</f>
        <v>5.1901398458172959E-2</v>
      </c>
      <c r="D24">
        <f t="shared" si="19"/>
        <v>0.10487693873023389</v>
      </c>
      <c r="E24">
        <f t="shared" si="19"/>
        <v>9.495170634275632E-2</v>
      </c>
      <c r="F24">
        <f t="shared" si="19"/>
        <v>3.8815446081463686E-2</v>
      </c>
      <c r="G24">
        <f t="shared" si="19"/>
        <v>0.10768987083282069</v>
      </c>
      <c r="I24" t="s">
        <v>21</v>
      </c>
      <c r="J24">
        <f>_xlfn.STDEV.S(B23:G23)</f>
        <v>52.970432003776089</v>
      </c>
      <c r="L24" s="22">
        <f>_xlfn.STDEV.S(B24:G24)</f>
        <v>2.8669703720979496E-2</v>
      </c>
    </row>
    <row r="25" spans="1:14" s="12" customFormat="1" x14ac:dyDescent="0.3">
      <c r="A25" s="9" t="s">
        <v>18</v>
      </c>
      <c r="B25" s="10" t="s">
        <v>7</v>
      </c>
      <c r="C25" s="10" t="s">
        <v>8</v>
      </c>
      <c r="D25" s="10" t="s">
        <v>9</v>
      </c>
      <c r="E25" s="10" t="s">
        <v>10</v>
      </c>
      <c r="F25" s="10" t="s">
        <v>15</v>
      </c>
      <c r="G25" s="10" t="s">
        <v>16</v>
      </c>
      <c r="H25" s="10"/>
      <c r="I25" s="11" t="s">
        <v>25</v>
      </c>
      <c r="J25" s="10">
        <f>AVERAGE(B28:G28)</f>
        <v>179.5</v>
      </c>
      <c r="L25" s="21">
        <f>AVERAGE(B29:G29)</f>
        <v>4.8773068217502061E-2</v>
      </c>
      <c r="M25" s="18">
        <f>L25+L29</f>
        <v>6.6902000646620621E-2</v>
      </c>
      <c r="N25" s="18">
        <f>L25-L29</f>
        <v>3.0644135788383504E-2</v>
      </c>
    </row>
    <row r="26" spans="1:14" x14ac:dyDescent="0.3">
      <c r="A26">
        <v>1</v>
      </c>
      <c r="B26">
        <v>114</v>
      </c>
      <c r="C26" s="7"/>
      <c r="D26">
        <v>44</v>
      </c>
      <c r="E26">
        <v>42</v>
      </c>
      <c r="F26">
        <v>146</v>
      </c>
      <c r="G26" s="7"/>
      <c r="I26" t="s">
        <v>23</v>
      </c>
      <c r="J26">
        <f>MIN(B28:G28)</f>
        <v>108</v>
      </c>
      <c r="L26" s="19">
        <f>MIN(B29:G29)</f>
        <v>3.4174723616195099E-2</v>
      </c>
    </row>
    <row r="27" spans="1:14" x14ac:dyDescent="0.3">
      <c r="A27">
        <v>10</v>
      </c>
      <c r="B27">
        <v>274</v>
      </c>
      <c r="C27" s="7"/>
      <c r="D27">
        <v>278</v>
      </c>
      <c r="E27">
        <v>258</v>
      </c>
      <c r="F27">
        <v>254</v>
      </c>
      <c r="G27" s="7"/>
      <c r="I27" t="s">
        <v>22</v>
      </c>
      <c r="J27">
        <f>MAX(B28:G28)</f>
        <v>234</v>
      </c>
      <c r="L27" s="19">
        <f>MAX(B29:G29)</f>
        <v>7.393903765794034E-2</v>
      </c>
    </row>
    <row r="28" spans="1:14" x14ac:dyDescent="0.3">
      <c r="A28" s="6" t="s">
        <v>20</v>
      </c>
      <c r="B28">
        <f>B27-B26</f>
        <v>160</v>
      </c>
      <c r="C28" s="7"/>
      <c r="D28">
        <f t="shared" ref="D28" si="20">D27-D26</f>
        <v>234</v>
      </c>
      <c r="E28">
        <f t="shared" ref="E28" si="21">E27-E26</f>
        <v>216</v>
      </c>
      <c r="F28">
        <f t="shared" ref="F28" si="22">F27-F26</f>
        <v>108</v>
      </c>
      <c r="G28" s="7"/>
      <c r="I28" s="13" t="s">
        <v>24</v>
      </c>
      <c r="J28" s="13">
        <f>J27-J26</f>
        <v>126</v>
      </c>
      <c r="L28" s="19">
        <f>L27-L26</f>
        <v>3.9764314041745241E-2</v>
      </c>
    </row>
    <row r="29" spans="1:14" x14ac:dyDescent="0.3">
      <c r="A29" t="s">
        <v>27</v>
      </c>
      <c r="B29">
        <f>ATAN(8/B28)</f>
        <v>4.9958395721942765E-2</v>
      </c>
      <c r="C29" s="7"/>
      <c r="D29">
        <f>ATAN(8/D28)</f>
        <v>3.4174723616195099E-2</v>
      </c>
      <c r="E29">
        <f t="shared" ref="E29:F29" si="23">ATAN(8/E28)</f>
        <v>3.7020115873930025E-2</v>
      </c>
      <c r="F29">
        <f t="shared" si="23"/>
        <v>7.393903765794034E-2</v>
      </c>
      <c r="G29" s="7"/>
      <c r="I29" s="8" t="s">
        <v>21</v>
      </c>
      <c r="J29" s="8">
        <f>_xlfn.STDEV.S(B28:G28)</f>
        <v>57.140178508646613</v>
      </c>
      <c r="L29" s="22">
        <f>_xlfn.STDEV.S(B29:G29)</f>
        <v>1.8128932429118557E-2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2922-18E4-4BFC-B353-6BD88971C83A}">
  <dimension ref="A1:P42"/>
  <sheetViews>
    <sheetView workbookViewId="0">
      <selection activeCell="B4" sqref="B4"/>
    </sheetView>
  </sheetViews>
  <sheetFormatPr defaultRowHeight="14.4" x14ac:dyDescent="0.3"/>
  <cols>
    <col min="1" max="1" width="16.6640625" bestFit="1" customWidth="1"/>
    <col min="2" max="3" width="16.21875" customWidth="1"/>
    <col min="4" max="4" width="23.21875" customWidth="1"/>
    <col min="5" max="5" width="18.21875" customWidth="1"/>
    <col min="6" max="6" width="18.5546875" bestFit="1" customWidth="1"/>
    <col min="7" max="7" width="13.44140625" customWidth="1"/>
    <col min="8" max="8" width="21" customWidth="1"/>
    <col min="9" max="9" width="23.21875" customWidth="1"/>
    <col min="10" max="10" width="7.77734375" customWidth="1"/>
    <col min="11" max="11" width="11.21875" customWidth="1"/>
    <col min="12" max="12" width="15.21875" customWidth="1"/>
    <col min="13" max="13" width="12.5546875" bestFit="1" customWidth="1"/>
    <col min="14" max="14" width="13.33203125" customWidth="1"/>
    <col min="15" max="15" width="13.6640625" customWidth="1"/>
    <col min="16" max="16" width="16.6640625" bestFit="1" customWidth="1"/>
  </cols>
  <sheetData>
    <row r="1" spans="1:16" x14ac:dyDescent="0.3">
      <c r="B1" t="s">
        <v>50</v>
      </c>
      <c r="C1" t="s">
        <v>51</v>
      </c>
      <c r="D1" t="s">
        <v>52</v>
      </c>
      <c r="E1" t="s">
        <v>55</v>
      </c>
      <c r="F1" t="s">
        <v>56</v>
      </c>
      <c r="G1" t="s">
        <v>35</v>
      </c>
      <c r="H1" t="s">
        <v>57</v>
      </c>
      <c r="I1" t="s">
        <v>58</v>
      </c>
      <c r="J1" t="s">
        <v>36</v>
      </c>
      <c r="K1" t="s">
        <v>59</v>
      </c>
      <c r="L1" t="s">
        <v>60</v>
      </c>
      <c r="M1" t="s">
        <v>37</v>
      </c>
      <c r="N1" t="s">
        <v>62</v>
      </c>
      <c r="O1" t="s">
        <v>61</v>
      </c>
      <c r="P1" t="s">
        <v>38</v>
      </c>
    </row>
    <row r="2" spans="1:16" x14ac:dyDescent="0.3">
      <c r="A2" t="s">
        <v>39</v>
      </c>
      <c r="B2">
        <v>6.0566940504821143E-2</v>
      </c>
      <c r="C2">
        <v>8.4961358001671955E-2</v>
      </c>
      <c r="D2">
        <v>3.6172523007970324E-2</v>
      </c>
      <c r="E2">
        <v>8.5</v>
      </c>
      <c r="F2">
        <v>10</v>
      </c>
      <c r="G2">
        <v>15</v>
      </c>
      <c r="H2">
        <v>1.5</v>
      </c>
      <c r="I2">
        <v>8.5</v>
      </c>
      <c r="N2" s="20">
        <f>1/4</f>
        <v>0.25</v>
      </c>
      <c r="O2" s="20">
        <f>1/7</f>
        <v>0.14285714285714285</v>
      </c>
    </row>
    <row r="3" spans="1:16" x14ac:dyDescent="0.3">
      <c r="A3" t="s">
        <v>40</v>
      </c>
      <c r="B3">
        <v>3.7265529021214001E-2</v>
      </c>
      <c r="C3">
        <v>5.5861860428674449E-2</v>
      </c>
      <c r="D3">
        <v>1.8669197613753553E-2</v>
      </c>
      <c r="E3">
        <v>8.5</v>
      </c>
      <c r="F3">
        <v>10</v>
      </c>
      <c r="G3">
        <v>12</v>
      </c>
      <c r="H3">
        <v>1.5</v>
      </c>
      <c r="I3">
        <v>8.5</v>
      </c>
      <c r="N3" s="20">
        <f t="shared" ref="N3:N4" si="0">1/4</f>
        <v>0.25</v>
      </c>
      <c r="O3" s="20">
        <f t="shared" ref="O3:O4" si="1">1/7</f>
        <v>0.14285714285714285</v>
      </c>
    </row>
    <row r="4" spans="1:16" x14ac:dyDescent="0.3">
      <c r="A4" t="s">
        <v>41</v>
      </c>
      <c r="B4">
        <v>2.3755712361362924E-2</v>
      </c>
      <c r="C4">
        <v>2.8149667360335997E-2</v>
      </c>
      <c r="D4">
        <v>1.9361757362389851E-2</v>
      </c>
      <c r="E4">
        <v>8.5</v>
      </c>
      <c r="F4">
        <v>9.5</v>
      </c>
      <c r="G4">
        <v>11</v>
      </c>
      <c r="H4">
        <v>1.5</v>
      </c>
      <c r="I4">
        <v>8.5</v>
      </c>
      <c r="N4" s="20">
        <f t="shared" si="0"/>
        <v>0.25</v>
      </c>
      <c r="O4" s="20">
        <f t="shared" si="1"/>
        <v>0.14285714285714285</v>
      </c>
    </row>
    <row r="5" spans="1:16" x14ac:dyDescent="0.3">
      <c r="N5" s="20"/>
      <c r="O5" s="20"/>
    </row>
    <row r="6" spans="1:16" x14ac:dyDescent="0.3">
      <c r="N6" s="20"/>
      <c r="O6" s="20"/>
    </row>
    <row r="7" spans="1:16" x14ac:dyDescent="0.3">
      <c r="N7" s="20"/>
      <c r="O7" s="20"/>
    </row>
    <row r="8" spans="1:16" x14ac:dyDescent="0.3">
      <c r="N8" s="20"/>
      <c r="O8" s="20"/>
    </row>
    <row r="9" spans="1:16" x14ac:dyDescent="0.3">
      <c r="N9" s="20"/>
      <c r="O9" s="20"/>
    </row>
    <row r="10" spans="1:16" x14ac:dyDescent="0.3">
      <c r="N10" s="20"/>
      <c r="O10" s="20"/>
    </row>
    <row r="11" spans="1:16" x14ac:dyDescent="0.3">
      <c r="N11" s="20"/>
      <c r="O11" s="20"/>
    </row>
    <row r="12" spans="1:16" x14ac:dyDescent="0.3">
      <c r="N12" s="20"/>
      <c r="O12" s="20"/>
    </row>
    <row r="13" spans="1:16" x14ac:dyDescent="0.3">
      <c r="N13" s="20"/>
      <c r="O13" s="20"/>
    </row>
    <row r="34" spans="1:2" x14ac:dyDescent="0.3">
      <c r="A34" t="s">
        <v>34</v>
      </c>
      <c r="B34" t="s">
        <v>42</v>
      </c>
    </row>
    <row r="35" spans="1:2" x14ac:dyDescent="0.3">
      <c r="A35" t="s">
        <v>43</v>
      </c>
      <c r="B35" t="s">
        <v>44</v>
      </c>
    </row>
    <row r="36" spans="1:2" x14ac:dyDescent="0.3">
      <c r="A36" t="s">
        <v>45</v>
      </c>
      <c r="B36" t="s">
        <v>46</v>
      </c>
    </row>
    <row r="37" spans="1:2" x14ac:dyDescent="0.3">
      <c r="A37" t="s">
        <v>37</v>
      </c>
      <c r="B37" t="s">
        <v>47</v>
      </c>
    </row>
    <row r="38" spans="1:2" x14ac:dyDescent="0.3">
      <c r="A38" t="s">
        <v>38</v>
      </c>
      <c r="B38" t="s">
        <v>48</v>
      </c>
    </row>
    <row r="39" spans="1:2" x14ac:dyDescent="0.3">
      <c r="A39" t="s">
        <v>36</v>
      </c>
      <c r="B39" t="s">
        <v>49</v>
      </c>
    </row>
    <row r="41" spans="1:2" x14ac:dyDescent="0.3">
      <c r="A41" t="s">
        <v>53</v>
      </c>
    </row>
    <row r="42" spans="1:2" x14ac:dyDescent="0.3">
      <c r="A4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60A-ABE4-49D4-9B23-DF06924098C6}">
  <dimension ref="A1:P37"/>
  <sheetViews>
    <sheetView tabSelected="1" workbookViewId="0">
      <selection activeCell="B38" sqref="B38"/>
    </sheetView>
  </sheetViews>
  <sheetFormatPr defaultRowHeight="14.4" x14ac:dyDescent="0.3"/>
  <cols>
    <col min="2" max="2" width="13.44140625" customWidth="1"/>
    <col min="3" max="3" width="15.33203125" customWidth="1"/>
    <col min="4" max="5" width="11.88671875" customWidth="1"/>
    <col min="6" max="6" width="13.5546875" customWidth="1"/>
    <col min="7" max="7" width="13.77734375" customWidth="1"/>
  </cols>
  <sheetData>
    <row r="1" spans="1:16" x14ac:dyDescent="0.3">
      <c r="A1" t="s">
        <v>64</v>
      </c>
      <c r="B1" t="s">
        <v>50</v>
      </c>
      <c r="C1" t="s">
        <v>63</v>
      </c>
      <c r="D1" t="s">
        <v>43</v>
      </c>
      <c r="P1" t="s">
        <v>38</v>
      </c>
    </row>
    <row r="2" spans="1:16" x14ac:dyDescent="0.3">
      <c r="A2">
        <v>1</v>
      </c>
      <c r="B2">
        <v>6.0566940504821143E-2</v>
      </c>
      <c r="C2">
        <v>3</v>
      </c>
      <c r="D2">
        <v>0.25</v>
      </c>
      <c r="N2" s="20"/>
      <c r="O2" s="20"/>
    </row>
    <row r="3" spans="1:16" x14ac:dyDescent="0.3">
      <c r="A3">
        <v>1</v>
      </c>
      <c r="B3">
        <v>8.4960999999999995E-2</v>
      </c>
      <c r="C3">
        <v>3</v>
      </c>
      <c r="D3">
        <v>0.25</v>
      </c>
      <c r="N3" s="20"/>
      <c r="O3" s="20"/>
    </row>
    <row r="4" spans="1:16" x14ac:dyDescent="0.3">
      <c r="A4">
        <v>1</v>
      </c>
      <c r="B4">
        <v>6.0566940504821143E-2</v>
      </c>
      <c r="C4">
        <v>3</v>
      </c>
      <c r="D4">
        <v>0.14000000000000001</v>
      </c>
    </row>
    <row r="5" spans="1:16" x14ac:dyDescent="0.3">
      <c r="A5">
        <v>1</v>
      </c>
      <c r="B5">
        <v>8.4960999999999995E-2</v>
      </c>
      <c r="C5">
        <v>3</v>
      </c>
      <c r="D5">
        <v>0.14000000000000001</v>
      </c>
    </row>
    <row r="6" spans="1:16" x14ac:dyDescent="0.3">
      <c r="A6">
        <v>1</v>
      </c>
      <c r="B6">
        <v>6.0566940504821143E-2</v>
      </c>
      <c r="C6">
        <v>2</v>
      </c>
      <c r="D6">
        <v>0.25</v>
      </c>
    </row>
    <row r="7" spans="1:16" x14ac:dyDescent="0.3">
      <c r="A7">
        <v>1</v>
      </c>
      <c r="B7">
        <v>8.4960999999999995E-2</v>
      </c>
      <c r="C7">
        <v>2</v>
      </c>
      <c r="D7">
        <v>0.25</v>
      </c>
      <c r="N7" s="20"/>
      <c r="O7" s="20"/>
    </row>
    <row r="8" spans="1:16" x14ac:dyDescent="0.3">
      <c r="A8">
        <v>1</v>
      </c>
      <c r="B8">
        <v>6.0566940504821143E-2</v>
      </c>
      <c r="C8">
        <v>2</v>
      </c>
      <c r="D8">
        <v>0.14000000000000001</v>
      </c>
      <c r="N8" s="20"/>
      <c r="O8" s="20"/>
    </row>
    <row r="9" spans="1:16" x14ac:dyDescent="0.3">
      <c r="A9">
        <v>1</v>
      </c>
      <c r="B9">
        <v>8.4960999999999995E-2</v>
      </c>
      <c r="C9">
        <v>2</v>
      </c>
      <c r="D9">
        <v>0.14000000000000001</v>
      </c>
    </row>
    <row r="10" spans="1:16" x14ac:dyDescent="0.3">
      <c r="A10">
        <v>1</v>
      </c>
      <c r="B10">
        <v>6.0566940504821143E-2</v>
      </c>
      <c r="C10">
        <v>1</v>
      </c>
      <c r="D10">
        <v>0.25</v>
      </c>
    </row>
    <row r="11" spans="1:16" x14ac:dyDescent="0.3">
      <c r="A11">
        <v>1</v>
      </c>
      <c r="B11">
        <v>8.4960999999999995E-2</v>
      </c>
      <c r="C11">
        <v>1</v>
      </c>
      <c r="D11">
        <v>0.25</v>
      </c>
    </row>
    <row r="12" spans="1:16" x14ac:dyDescent="0.3">
      <c r="A12">
        <v>1</v>
      </c>
      <c r="B12">
        <v>6.0566940504821143E-2</v>
      </c>
      <c r="C12">
        <v>1</v>
      </c>
      <c r="D12">
        <v>0.14000000000000001</v>
      </c>
    </row>
    <row r="13" spans="1:16" x14ac:dyDescent="0.3">
      <c r="A13">
        <v>1</v>
      </c>
      <c r="B13">
        <v>8.4960999999999995E-2</v>
      </c>
      <c r="C13">
        <v>1</v>
      </c>
      <c r="D13">
        <v>0.14000000000000001</v>
      </c>
    </row>
    <row r="14" spans="1:16" x14ac:dyDescent="0.3">
      <c r="A14">
        <v>2</v>
      </c>
      <c r="B14">
        <v>3.7265529021214001E-2</v>
      </c>
      <c r="C14">
        <v>3</v>
      </c>
      <c r="D14">
        <v>0.25</v>
      </c>
    </row>
    <row r="15" spans="1:16" x14ac:dyDescent="0.3">
      <c r="A15">
        <v>2</v>
      </c>
      <c r="B15">
        <v>5.5861860428674449E-2</v>
      </c>
      <c r="C15">
        <v>3</v>
      </c>
      <c r="D15">
        <v>0.25</v>
      </c>
    </row>
    <row r="16" spans="1:16" x14ac:dyDescent="0.3">
      <c r="A16">
        <v>2</v>
      </c>
      <c r="B16">
        <v>3.7265529021214001E-2</v>
      </c>
      <c r="C16">
        <v>3</v>
      </c>
      <c r="D16">
        <v>0.14000000000000001</v>
      </c>
    </row>
    <row r="17" spans="1:4" x14ac:dyDescent="0.3">
      <c r="A17">
        <v>2</v>
      </c>
      <c r="B17">
        <v>5.5861860428674449E-2</v>
      </c>
      <c r="C17">
        <v>3</v>
      </c>
      <c r="D17">
        <v>0.14000000000000001</v>
      </c>
    </row>
    <row r="18" spans="1:4" x14ac:dyDescent="0.3">
      <c r="A18">
        <v>2</v>
      </c>
      <c r="B18">
        <v>3.7265529021214001E-2</v>
      </c>
      <c r="C18">
        <v>2</v>
      </c>
      <c r="D18">
        <v>0.25</v>
      </c>
    </row>
    <row r="19" spans="1:4" x14ac:dyDescent="0.3">
      <c r="A19">
        <v>2</v>
      </c>
      <c r="B19">
        <v>5.5861860428674449E-2</v>
      </c>
      <c r="C19">
        <v>2</v>
      </c>
      <c r="D19">
        <v>0.25</v>
      </c>
    </row>
    <row r="20" spans="1:4" x14ac:dyDescent="0.3">
      <c r="A20">
        <v>2</v>
      </c>
      <c r="B20">
        <v>3.7265529021214001E-2</v>
      </c>
      <c r="C20">
        <v>2</v>
      </c>
      <c r="D20">
        <v>0.14000000000000001</v>
      </c>
    </row>
    <row r="21" spans="1:4" x14ac:dyDescent="0.3">
      <c r="A21">
        <v>2</v>
      </c>
      <c r="B21">
        <v>5.5861860428674449E-2</v>
      </c>
      <c r="C21">
        <v>2</v>
      </c>
      <c r="D21">
        <v>0.14000000000000001</v>
      </c>
    </row>
    <row r="22" spans="1:4" x14ac:dyDescent="0.3">
      <c r="A22">
        <v>2</v>
      </c>
      <c r="B22">
        <v>3.7265529021214001E-2</v>
      </c>
      <c r="C22">
        <v>1</v>
      </c>
      <c r="D22">
        <v>0.25</v>
      </c>
    </row>
    <row r="23" spans="1:4" x14ac:dyDescent="0.3">
      <c r="A23">
        <v>2</v>
      </c>
      <c r="B23">
        <v>5.5861860428674449E-2</v>
      </c>
      <c r="C23">
        <v>1</v>
      </c>
      <c r="D23">
        <v>0.25</v>
      </c>
    </row>
    <row r="24" spans="1:4" x14ac:dyDescent="0.3">
      <c r="A24">
        <v>2</v>
      </c>
      <c r="B24">
        <v>3.7265529021214001E-2</v>
      </c>
      <c r="C24">
        <v>1</v>
      </c>
      <c r="D24">
        <v>0.14000000000000001</v>
      </c>
    </row>
    <row r="25" spans="1:4" x14ac:dyDescent="0.3">
      <c r="A25">
        <v>2</v>
      </c>
      <c r="B25">
        <v>5.5861860428674449E-2</v>
      </c>
      <c r="C25">
        <v>1</v>
      </c>
      <c r="D25">
        <v>0.14000000000000001</v>
      </c>
    </row>
    <row r="26" spans="1:4" x14ac:dyDescent="0.3">
      <c r="A26">
        <v>3</v>
      </c>
      <c r="B26">
        <v>0.02</v>
      </c>
      <c r="C26">
        <v>3</v>
      </c>
      <c r="D26">
        <v>0.25</v>
      </c>
    </row>
    <row r="27" spans="1:4" x14ac:dyDescent="0.3">
      <c r="A27">
        <v>3</v>
      </c>
      <c r="B27">
        <v>2.8000000000000001E-2</v>
      </c>
      <c r="C27">
        <v>3</v>
      </c>
      <c r="D27">
        <v>0.25</v>
      </c>
    </row>
    <row r="28" spans="1:4" x14ac:dyDescent="0.3">
      <c r="A28">
        <v>3</v>
      </c>
      <c r="B28">
        <v>0.02</v>
      </c>
      <c r="C28">
        <v>3</v>
      </c>
      <c r="D28">
        <v>0.14000000000000001</v>
      </c>
    </row>
    <row r="29" spans="1:4" x14ac:dyDescent="0.3">
      <c r="A29">
        <v>3</v>
      </c>
      <c r="B29">
        <v>2.8000000000000001E-2</v>
      </c>
      <c r="C29">
        <v>3</v>
      </c>
      <c r="D29">
        <v>0.14000000000000001</v>
      </c>
    </row>
    <row r="30" spans="1:4" x14ac:dyDescent="0.3">
      <c r="A30">
        <v>3</v>
      </c>
      <c r="B30">
        <v>0.02</v>
      </c>
      <c r="C30">
        <v>2</v>
      </c>
      <c r="D30">
        <v>0.25</v>
      </c>
    </row>
    <row r="31" spans="1:4" x14ac:dyDescent="0.3">
      <c r="A31">
        <v>3</v>
      </c>
      <c r="B31">
        <v>2.8000000000000001E-2</v>
      </c>
      <c r="C31">
        <v>2</v>
      </c>
      <c r="D31">
        <v>0.25</v>
      </c>
    </row>
    <row r="32" spans="1:4" x14ac:dyDescent="0.3">
      <c r="A32">
        <v>3</v>
      </c>
      <c r="B32">
        <v>0.02</v>
      </c>
      <c r="C32">
        <v>2</v>
      </c>
      <c r="D32">
        <v>0.14000000000000001</v>
      </c>
    </row>
    <row r="33" spans="1:4" x14ac:dyDescent="0.3">
      <c r="A33">
        <v>3</v>
      </c>
      <c r="B33">
        <v>2.8000000000000001E-2</v>
      </c>
      <c r="C33">
        <v>2</v>
      </c>
      <c r="D33">
        <v>0.14000000000000001</v>
      </c>
    </row>
    <row r="34" spans="1:4" x14ac:dyDescent="0.3">
      <c r="A34">
        <v>3</v>
      </c>
      <c r="B34">
        <v>0.02</v>
      </c>
      <c r="C34">
        <v>1</v>
      </c>
      <c r="D34">
        <v>0.25</v>
      </c>
    </row>
    <row r="35" spans="1:4" x14ac:dyDescent="0.3">
      <c r="A35">
        <v>3</v>
      </c>
      <c r="B35">
        <v>0.28000000000000003</v>
      </c>
      <c r="C35">
        <v>1</v>
      </c>
      <c r="D35">
        <v>0.25</v>
      </c>
    </row>
    <row r="36" spans="1:4" x14ac:dyDescent="0.3">
      <c r="A36">
        <v>3</v>
      </c>
      <c r="B36">
        <v>0.02</v>
      </c>
      <c r="C36">
        <v>1</v>
      </c>
      <c r="D36">
        <v>0.14000000000000001</v>
      </c>
    </row>
    <row r="37" spans="1:4" x14ac:dyDescent="0.3">
      <c r="A37">
        <v>3</v>
      </c>
      <c r="B37">
        <v>2.8000000000000001E-2</v>
      </c>
      <c r="C37">
        <v>1</v>
      </c>
      <c r="D37">
        <v>0.14000000000000001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0EF2-A63D-4731-B15B-88581E692EA5}">
  <dimension ref="A1:B7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64</v>
      </c>
      <c r="B1" t="s">
        <v>65</v>
      </c>
    </row>
    <row r="2" spans="1:2" x14ac:dyDescent="0.3">
      <c r="A2">
        <v>1</v>
      </c>
      <c r="B2">
        <v>7.9000000000000001E-2</v>
      </c>
    </row>
    <row r="3" spans="1:2" x14ac:dyDescent="0.3">
      <c r="A3">
        <v>1</v>
      </c>
      <c r="B3">
        <f>0.079+0.029</f>
        <v>0.108</v>
      </c>
    </row>
    <row r="4" spans="1:2" x14ac:dyDescent="0.3">
      <c r="A4">
        <v>2</v>
      </c>
      <c r="B4">
        <v>4.9000000000000002E-2</v>
      </c>
    </row>
    <row r="5" spans="1:2" x14ac:dyDescent="0.3">
      <c r="A5">
        <v>2</v>
      </c>
      <c r="B5">
        <f>0.049+0.018</f>
        <v>6.7000000000000004E-2</v>
      </c>
    </row>
    <row r="6" spans="1:2" x14ac:dyDescent="0.3">
      <c r="A6">
        <v>3</v>
      </c>
      <c r="B6">
        <v>2.4E-2</v>
      </c>
    </row>
    <row r="7" spans="1:2" x14ac:dyDescent="0.3">
      <c r="A7">
        <v>3</v>
      </c>
      <c r="B7">
        <v>2.8000000000000001E-2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Adamson_All_Organized</vt:lpstr>
      <vt:lpstr>Adamson_M_Z_RAW</vt:lpstr>
      <vt:lpstr>T1</vt:lpstr>
      <vt:lpstr>T2</vt:lpstr>
      <vt:lpstr>T3</vt:lpstr>
      <vt:lpstr>Distance and Slope Table</vt:lpstr>
      <vt:lpstr>Params</vt:lpstr>
      <vt:lpstr>design</vt:lpstr>
      <vt:lpstr>Adamson_M_Z_existing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Ellenson</dc:creator>
  <cp:lastModifiedBy>Ashley Ellenson</cp:lastModifiedBy>
  <dcterms:created xsi:type="dcterms:W3CDTF">2022-10-18T16:29:06Z</dcterms:created>
  <dcterms:modified xsi:type="dcterms:W3CDTF">2022-11-02T00:17:26Z</dcterms:modified>
</cp:coreProperties>
</file>