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Ashley Nelson\Projects\HIVRAD\MIV08\2. SOSIP Grp 81.82\Manuscript\For resubmission\Response to Editor's comments\"/>
    </mc:Choice>
  </mc:AlternateContent>
  <xr:revisionPtr revIDLastSave="0" documentId="8_{3A11D99B-8392-4104-B314-A9B75F3617DE}" xr6:coauthVersionLast="47" xr6:coauthVersionMax="47" xr10:uidLastSave="{00000000-0000-0000-0000-000000000000}"/>
  <bookViews>
    <workbookView xWindow="-120" yWindow="-120" windowWidth="29040" windowHeight="15840" firstSheet="3" activeTab="14" xr2:uid="{00000000-000D-0000-FFFF-FFFF00000000}"/>
  </bookViews>
  <sheets>
    <sheet name="Figure 1B" sheetId="1" r:id="rId1"/>
    <sheet name="Fig 2A-B" sheetId="3" r:id="rId2"/>
    <sheet name="Fig 2C-D" sheetId="4" r:id="rId3"/>
    <sheet name="Fig 2F_ICABA" sheetId="5" r:id="rId4"/>
    <sheet name="Fig 2G_ADCC titers" sheetId="2" r:id="rId5"/>
    <sheet name="Fig 4C-D" sheetId="6" r:id="rId6"/>
    <sheet name="Fig 5A" sheetId="7" r:id="rId7"/>
    <sheet name="Fig 5B" sheetId="9" r:id="rId8"/>
    <sheet name="Fig 5C" sheetId="8" r:id="rId9"/>
    <sheet name="Fig 5D" sheetId="10" r:id="rId10"/>
    <sheet name="Fig 6A-D" sheetId="12" r:id="rId11"/>
    <sheet name="Fig 6E-F" sheetId="13" r:id="rId12"/>
    <sheet name="Fig 6H" sheetId="14" r:id="rId13"/>
    <sheet name="Fig 7B-C" sheetId="15" r:id="rId14"/>
    <sheet name="Fig 7D-E" sheetId="11" r:id="rId15"/>
  </sheets>
  <definedNames>
    <definedName name="_xlnm._FilterDatabase" localSheetId="1" hidden="1">'Fig 2A-B'!$B$1:$F$1</definedName>
    <definedName name="_xlnm._FilterDatabase" localSheetId="2" hidden="1">'Fig 2C-D'!$B$1:$H$1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1" l="1"/>
  <c r="E12" i="11"/>
  <c r="E11" i="11"/>
  <c r="E10" i="11"/>
  <c r="E9" i="11"/>
  <c r="E8" i="11"/>
  <c r="E7" i="11"/>
  <c r="E6" i="11"/>
  <c r="E5" i="11"/>
  <c r="E4" i="11"/>
  <c r="K14" i="9"/>
  <c r="H14" i="9"/>
  <c r="E14" i="9"/>
  <c r="K13" i="9"/>
  <c r="H13" i="9"/>
  <c r="E13" i="9"/>
  <c r="K12" i="9"/>
  <c r="H12" i="9"/>
  <c r="E12" i="9"/>
  <c r="K11" i="9"/>
  <c r="H11" i="9"/>
  <c r="E11" i="9"/>
  <c r="K10" i="9"/>
  <c r="H10" i="9"/>
  <c r="E10" i="9"/>
  <c r="K9" i="9"/>
  <c r="H9" i="9"/>
  <c r="E9" i="9"/>
  <c r="K8" i="9"/>
  <c r="H8" i="9"/>
  <c r="E8" i="9"/>
  <c r="K7" i="9"/>
  <c r="H7" i="9"/>
  <c r="E7" i="9"/>
  <c r="K6" i="9"/>
  <c r="H6" i="9"/>
  <c r="E6" i="9"/>
  <c r="K5" i="9"/>
  <c r="H5" i="9"/>
  <c r="E5" i="9"/>
</calcChain>
</file>

<file path=xl/sharedStrings.xml><?xml version="1.0" encoding="utf-8"?>
<sst xmlns="http://schemas.openxmlformats.org/spreadsheetml/2006/main" count="1401" uniqueCount="163">
  <si>
    <t>animal_no</t>
  </si>
  <si>
    <t>group</t>
  </si>
  <si>
    <t>week_immunization</t>
  </si>
  <si>
    <t>antigen</t>
  </si>
  <si>
    <t>cutoff_less</t>
  </si>
  <si>
    <t>WT BG505.664</t>
  </si>
  <si>
    <t>BG505 GT1.1</t>
  </si>
  <si>
    <t>mneut_virus</t>
  </si>
  <si>
    <t>mneut_tier</t>
  </si>
  <si>
    <t>mneut_clade</t>
  </si>
  <si>
    <t>&lt;20</t>
  </si>
  <si>
    <t>&gt;43740</t>
  </si>
  <si>
    <t>nt</t>
  </si>
  <si>
    <t>VRC01</t>
  </si>
  <si>
    <t>A</t>
  </si>
  <si>
    <t>&gt;43,740</t>
  </si>
  <si>
    <t>BG505/T332N</t>
  </si>
  <si>
    <t>BG505.T332N</t>
  </si>
  <si>
    <t>Week of Immunization</t>
  </si>
  <si>
    <t xml:space="preserve">ADCC endpoint titers corresponding to data in Figure 2G and Supplemental Figure X </t>
  </si>
  <si>
    <t>LLOD = 100</t>
  </si>
  <si>
    <t>Animal ID</t>
  </si>
  <si>
    <t>BG505 SOSIP</t>
  </si>
  <si>
    <t>Week of immunization</t>
  </si>
  <si>
    <t>Infected cell binding represented as %p24+ IgG+ with Baseline responses subtracted</t>
  </si>
  <si>
    <t>See Figures 2F and Supplemental Figure X</t>
  </si>
  <si>
    <t>Base</t>
  </si>
  <si>
    <t>N611 glycan</t>
  </si>
  <si>
    <t>Fusion Peptide</t>
  </si>
  <si>
    <t>N355/289</t>
  </si>
  <si>
    <t>CD4bs</t>
  </si>
  <si>
    <t>C3/V5</t>
  </si>
  <si>
    <t>V1/V2/V3</t>
  </si>
  <si>
    <t>gp120-gp120</t>
  </si>
  <si>
    <t xml:space="preserve">Figures 4C-D: Summary of EMEPEM mapping data. Number of animals in each immunization group with antibodies targeting each epitope as identified by EMPEM mapping. </t>
  </si>
  <si>
    <t>Figure 5A:</t>
  </si>
  <si>
    <t>Week 28</t>
  </si>
  <si>
    <t>Virus</t>
  </si>
  <si>
    <t>426c.TM</t>
  </si>
  <si>
    <t>Week 54</t>
  </si>
  <si>
    <t>Week 80</t>
  </si>
  <si>
    <t>426c.TM.D2749K</t>
  </si>
  <si>
    <t>Group</t>
  </si>
  <si>
    <t>Neutralization titers in ID50 against 426c Pseudoviruses</t>
  </si>
  <si>
    <t>426c.TM.D279K</t>
  </si>
  <si>
    <t>Fold change</t>
  </si>
  <si>
    <t>Figure 5B:</t>
  </si>
  <si>
    <t>8229</t>
  </si>
  <si>
    <t>8234</t>
  </si>
  <si>
    <t>8239</t>
  </si>
  <si>
    <t>Figure 5C: Longitudinal neutralization titers in ID50 against the 426c pseudovirus variants among 3 GT1.1 primed infant RMs</t>
  </si>
  <si>
    <t>animal ID</t>
  </si>
  <si>
    <t>week of immunization</t>
  </si>
  <si>
    <t>ed50</t>
  </si>
  <si>
    <t>TRO.11</t>
  </si>
  <si>
    <t>BJOX2000</t>
  </si>
  <si>
    <t>X1632</t>
  </si>
  <si>
    <t>Ce1176</t>
  </si>
  <si>
    <t>246-F3</t>
  </si>
  <si>
    <t>CH119</t>
  </si>
  <si>
    <t>Ce0217</t>
  </si>
  <si>
    <t>CNE55</t>
  </si>
  <si>
    <t xml:space="preserve">Week of Immunization </t>
  </si>
  <si>
    <t xml:space="preserve">Figure 5D: Neutralization titers in ID50 against HIV-1 pseudoviruses global panel </t>
  </si>
  <si>
    <t>A10N101</t>
  </si>
  <si>
    <t>A10N112</t>
  </si>
  <si>
    <t>A12N030</t>
  </si>
  <si>
    <t>DC8G</t>
  </si>
  <si>
    <t>11C050</t>
  </si>
  <si>
    <t>mAb ID</t>
  </si>
  <si>
    <t>Hgene</t>
  </si>
  <si>
    <t>CDRH3 length (aa)</t>
  </si>
  <si>
    <t>%SHM</t>
  </si>
  <si>
    <t>Lgene</t>
  </si>
  <si>
    <t>CDRL3 length (aa)</t>
  </si>
  <si>
    <t>113_Rh</t>
  </si>
  <si>
    <t>IGHV1-c*01</t>
  </si>
  <si>
    <t>IGLV3-l*01</t>
  </si>
  <si>
    <t>116_Rh</t>
  </si>
  <si>
    <t>IGHV2-b*04</t>
  </si>
  <si>
    <t>IGKV1-b*01</t>
  </si>
  <si>
    <t>128_Rh</t>
  </si>
  <si>
    <t>IGHV4-f*02</t>
  </si>
  <si>
    <t>IGKV1-e*05</t>
  </si>
  <si>
    <t>130_Rh</t>
  </si>
  <si>
    <t>IGHV3-e*01</t>
  </si>
  <si>
    <t>IGLV2-j*15</t>
  </si>
  <si>
    <t>142_Rh</t>
  </si>
  <si>
    <t>IGHV4-f*03</t>
  </si>
  <si>
    <t>IGLV2-g*03</t>
  </si>
  <si>
    <t>150_Rh</t>
  </si>
  <si>
    <t>IGHV1-a*03</t>
  </si>
  <si>
    <t>IGKV1-p*03</t>
  </si>
  <si>
    <t>171_Rh</t>
  </si>
  <si>
    <t>IGHV4-n*01</t>
  </si>
  <si>
    <t>32_Rh</t>
  </si>
  <si>
    <t>41_Rh</t>
  </si>
  <si>
    <t>IGHV3-v*02</t>
  </si>
  <si>
    <t>IGLV4-a*05</t>
  </si>
  <si>
    <t>60_Rh</t>
  </si>
  <si>
    <t>IGHV1-h*02</t>
  </si>
  <si>
    <t>IGKV7-a*01</t>
  </si>
  <si>
    <t>92_Rh</t>
  </si>
  <si>
    <t>IGHV3-y*02</t>
  </si>
  <si>
    <t>IGHV3-j*02</t>
  </si>
  <si>
    <t>93_Rh</t>
  </si>
  <si>
    <t>IGKV4-a*01</t>
  </si>
  <si>
    <t>IGHV3-y*01</t>
  </si>
  <si>
    <t>96_Rh</t>
  </si>
  <si>
    <t>IGHV4-m*02</t>
  </si>
  <si>
    <t>IGLV1-h*01</t>
  </si>
  <si>
    <t>199_Rh</t>
  </si>
  <si>
    <t>IGHV4-j*02</t>
  </si>
  <si>
    <t>IGKV1-g*04</t>
  </si>
  <si>
    <t>202_Rh</t>
  </si>
  <si>
    <t>IGHV3-r*03</t>
  </si>
  <si>
    <t>IGKV2-x*01</t>
  </si>
  <si>
    <t>220_Rh</t>
  </si>
  <si>
    <t>IGKV1-p*01</t>
  </si>
  <si>
    <t>102_Rh</t>
  </si>
  <si>
    <t>126_Rh</t>
  </si>
  <si>
    <t>IGHV3-al*01</t>
  </si>
  <si>
    <t>IGKV3-f*07</t>
  </si>
  <si>
    <t>1_Rh</t>
  </si>
  <si>
    <t>IGHV3-ai*01</t>
  </si>
  <si>
    <t>IGLV6-c*01</t>
  </si>
  <si>
    <t>22_Rh</t>
  </si>
  <si>
    <t>54_Rh</t>
  </si>
  <si>
    <t>IGHV1-h*03</t>
  </si>
  <si>
    <t>55_Rh</t>
  </si>
  <si>
    <t>IGHV1-e*03</t>
  </si>
  <si>
    <t>CH31</t>
  </si>
  <si>
    <t>BG505.T332N I358T</t>
  </si>
  <si>
    <t>BG505.T332N T465N</t>
  </si>
  <si>
    <t>BG505.T332N S241N.P291T</t>
  </si>
  <si>
    <r>
      <rPr>
        <i/>
        <sz val="11"/>
        <color theme="1"/>
        <rFont val="Calibri"/>
        <family val="2"/>
        <scheme val="minor"/>
      </rPr>
      <t>nt</t>
    </r>
    <r>
      <rPr>
        <sz val="11"/>
        <color theme="1"/>
        <rFont val="Calibri"/>
        <family val="2"/>
        <scheme val="minor"/>
      </rPr>
      <t xml:space="preserve"> = not tested</t>
    </r>
  </si>
  <si>
    <t>Fig 6E-F: Neutralization IC50 titers for two  rhesus isolated mAbs of interest</t>
  </si>
  <si>
    <t>246F3</t>
  </si>
  <si>
    <t xml:space="preserve">Figure 6H: Neutralization titers in IC50 against HIV-1 pseudoviruses global panel </t>
  </si>
  <si>
    <t>id50</t>
  </si>
  <si>
    <t>11C143</t>
  </si>
  <si>
    <t>11C003</t>
  </si>
  <si>
    <t>A11N010</t>
  </si>
  <si>
    <t>A9N121</t>
  </si>
  <si>
    <t>11C157</t>
  </si>
  <si>
    <t>Age group</t>
  </si>
  <si>
    <t>adult</t>
  </si>
  <si>
    <t>infant</t>
  </si>
  <si>
    <t>Immunization group</t>
  </si>
  <si>
    <t>BG505 GT1.8</t>
  </si>
  <si>
    <t>BG505 GT1.4</t>
  </si>
  <si>
    <t>BG505 GT1.2</t>
  </si>
  <si>
    <t>BG505 GT1.3</t>
  </si>
  <si>
    <t>BG505 GT1.5</t>
  </si>
  <si>
    <t>BG505 GT1.6</t>
  </si>
  <si>
    <t>BG505 GT1.7</t>
  </si>
  <si>
    <t>BG505 GT1.9</t>
  </si>
  <si>
    <t>BG505 GT1.10</t>
  </si>
  <si>
    <t>BG505 GT1.1 - Tier 1 virus</t>
  </si>
  <si>
    <t>BG505.T332N- Tier 2 virus</t>
  </si>
  <si>
    <t>Fig 7B-C: Neutralization ID50 against autologous BG505 pseudoviruses in immunized infant and adult RMs</t>
  </si>
  <si>
    <t>Immunization week</t>
  </si>
  <si>
    <t>Fig 7D-E: Neutralization ID50 and fold change in ID50 against 426c pseudoviruses in immunized Infants vs.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</si>
</sst>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3" fontId="0" fillId="0" borderId="0" xfId="0" applyNumberFormat="1"/>
    <xf numFmtId="0" fontId="0" fillId="0" borderId="11" xfId="0" applyBorder="1"/>
    <xf numFmtId="0" fontId="0" fillId="35" borderId="11" xfId="0" applyFill="1" applyBorder="1"/>
    <xf numFmtId="0" fontId="16" fillId="0" borderId="11" xfId="0" applyFont="1" applyBorder="1" applyAlignment="1">
      <alignment horizontal="center"/>
    </xf>
    <xf numFmtId="0" fontId="0" fillId="36" borderId="11" xfId="0" applyFill="1" applyBorder="1"/>
    <xf numFmtId="0" fontId="20" fillId="0" borderId="0" xfId="0" applyFont="1" applyFill="1"/>
    <xf numFmtId="0" fontId="19" fillId="0" borderId="11" xfId="0" applyFont="1" applyBorder="1" applyAlignment="1">
      <alignment horizontal="center"/>
    </xf>
    <xf numFmtId="0" fontId="19" fillId="0" borderId="11" xfId="0" applyFont="1" applyBorder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15" xfId="0" applyFont="1" applyBorder="1" applyAlignment="1">
      <alignment horizontal="center"/>
    </xf>
    <xf numFmtId="0" fontId="0" fillId="0" borderId="16" xfId="0" applyBorder="1"/>
    <xf numFmtId="0" fontId="21" fillId="0" borderId="15" xfId="0" applyFont="1" applyBorder="1"/>
    <xf numFmtId="0" fontId="21" fillId="0" borderId="0" xfId="0" applyFont="1" applyBorder="1"/>
    <xf numFmtId="164" fontId="0" fillId="0" borderId="16" xfId="0" applyNumberFormat="1" applyBorder="1"/>
    <xf numFmtId="164" fontId="14" fillId="0" borderId="16" xfId="0" applyNumberFormat="1" applyFont="1" applyBorder="1"/>
    <xf numFmtId="0" fontId="21" fillId="0" borderId="17" xfId="0" applyFont="1" applyBorder="1"/>
    <xf numFmtId="0" fontId="21" fillId="0" borderId="18" xfId="0" applyFont="1" applyBorder="1"/>
    <xf numFmtId="164" fontId="0" fillId="0" borderId="19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6" fillId="39" borderId="0" xfId="0" applyFont="1" applyFill="1" applyBorder="1" applyAlignment="1">
      <alignment horizontal="center"/>
    </xf>
    <xf numFmtId="0" fontId="16" fillId="39" borderId="0" xfId="0" applyFont="1" applyFill="1"/>
    <xf numFmtId="0" fontId="16" fillId="39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39" borderId="0" xfId="0" applyFill="1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0" fillId="37" borderId="11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20" fillId="39" borderId="0" xfId="0" applyFont="1" applyFill="1" applyAlignment="1">
      <alignment horizontal="center" wrapText="1"/>
    </xf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6" fillId="39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workbookViewId="0">
      <selection activeCell="C9" sqref="C9"/>
    </sheetView>
  </sheetViews>
  <sheetFormatPr defaultRowHeight="15" x14ac:dyDescent="0.25"/>
  <cols>
    <col min="1" max="1" width="15.42578125" style="12" customWidth="1"/>
    <col min="2" max="2" width="15.7109375" customWidth="1"/>
    <col min="3" max="3" width="22.42578125" customWidth="1"/>
    <col min="4" max="4" width="21.7109375" customWidth="1"/>
    <col min="5" max="5" width="17.85546875" style="10" customWidth="1"/>
    <col min="6" max="6" width="16.42578125" style="10" customWidth="1"/>
  </cols>
  <sheetData>
    <row r="1" spans="1:6" x14ac:dyDescent="0.25">
      <c r="A1" s="37" t="s">
        <v>51</v>
      </c>
      <c r="B1" s="38" t="s">
        <v>1</v>
      </c>
      <c r="C1" s="38" t="s">
        <v>52</v>
      </c>
      <c r="D1" s="39" t="s">
        <v>3</v>
      </c>
      <c r="E1" s="39" t="s">
        <v>4</v>
      </c>
      <c r="F1" s="39" t="s">
        <v>53</v>
      </c>
    </row>
    <row r="2" spans="1:6" x14ac:dyDescent="0.25">
      <c r="A2" s="12">
        <v>8131</v>
      </c>
      <c r="B2" t="s">
        <v>5</v>
      </c>
      <c r="C2">
        <v>0</v>
      </c>
      <c r="D2" t="s">
        <v>5</v>
      </c>
      <c r="E2" s="10">
        <v>100</v>
      </c>
      <c r="F2" s="10">
        <v>100</v>
      </c>
    </row>
    <row r="3" spans="1:6" x14ac:dyDescent="0.25">
      <c r="A3" s="12">
        <v>8136</v>
      </c>
      <c r="B3" t="s">
        <v>5</v>
      </c>
      <c r="C3">
        <v>0</v>
      </c>
      <c r="D3" t="s">
        <v>5</v>
      </c>
      <c r="E3" s="10">
        <v>100</v>
      </c>
      <c r="F3" s="10">
        <v>120.7269963</v>
      </c>
    </row>
    <row r="4" spans="1:6" x14ac:dyDescent="0.25">
      <c r="A4" s="12">
        <v>8147</v>
      </c>
      <c r="B4" t="s">
        <v>5</v>
      </c>
      <c r="C4">
        <v>0</v>
      </c>
      <c r="D4" t="s">
        <v>5</v>
      </c>
      <c r="E4" s="10">
        <v>100</v>
      </c>
      <c r="F4" s="10">
        <v>102.6273862</v>
      </c>
    </row>
    <row r="5" spans="1:6" x14ac:dyDescent="0.25">
      <c r="A5" s="12">
        <v>8149</v>
      </c>
      <c r="B5" t="s">
        <v>5</v>
      </c>
      <c r="C5">
        <v>0</v>
      </c>
      <c r="D5" t="s">
        <v>5</v>
      </c>
      <c r="E5" s="10">
        <v>100</v>
      </c>
      <c r="F5" s="10">
        <v>100</v>
      </c>
    </row>
    <row r="6" spans="1:6" x14ac:dyDescent="0.25">
      <c r="A6" s="12">
        <v>8109</v>
      </c>
      <c r="B6" t="s">
        <v>5</v>
      </c>
      <c r="C6">
        <v>0</v>
      </c>
      <c r="D6" t="s">
        <v>5</v>
      </c>
      <c r="E6" s="10">
        <v>100</v>
      </c>
      <c r="F6" s="10">
        <v>100</v>
      </c>
    </row>
    <row r="7" spans="1:6" x14ac:dyDescent="0.25">
      <c r="A7" s="12">
        <v>8131</v>
      </c>
      <c r="B7" t="s">
        <v>5</v>
      </c>
      <c r="C7">
        <v>3</v>
      </c>
      <c r="D7" t="s">
        <v>5</v>
      </c>
      <c r="E7" s="10">
        <v>100</v>
      </c>
      <c r="F7" s="10">
        <v>100</v>
      </c>
    </row>
    <row r="8" spans="1:6" x14ac:dyDescent="0.25">
      <c r="A8" s="12">
        <v>8136</v>
      </c>
      <c r="B8" t="s">
        <v>5</v>
      </c>
      <c r="C8">
        <v>3</v>
      </c>
      <c r="D8" t="s">
        <v>5</v>
      </c>
      <c r="E8" s="10">
        <v>100</v>
      </c>
      <c r="F8" s="10">
        <v>100</v>
      </c>
    </row>
    <row r="9" spans="1:6" x14ac:dyDescent="0.25">
      <c r="A9" s="12">
        <v>8147</v>
      </c>
      <c r="B9" t="s">
        <v>5</v>
      </c>
      <c r="C9">
        <v>3</v>
      </c>
      <c r="D9" t="s">
        <v>5</v>
      </c>
      <c r="E9" s="10">
        <v>100</v>
      </c>
      <c r="F9" s="10">
        <v>100</v>
      </c>
    </row>
    <row r="10" spans="1:6" x14ac:dyDescent="0.25">
      <c r="A10" s="12">
        <v>8149</v>
      </c>
      <c r="B10" t="s">
        <v>5</v>
      </c>
      <c r="C10">
        <v>3</v>
      </c>
      <c r="D10" t="s">
        <v>5</v>
      </c>
      <c r="E10" s="10">
        <v>100</v>
      </c>
      <c r="F10" s="10">
        <v>100</v>
      </c>
    </row>
    <row r="11" spans="1:6" x14ac:dyDescent="0.25">
      <c r="A11" s="12">
        <v>8109</v>
      </c>
      <c r="B11" t="s">
        <v>5</v>
      </c>
      <c r="C11">
        <v>3</v>
      </c>
      <c r="D11" t="s">
        <v>5</v>
      </c>
      <c r="E11" s="10">
        <v>100</v>
      </c>
      <c r="F11" s="10">
        <v>100</v>
      </c>
    </row>
    <row r="12" spans="1:6" x14ac:dyDescent="0.25">
      <c r="A12" s="12">
        <v>8131</v>
      </c>
      <c r="B12" t="s">
        <v>5</v>
      </c>
      <c r="C12">
        <v>6</v>
      </c>
      <c r="D12" t="s">
        <v>5</v>
      </c>
      <c r="E12" s="10">
        <v>100</v>
      </c>
      <c r="F12" s="10">
        <v>100</v>
      </c>
    </row>
    <row r="13" spans="1:6" x14ac:dyDescent="0.25">
      <c r="A13" s="12">
        <v>8136</v>
      </c>
      <c r="B13" t="s">
        <v>5</v>
      </c>
      <c r="C13">
        <v>6</v>
      </c>
      <c r="D13" t="s">
        <v>5</v>
      </c>
      <c r="E13" s="10">
        <v>100</v>
      </c>
      <c r="F13" s="10">
        <v>104.0309146</v>
      </c>
    </row>
    <row r="14" spans="1:6" x14ac:dyDescent="0.25">
      <c r="A14" s="12">
        <v>8147</v>
      </c>
      <c r="B14" t="s">
        <v>5</v>
      </c>
      <c r="C14">
        <v>6</v>
      </c>
      <c r="D14" t="s">
        <v>5</v>
      </c>
      <c r="E14" s="10">
        <v>100</v>
      </c>
      <c r="F14" s="10">
        <v>100</v>
      </c>
    </row>
    <row r="15" spans="1:6" x14ac:dyDescent="0.25">
      <c r="A15" s="12">
        <v>8149</v>
      </c>
      <c r="B15" t="s">
        <v>5</v>
      </c>
      <c r="C15">
        <v>6</v>
      </c>
      <c r="D15" t="s">
        <v>5</v>
      </c>
      <c r="E15" s="10">
        <v>100</v>
      </c>
      <c r="F15" s="10">
        <v>327.08580999999998</v>
      </c>
    </row>
    <row r="16" spans="1:6" x14ac:dyDescent="0.25">
      <c r="A16" s="12">
        <v>8109</v>
      </c>
      <c r="B16" t="s">
        <v>5</v>
      </c>
      <c r="C16">
        <v>6</v>
      </c>
      <c r="D16" t="s">
        <v>5</v>
      </c>
      <c r="E16" s="10">
        <v>100</v>
      </c>
      <c r="F16" s="10">
        <v>106.4585881</v>
      </c>
    </row>
    <row r="17" spans="1:6" x14ac:dyDescent="0.25">
      <c r="A17" s="12">
        <v>8131</v>
      </c>
      <c r="B17" t="s">
        <v>5</v>
      </c>
      <c r="C17">
        <v>8</v>
      </c>
      <c r="D17" t="s">
        <v>5</v>
      </c>
      <c r="E17" s="10">
        <v>100</v>
      </c>
      <c r="F17" s="10">
        <v>2496.8319630000001</v>
      </c>
    </row>
    <row r="18" spans="1:6" x14ac:dyDescent="0.25">
      <c r="A18" s="12">
        <v>8136</v>
      </c>
      <c r="B18" t="s">
        <v>5</v>
      </c>
      <c r="C18">
        <v>8</v>
      </c>
      <c r="D18" t="s">
        <v>5</v>
      </c>
      <c r="E18" s="10">
        <v>100</v>
      </c>
      <c r="F18" s="10">
        <v>7515.8353500000003</v>
      </c>
    </row>
    <row r="19" spans="1:6" x14ac:dyDescent="0.25">
      <c r="A19" s="12">
        <v>8147</v>
      </c>
      <c r="B19" t="s">
        <v>5</v>
      </c>
      <c r="C19">
        <v>8</v>
      </c>
      <c r="D19" t="s">
        <v>5</v>
      </c>
      <c r="E19" s="10">
        <v>100</v>
      </c>
      <c r="F19" s="10">
        <v>2073.4579520000002</v>
      </c>
    </row>
    <row r="20" spans="1:6" x14ac:dyDescent="0.25">
      <c r="A20" s="12">
        <v>8149</v>
      </c>
      <c r="B20" t="s">
        <v>5</v>
      </c>
      <c r="C20">
        <v>8</v>
      </c>
      <c r="D20" t="s">
        <v>5</v>
      </c>
      <c r="E20" s="10">
        <v>100</v>
      </c>
      <c r="F20" s="10">
        <v>10450.31948</v>
      </c>
    </row>
    <row r="21" spans="1:6" x14ac:dyDescent="0.25">
      <c r="A21" s="12">
        <v>8109</v>
      </c>
      <c r="B21" t="s">
        <v>5</v>
      </c>
      <c r="C21">
        <v>8</v>
      </c>
      <c r="D21" t="s">
        <v>5</v>
      </c>
      <c r="E21" s="10">
        <v>100</v>
      </c>
      <c r="F21" s="10">
        <v>14268.888150000001</v>
      </c>
    </row>
    <row r="22" spans="1:6" x14ac:dyDescent="0.25">
      <c r="A22" s="12">
        <v>8131</v>
      </c>
      <c r="B22" t="s">
        <v>5</v>
      </c>
      <c r="C22">
        <v>12</v>
      </c>
      <c r="D22" t="s">
        <v>5</v>
      </c>
      <c r="E22" s="10">
        <v>100</v>
      </c>
      <c r="F22" s="10">
        <v>383.37499250000002</v>
      </c>
    </row>
    <row r="23" spans="1:6" x14ac:dyDescent="0.25">
      <c r="A23" s="12">
        <v>8136</v>
      </c>
      <c r="B23" t="s">
        <v>5</v>
      </c>
      <c r="C23">
        <v>12</v>
      </c>
      <c r="D23" t="s">
        <v>5</v>
      </c>
      <c r="E23" s="10">
        <v>100</v>
      </c>
      <c r="F23" s="10">
        <v>1679.8697440000001</v>
      </c>
    </row>
    <row r="24" spans="1:6" x14ac:dyDescent="0.25">
      <c r="A24" s="12">
        <v>8147</v>
      </c>
      <c r="B24" t="s">
        <v>5</v>
      </c>
      <c r="C24">
        <v>12</v>
      </c>
      <c r="D24" t="s">
        <v>5</v>
      </c>
      <c r="E24" s="10">
        <v>100</v>
      </c>
      <c r="F24" s="10">
        <v>444.1281209</v>
      </c>
    </row>
    <row r="25" spans="1:6" x14ac:dyDescent="0.25">
      <c r="A25" s="12">
        <v>8149</v>
      </c>
      <c r="B25" t="s">
        <v>5</v>
      </c>
      <c r="C25">
        <v>12</v>
      </c>
      <c r="D25" t="s">
        <v>5</v>
      </c>
      <c r="E25" s="10">
        <v>100</v>
      </c>
      <c r="F25" s="10">
        <v>2654.7986799999999</v>
      </c>
    </row>
    <row r="26" spans="1:6" x14ac:dyDescent="0.25">
      <c r="A26" s="12">
        <v>8109</v>
      </c>
      <c r="B26" t="s">
        <v>5</v>
      </c>
      <c r="C26">
        <v>12</v>
      </c>
      <c r="D26" t="s">
        <v>5</v>
      </c>
      <c r="E26" s="10">
        <v>100</v>
      </c>
      <c r="F26" s="10">
        <v>3112.3657050000002</v>
      </c>
    </row>
    <row r="27" spans="1:6" x14ac:dyDescent="0.25">
      <c r="A27" s="12">
        <v>8131</v>
      </c>
      <c r="B27" t="s">
        <v>5</v>
      </c>
      <c r="C27">
        <v>14</v>
      </c>
      <c r="D27" t="s">
        <v>5</v>
      </c>
      <c r="E27" s="10">
        <v>100</v>
      </c>
      <c r="F27" s="10">
        <v>16073.119140000001</v>
      </c>
    </row>
    <row r="28" spans="1:6" x14ac:dyDescent="0.25">
      <c r="A28" s="12">
        <v>8136</v>
      </c>
      <c r="B28" t="s">
        <v>5</v>
      </c>
      <c r="C28">
        <v>14</v>
      </c>
      <c r="D28" t="s">
        <v>5</v>
      </c>
      <c r="E28" s="10">
        <v>100</v>
      </c>
      <c r="F28" s="10">
        <v>3771.833404</v>
      </c>
    </row>
    <row r="29" spans="1:6" x14ac:dyDescent="0.25">
      <c r="A29" s="12">
        <v>8147</v>
      </c>
      <c r="B29" t="s">
        <v>5</v>
      </c>
      <c r="C29">
        <v>14</v>
      </c>
      <c r="D29" t="s">
        <v>5</v>
      </c>
      <c r="E29" s="10">
        <v>100</v>
      </c>
      <c r="F29" s="10">
        <v>13107.86182</v>
      </c>
    </row>
    <row r="30" spans="1:6" x14ac:dyDescent="0.25">
      <c r="A30" s="12">
        <v>8149</v>
      </c>
      <c r="B30" t="s">
        <v>5</v>
      </c>
      <c r="C30">
        <v>14</v>
      </c>
      <c r="D30" t="s">
        <v>5</v>
      </c>
      <c r="E30" s="10">
        <v>100</v>
      </c>
      <c r="F30" s="10">
        <v>7900.1721029999999</v>
      </c>
    </row>
    <row r="31" spans="1:6" x14ac:dyDescent="0.25">
      <c r="A31" s="12">
        <v>8109</v>
      </c>
      <c r="B31" t="s">
        <v>5</v>
      </c>
      <c r="C31">
        <v>14</v>
      </c>
      <c r="D31" t="s">
        <v>5</v>
      </c>
      <c r="E31" s="10">
        <v>100</v>
      </c>
      <c r="F31" s="10">
        <v>17473.57156</v>
      </c>
    </row>
    <row r="32" spans="1:6" x14ac:dyDescent="0.25">
      <c r="A32" s="12">
        <v>8131</v>
      </c>
      <c r="B32" t="s">
        <v>5</v>
      </c>
      <c r="C32">
        <v>16</v>
      </c>
      <c r="D32" t="s">
        <v>5</v>
      </c>
      <c r="E32" s="10">
        <v>100</v>
      </c>
      <c r="F32" s="10">
        <v>21028.955310000001</v>
      </c>
    </row>
    <row r="33" spans="1:6" x14ac:dyDescent="0.25">
      <c r="A33" s="12">
        <v>8136</v>
      </c>
      <c r="B33" t="s">
        <v>5</v>
      </c>
      <c r="C33">
        <v>16</v>
      </c>
      <c r="D33" t="s">
        <v>5</v>
      </c>
      <c r="E33" s="10">
        <v>100</v>
      </c>
      <c r="F33" s="10">
        <v>3505.1052490000002</v>
      </c>
    </row>
    <row r="34" spans="1:6" x14ac:dyDescent="0.25">
      <c r="A34" s="12">
        <v>8147</v>
      </c>
      <c r="B34" t="s">
        <v>5</v>
      </c>
      <c r="C34">
        <v>16</v>
      </c>
      <c r="D34" t="s">
        <v>5</v>
      </c>
      <c r="E34" s="10">
        <v>100</v>
      </c>
      <c r="F34" s="10">
        <v>7160.5183589999997</v>
      </c>
    </row>
    <row r="35" spans="1:6" x14ac:dyDescent="0.25">
      <c r="A35" s="12">
        <v>8149</v>
      </c>
      <c r="B35" t="s">
        <v>5</v>
      </c>
      <c r="C35">
        <v>16</v>
      </c>
      <c r="D35" t="s">
        <v>5</v>
      </c>
      <c r="E35" s="10">
        <v>100</v>
      </c>
      <c r="F35" s="10">
        <v>6422.9738690000004</v>
      </c>
    </row>
    <row r="36" spans="1:6" x14ac:dyDescent="0.25">
      <c r="A36" s="12">
        <v>8109</v>
      </c>
      <c r="B36" t="s">
        <v>5</v>
      </c>
      <c r="C36">
        <v>16</v>
      </c>
      <c r="D36" t="s">
        <v>5</v>
      </c>
      <c r="E36" s="10">
        <v>100</v>
      </c>
      <c r="F36" s="10">
        <v>15586.55356</v>
      </c>
    </row>
    <row r="37" spans="1:6" x14ac:dyDescent="0.25">
      <c r="A37" s="12">
        <v>8131</v>
      </c>
      <c r="B37" t="s">
        <v>5</v>
      </c>
      <c r="C37">
        <v>20</v>
      </c>
      <c r="D37" t="s">
        <v>5</v>
      </c>
      <c r="E37" s="10">
        <v>100</v>
      </c>
      <c r="F37" s="10">
        <v>4835.1137170000002</v>
      </c>
    </row>
    <row r="38" spans="1:6" x14ac:dyDescent="0.25">
      <c r="A38" s="12">
        <v>8136</v>
      </c>
      <c r="B38" t="s">
        <v>5</v>
      </c>
      <c r="C38">
        <v>20</v>
      </c>
      <c r="D38" t="s">
        <v>5</v>
      </c>
      <c r="E38" s="10">
        <v>100</v>
      </c>
      <c r="F38" s="10">
        <v>993.14091189999999</v>
      </c>
    </row>
    <row r="39" spans="1:6" x14ac:dyDescent="0.25">
      <c r="A39" s="12">
        <v>8147</v>
      </c>
      <c r="B39" t="s">
        <v>5</v>
      </c>
      <c r="C39">
        <v>20</v>
      </c>
      <c r="D39" t="s">
        <v>5</v>
      </c>
      <c r="E39" s="10">
        <v>100</v>
      </c>
      <c r="F39" s="10">
        <v>4828.7775339999998</v>
      </c>
    </row>
    <row r="40" spans="1:6" x14ac:dyDescent="0.25">
      <c r="A40" s="12">
        <v>8149</v>
      </c>
      <c r="B40" t="s">
        <v>5</v>
      </c>
      <c r="C40">
        <v>20</v>
      </c>
      <c r="D40" t="s">
        <v>5</v>
      </c>
      <c r="E40" s="10">
        <v>100</v>
      </c>
      <c r="F40" s="10">
        <v>2390.79981</v>
      </c>
    </row>
    <row r="41" spans="1:6" x14ac:dyDescent="0.25">
      <c r="A41" s="12">
        <v>8109</v>
      </c>
      <c r="B41" t="s">
        <v>5</v>
      </c>
      <c r="C41">
        <v>20</v>
      </c>
      <c r="D41" t="s">
        <v>5</v>
      </c>
      <c r="E41" s="10">
        <v>100</v>
      </c>
      <c r="F41" s="10">
        <v>6394.964277</v>
      </c>
    </row>
    <row r="42" spans="1:6" x14ac:dyDescent="0.25">
      <c r="A42" s="12">
        <v>8131</v>
      </c>
      <c r="B42" t="s">
        <v>5</v>
      </c>
      <c r="C42">
        <v>26</v>
      </c>
      <c r="D42" t="s">
        <v>5</v>
      </c>
      <c r="E42" s="10">
        <v>100</v>
      </c>
      <c r="F42" s="10">
        <v>4424.9269539999996</v>
      </c>
    </row>
    <row r="43" spans="1:6" x14ac:dyDescent="0.25">
      <c r="A43" s="12">
        <v>8136</v>
      </c>
      <c r="B43" t="s">
        <v>5</v>
      </c>
      <c r="C43">
        <v>26</v>
      </c>
      <c r="D43" t="s">
        <v>5</v>
      </c>
      <c r="E43" s="10">
        <v>100</v>
      </c>
      <c r="F43" s="10">
        <v>332.17333830000001</v>
      </c>
    </row>
    <row r="44" spans="1:6" x14ac:dyDescent="0.25">
      <c r="A44" s="12">
        <v>8147</v>
      </c>
      <c r="B44" t="s">
        <v>5</v>
      </c>
      <c r="C44">
        <v>26</v>
      </c>
      <c r="D44" t="s">
        <v>5</v>
      </c>
      <c r="E44" s="10">
        <v>100</v>
      </c>
      <c r="F44" s="10">
        <v>3296.9004110000001</v>
      </c>
    </row>
    <row r="45" spans="1:6" x14ac:dyDescent="0.25">
      <c r="A45" s="12">
        <v>8149</v>
      </c>
      <c r="B45" t="s">
        <v>5</v>
      </c>
      <c r="C45">
        <v>26</v>
      </c>
      <c r="D45" t="s">
        <v>5</v>
      </c>
      <c r="E45" s="10">
        <v>100</v>
      </c>
      <c r="F45" s="10">
        <v>1606.742514</v>
      </c>
    </row>
    <row r="46" spans="1:6" x14ac:dyDescent="0.25">
      <c r="A46" s="12">
        <v>8109</v>
      </c>
      <c r="B46" t="s">
        <v>5</v>
      </c>
      <c r="C46">
        <v>26</v>
      </c>
      <c r="D46" t="s">
        <v>5</v>
      </c>
      <c r="E46" s="10">
        <v>100</v>
      </c>
      <c r="F46" s="10">
        <v>5031.4846349999998</v>
      </c>
    </row>
    <row r="47" spans="1:6" x14ac:dyDescent="0.25">
      <c r="A47" s="12">
        <v>8131</v>
      </c>
      <c r="B47" t="s">
        <v>5</v>
      </c>
      <c r="C47">
        <v>28</v>
      </c>
      <c r="D47" t="s">
        <v>5</v>
      </c>
      <c r="E47" s="10">
        <v>100</v>
      </c>
      <c r="F47" s="10">
        <v>8684.2027369999996</v>
      </c>
    </row>
    <row r="48" spans="1:6" x14ac:dyDescent="0.25">
      <c r="A48" s="12">
        <v>8136</v>
      </c>
      <c r="B48" t="s">
        <v>5</v>
      </c>
      <c r="C48">
        <v>28</v>
      </c>
      <c r="D48" t="s">
        <v>5</v>
      </c>
      <c r="E48" s="10">
        <v>100</v>
      </c>
      <c r="F48" s="10">
        <v>4599.1342969999996</v>
      </c>
    </row>
    <row r="49" spans="1:6" x14ac:dyDescent="0.25">
      <c r="A49" s="12">
        <v>8147</v>
      </c>
      <c r="B49" t="s">
        <v>5</v>
      </c>
      <c r="C49">
        <v>28</v>
      </c>
      <c r="D49" t="s">
        <v>5</v>
      </c>
      <c r="E49" s="10">
        <v>100</v>
      </c>
      <c r="F49" s="10">
        <v>11104.966050000001</v>
      </c>
    </row>
    <row r="50" spans="1:6" x14ac:dyDescent="0.25">
      <c r="A50" s="12">
        <v>8149</v>
      </c>
      <c r="B50" t="s">
        <v>5</v>
      </c>
      <c r="C50">
        <v>28</v>
      </c>
      <c r="D50" t="s">
        <v>5</v>
      </c>
      <c r="E50" s="10">
        <v>100</v>
      </c>
      <c r="F50" s="10">
        <v>11350.80503</v>
      </c>
    </row>
    <row r="51" spans="1:6" x14ac:dyDescent="0.25">
      <c r="A51" s="12">
        <v>8109</v>
      </c>
      <c r="B51" t="s">
        <v>5</v>
      </c>
      <c r="C51">
        <v>28</v>
      </c>
      <c r="D51" t="s">
        <v>5</v>
      </c>
      <c r="E51" s="10">
        <v>100</v>
      </c>
      <c r="F51" s="10">
        <v>20285.441640000001</v>
      </c>
    </row>
    <row r="52" spans="1:6" x14ac:dyDescent="0.25">
      <c r="A52" s="12">
        <v>8131</v>
      </c>
      <c r="B52" t="s">
        <v>5</v>
      </c>
      <c r="C52">
        <v>33</v>
      </c>
      <c r="D52" t="s">
        <v>5</v>
      </c>
      <c r="E52" s="10">
        <v>100</v>
      </c>
      <c r="F52" s="10">
        <v>3857.6218819999999</v>
      </c>
    </row>
    <row r="53" spans="1:6" x14ac:dyDescent="0.25">
      <c r="A53" s="12">
        <v>8136</v>
      </c>
      <c r="B53" t="s">
        <v>5</v>
      </c>
      <c r="C53">
        <v>33</v>
      </c>
      <c r="D53" t="s">
        <v>5</v>
      </c>
      <c r="E53" s="10">
        <v>100</v>
      </c>
      <c r="F53" s="10">
        <v>1820.751665</v>
      </c>
    </row>
    <row r="54" spans="1:6" x14ac:dyDescent="0.25">
      <c r="A54" s="12">
        <v>8147</v>
      </c>
      <c r="B54" t="s">
        <v>5</v>
      </c>
      <c r="C54">
        <v>33</v>
      </c>
      <c r="D54" t="s">
        <v>5</v>
      </c>
      <c r="E54" s="10">
        <v>100</v>
      </c>
      <c r="F54" s="10">
        <v>3099.2745</v>
      </c>
    </row>
    <row r="55" spans="1:6" x14ac:dyDescent="0.25">
      <c r="A55" s="12">
        <v>8149</v>
      </c>
      <c r="B55" t="s">
        <v>5</v>
      </c>
      <c r="C55">
        <v>33</v>
      </c>
      <c r="D55" t="s">
        <v>5</v>
      </c>
      <c r="E55" s="10">
        <v>100</v>
      </c>
      <c r="F55" s="10">
        <v>3345.5055229999998</v>
      </c>
    </row>
    <row r="56" spans="1:6" x14ac:dyDescent="0.25">
      <c r="A56" s="12">
        <v>8109</v>
      </c>
      <c r="B56" t="s">
        <v>5</v>
      </c>
      <c r="C56">
        <v>33</v>
      </c>
      <c r="D56" t="s">
        <v>5</v>
      </c>
      <c r="E56" s="10">
        <v>100</v>
      </c>
      <c r="F56" s="10">
        <v>3651.0161760000001</v>
      </c>
    </row>
    <row r="57" spans="1:6" x14ac:dyDescent="0.25">
      <c r="A57" s="12">
        <v>8131</v>
      </c>
      <c r="B57" t="s">
        <v>5</v>
      </c>
      <c r="C57">
        <v>37</v>
      </c>
      <c r="D57" t="s">
        <v>5</v>
      </c>
      <c r="E57" s="10">
        <v>100</v>
      </c>
      <c r="F57" s="10">
        <v>524.540887</v>
      </c>
    </row>
    <row r="58" spans="1:6" x14ac:dyDescent="0.25">
      <c r="A58" s="12">
        <v>8136</v>
      </c>
      <c r="B58" t="s">
        <v>5</v>
      </c>
      <c r="C58">
        <v>37</v>
      </c>
      <c r="D58" t="s">
        <v>5</v>
      </c>
      <c r="E58" s="10">
        <v>100</v>
      </c>
      <c r="F58" s="10">
        <v>368.19889469999998</v>
      </c>
    </row>
    <row r="59" spans="1:6" x14ac:dyDescent="0.25">
      <c r="A59" s="12">
        <v>8147</v>
      </c>
      <c r="B59" t="s">
        <v>5</v>
      </c>
      <c r="C59">
        <v>37</v>
      </c>
      <c r="D59" t="s">
        <v>5</v>
      </c>
      <c r="E59" s="10">
        <v>100</v>
      </c>
      <c r="F59" s="10">
        <v>1094.2331240000001</v>
      </c>
    </row>
    <row r="60" spans="1:6" x14ac:dyDescent="0.25">
      <c r="A60" s="12">
        <v>8149</v>
      </c>
      <c r="B60" t="s">
        <v>5</v>
      </c>
      <c r="C60">
        <v>37</v>
      </c>
      <c r="D60" t="s">
        <v>5</v>
      </c>
      <c r="E60" s="10">
        <v>100</v>
      </c>
      <c r="F60" s="10">
        <v>976.31827859999999</v>
      </c>
    </row>
    <row r="61" spans="1:6" x14ac:dyDescent="0.25">
      <c r="A61" s="12">
        <v>8109</v>
      </c>
      <c r="B61" t="s">
        <v>5</v>
      </c>
      <c r="C61">
        <v>37</v>
      </c>
      <c r="D61" t="s">
        <v>5</v>
      </c>
      <c r="E61" s="10">
        <v>100</v>
      </c>
      <c r="F61" s="10">
        <v>1127.9324220000001</v>
      </c>
    </row>
    <row r="62" spans="1:6" x14ac:dyDescent="0.25">
      <c r="A62" s="12">
        <v>8131</v>
      </c>
      <c r="B62" t="s">
        <v>5</v>
      </c>
      <c r="C62">
        <v>42</v>
      </c>
      <c r="D62" t="s">
        <v>5</v>
      </c>
      <c r="E62" s="10">
        <v>100</v>
      </c>
      <c r="F62" s="10">
        <v>504.67381069999999</v>
      </c>
    </row>
    <row r="63" spans="1:6" x14ac:dyDescent="0.25">
      <c r="A63" s="12">
        <v>8136</v>
      </c>
      <c r="B63" t="s">
        <v>5</v>
      </c>
      <c r="C63">
        <v>42</v>
      </c>
      <c r="D63" t="s">
        <v>5</v>
      </c>
      <c r="E63" s="10">
        <v>100</v>
      </c>
      <c r="F63" s="10">
        <v>100</v>
      </c>
    </row>
    <row r="64" spans="1:6" x14ac:dyDescent="0.25">
      <c r="A64" s="12">
        <v>8147</v>
      </c>
      <c r="B64" t="s">
        <v>5</v>
      </c>
      <c r="C64">
        <v>42</v>
      </c>
      <c r="D64" t="s">
        <v>5</v>
      </c>
      <c r="E64" s="10">
        <v>100</v>
      </c>
      <c r="F64" s="10">
        <v>735.74292079999998</v>
      </c>
    </row>
    <row r="65" spans="1:6" x14ac:dyDescent="0.25">
      <c r="A65" s="12">
        <v>8149</v>
      </c>
      <c r="B65" t="s">
        <v>5</v>
      </c>
      <c r="C65">
        <v>42</v>
      </c>
      <c r="D65" t="s">
        <v>5</v>
      </c>
      <c r="E65" s="10">
        <v>100</v>
      </c>
      <c r="F65" s="10">
        <v>590.28728609999996</v>
      </c>
    </row>
    <row r="66" spans="1:6" x14ac:dyDescent="0.25">
      <c r="A66" s="12">
        <v>8109</v>
      </c>
      <c r="B66" t="s">
        <v>5</v>
      </c>
      <c r="C66">
        <v>42</v>
      </c>
      <c r="D66" t="s">
        <v>5</v>
      </c>
      <c r="E66" s="10">
        <v>100</v>
      </c>
      <c r="F66" s="10">
        <v>682.5012729</v>
      </c>
    </row>
    <row r="67" spans="1:6" x14ac:dyDescent="0.25">
      <c r="A67" s="12">
        <v>8131</v>
      </c>
      <c r="B67" t="s">
        <v>5</v>
      </c>
      <c r="C67">
        <v>47</v>
      </c>
      <c r="D67" t="s">
        <v>5</v>
      </c>
      <c r="E67" s="10">
        <v>100</v>
      </c>
      <c r="F67" s="10">
        <v>524.27813709999998</v>
      </c>
    </row>
    <row r="68" spans="1:6" x14ac:dyDescent="0.25">
      <c r="A68" s="12">
        <v>8136</v>
      </c>
      <c r="B68" t="s">
        <v>5</v>
      </c>
      <c r="C68">
        <v>47</v>
      </c>
      <c r="D68" t="s">
        <v>5</v>
      </c>
      <c r="E68" s="10">
        <v>100</v>
      </c>
      <c r="F68" s="10">
        <v>502.51046889999998</v>
      </c>
    </row>
    <row r="69" spans="1:6" x14ac:dyDescent="0.25">
      <c r="A69" s="12">
        <v>8147</v>
      </c>
      <c r="B69" t="s">
        <v>5</v>
      </c>
      <c r="C69">
        <v>47</v>
      </c>
      <c r="D69" t="s">
        <v>5</v>
      </c>
      <c r="E69" s="10">
        <v>100</v>
      </c>
      <c r="F69" s="10">
        <v>1276.256112</v>
      </c>
    </row>
    <row r="70" spans="1:6" x14ac:dyDescent="0.25">
      <c r="A70" s="12">
        <v>8149</v>
      </c>
      <c r="B70" t="s">
        <v>5</v>
      </c>
      <c r="C70">
        <v>47</v>
      </c>
      <c r="D70" t="s">
        <v>5</v>
      </c>
      <c r="E70" s="10">
        <v>100</v>
      </c>
      <c r="F70" s="10">
        <v>1058.9194620000001</v>
      </c>
    </row>
    <row r="71" spans="1:6" x14ac:dyDescent="0.25">
      <c r="A71" s="12">
        <v>8109</v>
      </c>
      <c r="B71" t="s">
        <v>5</v>
      </c>
      <c r="C71">
        <v>47</v>
      </c>
      <c r="D71" t="s">
        <v>5</v>
      </c>
      <c r="E71" s="10">
        <v>100</v>
      </c>
      <c r="F71" s="10">
        <v>707.99099460000002</v>
      </c>
    </row>
    <row r="72" spans="1:6" x14ac:dyDescent="0.25">
      <c r="A72" s="12">
        <v>8131</v>
      </c>
      <c r="B72" t="s">
        <v>5</v>
      </c>
      <c r="C72">
        <v>52</v>
      </c>
      <c r="D72" t="s">
        <v>5</v>
      </c>
      <c r="E72" s="10">
        <v>100</v>
      </c>
      <c r="F72" s="10">
        <v>649.95627349999995</v>
      </c>
    </row>
    <row r="73" spans="1:6" x14ac:dyDescent="0.25">
      <c r="A73" s="12">
        <v>8136</v>
      </c>
      <c r="B73" t="s">
        <v>5</v>
      </c>
      <c r="C73">
        <v>52</v>
      </c>
      <c r="D73" t="s">
        <v>5</v>
      </c>
      <c r="E73" s="10">
        <v>100</v>
      </c>
      <c r="F73" s="10">
        <v>227.1410047</v>
      </c>
    </row>
    <row r="74" spans="1:6" x14ac:dyDescent="0.25">
      <c r="A74" s="12">
        <v>8147</v>
      </c>
      <c r="B74" t="s">
        <v>5</v>
      </c>
      <c r="C74">
        <v>52</v>
      </c>
      <c r="D74" t="s">
        <v>5</v>
      </c>
      <c r="E74" s="10">
        <v>100</v>
      </c>
      <c r="F74" s="10">
        <v>956.68100519999996</v>
      </c>
    </row>
    <row r="75" spans="1:6" x14ac:dyDescent="0.25">
      <c r="A75" s="12">
        <v>8149</v>
      </c>
      <c r="B75" t="s">
        <v>5</v>
      </c>
      <c r="C75">
        <v>52</v>
      </c>
      <c r="D75" t="s">
        <v>5</v>
      </c>
      <c r="E75" s="10">
        <v>100</v>
      </c>
      <c r="F75" s="10">
        <v>711.48381270000004</v>
      </c>
    </row>
    <row r="76" spans="1:6" x14ac:dyDescent="0.25">
      <c r="A76" s="12">
        <v>8109</v>
      </c>
      <c r="B76" t="s">
        <v>5</v>
      </c>
      <c r="C76">
        <v>52</v>
      </c>
      <c r="D76" t="s">
        <v>5</v>
      </c>
      <c r="E76" s="10">
        <v>100</v>
      </c>
      <c r="F76" s="10">
        <v>789.34796759999995</v>
      </c>
    </row>
    <row r="77" spans="1:6" x14ac:dyDescent="0.25">
      <c r="A77" s="12">
        <v>8131</v>
      </c>
      <c r="B77" t="s">
        <v>5</v>
      </c>
      <c r="C77">
        <v>54</v>
      </c>
      <c r="D77" t="s">
        <v>5</v>
      </c>
      <c r="E77" s="10">
        <v>100</v>
      </c>
      <c r="F77" s="10">
        <v>4627.4843979999996</v>
      </c>
    </row>
    <row r="78" spans="1:6" x14ac:dyDescent="0.25">
      <c r="A78" s="12">
        <v>8136</v>
      </c>
      <c r="B78" t="s">
        <v>5</v>
      </c>
      <c r="C78">
        <v>54</v>
      </c>
      <c r="D78" t="s">
        <v>5</v>
      </c>
      <c r="E78" s="10">
        <v>100</v>
      </c>
      <c r="F78" s="10">
        <v>3169.1350649999999</v>
      </c>
    </row>
    <row r="79" spans="1:6" x14ac:dyDescent="0.25">
      <c r="A79" s="12">
        <v>8147</v>
      </c>
      <c r="B79" t="s">
        <v>5</v>
      </c>
      <c r="C79">
        <v>54</v>
      </c>
      <c r="D79" t="s">
        <v>5</v>
      </c>
      <c r="E79" s="10">
        <v>100</v>
      </c>
      <c r="F79" s="10">
        <v>9164.0026940000007</v>
      </c>
    </row>
    <row r="80" spans="1:6" x14ac:dyDescent="0.25">
      <c r="A80" s="12">
        <v>8149</v>
      </c>
      <c r="B80" t="s">
        <v>5</v>
      </c>
      <c r="C80">
        <v>54</v>
      </c>
      <c r="D80" t="s">
        <v>5</v>
      </c>
      <c r="E80" s="10">
        <v>100</v>
      </c>
      <c r="F80" s="10">
        <v>3892.2206190000002</v>
      </c>
    </row>
    <row r="81" spans="1:6" x14ac:dyDescent="0.25">
      <c r="A81" s="12">
        <v>8109</v>
      </c>
      <c r="B81" t="s">
        <v>5</v>
      </c>
      <c r="C81">
        <v>54</v>
      </c>
      <c r="D81" t="s">
        <v>5</v>
      </c>
      <c r="E81" s="10">
        <v>100</v>
      </c>
      <c r="F81" s="10">
        <v>13457.475780000001</v>
      </c>
    </row>
    <row r="82" spans="1:6" x14ac:dyDescent="0.25">
      <c r="A82" s="12">
        <v>8131</v>
      </c>
      <c r="B82" t="s">
        <v>5</v>
      </c>
      <c r="C82">
        <v>58</v>
      </c>
      <c r="D82" t="s">
        <v>5</v>
      </c>
      <c r="E82" s="10">
        <v>100</v>
      </c>
      <c r="F82" s="10">
        <v>4694.6406610000004</v>
      </c>
    </row>
    <row r="83" spans="1:6" x14ac:dyDescent="0.25">
      <c r="A83" s="12">
        <v>8136</v>
      </c>
      <c r="B83" t="s">
        <v>5</v>
      </c>
      <c r="C83">
        <v>58</v>
      </c>
      <c r="D83" t="s">
        <v>5</v>
      </c>
      <c r="E83" s="10">
        <v>100</v>
      </c>
      <c r="F83" s="10">
        <v>2095.7298209999999</v>
      </c>
    </row>
    <row r="84" spans="1:6" x14ac:dyDescent="0.25">
      <c r="A84" s="12">
        <v>8147</v>
      </c>
      <c r="B84" t="s">
        <v>5</v>
      </c>
      <c r="C84">
        <v>58</v>
      </c>
      <c r="D84" t="s">
        <v>5</v>
      </c>
      <c r="E84" s="10">
        <v>100</v>
      </c>
      <c r="F84" s="10">
        <v>4418.2800589999997</v>
      </c>
    </row>
    <row r="85" spans="1:6" x14ac:dyDescent="0.25">
      <c r="A85" s="12">
        <v>8149</v>
      </c>
      <c r="B85" t="s">
        <v>5</v>
      </c>
      <c r="C85">
        <v>58</v>
      </c>
      <c r="D85" t="s">
        <v>5</v>
      </c>
      <c r="E85" s="10">
        <v>100</v>
      </c>
      <c r="F85" s="10">
        <v>4177.3844099999997</v>
      </c>
    </row>
    <row r="86" spans="1:6" x14ac:dyDescent="0.25">
      <c r="A86" s="12">
        <v>8109</v>
      </c>
      <c r="B86" t="s">
        <v>5</v>
      </c>
      <c r="C86">
        <v>58</v>
      </c>
      <c r="D86" t="s">
        <v>5</v>
      </c>
      <c r="E86" s="10">
        <v>100</v>
      </c>
      <c r="F86" s="10">
        <v>7152.0381989999996</v>
      </c>
    </row>
    <row r="87" spans="1:6" x14ac:dyDescent="0.25">
      <c r="A87" s="12">
        <v>8131</v>
      </c>
      <c r="B87" t="s">
        <v>5</v>
      </c>
      <c r="C87">
        <v>62</v>
      </c>
      <c r="D87" t="s">
        <v>5</v>
      </c>
      <c r="E87" s="10">
        <v>100</v>
      </c>
      <c r="F87" s="10">
        <v>3519.977805</v>
      </c>
    </row>
    <row r="88" spans="1:6" x14ac:dyDescent="0.25">
      <c r="A88" s="12">
        <v>8136</v>
      </c>
      <c r="B88" t="s">
        <v>5</v>
      </c>
      <c r="C88">
        <v>62</v>
      </c>
      <c r="D88" t="s">
        <v>5</v>
      </c>
      <c r="E88" s="10">
        <v>100</v>
      </c>
      <c r="F88" s="10">
        <v>822.09718969999994</v>
      </c>
    </row>
    <row r="89" spans="1:6" x14ac:dyDescent="0.25">
      <c r="A89" s="12">
        <v>8147</v>
      </c>
      <c r="B89" t="s">
        <v>5</v>
      </c>
      <c r="C89">
        <v>62</v>
      </c>
      <c r="D89" t="s">
        <v>5</v>
      </c>
      <c r="E89" s="10">
        <v>100</v>
      </c>
      <c r="F89" s="10">
        <v>4460.4739840000002</v>
      </c>
    </row>
    <row r="90" spans="1:6" x14ac:dyDescent="0.25">
      <c r="A90" s="12">
        <v>8149</v>
      </c>
      <c r="B90" t="s">
        <v>5</v>
      </c>
      <c r="C90">
        <v>62</v>
      </c>
      <c r="D90" t="s">
        <v>5</v>
      </c>
      <c r="E90" s="10">
        <v>100</v>
      </c>
      <c r="F90" s="10">
        <v>3361.9154109999999</v>
      </c>
    </row>
    <row r="91" spans="1:6" x14ac:dyDescent="0.25">
      <c r="A91" s="12">
        <v>8109</v>
      </c>
      <c r="B91" t="s">
        <v>5</v>
      </c>
      <c r="C91">
        <v>62</v>
      </c>
      <c r="D91" t="s">
        <v>5</v>
      </c>
      <c r="E91" s="10">
        <v>100</v>
      </c>
      <c r="F91" s="10">
        <v>4276.7808269999996</v>
      </c>
    </row>
    <row r="92" spans="1:6" x14ac:dyDescent="0.25">
      <c r="A92" s="12">
        <v>8131</v>
      </c>
      <c r="B92" t="s">
        <v>5</v>
      </c>
      <c r="C92">
        <v>66</v>
      </c>
      <c r="D92" t="s">
        <v>5</v>
      </c>
      <c r="E92" s="10">
        <v>100</v>
      </c>
      <c r="F92" s="10">
        <v>3025.5598869999999</v>
      </c>
    </row>
    <row r="93" spans="1:6" x14ac:dyDescent="0.25">
      <c r="A93" s="12">
        <v>8136</v>
      </c>
      <c r="B93" t="s">
        <v>5</v>
      </c>
      <c r="C93">
        <v>66</v>
      </c>
      <c r="D93" t="s">
        <v>5</v>
      </c>
      <c r="E93" s="10">
        <v>100</v>
      </c>
      <c r="F93" s="10">
        <v>834.48238279999998</v>
      </c>
    </row>
    <row r="94" spans="1:6" x14ac:dyDescent="0.25">
      <c r="A94" s="12">
        <v>8147</v>
      </c>
      <c r="B94" t="s">
        <v>5</v>
      </c>
      <c r="C94">
        <v>66</v>
      </c>
      <c r="D94" t="s">
        <v>5</v>
      </c>
      <c r="E94" s="10">
        <v>100</v>
      </c>
      <c r="F94" s="10">
        <v>3803.760855</v>
      </c>
    </row>
    <row r="95" spans="1:6" x14ac:dyDescent="0.25">
      <c r="A95" s="12">
        <v>8149</v>
      </c>
      <c r="B95" t="s">
        <v>5</v>
      </c>
      <c r="C95">
        <v>66</v>
      </c>
      <c r="D95" t="s">
        <v>5</v>
      </c>
      <c r="E95" s="10">
        <v>100</v>
      </c>
      <c r="F95" s="10">
        <v>2496.3756979999998</v>
      </c>
    </row>
    <row r="96" spans="1:6" x14ac:dyDescent="0.25">
      <c r="A96" s="12">
        <v>8109</v>
      </c>
      <c r="B96" t="s">
        <v>5</v>
      </c>
      <c r="C96">
        <v>66</v>
      </c>
      <c r="D96" t="s">
        <v>5</v>
      </c>
      <c r="E96" s="10">
        <v>100</v>
      </c>
      <c r="F96" s="10">
        <v>2464.3029329999999</v>
      </c>
    </row>
    <row r="97" spans="1:6" x14ac:dyDescent="0.25">
      <c r="A97" s="12">
        <v>8131</v>
      </c>
      <c r="B97" t="s">
        <v>5</v>
      </c>
      <c r="C97">
        <v>70</v>
      </c>
      <c r="D97" t="s">
        <v>5</v>
      </c>
      <c r="E97" s="10">
        <v>100</v>
      </c>
      <c r="F97" s="10">
        <v>2782.332782</v>
      </c>
    </row>
    <row r="98" spans="1:6" x14ac:dyDescent="0.25">
      <c r="A98" s="12">
        <v>8136</v>
      </c>
      <c r="B98" t="s">
        <v>5</v>
      </c>
      <c r="C98">
        <v>70</v>
      </c>
      <c r="D98" t="s">
        <v>5</v>
      </c>
      <c r="E98" s="10">
        <v>100</v>
      </c>
      <c r="F98" s="10">
        <v>809.85296519999997</v>
      </c>
    </row>
    <row r="99" spans="1:6" x14ac:dyDescent="0.25">
      <c r="A99" s="12">
        <v>8147</v>
      </c>
      <c r="B99" t="s">
        <v>5</v>
      </c>
      <c r="C99">
        <v>70</v>
      </c>
      <c r="D99" t="s">
        <v>5</v>
      </c>
      <c r="E99" s="10">
        <v>100</v>
      </c>
      <c r="F99" s="10">
        <v>3624.9765090000001</v>
      </c>
    </row>
    <row r="100" spans="1:6" x14ac:dyDescent="0.25">
      <c r="A100" s="12">
        <v>8149</v>
      </c>
      <c r="B100" t="s">
        <v>5</v>
      </c>
      <c r="C100">
        <v>70</v>
      </c>
      <c r="D100" t="s">
        <v>5</v>
      </c>
      <c r="E100" s="10">
        <v>100</v>
      </c>
      <c r="F100" s="10">
        <v>1943.8123350000001</v>
      </c>
    </row>
    <row r="101" spans="1:6" x14ac:dyDescent="0.25">
      <c r="A101" s="12">
        <v>8109</v>
      </c>
      <c r="B101" t="s">
        <v>5</v>
      </c>
      <c r="C101">
        <v>70</v>
      </c>
      <c r="D101" t="s">
        <v>5</v>
      </c>
      <c r="E101" s="10">
        <v>100</v>
      </c>
      <c r="F101" s="10">
        <v>2093.7654819999998</v>
      </c>
    </row>
    <row r="102" spans="1:6" x14ac:dyDescent="0.25">
      <c r="A102" s="12">
        <v>8131</v>
      </c>
      <c r="B102" t="s">
        <v>5</v>
      </c>
      <c r="C102">
        <v>74</v>
      </c>
      <c r="D102" t="s">
        <v>5</v>
      </c>
      <c r="E102" s="10">
        <v>100</v>
      </c>
      <c r="F102" s="10">
        <v>2816.1110290000001</v>
      </c>
    </row>
    <row r="103" spans="1:6" x14ac:dyDescent="0.25">
      <c r="A103" s="12">
        <v>8136</v>
      </c>
      <c r="B103" t="s">
        <v>5</v>
      </c>
      <c r="C103">
        <v>74</v>
      </c>
      <c r="D103" t="s">
        <v>5</v>
      </c>
      <c r="E103" s="10">
        <v>100</v>
      </c>
      <c r="F103" s="10">
        <v>516.59720500000003</v>
      </c>
    </row>
    <row r="104" spans="1:6" x14ac:dyDescent="0.25">
      <c r="A104" s="12">
        <v>8147</v>
      </c>
      <c r="B104" t="s">
        <v>5</v>
      </c>
      <c r="C104">
        <v>74</v>
      </c>
      <c r="D104" t="s">
        <v>5</v>
      </c>
      <c r="E104" s="10">
        <v>100</v>
      </c>
      <c r="F104" s="10">
        <v>2423.8207430000002</v>
      </c>
    </row>
    <row r="105" spans="1:6" x14ac:dyDescent="0.25">
      <c r="A105" s="12">
        <v>8149</v>
      </c>
      <c r="B105" t="s">
        <v>5</v>
      </c>
      <c r="C105">
        <v>74</v>
      </c>
      <c r="D105" t="s">
        <v>5</v>
      </c>
      <c r="E105" s="10">
        <v>100</v>
      </c>
      <c r="F105" s="10">
        <v>1601.8355280000001</v>
      </c>
    </row>
    <row r="106" spans="1:6" x14ac:dyDescent="0.25">
      <c r="A106" s="12">
        <v>8109</v>
      </c>
      <c r="B106" t="s">
        <v>5</v>
      </c>
      <c r="C106">
        <v>74</v>
      </c>
      <c r="D106" t="s">
        <v>5</v>
      </c>
      <c r="E106" s="10">
        <v>100</v>
      </c>
      <c r="F106" s="10">
        <v>1745.404904</v>
      </c>
    </row>
    <row r="107" spans="1:6" x14ac:dyDescent="0.25">
      <c r="A107" s="12">
        <v>8131</v>
      </c>
      <c r="B107" t="s">
        <v>5</v>
      </c>
      <c r="C107">
        <v>78</v>
      </c>
      <c r="D107" t="s">
        <v>5</v>
      </c>
      <c r="E107" s="10">
        <v>100</v>
      </c>
      <c r="F107" s="10">
        <v>2273.008812</v>
      </c>
    </row>
    <row r="108" spans="1:6" x14ac:dyDescent="0.25">
      <c r="A108" s="12">
        <v>8136</v>
      </c>
      <c r="B108" t="s">
        <v>5</v>
      </c>
      <c r="C108">
        <v>78</v>
      </c>
      <c r="D108" t="s">
        <v>5</v>
      </c>
      <c r="E108" s="10">
        <v>100</v>
      </c>
      <c r="F108" s="10">
        <v>380.41114429999999</v>
      </c>
    </row>
    <row r="109" spans="1:6" x14ac:dyDescent="0.25">
      <c r="A109" s="12">
        <v>8147</v>
      </c>
      <c r="B109" t="s">
        <v>5</v>
      </c>
      <c r="C109">
        <v>78</v>
      </c>
      <c r="D109" t="s">
        <v>5</v>
      </c>
      <c r="E109" s="10">
        <v>100</v>
      </c>
      <c r="F109" s="10">
        <v>2164.5514920000001</v>
      </c>
    </row>
    <row r="110" spans="1:6" x14ac:dyDescent="0.25">
      <c r="A110" s="12">
        <v>8149</v>
      </c>
      <c r="B110" t="s">
        <v>5</v>
      </c>
      <c r="C110">
        <v>78</v>
      </c>
      <c r="D110" t="s">
        <v>5</v>
      </c>
      <c r="E110" s="10">
        <v>100</v>
      </c>
      <c r="F110" s="10">
        <v>1655.427367</v>
      </c>
    </row>
    <row r="111" spans="1:6" x14ac:dyDescent="0.25">
      <c r="A111" s="12">
        <v>8109</v>
      </c>
      <c r="B111" t="s">
        <v>5</v>
      </c>
      <c r="C111">
        <v>78</v>
      </c>
      <c r="D111" t="s">
        <v>5</v>
      </c>
      <c r="E111" s="10">
        <v>100</v>
      </c>
      <c r="F111" s="10">
        <v>1872.7644789999999</v>
      </c>
    </row>
    <row r="112" spans="1:6" x14ac:dyDescent="0.25">
      <c r="A112" s="12">
        <v>8131</v>
      </c>
      <c r="B112" t="s">
        <v>5</v>
      </c>
      <c r="C112">
        <v>80</v>
      </c>
      <c r="D112" t="s">
        <v>5</v>
      </c>
      <c r="E112" s="10">
        <v>100</v>
      </c>
      <c r="F112" s="10">
        <v>5097.4685790000003</v>
      </c>
    </row>
    <row r="113" spans="1:6" x14ac:dyDescent="0.25">
      <c r="A113" s="12">
        <v>8136</v>
      </c>
      <c r="B113" t="s">
        <v>5</v>
      </c>
      <c r="C113">
        <v>80</v>
      </c>
      <c r="D113" t="s">
        <v>5</v>
      </c>
      <c r="E113" s="10">
        <v>100</v>
      </c>
      <c r="F113" s="10">
        <v>2467.6127860000001</v>
      </c>
    </row>
    <row r="114" spans="1:6" x14ac:dyDescent="0.25">
      <c r="A114" s="12">
        <v>8147</v>
      </c>
      <c r="B114" t="s">
        <v>5</v>
      </c>
      <c r="C114">
        <v>80</v>
      </c>
      <c r="D114" t="s">
        <v>5</v>
      </c>
      <c r="E114" s="10">
        <v>100</v>
      </c>
      <c r="F114" s="10">
        <v>4627.0063829999999</v>
      </c>
    </row>
    <row r="115" spans="1:6" x14ac:dyDescent="0.25">
      <c r="A115" s="12">
        <v>8149</v>
      </c>
      <c r="B115" t="s">
        <v>5</v>
      </c>
      <c r="C115">
        <v>80</v>
      </c>
      <c r="D115" t="s">
        <v>5</v>
      </c>
      <c r="E115" s="10">
        <v>100</v>
      </c>
      <c r="F115" s="10">
        <v>3320.1713220000001</v>
      </c>
    </row>
    <row r="116" spans="1:6" x14ac:dyDescent="0.25">
      <c r="A116" s="12">
        <v>8109</v>
      </c>
      <c r="B116" t="s">
        <v>5</v>
      </c>
      <c r="C116">
        <v>80</v>
      </c>
      <c r="D116" t="s">
        <v>5</v>
      </c>
      <c r="E116" s="10">
        <v>100</v>
      </c>
      <c r="F116" s="10">
        <v>5578.9546970000001</v>
      </c>
    </row>
    <row r="117" spans="1:6" x14ac:dyDescent="0.25">
      <c r="A117" s="12">
        <v>8131</v>
      </c>
      <c r="B117" t="s">
        <v>5</v>
      </c>
      <c r="C117">
        <v>84</v>
      </c>
      <c r="D117" t="s">
        <v>5</v>
      </c>
      <c r="E117" s="10">
        <v>100</v>
      </c>
      <c r="F117" s="10">
        <v>6451.025541</v>
      </c>
    </row>
    <row r="118" spans="1:6" x14ac:dyDescent="0.25">
      <c r="A118" s="12">
        <v>8136</v>
      </c>
      <c r="B118" t="s">
        <v>5</v>
      </c>
      <c r="C118">
        <v>84</v>
      </c>
      <c r="D118" t="s">
        <v>5</v>
      </c>
      <c r="E118" s="10">
        <v>100</v>
      </c>
      <c r="F118" s="10">
        <v>2260.6838520000001</v>
      </c>
    </row>
    <row r="119" spans="1:6" x14ac:dyDescent="0.25">
      <c r="A119" s="12">
        <v>8147</v>
      </c>
      <c r="B119" t="s">
        <v>5</v>
      </c>
      <c r="C119">
        <v>84</v>
      </c>
      <c r="D119" t="s">
        <v>5</v>
      </c>
      <c r="E119" s="10">
        <v>100</v>
      </c>
      <c r="F119" s="10">
        <v>2447.3179479999999</v>
      </c>
    </row>
    <row r="120" spans="1:6" x14ac:dyDescent="0.25">
      <c r="A120" s="12">
        <v>8149</v>
      </c>
      <c r="B120" t="s">
        <v>5</v>
      </c>
      <c r="C120">
        <v>84</v>
      </c>
      <c r="D120" t="s">
        <v>5</v>
      </c>
      <c r="E120" s="10">
        <v>100</v>
      </c>
      <c r="F120" s="10">
        <v>2149.3374690000001</v>
      </c>
    </row>
    <row r="121" spans="1:6" x14ac:dyDescent="0.25">
      <c r="A121" s="12">
        <v>8109</v>
      </c>
      <c r="B121" t="s">
        <v>5</v>
      </c>
      <c r="C121">
        <v>84</v>
      </c>
      <c r="D121" t="s">
        <v>5</v>
      </c>
      <c r="E121" s="10">
        <v>100</v>
      </c>
      <c r="F121" s="10">
        <v>3403.675369</v>
      </c>
    </row>
    <row r="122" spans="1:6" x14ac:dyDescent="0.25">
      <c r="A122" s="12">
        <v>8131</v>
      </c>
      <c r="B122" t="s">
        <v>5</v>
      </c>
      <c r="C122">
        <v>89</v>
      </c>
      <c r="D122" t="s">
        <v>5</v>
      </c>
      <c r="E122" s="10">
        <v>100</v>
      </c>
      <c r="F122" s="10">
        <v>3847.4554739999999</v>
      </c>
    </row>
    <row r="123" spans="1:6" x14ac:dyDescent="0.25">
      <c r="A123" s="12">
        <v>8136</v>
      </c>
      <c r="B123" t="s">
        <v>5</v>
      </c>
      <c r="C123">
        <v>89</v>
      </c>
      <c r="D123" t="s">
        <v>5</v>
      </c>
      <c r="E123" s="10">
        <v>100</v>
      </c>
      <c r="F123" s="10">
        <v>1085.2100829999999</v>
      </c>
    </row>
    <row r="124" spans="1:6" x14ac:dyDescent="0.25">
      <c r="A124" s="12">
        <v>8147</v>
      </c>
      <c r="B124" t="s">
        <v>5</v>
      </c>
      <c r="C124">
        <v>89</v>
      </c>
      <c r="D124" t="s">
        <v>5</v>
      </c>
      <c r="E124" s="10">
        <v>100</v>
      </c>
      <c r="F124" s="10">
        <v>1313.9105549999999</v>
      </c>
    </row>
    <row r="125" spans="1:6" x14ac:dyDescent="0.25">
      <c r="A125" s="12">
        <v>8149</v>
      </c>
      <c r="B125" t="s">
        <v>5</v>
      </c>
      <c r="C125">
        <v>89</v>
      </c>
      <c r="D125" t="s">
        <v>5</v>
      </c>
      <c r="E125" s="10">
        <v>100</v>
      </c>
      <c r="F125" s="10">
        <v>2335.8449249999999</v>
      </c>
    </row>
    <row r="126" spans="1:6" x14ac:dyDescent="0.25">
      <c r="A126" s="12">
        <v>8109</v>
      </c>
      <c r="B126" t="s">
        <v>5</v>
      </c>
      <c r="C126">
        <v>89</v>
      </c>
      <c r="D126" t="s">
        <v>5</v>
      </c>
      <c r="E126" s="10">
        <v>100</v>
      </c>
      <c r="F126" s="10">
        <v>2007.047628</v>
      </c>
    </row>
    <row r="127" spans="1:6" x14ac:dyDescent="0.25">
      <c r="A127" s="12">
        <v>8131</v>
      </c>
      <c r="B127" t="s">
        <v>5</v>
      </c>
      <c r="C127">
        <v>94</v>
      </c>
      <c r="D127" t="s">
        <v>5</v>
      </c>
      <c r="E127" s="10">
        <v>100</v>
      </c>
      <c r="F127" s="10">
        <v>3094.8079339999999</v>
      </c>
    </row>
    <row r="128" spans="1:6" x14ac:dyDescent="0.25">
      <c r="A128" s="12">
        <v>8136</v>
      </c>
      <c r="B128" t="s">
        <v>5</v>
      </c>
      <c r="C128">
        <v>94</v>
      </c>
      <c r="D128" t="s">
        <v>5</v>
      </c>
      <c r="E128" s="10">
        <v>100</v>
      </c>
      <c r="F128" s="10">
        <v>250.36307550000001</v>
      </c>
    </row>
    <row r="129" spans="1:6" x14ac:dyDescent="0.25">
      <c r="A129" s="12">
        <v>8147</v>
      </c>
      <c r="B129" t="s">
        <v>5</v>
      </c>
      <c r="C129">
        <v>94</v>
      </c>
      <c r="D129" t="s">
        <v>5</v>
      </c>
      <c r="E129" s="10">
        <v>100</v>
      </c>
      <c r="F129" s="10">
        <v>1073.7470229999999</v>
      </c>
    </row>
    <row r="130" spans="1:6" x14ac:dyDescent="0.25">
      <c r="A130" s="12">
        <v>8149</v>
      </c>
      <c r="B130" t="s">
        <v>5</v>
      </c>
      <c r="C130">
        <v>94</v>
      </c>
      <c r="D130" t="s">
        <v>5</v>
      </c>
      <c r="E130" s="10">
        <v>100</v>
      </c>
      <c r="F130" s="10">
        <v>1360.8841299999999</v>
      </c>
    </row>
    <row r="131" spans="1:6" x14ac:dyDescent="0.25">
      <c r="A131" s="12">
        <v>8109</v>
      </c>
      <c r="B131" t="s">
        <v>5</v>
      </c>
      <c r="C131">
        <v>94</v>
      </c>
      <c r="D131" t="s">
        <v>5</v>
      </c>
      <c r="E131" s="10">
        <v>100</v>
      </c>
      <c r="F131" s="10">
        <v>1161.34023</v>
      </c>
    </row>
    <row r="132" spans="1:6" x14ac:dyDescent="0.25">
      <c r="A132" s="12">
        <v>8229</v>
      </c>
      <c r="B132" t="s">
        <v>6</v>
      </c>
      <c r="C132">
        <v>0</v>
      </c>
      <c r="D132" t="s">
        <v>6</v>
      </c>
      <c r="E132" s="10">
        <v>100</v>
      </c>
      <c r="F132" s="10">
        <v>100</v>
      </c>
    </row>
    <row r="133" spans="1:6" x14ac:dyDescent="0.25">
      <c r="A133" s="12">
        <v>8234</v>
      </c>
      <c r="B133" t="s">
        <v>6</v>
      </c>
      <c r="C133">
        <v>0</v>
      </c>
      <c r="D133" t="s">
        <v>6</v>
      </c>
      <c r="E133" s="10">
        <v>100</v>
      </c>
      <c r="F133" s="10">
        <v>100</v>
      </c>
    </row>
    <row r="134" spans="1:6" x14ac:dyDescent="0.25">
      <c r="A134" s="12">
        <v>8239</v>
      </c>
      <c r="B134" t="s">
        <v>6</v>
      </c>
      <c r="C134">
        <v>0</v>
      </c>
      <c r="D134" t="s">
        <v>6</v>
      </c>
      <c r="E134" s="10">
        <v>100</v>
      </c>
      <c r="F134" s="10">
        <v>129.33000000000001</v>
      </c>
    </row>
    <row r="135" spans="1:6" x14ac:dyDescent="0.25">
      <c r="A135" s="12">
        <v>8250</v>
      </c>
      <c r="B135" t="s">
        <v>6</v>
      </c>
      <c r="C135">
        <v>0</v>
      </c>
      <c r="D135" t="s">
        <v>6</v>
      </c>
      <c r="E135" s="10">
        <v>100</v>
      </c>
      <c r="F135" s="10">
        <v>100</v>
      </c>
    </row>
    <row r="136" spans="1:6" x14ac:dyDescent="0.25">
      <c r="A136" s="12">
        <v>8254</v>
      </c>
      <c r="B136" t="s">
        <v>6</v>
      </c>
      <c r="C136">
        <v>0</v>
      </c>
      <c r="D136" t="s">
        <v>6</v>
      </c>
      <c r="E136" s="10">
        <v>100</v>
      </c>
      <c r="F136" s="10">
        <v>100</v>
      </c>
    </row>
    <row r="137" spans="1:6" x14ac:dyDescent="0.25">
      <c r="A137" s="12">
        <v>8229</v>
      </c>
      <c r="B137" t="s">
        <v>6</v>
      </c>
      <c r="C137">
        <v>3</v>
      </c>
      <c r="D137" t="s">
        <v>6</v>
      </c>
      <c r="E137" s="10">
        <v>100</v>
      </c>
      <c r="F137" s="10">
        <v>227.76</v>
      </c>
    </row>
    <row r="138" spans="1:6" x14ac:dyDescent="0.25">
      <c r="A138" s="12">
        <v>8234</v>
      </c>
      <c r="B138" t="s">
        <v>6</v>
      </c>
      <c r="C138">
        <v>3</v>
      </c>
      <c r="D138" t="s">
        <v>6</v>
      </c>
      <c r="E138" s="10">
        <v>100</v>
      </c>
      <c r="F138" s="10">
        <v>100</v>
      </c>
    </row>
    <row r="139" spans="1:6" x14ac:dyDescent="0.25">
      <c r="A139" s="12">
        <v>8239</v>
      </c>
      <c r="B139" t="s">
        <v>6</v>
      </c>
      <c r="C139">
        <v>3</v>
      </c>
      <c r="D139" t="s">
        <v>6</v>
      </c>
      <c r="E139" s="10">
        <v>100</v>
      </c>
      <c r="F139" s="10">
        <v>100</v>
      </c>
    </row>
    <row r="140" spans="1:6" x14ac:dyDescent="0.25">
      <c r="A140" s="12">
        <v>8250</v>
      </c>
      <c r="B140" t="s">
        <v>6</v>
      </c>
      <c r="C140">
        <v>3</v>
      </c>
      <c r="D140" t="s">
        <v>6</v>
      </c>
      <c r="E140" s="10">
        <v>100</v>
      </c>
      <c r="F140" s="10">
        <v>119.44</v>
      </c>
    </row>
    <row r="141" spans="1:6" x14ac:dyDescent="0.25">
      <c r="A141" s="12">
        <v>8254</v>
      </c>
      <c r="B141" t="s">
        <v>6</v>
      </c>
      <c r="C141">
        <v>3</v>
      </c>
      <c r="D141" t="s">
        <v>6</v>
      </c>
      <c r="E141" s="10">
        <v>100</v>
      </c>
      <c r="F141" s="10">
        <v>100</v>
      </c>
    </row>
    <row r="142" spans="1:6" x14ac:dyDescent="0.25">
      <c r="A142" s="12">
        <v>8229</v>
      </c>
      <c r="B142" t="s">
        <v>6</v>
      </c>
      <c r="C142">
        <v>6</v>
      </c>
      <c r="D142" t="s">
        <v>6</v>
      </c>
      <c r="E142" s="10">
        <v>100</v>
      </c>
      <c r="F142" s="10">
        <v>276.66000000000003</v>
      </c>
    </row>
    <row r="143" spans="1:6" x14ac:dyDescent="0.25">
      <c r="A143" s="12">
        <v>8234</v>
      </c>
      <c r="B143" t="s">
        <v>6</v>
      </c>
      <c r="C143">
        <v>6</v>
      </c>
      <c r="D143" t="s">
        <v>6</v>
      </c>
      <c r="E143" s="10">
        <v>100</v>
      </c>
      <c r="F143" s="10">
        <v>100</v>
      </c>
    </row>
    <row r="144" spans="1:6" x14ac:dyDescent="0.25">
      <c r="A144" s="12">
        <v>8239</v>
      </c>
      <c r="B144" t="s">
        <v>6</v>
      </c>
      <c r="C144">
        <v>6</v>
      </c>
      <c r="D144" t="s">
        <v>6</v>
      </c>
      <c r="E144" s="10">
        <v>100</v>
      </c>
      <c r="F144" s="10">
        <v>931.86</v>
      </c>
    </row>
    <row r="145" spans="1:6" x14ac:dyDescent="0.25">
      <c r="A145" s="12">
        <v>8250</v>
      </c>
      <c r="B145" t="s">
        <v>6</v>
      </c>
      <c r="C145">
        <v>6</v>
      </c>
      <c r="D145" t="s">
        <v>6</v>
      </c>
      <c r="E145" s="10">
        <v>100</v>
      </c>
      <c r="F145" s="10">
        <v>462.5</v>
      </c>
    </row>
    <row r="146" spans="1:6" x14ac:dyDescent="0.25">
      <c r="A146" s="12">
        <v>8254</v>
      </c>
      <c r="B146" t="s">
        <v>6</v>
      </c>
      <c r="C146">
        <v>6</v>
      </c>
      <c r="D146" t="s">
        <v>6</v>
      </c>
      <c r="E146" s="10">
        <v>100</v>
      </c>
      <c r="F146" s="10">
        <v>100</v>
      </c>
    </row>
    <row r="147" spans="1:6" x14ac:dyDescent="0.25">
      <c r="A147" s="12">
        <v>8229</v>
      </c>
      <c r="B147" t="s">
        <v>6</v>
      </c>
      <c r="C147">
        <v>8</v>
      </c>
      <c r="D147" t="s">
        <v>6</v>
      </c>
      <c r="E147" s="10">
        <v>100</v>
      </c>
      <c r="F147" s="10">
        <v>34998.51</v>
      </c>
    </row>
    <row r="148" spans="1:6" x14ac:dyDescent="0.25">
      <c r="A148" s="12">
        <v>8234</v>
      </c>
      <c r="B148" t="s">
        <v>6</v>
      </c>
      <c r="C148">
        <v>8</v>
      </c>
      <c r="D148" t="s">
        <v>6</v>
      </c>
      <c r="E148" s="10">
        <v>100</v>
      </c>
      <c r="F148" s="10">
        <v>5791.15</v>
      </c>
    </row>
    <row r="149" spans="1:6" x14ac:dyDescent="0.25">
      <c r="A149" s="12">
        <v>8239</v>
      </c>
      <c r="B149" t="s">
        <v>6</v>
      </c>
      <c r="C149">
        <v>8</v>
      </c>
      <c r="D149" t="s">
        <v>6</v>
      </c>
      <c r="E149" s="10">
        <v>100</v>
      </c>
      <c r="F149" s="10">
        <v>27725.57</v>
      </c>
    </row>
    <row r="150" spans="1:6" x14ac:dyDescent="0.25">
      <c r="A150" s="12">
        <v>8250</v>
      </c>
      <c r="B150" t="s">
        <v>6</v>
      </c>
      <c r="C150">
        <v>8</v>
      </c>
      <c r="D150" t="s">
        <v>6</v>
      </c>
      <c r="E150" s="10">
        <v>100</v>
      </c>
      <c r="F150" s="10">
        <v>20003.87</v>
      </c>
    </row>
    <row r="151" spans="1:6" x14ac:dyDescent="0.25">
      <c r="A151" s="12">
        <v>8254</v>
      </c>
      <c r="B151" t="s">
        <v>6</v>
      </c>
      <c r="C151">
        <v>8</v>
      </c>
      <c r="D151" t="s">
        <v>6</v>
      </c>
      <c r="E151" s="10">
        <v>100</v>
      </c>
      <c r="F151" s="10">
        <v>8918.98</v>
      </c>
    </row>
    <row r="152" spans="1:6" x14ac:dyDescent="0.25">
      <c r="A152" s="12">
        <v>8229</v>
      </c>
      <c r="B152" t="s">
        <v>6</v>
      </c>
      <c r="C152">
        <v>12</v>
      </c>
      <c r="D152" t="s">
        <v>6</v>
      </c>
      <c r="E152" s="10">
        <v>100</v>
      </c>
      <c r="F152" s="10">
        <v>5151.41</v>
      </c>
    </row>
    <row r="153" spans="1:6" x14ac:dyDescent="0.25">
      <c r="A153" s="12">
        <v>8234</v>
      </c>
      <c r="B153" t="s">
        <v>6</v>
      </c>
      <c r="C153">
        <v>12</v>
      </c>
      <c r="D153" t="s">
        <v>6</v>
      </c>
      <c r="E153" s="10">
        <v>100</v>
      </c>
      <c r="F153" s="10">
        <v>1625.14</v>
      </c>
    </row>
    <row r="154" spans="1:6" x14ac:dyDescent="0.25">
      <c r="A154" s="12">
        <v>8239</v>
      </c>
      <c r="B154" t="s">
        <v>6</v>
      </c>
      <c r="C154">
        <v>12</v>
      </c>
      <c r="D154" t="s">
        <v>6</v>
      </c>
      <c r="E154" s="10">
        <v>100</v>
      </c>
      <c r="F154" s="10">
        <v>9267.67</v>
      </c>
    </row>
    <row r="155" spans="1:6" x14ac:dyDescent="0.25">
      <c r="A155" s="12">
        <v>8250</v>
      </c>
      <c r="B155" t="s">
        <v>6</v>
      </c>
      <c r="C155">
        <v>12</v>
      </c>
      <c r="D155" t="s">
        <v>6</v>
      </c>
      <c r="E155" s="10">
        <v>100</v>
      </c>
      <c r="F155" s="10">
        <v>4650.8100000000004</v>
      </c>
    </row>
    <row r="156" spans="1:6" x14ac:dyDescent="0.25">
      <c r="A156" s="12">
        <v>8254</v>
      </c>
      <c r="B156" t="s">
        <v>6</v>
      </c>
      <c r="C156">
        <v>12</v>
      </c>
      <c r="D156" t="s">
        <v>6</v>
      </c>
      <c r="E156" s="10">
        <v>100</v>
      </c>
      <c r="F156" s="10">
        <v>1626.37</v>
      </c>
    </row>
    <row r="157" spans="1:6" x14ac:dyDescent="0.25">
      <c r="A157" s="12">
        <v>8229</v>
      </c>
      <c r="B157" t="s">
        <v>6</v>
      </c>
      <c r="C157">
        <v>14</v>
      </c>
      <c r="D157" t="s">
        <v>6</v>
      </c>
      <c r="E157" s="10">
        <v>100</v>
      </c>
      <c r="F157" s="10">
        <v>58651.33</v>
      </c>
    </row>
    <row r="158" spans="1:6" x14ac:dyDescent="0.25">
      <c r="A158" s="12">
        <v>8234</v>
      </c>
      <c r="B158" t="s">
        <v>6</v>
      </c>
      <c r="C158">
        <v>14</v>
      </c>
      <c r="D158" t="s">
        <v>6</v>
      </c>
      <c r="E158" s="10">
        <v>100</v>
      </c>
      <c r="F158" s="10">
        <v>6172.09</v>
      </c>
    </row>
    <row r="159" spans="1:6" x14ac:dyDescent="0.25">
      <c r="A159" s="12">
        <v>8239</v>
      </c>
      <c r="B159" t="s">
        <v>6</v>
      </c>
      <c r="C159">
        <v>14</v>
      </c>
      <c r="D159" t="s">
        <v>6</v>
      </c>
      <c r="E159" s="10">
        <v>100</v>
      </c>
      <c r="F159" s="10">
        <v>63743.8</v>
      </c>
    </row>
    <row r="160" spans="1:6" x14ac:dyDescent="0.25">
      <c r="A160" s="12">
        <v>8250</v>
      </c>
      <c r="B160" t="s">
        <v>6</v>
      </c>
      <c r="C160">
        <v>14</v>
      </c>
      <c r="D160" t="s">
        <v>6</v>
      </c>
      <c r="E160" s="10">
        <v>100</v>
      </c>
      <c r="F160" s="10">
        <v>9942.44</v>
      </c>
    </row>
    <row r="161" spans="1:6" x14ac:dyDescent="0.25">
      <c r="A161" s="12">
        <v>8254</v>
      </c>
      <c r="B161" t="s">
        <v>6</v>
      </c>
      <c r="C161">
        <v>14</v>
      </c>
      <c r="D161" t="s">
        <v>6</v>
      </c>
      <c r="E161" s="10">
        <v>100</v>
      </c>
      <c r="F161" s="10">
        <v>31051.19</v>
      </c>
    </row>
    <row r="162" spans="1:6" x14ac:dyDescent="0.25">
      <c r="A162" s="12">
        <v>8229</v>
      </c>
      <c r="B162" t="s">
        <v>6</v>
      </c>
      <c r="C162">
        <v>16</v>
      </c>
      <c r="D162" t="s">
        <v>6</v>
      </c>
      <c r="E162" s="10">
        <v>100</v>
      </c>
      <c r="F162" s="10">
        <v>43511.26</v>
      </c>
    </row>
    <row r="163" spans="1:6" x14ac:dyDescent="0.25">
      <c r="A163" s="12">
        <v>8234</v>
      </c>
      <c r="B163" t="s">
        <v>6</v>
      </c>
      <c r="C163">
        <v>16</v>
      </c>
      <c r="D163" t="s">
        <v>6</v>
      </c>
      <c r="E163" s="10">
        <v>100</v>
      </c>
      <c r="F163" s="10">
        <v>6768.88</v>
      </c>
    </row>
    <row r="164" spans="1:6" x14ac:dyDescent="0.25">
      <c r="A164" s="12">
        <v>8239</v>
      </c>
      <c r="B164" t="s">
        <v>6</v>
      </c>
      <c r="C164">
        <v>16</v>
      </c>
      <c r="D164" t="s">
        <v>6</v>
      </c>
      <c r="E164" s="10">
        <v>100</v>
      </c>
      <c r="F164" s="10">
        <v>31530.43</v>
      </c>
    </row>
    <row r="165" spans="1:6" x14ac:dyDescent="0.25">
      <c r="A165" s="12">
        <v>8250</v>
      </c>
      <c r="B165" t="s">
        <v>6</v>
      </c>
      <c r="C165">
        <v>16</v>
      </c>
      <c r="D165" t="s">
        <v>6</v>
      </c>
      <c r="E165" s="10">
        <v>100</v>
      </c>
      <c r="F165" s="10">
        <v>4512.3500000000004</v>
      </c>
    </row>
    <row r="166" spans="1:6" x14ac:dyDescent="0.25">
      <c r="A166" s="12">
        <v>8254</v>
      </c>
      <c r="B166" t="s">
        <v>6</v>
      </c>
      <c r="C166">
        <v>16</v>
      </c>
      <c r="D166" t="s">
        <v>6</v>
      </c>
      <c r="E166" s="10">
        <v>100</v>
      </c>
      <c r="F166" s="10">
        <v>9569.07</v>
      </c>
    </row>
    <row r="167" spans="1:6" x14ac:dyDescent="0.25">
      <c r="A167" s="12">
        <v>8229</v>
      </c>
      <c r="B167" t="s">
        <v>6</v>
      </c>
      <c r="C167">
        <v>20</v>
      </c>
      <c r="D167" t="s">
        <v>6</v>
      </c>
      <c r="E167" s="10">
        <v>100</v>
      </c>
      <c r="F167" s="10">
        <v>13340.57</v>
      </c>
    </row>
    <row r="168" spans="1:6" x14ac:dyDescent="0.25">
      <c r="A168" s="12">
        <v>8234</v>
      </c>
      <c r="B168" t="s">
        <v>6</v>
      </c>
      <c r="C168">
        <v>20</v>
      </c>
      <c r="D168" t="s">
        <v>6</v>
      </c>
      <c r="E168" s="10">
        <v>100</v>
      </c>
      <c r="F168" s="10">
        <v>2284.17</v>
      </c>
    </row>
    <row r="169" spans="1:6" x14ac:dyDescent="0.25">
      <c r="A169" s="12">
        <v>8239</v>
      </c>
      <c r="B169" t="s">
        <v>6</v>
      </c>
      <c r="C169">
        <v>20</v>
      </c>
      <c r="D169" t="s">
        <v>6</v>
      </c>
      <c r="E169" s="10">
        <v>100</v>
      </c>
      <c r="F169" s="10">
        <v>25943.599999999999</v>
      </c>
    </row>
    <row r="170" spans="1:6" x14ac:dyDescent="0.25">
      <c r="A170" s="12">
        <v>8250</v>
      </c>
      <c r="B170" t="s">
        <v>6</v>
      </c>
      <c r="C170">
        <v>20</v>
      </c>
      <c r="D170" t="s">
        <v>6</v>
      </c>
      <c r="E170" s="10">
        <v>100</v>
      </c>
      <c r="F170" s="10">
        <v>2072.9299999999998</v>
      </c>
    </row>
    <row r="171" spans="1:6" x14ac:dyDescent="0.25">
      <c r="A171" s="12">
        <v>8254</v>
      </c>
      <c r="B171" t="s">
        <v>6</v>
      </c>
      <c r="C171">
        <v>20</v>
      </c>
      <c r="D171" t="s">
        <v>6</v>
      </c>
      <c r="E171" s="10">
        <v>100</v>
      </c>
      <c r="F171" s="10">
        <v>2993.81</v>
      </c>
    </row>
    <row r="172" spans="1:6" x14ac:dyDescent="0.25">
      <c r="A172" s="12">
        <v>8229</v>
      </c>
      <c r="B172" t="s">
        <v>6</v>
      </c>
      <c r="C172">
        <v>26</v>
      </c>
      <c r="D172" t="s">
        <v>6</v>
      </c>
      <c r="E172" s="10">
        <v>100</v>
      </c>
      <c r="F172" s="10">
        <v>4569.058</v>
      </c>
    </row>
    <row r="173" spans="1:6" x14ac:dyDescent="0.25">
      <c r="A173" s="12">
        <v>8234</v>
      </c>
      <c r="B173" t="s">
        <v>6</v>
      </c>
      <c r="C173">
        <v>26</v>
      </c>
      <c r="D173" t="s">
        <v>6</v>
      </c>
      <c r="E173" s="10">
        <v>100</v>
      </c>
      <c r="F173" s="10">
        <v>1244.973</v>
      </c>
    </row>
    <row r="174" spans="1:6" x14ac:dyDescent="0.25">
      <c r="A174" s="12">
        <v>8239</v>
      </c>
      <c r="B174" t="s">
        <v>6</v>
      </c>
      <c r="C174">
        <v>26</v>
      </c>
      <c r="D174" t="s">
        <v>6</v>
      </c>
      <c r="E174" s="10">
        <v>100</v>
      </c>
      <c r="F174" s="10">
        <v>11787.931</v>
      </c>
    </row>
    <row r="175" spans="1:6" x14ac:dyDescent="0.25">
      <c r="A175" s="12">
        <v>8250</v>
      </c>
      <c r="B175" t="s">
        <v>6</v>
      </c>
      <c r="C175">
        <v>26</v>
      </c>
      <c r="D175" t="s">
        <v>6</v>
      </c>
      <c r="E175" s="10">
        <v>100</v>
      </c>
      <c r="F175" s="10">
        <v>832.96799999999996</v>
      </c>
    </row>
    <row r="176" spans="1:6" x14ac:dyDescent="0.25">
      <c r="A176" s="12">
        <v>8254</v>
      </c>
      <c r="B176" t="s">
        <v>6</v>
      </c>
      <c r="C176">
        <v>26</v>
      </c>
      <c r="D176" t="s">
        <v>6</v>
      </c>
      <c r="E176" s="10">
        <v>100</v>
      </c>
      <c r="F176" s="10">
        <v>782.81899999999996</v>
      </c>
    </row>
    <row r="177" spans="1:6" x14ac:dyDescent="0.25">
      <c r="A177" s="12">
        <v>8229</v>
      </c>
      <c r="B177" t="s">
        <v>6</v>
      </c>
      <c r="C177">
        <v>28</v>
      </c>
      <c r="D177" t="s">
        <v>6</v>
      </c>
      <c r="E177" s="10">
        <v>100</v>
      </c>
      <c r="F177" s="10">
        <v>32425.037</v>
      </c>
    </row>
    <row r="178" spans="1:6" x14ac:dyDescent="0.25">
      <c r="A178" s="12">
        <v>8234</v>
      </c>
      <c r="B178" t="s">
        <v>6</v>
      </c>
      <c r="C178">
        <v>28</v>
      </c>
      <c r="D178" t="s">
        <v>6</v>
      </c>
      <c r="E178" s="10">
        <v>100</v>
      </c>
      <c r="F178" s="10">
        <v>12201.784</v>
      </c>
    </row>
    <row r="179" spans="1:6" x14ac:dyDescent="0.25">
      <c r="A179" s="12">
        <v>8239</v>
      </c>
      <c r="B179" t="s">
        <v>6</v>
      </c>
      <c r="C179">
        <v>28</v>
      </c>
      <c r="D179" t="s">
        <v>6</v>
      </c>
      <c r="E179" s="10">
        <v>100</v>
      </c>
      <c r="F179" s="10">
        <v>22339.448</v>
      </c>
    </row>
    <row r="180" spans="1:6" x14ac:dyDescent="0.25">
      <c r="A180" s="12">
        <v>8250</v>
      </c>
      <c r="B180" t="s">
        <v>6</v>
      </c>
      <c r="C180">
        <v>28</v>
      </c>
      <c r="D180" t="s">
        <v>6</v>
      </c>
      <c r="E180" s="10">
        <v>100</v>
      </c>
      <c r="F180" s="10">
        <v>6480.8739999999998</v>
      </c>
    </row>
    <row r="181" spans="1:6" x14ac:dyDescent="0.25">
      <c r="A181" s="12">
        <v>8254</v>
      </c>
      <c r="B181" t="s">
        <v>6</v>
      </c>
      <c r="C181">
        <v>28</v>
      </c>
      <c r="D181" t="s">
        <v>6</v>
      </c>
      <c r="E181" s="10">
        <v>100</v>
      </c>
      <c r="F181" s="10">
        <v>17743.088</v>
      </c>
    </row>
    <row r="182" spans="1:6" x14ac:dyDescent="0.25">
      <c r="A182" s="12">
        <v>8229</v>
      </c>
      <c r="B182" t="s">
        <v>6</v>
      </c>
      <c r="C182">
        <v>33</v>
      </c>
      <c r="D182" t="s">
        <v>6</v>
      </c>
      <c r="E182" s="10">
        <v>100</v>
      </c>
      <c r="F182" s="10">
        <v>7470.4441889999998</v>
      </c>
    </row>
    <row r="183" spans="1:6" x14ac:dyDescent="0.25">
      <c r="A183" s="12">
        <v>8234</v>
      </c>
      <c r="B183" t="s">
        <v>6</v>
      </c>
      <c r="C183">
        <v>33</v>
      </c>
      <c r="D183" t="s">
        <v>6</v>
      </c>
      <c r="E183" s="10">
        <v>100</v>
      </c>
      <c r="F183" s="10">
        <v>2969.3847860000001</v>
      </c>
    </row>
    <row r="184" spans="1:6" x14ac:dyDescent="0.25">
      <c r="A184" s="12">
        <v>8239</v>
      </c>
      <c r="B184" t="s">
        <v>6</v>
      </c>
      <c r="C184">
        <v>33</v>
      </c>
      <c r="D184" t="s">
        <v>6</v>
      </c>
      <c r="E184" s="10">
        <v>100</v>
      </c>
      <c r="F184" s="10">
        <v>8144.0952479999996</v>
      </c>
    </row>
    <row r="185" spans="1:6" x14ac:dyDescent="0.25">
      <c r="A185" s="12">
        <v>8250</v>
      </c>
      <c r="B185" t="s">
        <v>6</v>
      </c>
      <c r="C185">
        <v>33</v>
      </c>
      <c r="D185" t="s">
        <v>6</v>
      </c>
      <c r="E185" s="10">
        <v>100</v>
      </c>
      <c r="F185" s="10">
        <v>1611.7840200000001</v>
      </c>
    </row>
    <row r="186" spans="1:6" x14ac:dyDescent="0.25">
      <c r="A186" s="12">
        <v>8254</v>
      </c>
      <c r="B186" t="s">
        <v>6</v>
      </c>
      <c r="C186">
        <v>33</v>
      </c>
      <c r="D186" t="s">
        <v>6</v>
      </c>
      <c r="E186" s="10">
        <v>100</v>
      </c>
      <c r="F186" s="10">
        <v>3155.8499179999999</v>
      </c>
    </row>
    <row r="187" spans="1:6" x14ac:dyDescent="0.25">
      <c r="A187" s="12">
        <v>8229</v>
      </c>
      <c r="B187" t="s">
        <v>6</v>
      </c>
      <c r="C187">
        <v>37</v>
      </c>
      <c r="D187" t="s">
        <v>6</v>
      </c>
      <c r="E187" s="10">
        <v>100</v>
      </c>
      <c r="F187" s="10">
        <v>5677.3225210000001</v>
      </c>
    </row>
    <row r="188" spans="1:6" x14ac:dyDescent="0.25">
      <c r="A188" s="12">
        <v>8234</v>
      </c>
      <c r="B188" t="s">
        <v>6</v>
      </c>
      <c r="C188">
        <v>37</v>
      </c>
      <c r="D188" t="s">
        <v>6</v>
      </c>
      <c r="E188" s="10">
        <v>100</v>
      </c>
      <c r="F188" s="10">
        <v>2122.9663369999998</v>
      </c>
    </row>
    <row r="189" spans="1:6" x14ac:dyDescent="0.25">
      <c r="A189" s="12">
        <v>8239</v>
      </c>
      <c r="B189" t="s">
        <v>6</v>
      </c>
      <c r="C189">
        <v>37</v>
      </c>
      <c r="D189" t="s">
        <v>6</v>
      </c>
      <c r="E189" s="10">
        <v>100</v>
      </c>
      <c r="F189" s="10">
        <v>5261.056458</v>
      </c>
    </row>
    <row r="190" spans="1:6" x14ac:dyDescent="0.25">
      <c r="A190" s="12">
        <v>8250</v>
      </c>
      <c r="B190" t="s">
        <v>6</v>
      </c>
      <c r="C190">
        <v>37</v>
      </c>
      <c r="D190" t="s">
        <v>6</v>
      </c>
      <c r="E190" s="10">
        <v>100</v>
      </c>
      <c r="F190" s="10">
        <v>1141.8068430000001</v>
      </c>
    </row>
    <row r="191" spans="1:6" x14ac:dyDescent="0.25">
      <c r="A191" s="12">
        <v>8254</v>
      </c>
      <c r="B191" t="s">
        <v>6</v>
      </c>
      <c r="C191">
        <v>37</v>
      </c>
      <c r="D191" t="s">
        <v>6</v>
      </c>
      <c r="E191" s="10">
        <v>100</v>
      </c>
      <c r="F191" s="10">
        <v>1277.8520140000001</v>
      </c>
    </row>
    <row r="192" spans="1:6" x14ac:dyDescent="0.25">
      <c r="A192" s="12">
        <v>8229</v>
      </c>
      <c r="B192" t="s">
        <v>6</v>
      </c>
      <c r="C192">
        <v>42</v>
      </c>
      <c r="D192" t="s">
        <v>6</v>
      </c>
      <c r="E192" s="10">
        <v>100</v>
      </c>
      <c r="F192" s="10">
        <v>3373.3306280000002</v>
      </c>
    </row>
    <row r="193" spans="1:6" x14ac:dyDescent="0.25">
      <c r="A193" s="12">
        <v>8234</v>
      </c>
      <c r="B193" t="s">
        <v>6</v>
      </c>
      <c r="C193">
        <v>42</v>
      </c>
      <c r="D193" t="s">
        <v>6</v>
      </c>
      <c r="E193" s="10">
        <v>100</v>
      </c>
      <c r="F193" s="10">
        <v>1647.5509589999999</v>
      </c>
    </row>
    <row r="194" spans="1:6" x14ac:dyDescent="0.25">
      <c r="A194" s="12">
        <v>8239</v>
      </c>
      <c r="B194" t="s">
        <v>6</v>
      </c>
      <c r="C194">
        <v>42</v>
      </c>
      <c r="D194" t="s">
        <v>6</v>
      </c>
      <c r="E194" s="10">
        <v>100</v>
      </c>
      <c r="F194" s="10">
        <v>4285.4303040000004</v>
      </c>
    </row>
    <row r="195" spans="1:6" x14ac:dyDescent="0.25">
      <c r="A195" s="12">
        <v>8250</v>
      </c>
      <c r="B195" t="s">
        <v>6</v>
      </c>
      <c r="C195">
        <v>42</v>
      </c>
      <c r="D195" t="s">
        <v>6</v>
      </c>
      <c r="E195" s="10">
        <v>100</v>
      </c>
      <c r="F195" s="10">
        <v>621.89123610000001</v>
      </c>
    </row>
    <row r="196" spans="1:6" x14ac:dyDescent="0.25">
      <c r="A196" s="12">
        <v>8254</v>
      </c>
      <c r="B196" t="s">
        <v>6</v>
      </c>
      <c r="C196">
        <v>42</v>
      </c>
      <c r="D196" t="s">
        <v>6</v>
      </c>
      <c r="E196" s="10">
        <v>100</v>
      </c>
      <c r="F196" s="10">
        <v>771.13002029999996</v>
      </c>
    </row>
    <row r="197" spans="1:6" x14ac:dyDescent="0.25">
      <c r="A197" s="12">
        <v>8229</v>
      </c>
      <c r="B197" t="s">
        <v>6</v>
      </c>
      <c r="C197">
        <v>47</v>
      </c>
      <c r="D197" t="s">
        <v>6</v>
      </c>
      <c r="E197" s="10">
        <v>100</v>
      </c>
      <c r="F197" s="10">
        <v>1952.518358</v>
      </c>
    </row>
    <row r="198" spans="1:6" x14ac:dyDescent="0.25">
      <c r="A198" s="12">
        <v>8234</v>
      </c>
      <c r="B198" t="s">
        <v>6</v>
      </c>
      <c r="C198">
        <v>47</v>
      </c>
      <c r="D198" t="s">
        <v>6</v>
      </c>
      <c r="E198" s="10">
        <v>100</v>
      </c>
      <c r="F198" s="10">
        <v>1057.928302</v>
      </c>
    </row>
    <row r="199" spans="1:6" x14ac:dyDescent="0.25">
      <c r="A199" s="12">
        <v>8239</v>
      </c>
      <c r="B199" t="s">
        <v>6</v>
      </c>
      <c r="C199">
        <v>47</v>
      </c>
      <c r="D199" t="s">
        <v>6</v>
      </c>
      <c r="E199" s="10">
        <v>100</v>
      </c>
      <c r="F199" s="10">
        <v>3591.410097</v>
      </c>
    </row>
    <row r="200" spans="1:6" x14ac:dyDescent="0.25">
      <c r="A200" s="12">
        <v>8250</v>
      </c>
      <c r="B200" t="s">
        <v>6</v>
      </c>
      <c r="C200">
        <v>47</v>
      </c>
      <c r="D200" t="s">
        <v>6</v>
      </c>
      <c r="E200" s="10">
        <v>100</v>
      </c>
      <c r="F200" s="10">
        <v>520.43920019999996</v>
      </c>
    </row>
    <row r="201" spans="1:6" x14ac:dyDescent="0.25">
      <c r="A201" s="12">
        <v>8254</v>
      </c>
      <c r="B201" t="s">
        <v>6</v>
      </c>
      <c r="C201">
        <v>47</v>
      </c>
      <c r="D201" t="s">
        <v>6</v>
      </c>
      <c r="E201" s="10">
        <v>100</v>
      </c>
      <c r="F201" s="10">
        <v>577.65440000000001</v>
      </c>
    </row>
    <row r="202" spans="1:6" x14ac:dyDescent="0.25">
      <c r="A202" s="12">
        <v>8229</v>
      </c>
      <c r="B202" t="s">
        <v>6</v>
      </c>
      <c r="C202">
        <v>52</v>
      </c>
      <c r="D202" t="s">
        <v>6</v>
      </c>
      <c r="E202" s="10">
        <v>100</v>
      </c>
      <c r="F202" s="10">
        <v>2000.5586020000001</v>
      </c>
    </row>
    <row r="203" spans="1:6" x14ac:dyDescent="0.25">
      <c r="A203" s="12">
        <v>8234</v>
      </c>
      <c r="B203" t="s">
        <v>6</v>
      </c>
      <c r="C203">
        <v>52</v>
      </c>
      <c r="D203" t="s">
        <v>6</v>
      </c>
      <c r="E203" s="10">
        <v>100</v>
      </c>
      <c r="F203" s="10">
        <v>1742.8714179999999</v>
      </c>
    </row>
    <row r="204" spans="1:6" x14ac:dyDescent="0.25">
      <c r="A204" s="12">
        <v>8239</v>
      </c>
      <c r="B204" t="s">
        <v>6</v>
      </c>
      <c r="C204">
        <v>52</v>
      </c>
      <c r="D204" t="s">
        <v>6</v>
      </c>
      <c r="E204" s="10">
        <v>100</v>
      </c>
      <c r="F204" s="10">
        <v>4864.0142210000004</v>
      </c>
    </row>
    <row r="205" spans="1:6" x14ac:dyDescent="0.25">
      <c r="A205" s="12">
        <v>8250</v>
      </c>
      <c r="B205" t="s">
        <v>6</v>
      </c>
      <c r="C205">
        <v>52</v>
      </c>
      <c r="D205" t="s">
        <v>6</v>
      </c>
      <c r="E205" s="10">
        <v>100</v>
      </c>
      <c r="F205" s="10">
        <v>643.23951139999997</v>
      </c>
    </row>
    <row r="206" spans="1:6" x14ac:dyDescent="0.25">
      <c r="A206" s="12">
        <v>8254</v>
      </c>
      <c r="B206" t="s">
        <v>6</v>
      </c>
      <c r="C206">
        <v>52</v>
      </c>
      <c r="D206" t="s">
        <v>6</v>
      </c>
      <c r="E206" s="10">
        <v>100</v>
      </c>
      <c r="F206" s="10">
        <v>480.76767749999999</v>
      </c>
    </row>
    <row r="207" spans="1:6" x14ac:dyDescent="0.25">
      <c r="A207" s="12">
        <v>8229</v>
      </c>
      <c r="B207" t="s">
        <v>6</v>
      </c>
      <c r="C207">
        <v>54</v>
      </c>
      <c r="D207" t="s">
        <v>6</v>
      </c>
      <c r="E207" s="10">
        <v>100</v>
      </c>
      <c r="F207" s="10">
        <v>35157.119780000001</v>
      </c>
    </row>
    <row r="208" spans="1:6" x14ac:dyDescent="0.25">
      <c r="A208" s="12">
        <v>8234</v>
      </c>
      <c r="B208" t="s">
        <v>6</v>
      </c>
      <c r="C208">
        <v>54</v>
      </c>
      <c r="D208" t="s">
        <v>6</v>
      </c>
      <c r="E208" s="10">
        <v>100</v>
      </c>
      <c r="F208" s="10">
        <v>10198.913490000001</v>
      </c>
    </row>
    <row r="209" spans="1:6" x14ac:dyDescent="0.25">
      <c r="A209" s="12">
        <v>8239</v>
      </c>
      <c r="B209" t="s">
        <v>6</v>
      </c>
      <c r="C209">
        <v>54</v>
      </c>
      <c r="D209" t="s">
        <v>6</v>
      </c>
      <c r="E209" s="10">
        <v>100</v>
      </c>
      <c r="F209" s="10">
        <v>24696.80846</v>
      </c>
    </row>
    <row r="210" spans="1:6" x14ac:dyDescent="0.25">
      <c r="A210" s="12">
        <v>8250</v>
      </c>
      <c r="B210" t="s">
        <v>6</v>
      </c>
      <c r="C210">
        <v>54</v>
      </c>
      <c r="D210" t="s">
        <v>6</v>
      </c>
      <c r="E210" s="10">
        <v>100</v>
      </c>
      <c r="F210" s="10">
        <v>6352.6884170000003</v>
      </c>
    </row>
    <row r="211" spans="1:6" x14ac:dyDescent="0.25">
      <c r="A211" s="12">
        <v>8254</v>
      </c>
      <c r="B211" t="s">
        <v>6</v>
      </c>
      <c r="C211">
        <v>54</v>
      </c>
      <c r="D211" t="s">
        <v>6</v>
      </c>
      <c r="E211" s="10">
        <v>100</v>
      </c>
      <c r="F211" s="10">
        <v>14927.693429999999</v>
      </c>
    </row>
    <row r="212" spans="1:6" x14ac:dyDescent="0.25">
      <c r="A212" s="12">
        <v>8229</v>
      </c>
      <c r="B212" t="s">
        <v>6</v>
      </c>
      <c r="C212">
        <v>58</v>
      </c>
      <c r="D212" t="s">
        <v>6</v>
      </c>
      <c r="E212" s="10">
        <v>100</v>
      </c>
      <c r="F212" s="10">
        <v>24813.388340000001</v>
      </c>
    </row>
    <row r="213" spans="1:6" x14ac:dyDescent="0.25">
      <c r="A213" s="12">
        <v>8234</v>
      </c>
      <c r="B213" t="s">
        <v>6</v>
      </c>
      <c r="C213">
        <v>58</v>
      </c>
      <c r="D213" t="s">
        <v>6</v>
      </c>
      <c r="E213" s="10">
        <v>100</v>
      </c>
      <c r="F213" s="10">
        <v>5913.1331179999997</v>
      </c>
    </row>
    <row r="214" spans="1:6" x14ac:dyDescent="0.25">
      <c r="A214" s="12">
        <v>8239</v>
      </c>
      <c r="B214" t="s">
        <v>6</v>
      </c>
      <c r="C214">
        <v>58</v>
      </c>
      <c r="D214" t="s">
        <v>6</v>
      </c>
      <c r="E214" s="10">
        <v>100</v>
      </c>
      <c r="F214" s="10">
        <v>13564.865159999999</v>
      </c>
    </row>
    <row r="215" spans="1:6" x14ac:dyDescent="0.25">
      <c r="A215" s="12">
        <v>8250</v>
      </c>
      <c r="B215" t="s">
        <v>6</v>
      </c>
      <c r="C215">
        <v>58</v>
      </c>
      <c r="D215" t="s">
        <v>6</v>
      </c>
      <c r="E215" s="10">
        <v>100</v>
      </c>
      <c r="F215" s="10">
        <v>3397.6114010000001</v>
      </c>
    </row>
    <row r="216" spans="1:6" x14ac:dyDescent="0.25">
      <c r="A216" s="12">
        <v>8254</v>
      </c>
      <c r="B216" t="s">
        <v>6</v>
      </c>
      <c r="C216">
        <v>58</v>
      </c>
      <c r="D216" t="s">
        <v>6</v>
      </c>
      <c r="E216" s="10">
        <v>100</v>
      </c>
      <c r="F216" s="10">
        <v>5413.0334849999999</v>
      </c>
    </row>
    <row r="217" spans="1:6" x14ac:dyDescent="0.25">
      <c r="A217" s="12">
        <v>8229</v>
      </c>
      <c r="B217" t="s">
        <v>6</v>
      </c>
      <c r="C217">
        <v>62</v>
      </c>
      <c r="D217" t="s">
        <v>6</v>
      </c>
      <c r="E217" s="10">
        <v>100</v>
      </c>
      <c r="F217" s="10">
        <v>13594.951569999999</v>
      </c>
    </row>
    <row r="218" spans="1:6" x14ac:dyDescent="0.25">
      <c r="A218" s="12">
        <v>8234</v>
      </c>
      <c r="B218" t="s">
        <v>6</v>
      </c>
      <c r="C218">
        <v>62</v>
      </c>
      <c r="D218" t="s">
        <v>6</v>
      </c>
      <c r="E218" s="10">
        <v>100</v>
      </c>
      <c r="F218" s="10">
        <v>3171.6965919999998</v>
      </c>
    </row>
    <row r="219" spans="1:6" x14ac:dyDescent="0.25">
      <c r="A219" s="12">
        <v>8239</v>
      </c>
      <c r="B219" t="s">
        <v>6</v>
      </c>
      <c r="C219">
        <v>62</v>
      </c>
      <c r="D219" t="s">
        <v>6</v>
      </c>
      <c r="E219" s="10">
        <v>100</v>
      </c>
      <c r="F219" s="10">
        <v>8501.2510989999992</v>
      </c>
    </row>
    <row r="220" spans="1:6" x14ac:dyDescent="0.25">
      <c r="A220" s="12">
        <v>8250</v>
      </c>
      <c r="B220" t="s">
        <v>6</v>
      </c>
      <c r="C220">
        <v>62</v>
      </c>
      <c r="D220" t="s">
        <v>6</v>
      </c>
      <c r="E220" s="10">
        <v>100</v>
      </c>
      <c r="F220" s="10">
        <v>1477.760149</v>
      </c>
    </row>
    <row r="221" spans="1:6" x14ac:dyDescent="0.25">
      <c r="A221" s="12">
        <v>8254</v>
      </c>
      <c r="B221" t="s">
        <v>6</v>
      </c>
      <c r="C221">
        <v>62</v>
      </c>
      <c r="D221" t="s">
        <v>6</v>
      </c>
      <c r="E221" s="10">
        <v>100</v>
      </c>
      <c r="F221" s="10">
        <v>2375.9251410000002</v>
      </c>
    </row>
    <row r="222" spans="1:6" x14ac:dyDescent="0.25">
      <c r="A222" s="12">
        <v>8229</v>
      </c>
      <c r="B222" t="s">
        <v>6</v>
      </c>
      <c r="C222">
        <v>66</v>
      </c>
      <c r="D222" t="s">
        <v>6</v>
      </c>
      <c r="E222" s="10">
        <v>100</v>
      </c>
      <c r="F222" s="10">
        <v>5058.3811159999996</v>
      </c>
    </row>
    <row r="223" spans="1:6" x14ac:dyDescent="0.25">
      <c r="A223" s="12">
        <v>8234</v>
      </c>
      <c r="B223" t="s">
        <v>6</v>
      </c>
      <c r="C223">
        <v>66</v>
      </c>
      <c r="D223" t="s">
        <v>6</v>
      </c>
      <c r="E223" s="10">
        <v>100</v>
      </c>
      <c r="F223" s="10">
        <v>1663.9060669999999</v>
      </c>
    </row>
    <row r="224" spans="1:6" x14ac:dyDescent="0.25">
      <c r="A224" s="12">
        <v>8239</v>
      </c>
      <c r="B224" t="s">
        <v>6</v>
      </c>
      <c r="C224">
        <v>66</v>
      </c>
      <c r="D224" t="s">
        <v>6</v>
      </c>
      <c r="E224" s="10">
        <v>100</v>
      </c>
      <c r="F224" s="10">
        <v>5318.432116</v>
      </c>
    </row>
    <row r="225" spans="1:6" x14ac:dyDescent="0.25">
      <c r="A225" s="12">
        <v>8250</v>
      </c>
      <c r="B225" t="s">
        <v>6</v>
      </c>
      <c r="C225">
        <v>66</v>
      </c>
      <c r="D225" t="s">
        <v>6</v>
      </c>
      <c r="E225" s="10">
        <v>100</v>
      </c>
      <c r="F225" s="10">
        <v>655.24929429999997</v>
      </c>
    </row>
    <row r="226" spans="1:6" x14ac:dyDescent="0.25">
      <c r="A226" s="12">
        <v>8254</v>
      </c>
      <c r="B226" t="s">
        <v>6</v>
      </c>
      <c r="C226">
        <v>66</v>
      </c>
      <c r="D226" t="s">
        <v>6</v>
      </c>
      <c r="E226" s="10">
        <v>100</v>
      </c>
      <c r="F226" s="10">
        <v>1257.9759280000001</v>
      </c>
    </row>
    <row r="227" spans="1:6" x14ac:dyDescent="0.25">
      <c r="A227" s="12">
        <v>8229</v>
      </c>
      <c r="B227" t="s">
        <v>6</v>
      </c>
      <c r="C227">
        <v>70</v>
      </c>
      <c r="D227" t="s">
        <v>6</v>
      </c>
      <c r="E227" s="10">
        <v>100</v>
      </c>
      <c r="F227" s="10">
        <v>4664.9292599999999</v>
      </c>
    </row>
    <row r="228" spans="1:6" x14ac:dyDescent="0.25">
      <c r="A228" s="12">
        <v>8234</v>
      </c>
      <c r="B228" t="s">
        <v>6</v>
      </c>
      <c r="C228">
        <v>70</v>
      </c>
      <c r="D228" t="s">
        <v>6</v>
      </c>
      <c r="E228" s="10">
        <v>100</v>
      </c>
      <c r="F228" s="10">
        <v>1823.7315289999999</v>
      </c>
    </row>
    <row r="229" spans="1:6" x14ac:dyDescent="0.25">
      <c r="A229" s="12">
        <v>8239</v>
      </c>
      <c r="B229" t="s">
        <v>6</v>
      </c>
      <c r="C229">
        <v>70</v>
      </c>
      <c r="D229" t="s">
        <v>6</v>
      </c>
      <c r="E229" s="10">
        <v>100</v>
      </c>
      <c r="F229" s="10">
        <v>6152.3976620000003</v>
      </c>
    </row>
    <row r="230" spans="1:6" x14ac:dyDescent="0.25">
      <c r="A230" s="12">
        <v>8250</v>
      </c>
      <c r="B230" t="s">
        <v>6</v>
      </c>
      <c r="C230">
        <v>70</v>
      </c>
      <c r="D230" t="s">
        <v>6</v>
      </c>
      <c r="E230" s="10">
        <v>100</v>
      </c>
      <c r="F230" s="10">
        <v>757.05298100000005</v>
      </c>
    </row>
    <row r="231" spans="1:6" x14ac:dyDescent="0.25">
      <c r="A231" s="12">
        <v>8254</v>
      </c>
      <c r="B231" t="s">
        <v>6</v>
      </c>
      <c r="C231">
        <v>70</v>
      </c>
      <c r="D231" t="s">
        <v>6</v>
      </c>
      <c r="E231" s="10">
        <v>100</v>
      </c>
      <c r="F231" s="10">
        <v>1035.3156530000001</v>
      </c>
    </row>
    <row r="232" spans="1:6" x14ac:dyDescent="0.25">
      <c r="A232" s="12">
        <v>8229</v>
      </c>
      <c r="B232" t="s">
        <v>6</v>
      </c>
      <c r="C232">
        <v>74</v>
      </c>
      <c r="D232" t="s">
        <v>6</v>
      </c>
      <c r="E232" s="10">
        <v>100</v>
      </c>
      <c r="F232" s="10">
        <v>3166.7878230000001</v>
      </c>
    </row>
    <row r="233" spans="1:6" x14ac:dyDescent="0.25">
      <c r="A233" s="12">
        <v>8234</v>
      </c>
      <c r="B233" t="s">
        <v>6</v>
      </c>
      <c r="C233">
        <v>74</v>
      </c>
      <c r="D233" t="s">
        <v>6</v>
      </c>
      <c r="E233" s="10">
        <v>100</v>
      </c>
      <c r="F233" s="10">
        <v>1460.7837440000001</v>
      </c>
    </row>
    <row r="234" spans="1:6" x14ac:dyDescent="0.25">
      <c r="A234" s="12">
        <v>8239</v>
      </c>
      <c r="B234" t="s">
        <v>6</v>
      </c>
      <c r="C234">
        <v>74</v>
      </c>
      <c r="D234" t="s">
        <v>6</v>
      </c>
      <c r="E234" s="10">
        <v>100</v>
      </c>
      <c r="F234" s="10">
        <v>3705.8098380000001</v>
      </c>
    </row>
    <row r="235" spans="1:6" x14ac:dyDescent="0.25">
      <c r="A235" s="12">
        <v>8250</v>
      </c>
      <c r="B235" t="s">
        <v>6</v>
      </c>
      <c r="C235">
        <v>74</v>
      </c>
      <c r="D235" t="s">
        <v>6</v>
      </c>
      <c r="E235" s="10">
        <v>100</v>
      </c>
      <c r="F235" s="10">
        <v>678.96820739999998</v>
      </c>
    </row>
    <row r="236" spans="1:6" x14ac:dyDescent="0.25">
      <c r="A236" s="12">
        <v>8254</v>
      </c>
      <c r="B236" t="s">
        <v>6</v>
      </c>
      <c r="C236">
        <v>74</v>
      </c>
      <c r="D236" t="s">
        <v>6</v>
      </c>
      <c r="E236" s="10">
        <v>100</v>
      </c>
      <c r="F236" s="10">
        <v>658.41150489999995</v>
      </c>
    </row>
    <row r="237" spans="1:6" x14ac:dyDescent="0.25">
      <c r="A237" s="12">
        <v>8229</v>
      </c>
      <c r="B237" t="s">
        <v>6</v>
      </c>
      <c r="C237">
        <v>78</v>
      </c>
      <c r="D237" t="s">
        <v>6</v>
      </c>
      <c r="E237" s="10">
        <v>100</v>
      </c>
      <c r="F237" s="10">
        <v>2471.1320460000002</v>
      </c>
    </row>
    <row r="238" spans="1:6" x14ac:dyDescent="0.25">
      <c r="A238" s="12">
        <v>8234</v>
      </c>
      <c r="B238" t="s">
        <v>6</v>
      </c>
      <c r="C238">
        <v>78</v>
      </c>
      <c r="D238" t="s">
        <v>6</v>
      </c>
      <c r="E238" s="10">
        <v>100</v>
      </c>
      <c r="F238" s="10">
        <v>1191.9808390000001</v>
      </c>
    </row>
    <row r="239" spans="1:6" x14ac:dyDescent="0.25">
      <c r="A239" s="12">
        <v>8239</v>
      </c>
      <c r="B239" t="s">
        <v>6</v>
      </c>
      <c r="C239">
        <v>78</v>
      </c>
      <c r="D239" t="s">
        <v>6</v>
      </c>
      <c r="E239" s="10">
        <v>100</v>
      </c>
      <c r="F239" s="10">
        <v>4231.8479589999997</v>
      </c>
    </row>
    <row r="240" spans="1:6" x14ac:dyDescent="0.25">
      <c r="A240" s="12">
        <v>8250</v>
      </c>
      <c r="B240" t="s">
        <v>6</v>
      </c>
      <c r="C240">
        <v>78</v>
      </c>
      <c r="D240" t="s">
        <v>6</v>
      </c>
      <c r="E240" s="10">
        <v>100</v>
      </c>
      <c r="F240" s="10">
        <v>371.00521980000002</v>
      </c>
    </row>
    <row r="241" spans="1:6" x14ac:dyDescent="0.25">
      <c r="A241" s="12">
        <v>8254</v>
      </c>
      <c r="B241" t="s">
        <v>6</v>
      </c>
      <c r="C241">
        <v>78</v>
      </c>
      <c r="D241" t="s">
        <v>6</v>
      </c>
      <c r="E241" s="10">
        <v>100</v>
      </c>
      <c r="F241" s="10">
        <v>722.62406090000002</v>
      </c>
    </row>
    <row r="242" spans="1:6" x14ac:dyDescent="0.25">
      <c r="A242" s="12">
        <v>8229</v>
      </c>
      <c r="B242" t="s">
        <v>6</v>
      </c>
      <c r="C242">
        <v>80</v>
      </c>
      <c r="D242" t="s">
        <v>6</v>
      </c>
      <c r="E242" s="10">
        <v>100</v>
      </c>
      <c r="F242" s="10">
        <v>24835.996370000001</v>
      </c>
    </row>
    <row r="243" spans="1:6" x14ac:dyDescent="0.25">
      <c r="A243" s="12">
        <v>8234</v>
      </c>
      <c r="B243" t="s">
        <v>6</v>
      </c>
      <c r="C243">
        <v>80</v>
      </c>
      <c r="D243" t="s">
        <v>6</v>
      </c>
      <c r="E243" s="10">
        <v>100</v>
      </c>
      <c r="F243" s="10">
        <v>2868.3961479999998</v>
      </c>
    </row>
    <row r="244" spans="1:6" x14ac:dyDescent="0.25">
      <c r="A244" s="12">
        <v>8239</v>
      </c>
      <c r="B244" t="s">
        <v>6</v>
      </c>
      <c r="C244">
        <v>80</v>
      </c>
      <c r="D244" t="s">
        <v>6</v>
      </c>
      <c r="E244" s="10">
        <v>100</v>
      </c>
      <c r="F244" s="10">
        <v>14157.7245</v>
      </c>
    </row>
    <row r="245" spans="1:6" x14ac:dyDescent="0.25">
      <c r="A245" s="12">
        <v>8250</v>
      </c>
      <c r="B245" t="s">
        <v>6</v>
      </c>
      <c r="C245">
        <v>80</v>
      </c>
      <c r="D245" t="s">
        <v>6</v>
      </c>
      <c r="E245" s="10">
        <v>100</v>
      </c>
      <c r="F245" s="10">
        <v>3385.342279</v>
      </c>
    </row>
    <row r="246" spans="1:6" x14ac:dyDescent="0.25">
      <c r="A246" s="12">
        <v>8254</v>
      </c>
      <c r="B246" t="s">
        <v>6</v>
      </c>
      <c r="C246">
        <v>80</v>
      </c>
      <c r="D246" t="s">
        <v>6</v>
      </c>
      <c r="E246" s="10">
        <v>100</v>
      </c>
      <c r="F246" s="10">
        <v>12071.531940000001</v>
      </c>
    </row>
    <row r="247" spans="1:6" x14ac:dyDescent="0.25">
      <c r="A247" s="12">
        <v>8229</v>
      </c>
      <c r="B247" t="s">
        <v>6</v>
      </c>
      <c r="C247">
        <v>84</v>
      </c>
      <c r="D247" t="s">
        <v>6</v>
      </c>
      <c r="E247" s="10">
        <v>100</v>
      </c>
      <c r="F247" s="10">
        <v>16127.376259999999</v>
      </c>
    </row>
    <row r="248" spans="1:6" x14ac:dyDescent="0.25">
      <c r="A248" s="12">
        <v>8234</v>
      </c>
      <c r="B248" t="s">
        <v>6</v>
      </c>
      <c r="C248">
        <v>84</v>
      </c>
      <c r="D248" t="s">
        <v>6</v>
      </c>
      <c r="E248" s="10">
        <v>100</v>
      </c>
      <c r="F248" s="10">
        <v>878.05481420000001</v>
      </c>
    </row>
    <row r="249" spans="1:6" x14ac:dyDescent="0.25">
      <c r="A249" s="12">
        <v>8239</v>
      </c>
      <c r="B249" t="s">
        <v>6</v>
      </c>
      <c r="C249">
        <v>84</v>
      </c>
      <c r="D249" t="s">
        <v>6</v>
      </c>
      <c r="E249" s="10">
        <v>100</v>
      </c>
      <c r="F249" s="10">
        <v>8841.3688129999991</v>
      </c>
    </row>
    <row r="250" spans="1:6" x14ac:dyDescent="0.25">
      <c r="A250" s="12">
        <v>8250</v>
      </c>
      <c r="B250" t="s">
        <v>6</v>
      </c>
      <c r="C250">
        <v>84</v>
      </c>
      <c r="D250" t="s">
        <v>6</v>
      </c>
      <c r="E250" s="10">
        <v>100</v>
      </c>
      <c r="F250" s="10">
        <v>1353.0101990000001</v>
      </c>
    </row>
    <row r="251" spans="1:6" x14ac:dyDescent="0.25">
      <c r="A251" s="12">
        <v>8254</v>
      </c>
      <c r="B251" t="s">
        <v>6</v>
      </c>
      <c r="C251">
        <v>84</v>
      </c>
      <c r="D251" t="s">
        <v>6</v>
      </c>
      <c r="E251" s="10">
        <v>100</v>
      </c>
      <c r="F251" s="10">
        <v>4101.109708</v>
      </c>
    </row>
    <row r="252" spans="1:6" x14ac:dyDescent="0.25">
      <c r="A252" s="12">
        <v>8229</v>
      </c>
      <c r="B252" t="s">
        <v>6</v>
      </c>
      <c r="C252">
        <v>89</v>
      </c>
      <c r="D252" t="s">
        <v>6</v>
      </c>
      <c r="E252" s="10">
        <v>100</v>
      </c>
      <c r="F252" s="10">
        <v>15598.73093</v>
      </c>
    </row>
    <row r="253" spans="1:6" x14ac:dyDescent="0.25">
      <c r="A253" s="12">
        <v>8234</v>
      </c>
      <c r="B253" t="s">
        <v>6</v>
      </c>
      <c r="C253">
        <v>89</v>
      </c>
      <c r="D253" t="s">
        <v>6</v>
      </c>
      <c r="E253" s="10">
        <v>100</v>
      </c>
      <c r="F253" s="10">
        <v>1723.0990260000001</v>
      </c>
    </row>
    <row r="254" spans="1:6" x14ac:dyDescent="0.25">
      <c r="A254" s="12">
        <v>8239</v>
      </c>
      <c r="B254" t="s">
        <v>6</v>
      </c>
      <c r="C254">
        <v>89</v>
      </c>
      <c r="D254" t="s">
        <v>6</v>
      </c>
      <c r="E254" s="10">
        <v>100</v>
      </c>
      <c r="F254" s="10">
        <v>7787.9825559999999</v>
      </c>
    </row>
    <row r="255" spans="1:6" x14ac:dyDescent="0.25">
      <c r="A255" s="12">
        <v>8250</v>
      </c>
      <c r="B255" t="s">
        <v>6</v>
      </c>
      <c r="C255">
        <v>89</v>
      </c>
      <c r="D255" t="s">
        <v>6</v>
      </c>
      <c r="E255" s="10">
        <v>100</v>
      </c>
      <c r="F255" s="10">
        <v>957.48122060000003</v>
      </c>
    </row>
    <row r="256" spans="1:6" x14ac:dyDescent="0.25">
      <c r="A256" s="12">
        <v>8254</v>
      </c>
      <c r="B256" t="s">
        <v>6</v>
      </c>
      <c r="C256">
        <v>89</v>
      </c>
      <c r="D256" t="s">
        <v>6</v>
      </c>
      <c r="E256" s="10">
        <v>100</v>
      </c>
      <c r="F256" s="10">
        <v>2621.5872680000002</v>
      </c>
    </row>
    <row r="257" spans="1:6" x14ac:dyDescent="0.25">
      <c r="A257" s="12">
        <v>8229</v>
      </c>
      <c r="B257" t="s">
        <v>6</v>
      </c>
      <c r="C257">
        <v>94</v>
      </c>
      <c r="D257" t="s">
        <v>6</v>
      </c>
      <c r="E257" s="10">
        <v>100</v>
      </c>
      <c r="F257" s="10">
        <v>9680.1084229999997</v>
      </c>
    </row>
    <row r="258" spans="1:6" x14ac:dyDescent="0.25">
      <c r="A258" s="12">
        <v>8234</v>
      </c>
      <c r="B258" t="s">
        <v>6</v>
      </c>
      <c r="C258">
        <v>94</v>
      </c>
      <c r="D258" t="s">
        <v>6</v>
      </c>
      <c r="E258" s="10">
        <v>100</v>
      </c>
      <c r="F258" s="10">
        <v>1397.0816380000001</v>
      </c>
    </row>
    <row r="259" spans="1:6" x14ac:dyDescent="0.25">
      <c r="A259" s="12">
        <v>8239</v>
      </c>
      <c r="B259" t="s">
        <v>6</v>
      </c>
      <c r="C259">
        <v>94</v>
      </c>
      <c r="D259" t="s">
        <v>6</v>
      </c>
      <c r="E259" s="10">
        <v>100</v>
      </c>
      <c r="F259" s="10">
        <v>6457.0041970000002</v>
      </c>
    </row>
    <row r="260" spans="1:6" x14ac:dyDescent="0.25">
      <c r="A260" s="12">
        <v>8250</v>
      </c>
      <c r="B260" t="s">
        <v>6</v>
      </c>
      <c r="C260">
        <v>94</v>
      </c>
      <c r="D260" t="s">
        <v>6</v>
      </c>
      <c r="E260" s="10">
        <v>100</v>
      </c>
      <c r="F260" s="10">
        <v>783.20122590000005</v>
      </c>
    </row>
    <row r="261" spans="1:6" x14ac:dyDescent="0.25">
      <c r="A261" s="12">
        <v>8254</v>
      </c>
      <c r="B261" t="s">
        <v>6</v>
      </c>
      <c r="C261">
        <v>94</v>
      </c>
      <c r="D261" t="s">
        <v>6</v>
      </c>
      <c r="E261" s="10">
        <v>100</v>
      </c>
      <c r="F261" s="10">
        <v>2038.008996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C47B-A8BF-4097-B611-E3C702A24EAB}">
  <dimension ref="A1:K9"/>
  <sheetViews>
    <sheetView workbookViewId="0"/>
  </sheetViews>
  <sheetFormatPr defaultRowHeight="15" x14ac:dyDescent="0.25"/>
  <cols>
    <col min="1" max="1" width="15.140625" customWidth="1"/>
    <col min="2" max="2" width="23.140625" customWidth="1"/>
    <col min="5" max="5" width="14.28515625" customWidth="1"/>
  </cols>
  <sheetData>
    <row r="1" spans="1:11" x14ac:dyDescent="0.25">
      <c r="A1" t="s">
        <v>63</v>
      </c>
    </row>
    <row r="3" spans="1:11" x14ac:dyDescent="0.25">
      <c r="A3" t="s">
        <v>21</v>
      </c>
      <c r="B3" t="s">
        <v>62</v>
      </c>
      <c r="C3">
        <v>25710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</row>
    <row r="4" spans="1:11" x14ac:dyDescent="0.25">
      <c r="A4">
        <v>8229</v>
      </c>
      <c r="B4">
        <v>54</v>
      </c>
      <c r="C4">
        <v>60</v>
      </c>
      <c r="D4" t="s">
        <v>10</v>
      </c>
      <c r="E4">
        <v>30</v>
      </c>
      <c r="F4">
        <v>23</v>
      </c>
      <c r="G4" t="s">
        <v>10</v>
      </c>
      <c r="H4" t="s">
        <v>10</v>
      </c>
      <c r="I4" t="s">
        <v>10</v>
      </c>
      <c r="J4">
        <v>84</v>
      </c>
      <c r="K4" t="s">
        <v>10</v>
      </c>
    </row>
    <row r="5" spans="1:11" x14ac:dyDescent="0.25">
      <c r="A5">
        <v>8239</v>
      </c>
      <c r="B5">
        <v>54</v>
      </c>
      <c r="C5">
        <v>28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5">
      <c r="A6">
        <v>8254</v>
      </c>
      <c r="B6">
        <v>54</v>
      </c>
      <c r="C6" t="s">
        <v>10</v>
      </c>
      <c r="D6" t="s">
        <v>10</v>
      </c>
      <c r="E6" t="s">
        <v>10</v>
      </c>
      <c r="F6">
        <v>32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5">
      <c r="A7">
        <v>8229</v>
      </c>
      <c r="B7">
        <v>80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>
        <v>165</v>
      </c>
      <c r="K7" t="s">
        <v>10</v>
      </c>
    </row>
    <row r="8" spans="1:11" x14ac:dyDescent="0.25">
      <c r="A8">
        <v>8239</v>
      </c>
      <c r="B8">
        <v>80</v>
      </c>
      <c r="C8" t="s">
        <v>10</v>
      </c>
      <c r="D8" t="s">
        <v>10</v>
      </c>
      <c r="E8" t="s">
        <v>10</v>
      </c>
      <c r="F8">
        <v>25</v>
      </c>
      <c r="G8" t="s">
        <v>10</v>
      </c>
      <c r="H8" t="s">
        <v>10</v>
      </c>
      <c r="I8" t="s">
        <v>10</v>
      </c>
      <c r="J8">
        <v>70</v>
      </c>
      <c r="K8" t="s">
        <v>10</v>
      </c>
    </row>
    <row r="9" spans="1:11" x14ac:dyDescent="0.25">
      <c r="A9">
        <v>8254</v>
      </c>
      <c r="B9">
        <v>80</v>
      </c>
      <c r="C9" t="s">
        <v>10</v>
      </c>
      <c r="D9" t="s">
        <v>10</v>
      </c>
      <c r="E9" t="s">
        <v>10</v>
      </c>
      <c r="F9">
        <v>50</v>
      </c>
      <c r="G9" t="s">
        <v>10</v>
      </c>
      <c r="H9" t="s">
        <v>10</v>
      </c>
      <c r="I9">
        <v>35</v>
      </c>
      <c r="J9" t="s">
        <v>10</v>
      </c>
      <c r="K9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0A03-C9B2-4CE2-9D09-36B3847AB6A5}">
  <dimension ref="A1:H27"/>
  <sheetViews>
    <sheetView workbookViewId="0">
      <selection activeCell="K28" sqref="K28"/>
    </sheetView>
  </sheetViews>
  <sheetFormatPr defaultRowHeight="15" x14ac:dyDescent="0.25"/>
  <cols>
    <col min="1" max="1" width="10.7109375" customWidth="1"/>
    <col min="2" max="2" width="15.7109375" customWidth="1"/>
    <col min="3" max="3" width="13.85546875" customWidth="1"/>
    <col min="4" max="4" width="18.7109375" customWidth="1"/>
    <col min="5" max="5" width="14.28515625" customWidth="1"/>
    <col min="6" max="6" width="18.42578125" customWidth="1"/>
    <col min="7" max="7" width="17.85546875" customWidth="1"/>
    <col min="8" max="8" width="16" customWidth="1"/>
  </cols>
  <sheetData>
    <row r="1" spans="1:8" x14ac:dyDescent="0.25">
      <c r="A1" t="s">
        <v>21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72</v>
      </c>
    </row>
    <row r="2" spans="1:8" x14ac:dyDescent="0.25">
      <c r="A2" s="55">
        <v>8229</v>
      </c>
      <c r="B2" t="s">
        <v>75</v>
      </c>
      <c r="C2" t="s">
        <v>76</v>
      </c>
      <c r="D2">
        <v>14</v>
      </c>
      <c r="E2">
        <v>9</v>
      </c>
      <c r="F2" t="s">
        <v>77</v>
      </c>
      <c r="G2">
        <v>13</v>
      </c>
      <c r="H2">
        <v>10</v>
      </c>
    </row>
    <row r="3" spans="1:8" x14ac:dyDescent="0.25">
      <c r="A3" s="55"/>
      <c r="B3" t="s">
        <v>78</v>
      </c>
      <c r="C3" t="s">
        <v>79</v>
      </c>
      <c r="D3">
        <v>16</v>
      </c>
      <c r="E3">
        <v>9</v>
      </c>
      <c r="F3" t="s">
        <v>80</v>
      </c>
      <c r="G3">
        <v>9</v>
      </c>
      <c r="H3">
        <v>6</v>
      </c>
    </row>
    <row r="4" spans="1:8" x14ac:dyDescent="0.25">
      <c r="A4" s="55"/>
      <c r="B4" t="s">
        <v>81</v>
      </c>
      <c r="C4" t="s">
        <v>82</v>
      </c>
      <c r="D4">
        <v>18</v>
      </c>
      <c r="E4">
        <v>9</v>
      </c>
      <c r="F4" t="s">
        <v>83</v>
      </c>
      <c r="G4">
        <v>9</v>
      </c>
      <c r="H4">
        <v>6</v>
      </c>
    </row>
    <row r="5" spans="1:8" x14ac:dyDescent="0.25">
      <c r="A5" s="55"/>
      <c r="B5" t="s">
        <v>84</v>
      </c>
      <c r="C5" t="s">
        <v>85</v>
      </c>
      <c r="D5">
        <v>22</v>
      </c>
      <c r="E5">
        <v>7</v>
      </c>
      <c r="F5" t="s">
        <v>86</v>
      </c>
      <c r="G5">
        <v>11</v>
      </c>
      <c r="H5">
        <v>7</v>
      </c>
    </row>
    <row r="6" spans="1:8" x14ac:dyDescent="0.25">
      <c r="A6" s="55"/>
      <c r="B6" t="s">
        <v>87</v>
      </c>
      <c r="C6" t="s">
        <v>88</v>
      </c>
      <c r="D6">
        <v>16</v>
      </c>
      <c r="E6">
        <v>12</v>
      </c>
      <c r="F6" t="s">
        <v>89</v>
      </c>
      <c r="G6">
        <v>10</v>
      </c>
      <c r="H6">
        <v>4</v>
      </c>
    </row>
    <row r="7" spans="1:8" x14ac:dyDescent="0.25">
      <c r="A7" s="55"/>
      <c r="B7" t="s">
        <v>90</v>
      </c>
      <c r="C7" t="s">
        <v>91</v>
      </c>
      <c r="D7">
        <v>18</v>
      </c>
      <c r="E7">
        <v>11</v>
      </c>
      <c r="F7" t="s">
        <v>92</v>
      </c>
      <c r="G7">
        <v>9</v>
      </c>
      <c r="H7">
        <v>4</v>
      </c>
    </row>
    <row r="8" spans="1:8" x14ac:dyDescent="0.25">
      <c r="A8" s="55"/>
      <c r="B8" t="s">
        <v>93</v>
      </c>
      <c r="C8" t="s">
        <v>94</v>
      </c>
      <c r="D8">
        <v>20</v>
      </c>
      <c r="E8">
        <v>13</v>
      </c>
      <c r="F8" t="s">
        <v>89</v>
      </c>
      <c r="G8">
        <v>13</v>
      </c>
      <c r="H8">
        <v>8</v>
      </c>
    </row>
    <row r="9" spans="1:8" x14ac:dyDescent="0.25">
      <c r="A9" s="55"/>
      <c r="B9" t="s">
        <v>95</v>
      </c>
      <c r="C9" t="s">
        <v>76</v>
      </c>
      <c r="D9">
        <v>14</v>
      </c>
      <c r="E9">
        <v>10</v>
      </c>
      <c r="F9" t="s">
        <v>77</v>
      </c>
      <c r="G9">
        <v>13</v>
      </c>
      <c r="H9">
        <v>6</v>
      </c>
    </row>
    <row r="10" spans="1:8" x14ac:dyDescent="0.25">
      <c r="A10" s="55"/>
      <c r="B10" t="s">
        <v>96</v>
      </c>
      <c r="C10" t="s">
        <v>97</v>
      </c>
      <c r="D10">
        <v>15</v>
      </c>
      <c r="E10">
        <v>11</v>
      </c>
      <c r="F10" t="s">
        <v>98</v>
      </c>
      <c r="G10">
        <v>10</v>
      </c>
      <c r="H10">
        <v>4</v>
      </c>
    </row>
    <row r="11" spans="1:8" x14ac:dyDescent="0.25">
      <c r="A11" s="55"/>
      <c r="B11" t="s">
        <v>99</v>
      </c>
      <c r="C11" t="s">
        <v>100</v>
      </c>
      <c r="D11">
        <v>18</v>
      </c>
      <c r="E11">
        <v>11</v>
      </c>
      <c r="F11" t="s">
        <v>101</v>
      </c>
      <c r="G11">
        <v>8</v>
      </c>
      <c r="H11">
        <v>5</v>
      </c>
    </row>
    <row r="12" spans="1:8" x14ac:dyDescent="0.25">
      <c r="A12" s="55"/>
      <c r="B12" s="55" t="s">
        <v>102</v>
      </c>
      <c r="C12" t="s">
        <v>103</v>
      </c>
      <c r="D12">
        <v>14</v>
      </c>
      <c r="E12">
        <v>4</v>
      </c>
      <c r="F12" s="55" t="s">
        <v>98</v>
      </c>
      <c r="G12">
        <v>10</v>
      </c>
      <c r="H12">
        <v>4</v>
      </c>
    </row>
    <row r="13" spans="1:8" x14ac:dyDescent="0.25">
      <c r="A13" s="55"/>
      <c r="B13" s="55"/>
      <c r="C13" t="s">
        <v>104</v>
      </c>
      <c r="D13">
        <v>14</v>
      </c>
      <c r="E13">
        <v>2</v>
      </c>
      <c r="F13" s="55"/>
      <c r="H13">
        <v>0</v>
      </c>
    </row>
    <row r="14" spans="1:8" x14ac:dyDescent="0.25">
      <c r="A14" s="55"/>
      <c r="B14" s="55"/>
      <c r="C14" t="s">
        <v>103</v>
      </c>
      <c r="D14">
        <v>14</v>
      </c>
      <c r="E14">
        <v>4</v>
      </c>
      <c r="F14" s="55"/>
      <c r="H14">
        <v>0</v>
      </c>
    </row>
    <row r="15" spans="1:8" x14ac:dyDescent="0.25">
      <c r="A15" s="55"/>
      <c r="B15" s="55" t="s">
        <v>105</v>
      </c>
      <c r="C15" t="s">
        <v>103</v>
      </c>
      <c r="D15">
        <v>10</v>
      </c>
      <c r="E15">
        <v>6</v>
      </c>
      <c r="F15" s="55" t="s">
        <v>106</v>
      </c>
      <c r="G15">
        <v>9</v>
      </c>
      <c r="H15">
        <v>5</v>
      </c>
    </row>
    <row r="16" spans="1:8" x14ac:dyDescent="0.25">
      <c r="A16" s="55"/>
      <c r="B16" s="55"/>
      <c r="C16" t="s">
        <v>107</v>
      </c>
      <c r="D16">
        <v>22</v>
      </c>
      <c r="E16">
        <v>4</v>
      </c>
      <c r="F16" s="55"/>
      <c r="H16">
        <v>0</v>
      </c>
    </row>
    <row r="17" spans="1:8" x14ac:dyDescent="0.25">
      <c r="A17" s="55"/>
      <c r="B17" s="55"/>
      <c r="C17" t="s">
        <v>107</v>
      </c>
      <c r="D17">
        <v>17</v>
      </c>
      <c r="E17">
        <v>3</v>
      </c>
      <c r="F17" s="55"/>
      <c r="H17">
        <v>0</v>
      </c>
    </row>
    <row r="18" spans="1:8" x14ac:dyDescent="0.25">
      <c r="A18" s="55"/>
      <c r="B18" t="s">
        <v>108</v>
      </c>
      <c r="C18" t="s">
        <v>109</v>
      </c>
      <c r="D18">
        <v>13</v>
      </c>
      <c r="E18">
        <v>5</v>
      </c>
      <c r="F18" t="s">
        <v>110</v>
      </c>
      <c r="G18">
        <v>11</v>
      </c>
      <c r="H18">
        <v>1</v>
      </c>
    </row>
    <row r="19" spans="1:8" x14ac:dyDescent="0.25">
      <c r="A19" s="55"/>
      <c r="B19" t="s">
        <v>111</v>
      </c>
      <c r="C19" t="s">
        <v>112</v>
      </c>
      <c r="D19">
        <v>17</v>
      </c>
      <c r="E19">
        <v>3</v>
      </c>
      <c r="F19" t="s">
        <v>113</v>
      </c>
      <c r="G19">
        <v>9</v>
      </c>
      <c r="H19">
        <v>1</v>
      </c>
    </row>
    <row r="20" spans="1:8" x14ac:dyDescent="0.25">
      <c r="A20" s="55"/>
      <c r="B20" t="s">
        <v>114</v>
      </c>
      <c r="C20" t="s">
        <v>115</v>
      </c>
      <c r="D20">
        <v>11</v>
      </c>
      <c r="E20">
        <v>6</v>
      </c>
      <c r="F20" t="s">
        <v>116</v>
      </c>
      <c r="G20">
        <v>9</v>
      </c>
      <c r="H20">
        <v>1</v>
      </c>
    </row>
    <row r="21" spans="1:8" x14ac:dyDescent="0.25">
      <c r="A21" s="55"/>
      <c r="B21" t="s">
        <v>117</v>
      </c>
      <c r="C21" t="s">
        <v>94</v>
      </c>
      <c r="D21">
        <v>19</v>
      </c>
      <c r="E21">
        <v>14</v>
      </c>
      <c r="F21" t="s">
        <v>118</v>
      </c>
      <c r="G21">
        <v>9</v>
      </c>
      <c r="H21">
        <v>7</v>
      </c>
    </row>
    <row r="22" spans="1:8" x14ac:dyDescent="0.25">
      <c r="A22" s="55">
        <v>8239</v>
      </c>
      <c r="B22" t="s">
        <v>119</v>
      </c>
      <c r="C22" t="s">
        <v>97</v>
      </c>
      <c r="D22">
        <v>15</v>
      </c>
      <c r="E22">
        <v>11</v>
      </c>
      <c r="F22" t="s">
        <v>92</v>
      </c>
      <c r="G22">
        <v>9</v>
      </c>
      <c r="H22">
        <v>5</v>
      </c>
    </row>
    <row r="23" spans="1:8" x14ac:dyDescent="0.25">
      <c r="A23" s="55"/>
      <c r="B23" t="s">
        <v>120</v>
      </c>
      <c r="C23" t="s">
        <v>121</v>
      </c>
      <c r="D23">
        <v>18</v>
      </c>
      <c r="E23">
        <v>7</v>
      </c>
      <c r="F23" t="s">
        <v>122</v>
      </c>
      <c r="G23">
        <v>10</v>
      </c>
      <c r="H23">
        <v>3</v>
      </c>
    </row>
    <row r="24" spans="1:8" x14ac:dyDescent="0.25">
      <c r="A24" s="55">
        <v>8234</v>
      </c>
      <c r="B24" t="s">
        <v>123</v>
      </c>
      <c r="C24" t="s">
        <v>124</v>
      </c>
      <c r="D24">
        <v>17</v>
      </c>
      <c r="E24">
        <v>0</v>
      </c>
      <c r="F24" t="s">
        <v>125</v>
      </c>
      <c r="G24">
        <v>10</v>
      </c>
      <c r="H24">
        <v>0</v>
      </c>
    </row>
    <row r="25" spans="1:8" x14ac:dyDescent="0.25">
      <c r="A25" s="55"/>
      <c r="B25" t="s">
        <v>126</v>
      </c>
      <c r="C25" t="s">
        <v>100</v>
      </c>
      <c r="D25">
        <v>14</v>
      </c>
      <c r="E25">
        <v>14</v>
      </c>
      <c r="F25" t="s">
        <v>77</v>
      </c>
      <c r="G25">
        <v>13</v>
      </c>
      <c r="H25">
        <v>5</v>
      </c>
    </row>
    <row r="26" spans="1:8" x14ac:dyDescent="0.25">
      <c r="A26" s="55"/>
      <c r="B26" t="s">
        <v>127</v>
      </c>
      <c r="C26" t="s">
        <v>128</v>
      </c>
      <c r="D26">
        <v>20</v>
      </c>
      <c r="E26">
        <v>26</v>
      </c>
      <c r="F26" t="s">
        <v>98</v>
      </c>
      <c r="G26">
        <v>10</v>
      </c>
      <c r="H26">
        <v>4</v>
      </c>
    </row>
    <row r="27" spans="1:8" x14ac:dyDescent="0.25">
      <c r="A27" s="55"/>
      <c r="B27" t="s">
        <v>129</v>
      </c>
      <c r="C27" t="s">
        <v>130</v>
      </c>
      <c r="D27">
        <v>14</v>
      </c>
      <c r="E27">
        <v>16</v>
      </c>
      <c r="F27" t="s">
        <v>77</v>
      </c>
      <c r="G27">
        <v>13</v>
      </c>
      <c r="H27">
        <v>10</v>
      </c>
    </row>
  </sheetData>
  <mergeCells count="7">
    <mergeCell ref="F12:F14"/>
    <mergeCell ref="F15:F17"/>
    <mergeCell ref="A2:A21"/>
    <mergeCell ref="A22:A23"/>
    <mergeCell ref="A24:A27"/>
    <mergeCell ref="B12:B14"/>
    <mergeCell ref="B15:B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483B-AA2A-446B-9A9E-B4DAE892E802}">
  <dimension ref="A1:H10"/>
  <sheetViews>
    <sheetView workbookViewId="0">
      <selection activeCell="H30" sqref="H30"/>
    </sheetView>
  </sheetViews>
  <sheetFormatPr defaultRowHeight="15" x14ac:dyDescent="0.25"/>
  <cols>
    <col min="2" max="2" width="13.7109375" customWidth="1"/>
    <col min="3" max="3" width="17.5703125" customWidth="1"/>
    <col min="4" max="4" width="13.140625" customWidth="1"/>
    <col min="5" max="5" width="28.140625" customWidth="1"/>
    <col min="6" max="6" width="17.42578125" customWidth="1"/>
    <col min="7" max="7" width="18.85546875" customWidth="1"/>
    <col min="8" max="8" width="23" customWidth="1"/>
  </cols>
  <sheetData>
    <row r="1" spans="1:8" x14ac:dyDescent="0.25">
      <c r="A1" t="s">
        <v>136</v>
      </c>
    </row>
    <row r="3" spans="1:8" x14ac:dyDescent="0.25">
      <c r="B3" t="s">
        <v>6</v>
      </c>
      <c r="C3" t="s">
        <v>17</v>
      </c>
      <c r="D3" t="s">
        <v>38</v>
      </c>
      <c r="E3" t="s">
        <v>44</v>
      </c>
      <c r="F3" t="s">
        <v>132</v>
      </c>
      <c r="G3" t="s">
        <v>133</v>
      </c>
      <c r="H3" t="s">
        <v>134</v>
      </c>
    </row>
    <row r="4" spans="1:8" x14ac:dyDescent="0.25">
      <c r="A4" t="s">
        <v>13</v>
      </c>
      <c r="B4">
        <v>0.01</v>
      </c>
      <c r="C4">
        <v>0.19</v>
      </c>
      <c r="D4">
        <v>0.01</v>
      </c>
      <c r="E4">
        <v>25</v>
      </c>
      <c r="F4" s="40" t="s">
        <v>12</v>
      </c>
      <c r="G4" s="40" t="s">
        <v>12</v>
      </c>
      <c r="H4" s="40" t="s">
        <v>12</v>
      </c>
    </row>
    <row r="5" spans="1:8" x14ac:dyDescent="0.25">
      <c r="A5" t="s">
        <v>131</v>
      </c>
      <c r="B5">
        <v>0.01</v>
      </c>
      <c r="C5">
        <v>0.03</v>
      </c>
      <c r="D5">
        <v>25</v>
      </c>
      <c r="E5">
        <v>25</v>
      </c>
      <c r="F5" s="40" t="s">
        <v>12</v>
      </c>
      <c r="G5" s="40" t="s">
        <v>12</v>
      </c>
      <c r="H5" s="40" t="s">
        <v>12</v>
      </c>
    </row>
    <row r="6" spans="1:8" x14ac:dyDescent="0.25">
      <c r="A6" t="s">
        <v>81</v>
      </c>
      <c r="B6">
        <v>4.7</v>
      </c>
      <c r="C6">
        <v>25</v>
      </c>
      <c r="D6">
        <v>25</v>
      </c>
      <c r="E6">
        <v>25</v>
      </c>
      <c r="F6" s="40" t="s">
        <v>12</v>
      </c>
      <c r="G6" s="40" t="s">
        <v>12</v>
      </c>
      <c r="H6" s="40" t="s">
        <v>12</v>
      </c>
    </row>
    <row r="7" spans="1:8" x14ac:dyDescent="0.25">
      <c r="A7" t="s">
        <v>117</v>
      </c>
      <c r="B7">
        <v>0.01</v>
      </c>
      <c r="C7">
        <v>1.29</v>
      </c>
      <c r="D7">
        <v>12.5</v>
      </c>
      <c r="E7">
        <v>12.5</v>
      </c>
      <c r="F7">
        <v>0.82699999999999996</v>
      </c>
      <c r="G7">
        <v>1.4059999999999999</v>
      </c>
      <c r="H7">
        <v>0.98799999999999999</v>
      </c>
    </row>
    <row r="10" spans="1:8" x14ac:dyDescent="0.25">
      <c r="B10" t="s">
        <v>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B6B1-7FC7-4FD3-9770-EC43F9B92853}">
  <dimension ref="A1:J5"/>
  <sheetViews>
    <sheetView workbookViewId="0">
      <selection activeCell="P27" sqref="P27"/>
    </sheetView>
  </sheetViews>
  <sheetFormatPr defaultRowHeight="15" x14ac:dyDescent="0.25"/>
  <cols>
    <col min="2" max="2" width="14.5703125" customWidth="1"/>
  </cols>
  <sheetData>
    <row r="1" spans="1:10" x14ac:dyDescent="0.25">
      <c r="A1" s="41" t="s">
        <v>138</v>
      </c>
      <c r="B1" s="41"/>
      <c r="C1" s="41"/>
      <c r="D1" s="41"/>
      <c r="E1" s="41"/>
      <c r="F1" s="41"/>
      <c r="G1" s="41"/>
    </row>
    <row r="3" spans="1:10" x14ac:dyDescent="0.25">
      <c r="B3" t="s">
        <v>55</v>
      </c>
      <c r="C3" t="s">
        <v>54</v>
      </c>
      <c r="D3" t="s">
        <v>61</v>
      </c>
      <c r="E3" t="s">
        <v>56</v>
      </c>
      <c r="F3" t="s">
        <v>59</v>
      </c>
      <c r="G3">
        <v>25710</v>
      </c>
      <c r="H3" t="s">
        <v>60</v>
      </c>
      <c r="I3" t="s">
        <v>57</v>
      </c>
      <c r="J3" t="s">
        <v>137</v>
      </c>
    </row>
    <row r="4" spans="1:10" x14ac:dyDescent="0.25">
      <c r="A4" t="s">
        <v>81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</row>
    <row r="5" spans="1:10" x14ac:dyDescent="0.25">
      <c r="A5" t="s">
        <v>117</v>
      </c>
      <c r="B5">
        <v>4.22</v>
      </c>
      <c r="C5">
        <v>12.5</v>
      </c>
      <c r="D5">
        <v>12.5</v>
      </c>
      <c r="E5">
        <v>12.5</v>
      </c>
      <c r="F5">
        <v>12.5</v>
      </c>
      <c r="G5">
        <v>11.12</v>
      </c>
      <c r="H5">
        <v>4.17</v>
      </c>
      <c r="I5">
        <v>12.5</v>
      </c>
      <c r="J5">
        <v>12.5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245A-0381-4F3F-8D3C-EBCD8E662EDD}">
  <dimension ref="A1:F23"/>
  <sheetViews>
    <sheetView workbookViewId="0">
      <selection activeCell="B29" sqref="B29"/>
    </sheetView>
  </sheetViews>
  <sheetFormatPr defaultRowHeight="15" x14ac:dyDescent="0.25"/>
  <cols>
    <col min="1" max="1" width="17.5703125" style="10" customWidth="1"/>
    <col min="2" max="2" width="17.140625" customWidth="1"/>
    <col min="3" max="3" width="23.5703125" customWidth="1"/>
    <col min="4" max="4" width="21.7109375" customWidth="1"/>
    <col min="5" max="5" width="25.85546875" customWidth="1"/>
    <col min="6" max="6" width="32.42578125" customWidth="1"/>
    <col min="7" max="7" width="15.5703125" customWidth="1"/>
  </cols>
  <sheetData>
    <row r="1" spans="1:6" x14ac:dyDescent="0.25">
      <c r="A1" s="56" t="s">
        <v>160</v>
      </c>
      <c r="B1" s="56"/>
      <c r="C1" s="56"/>
      <c r="D1" s="56"/>
      <c r="E1" s="56"/>
      <c r="F1" s="56"/>
    </row>
    <row r="3" spans="1:6" x14ac:dyDescent="0.25">
      <c r="A3" s="42" t="s">
        <v>21</v>
      </c>
      <c r="B3" s="11" t="s">
        <v>145</v>
      </c>
      <c r="C3" s="11" t="s">
        <v>148</v>
      </c>
      <c r="D3" s="11" t="s">
        <v>161</v>
      </c>
      <c r="E3" s="11" t="s">
        <v>158</v>
      </c>
      <c r="F3" s="11" t="s">
        <v>159</v>
      </c>
    </row>
    <row r="4" spans="1:6" x14ac:dyDescent="0.25">
      <c r="A4" s="10" t="s">
        <v>140</v>
      </c>
      <c r="B4" t="s">
        <v>146</v>
      </c>
      <c r="C4" t="s">
        <v>22</v>
      </c>
      <c r="D4">
        <v>39</v>
      </c>
      <c r="E4">
        <v>338</v>
      </c>
      <c r="F4">
        <v>69</v>
      </c>
    </row>
    <row r="5" spans="1:6" x14ac:dyDescent="0.25">
      <c r="A5" s="10" t="s">
        <v>141</v>
      </c>
      <c r="B5" t="s">
        <v>146</v>
      </c>
      <c r="C5" t="s">
        <v>22</v>
      </c>
      <c r="D5">
        <v>39</v>
      </c>
      <c r="E5">
        <v>292</v>
      </c>
      <c r="F5">
        <v>100</v>
      </c>
    </row>
    <row r="6" spans="1:6" x14ac:dyDescent="0.25">
      <c r="A6" s="10" t="s">
        <v>142</v>
      </c>
      <c r="B6" t="s">
        <v>146</v>
      </c>
      <c r="C6" t="s">
        <v>22</v>
      </c>
      <c r="D6">
        <v>39</v>
      </c>
      <c r="E6">
        <v>70</v>
      </c>
      <c r="F6">
        <v>66</v>
      </c>
    </row>
    <row r="7" spans="1:6" x14ac:dyDescent="0.25">
      <c r="A7" s="10" t="s">
        <v>143</v>
      </c>
      <c r="B7" t="s">
        <v>146</v>
      </c>
      <c r="C7" t="s">
        <v>22</v>
      </c>
      <c r="D7">
        <v>39</v>
      </c>
      <c r="E7">
        <v>149</v>
      </c>
      <c r="F7">
        <v>76</v>
      </c>
    </row>
    <row r="8" spans="1:6" x14ac:dyDescent="0.25">
      <c r="A8" s="10" t="s">
        <v>144</v>
      </c>
      <c r="B8" t="s">
        <v>146</v>
      </c>
      <c r="C8" t="s">
        <v>22</v>
      </c>
      <c r="D8">
        <v>39</v>
      </c>
      <c r="E8">
        <v>269</v>
      </c>
      <c r="F8">
        <v>467</v>
      </c>
    </row>
    <row r="9" spans="1:6" x14ac:dyDescent="0.25">
      <c r="A9" s="10">
        <v>8131</v>
      </c>
      <c r="B9" t="s">
        <v>147</v>
      </c>
      <c r="C9" t="s">
        <v>22</v>
      </c>
      <c r="D9">
        <v>54</v>
      </c>
      <c r="E9">
        <v>2103</v>
      </c>
      <c r="F9">
        <v>78</v>
      </c>
    </row>
    <row r="10" spans="1:6" x14ac:dyDescent="0.25">
      <c r="A10" s="10">
        <v>8136</v>
      </c>
      <c r="B10" t="s">
        <v>147</v>
      </c>
      <c r="C10" t="s">
        <v>22</v>
      </c>
      <c r="D10">
        <v>54</v>
      </c>
      <c r="E10">
        <v>296</v>
      </c>
      <c r="F10">
        <v>61</v>
      </c>
    </row>
    <row r="11" spans="1:6" x14ac:dyDescent="0.25">
      <c r="A11" s="10">
        <v>8147</v>
      </c>
      <c r="B11" t="s">
        <v>147</v>
      </c>
      <c r="C11" t="s">
        <v>22</v>
      </c>
      <c r="D11">
        <v>54</v>
      </c>
      <c r="E11">
        <v>3918</v>
      </c>
      <c r="F11">
        <v>4034</v>
      </c>
    </row>
    <row r="12" spans="1:6" x14ac:dyDescent="0.25">
      <c r="A12" s="10">
        <v>8149</v>
      </c>
      <c r="B12" t="s">
        <v>147</v>
      </c>
      <c r="C12" t="s">
        <v>22</v>
      </c>
      <c r="D12">
        <v>54</v>
      </c>
      <c r="E12">
        <v>277</v>
      </c>
      <c r="F12">
        <v>299</v>
      </c>
    </row>
    <row r="13" spans="1:6" x14ac:dyDescent="0.25">
      <c r="A13" s="10">
        <v>8109</v>
      </c>
      <c r="B13" t="s">
        <v>147</v>
      </c>
      <c r="C13" t="s">
        <v>22</v>
      </c>
      <c r="D13">
        <v>54</v>
      </c>
      <c r="E13">
        <v>4936</v>
      </c>
      <c r="F13">
        <v>3212</v>
      </c>
    </row>
    <row r="14" spans="1:6" x14ac:dyDescent="0.25">
      <c r="A14" s="10" t="s">
        <v>64</v>
      </c>
      <c r="B14" t="s">
        <v>146</v>
      </c>
      <c r="C14" t="s">
        <v>6</v>
      </c>
      <c r="D14">
        <v>39</v>
      </c>
      <c r="E14">
        <v>10677</v>
      </c>
      <c r="F14">
        <v>4768</v>
      </c>
    </row>
    <row r="15" spans="1:6" x14ac:dyDescent="0.25">
      <c r="A15" s="10" t="s">
        <v>65</v>
      </c>
      <c r="B15" t="s">
        <v>146</v>
      </c>
      <c r="C15" t="s">
        <v>151</v>
      </c>
      <c r="D15">
        <v>39</v>
      </c>
      <c r="E15">
        <v>2327</v>
      </c>
      <c r="F15">
        <v>45</v>
      </c>
    </row>
    <row r="16" spans="1:6" x14ac:dyDescent="0.25">
      <c r="A16" s="10" t="s">
        <v>66</v>
      </c>
      <c r="B16" t="s">
        <v>146</v>
      </c>
      <c r="C16" t="s">
        <v>152</v>
      </c>
      <c r="D16">
        <v>39</v>
      </c>
      <c r="E16">
        <v>43345</v>
      </c>
      <c r="F16">
        <v>722</v>
      </c>
    </row>
    <row r="17" spans="1:6" x14ac:dyDescent="0.25">
      <c r="A17" s="10" t="s">
        <v>67</v>
      </c>
      <c r="B17" t="s">
        <v>146</v>
      </c>
      <c r="C17" t="s">
        <v>150</v>
      </c>
      <c r="D17">
        <v>39</v>
      </c>
      <c r="E17">
        <v>6608</v>
      </c>
      <c r="F17">
        <v>70</v>
      </c>
    </row>
    <row r="18" spans="1:6" x14ac:dyDescent="0.25">
      <c r="A18" s="10" t="s">
        <v>68</v>
      </c>
      <c r="B18" t="s">
        <v>146</v>
      </c>
      <c r="C18" t="s">
        <v>153</v>
      </c>
      <c r="D18">
        <v>39</v>
      </c>
      <c r="E18">
        <v>23185</v>
      </c>
      <c r="F18">
        <v>215</v>
      </c>
    </row>
    <row r="19" spans="1:6" x14ac:dyDescent="0.25">
      <c r="A19" s="31">
        <v>8229</v>
      </c>
      <c r="B19" t="s">
        <v>147</v>
      </c>
      <c r="C19" t="s">
        <v>154</v>
      </c>
      <c r="D19">
        <v>54</v>
      </c>
      <c r="E19">
        <v>1123576</v>
      </c>
      <c r="F19">
        <v>4498</v>
      </c>
    </row>
    <row r="20" spans="1:6" x14ac:dyDescent="0.25">
      <c r="A20" s="31">
        <v>8234</v>
      </c>
      <c r="B20" t="s">
        <v>147</v>
      </c>
      <c r="C20" t="s">
        <v>155</v>
      </c>
      <c r="D20">
        <v>54</v>
      </c>
      <c r="E20">
        <v>31050</v>
      </c>
      <c r="F20">
        <v>110</v>
      </c>
    </row>
    <row r="21" spans="1:6" x14ac:dyDescent="0.25">
      <c r="A21" s="31">
        <v>8239</v>
      </c>
      <c r="B21" t="s">
        <v>147</v>
      </c>
      <c r="C21" t="s">
        <v>149</v>
      </c>
      <c r="D21">
        <v>54</v>
      </c>
      <c r="E21">
        <v>136284</v>
      </c>
      <c r="F21">
        <v>3213</v>
      </c>
    </row>
    <row r="22" spans="1:6" x14ac:dyDescent="0.25">
      <c r="A22" s="31">
        <v>8250</v>
      </c>
      <c r="B22" t="s">
        <v>147</v>
      </c>
      <c r="C22" t="s">
        <v>156</v>
      </c>
      <c r="D22">
        <v>54</v>
      </c>
      <c r="E22">
        <v>3088</v>
      </c>
      <c r="F22">
        <v>42</v>
      </c>
    </row>
    <row r="23" spans="1:6" ht="15.75" thickBot="1" x14ac:dyDescent="0.3">
      <c r="A23" s="34">
        <v>8254</v>
      </c>
      <c r="B23" t="s">
        <v>147</v>
      </c>
      <c r="C23" t="s">
        <v>157</v>
      </c>
      <c r="D23">
        <v>54</v>
      </c>
      <c r="E23">
        <v>9237</v>
      </c>
      <c r="F23">
        <v>19</v>
      </c>
    </row>
  </sheetData>
  <mergeCells count="1">
    <mergeCell ref="A1:F1"/>
  </mergeCells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3494-CEED-47BC-ABA7-9CA0585F0019}">
  <dimension ref="A1:I13"/>
  <sheetViews>
    <sheetView tabSelected="1" workbookViewId="0">
      <selection activeCell="E13" sqref="E13"/>
    </sheetView>
  </sheetViews>
  <sheetFormatPr defaultRowHeight="15" x14ac:dyDescent="0.25"/>
  <cols>
    <col min="1" max="2" width="13.42578125" customWidth="1"/>
    <col min="3" max="3" width="19.42578125" customWidth="1"/>
    <col min="4" max="4" width="16.5703125" customWidth="1"/>
    <col min="5" max="5" width="17.140625" customWidth="1"/>
  </cols>
  <sheetData>
    <row r="1" spans="1:9" x14ac:dyDescent="0.25">
      <c r="A1" s="38" t="s">
        <v>162</v>
      </c>
      <c r="B1" s="38"/>
      <c r="C1" s="38"/>
      <c r="D1" s="38"/>
      <c r="E1" s="38"/>
      <c r="F1" s="38"/>
      <c r="G1" s="38"/>
      <c r="H1" s="38"/>
      <c r="I1" s="38"/>
    </row>
    <row r="2" spans="1:9" x14ac:dyDescent="0.25">
      <c r="A2" s="38"/>
      <c r="B2" s="38"/>
      <c r="C2" s="38"/>
      <c r="D2" s="38"/>
      <c r="E2" s="38"/>
      <c r="F2" s="38"/>
      <c r="G2" s="38"/>
      <c r="H2" s="38"/>
      <c r="I2" s="38"/>
    </row>
    <row r="3" spans="1:9" x14ac:dyDescent="0.25">
      <c r="B3" t="s">
        <v>145</v>
      </c>
      <c r="C3" s="9" t="s">
        <v>38</v>
      </c>
      <c r="D3" s="9" t="s">
        <v>44</v>
      </c>
      <c r="E3" s="10" t="s">
        <v>45</v>
      </c>
    </row>
    <row r="4" spans="1:9" x14ac:dyDescent="0.25">
      <c r="A4" s="17" t="s">
        <v>64</v>
      </c>
      <c r="B4" s="45" t="s">
        <v>146</v>
      </c>
      <c r="C4" s="9">
        <v>60</v>
      </c>
      <c r="D4" s="9">
        <v>47</v>
      </c>
      <c r="E4" s="43">
        <f>C4/D4</f>
        <v>1.2765957446808511</v>
      </c>
    </row>
    <row r="5" spans="1:9" x14ac:dyDescent="0.25">
      <c r="A5" s="17" t="s">
        <v>65</v>
      </c>
      <c r="B5" s="45" t="s">
        <v>146</v>
      </c>
      <c r="C5" s="9">
        <v>43</v>
      </c>
      <c r="D5" s="9">
        <v>45</v>
      </c>
      <c r="E5" s="43">
        <f t="shared" ref="E5:E13" si="0">C5/D5</f>
        <v>0.9555555555555556</v>
      </c>
    </row>
    <row r="6" spans="1:9" x14ac:dyDescent="0.25">
      <c r="A6" s="17" t="s">
        <v>66</v>
      </c>
      <c r="B6" s="45" t="s">
        <v>146</v>
      </c>
      <c r="C6" s="9">
        <v>2928</v>
      </c>
      <c r="D6" s="9">
        <v>300</v>
      </c>
      <c r="E6" s="44">
        <f t="shared" si="0"/>
        <v>9.76</v>
      </c>
    </row>
    <row r="7" spans="1:9" x14ac:dyDescent="0.25">
      <c r="A7" s="17" t="s">
        <v>67</v>
      </c>
      <c r="B7" s="45" t="s">
        <v>146</v>
      </c>
      <c r="C7" s="9">
        <v>1034</v>
      </c>
      <c r="D7" s="9">
        <v>3403</v>
      </c>
      <c r="E7" s="43">
        <f t="shared" si="0"/>
        <v>0.3038495445195416</v>
      </c>
    </row>
    <row r="8" spans="1:9" x14ac:dyDescent="0.25">
      <c r="A8" s="17" t="s">
        <v>68</v>
      </c>
      <c r="B8" s="45" t="s">
        <v>146</v>
      </c>
      <c r="C8" s="9">
        <v>92</v>
      </c>
      <c r="D8" s="9">
        <v>90</v>
      </c>
      <c r="E8" s="43">
        <f t="shared" si="0"/>
        <v>1.0222222222222221</v>
      </c>
    </row>
    <row r="9" spans="1:9" x14ac:dyDescent="0.25">
      <c r="A9" s="17">
        <v>8229</v>
      </c>
      <c r="B9" s="45" t="s">
        <v>147</v>
      </c>
      <c r="C9" s="9">
        <v>9035</v>
      </c>
      <c r="D9" s="9">
        <v>87</v>
      </c>
      <c r="E9" s="44">
        <f t="shared" si="0"/>
        <v>103.85057471264368</v>
      </c>
    </row>
    <row r="10" spans="1:9" x14ac:dyDescent="0.25">
      <c r="A10" s="17">
        <v>8234</v>
      </c>
      <c r="B10" s="45" t="s">
        <v>147</v>
      </c>
      <c r="C10" s="9">
        <v>2220</v>
      </c>
      <c r="D10" s="9">
        <v>1892</v>
      </c>
      <c r="E10" s="43">
        <f t="shared" si="0"/>
        <v>1.1733615221987315</v>
      </c>
    </row>
    <row r="11" spans="1:9" x14ac:dyDescent="0.25">
      <c r="A11" s="17">
        <v>8239</v>
      </c>
      <c r="B11" s="45" t="s">
        <v>147</v>
      </c>
      <c r="C11" s="9">
        <v>35603</v>
      </c>
      <c r="D11" s="9">
        <v>1765</v>
      </c>
      <c r="E11" s="44">
        <f t="shared" si="0"/>
        <v>20.171671388101984</v>
      </c>
    </row>
    <row r="12" spans="1:9" x14ac:dyDescent="0.25">
      <c r="A12" s="17">
        <v>8250</v>
      </c>
      <c r="B12" s="45" t="s">
        <v>147</v>
      </c>
      <c r="C12" s="9">
        <v>20</v>
      </c>
      <c r="D12" s="9">
        <v>20</v>
      </c>
      <c r="E12" s="43">
        <f t="shared" si="0"/>
        <v>1</v>
      </c>
    </row>
    <row r="13" spans="1:9" x14ac:dyDescent="0.25">
      <c r="A13" s="17">
        <v>8254</v>
      </c>
      <c r="B13" s="45" t="s">
        <v>147</v>
      </c>
      <c r="C13" s="9">
        <v>20</v>
      </c>
      <c r="D13" s="9">
        <v>20</v>
      </c>
      <c r="E13" s="4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O18" sqref="O18"/>
    </sheetView>
  </sheetViews>
  <sheetFormatPr defaultRowHeight="15" x14ac:dyDescent="0.25"/>
  <cols>
    <col min="2" max="2" width="14.7109375" customWidth="1"/>
    <col min="3" max="3" width="18.140625" customWidth="1"/>
    <col min="4" max="4" width="20" customWidth="1"/>
    <col min="5" max="5" width="13.28515625" customWidth="1"/>
    <col min="6" max="6" width="13.5703125" customWidth="1"/>
    <col min="251" max="251" width="16.7109375" customWidth="1"/>
    <col min="252" max="252" width="16.85546875" customWidth="1"/>
    <col min="253" max="253" width="15.28515625" customWidth="1"/>
    <col min="254" max="254" width="20" customWidth="1"/>
    <col min="258" max="258" width="13.5703125" customWidth="1"/>
    <col min="507" max="507" width="16.7109375" customWidth="1"/>
    <col min="508" max="508" width="16.85546875" customWidth="1"/>
    <col min="509" max="509" width="15.28515625" customWidth="1"/>
    <col min="510" max="510" width="20" customWidth="1"/>
    <col min="514" max="514" width="13.5703125" customWidth="1"/>
    <col min="763" max="763" width="16.7109375" customWidth="1"/>
    <col min="764" max="764" width="16.85546875" customWidth="1"/>
    <col min="765" max="765" width="15.28515625" customWidth="1"/>
    <col min="766" max="766" width="20" customWidth="1"/>
    <col min="770" max="770" width="13.5703125" customWidth="1"/>
    <col min="1019" max="1019" width="16.7109375" customWidth="1"/>
    <col min="1020" max="1020" width="16.85546875" customWidth="1"/>
    <col min="1021" max="1021" width="15.28515625" customWidth="1"/>
    <col min="1022" max="1022" width="20" customWidth="1"/>
    <col min="1026" max="1026" width="13.5703125" customWidth="1"/>
    <col min="1275" max="1275" width="16.7109375" customWidth="1"/>
    <col min="1276" max="1276" width="16.85546875" customWidth="1"/>
    <col min="1277" max="1277" width="15.28515625" customWidth="1"/>
    <col min="1278" max="1278" width="20" customWidth="1"/>
    <col min="1282" max="1282" width="13.5703125" customWidth="1"/>
    <col min="1531" max="1531" width="16.7109375" customWidth="1"/>
    <col min="1532" max="1532" width="16.85546875" customWidth="1"/>
    <col min="1533" max="1533" width="15.28515625" customWidth="1"/>
    <col min="1534" max="1534" width="20" customWidth="1"/>
    <col min="1538" max="1538" width="13.5703125" customWidth="1"/>
    <col min="1787" max="1787" width="16.7109375" customWidth="1"/>
    <col min="1788" max="1788" width="16.85546875" customWidth="1"/>
    <col min="1789" max="1789" width="15.28515625" customWidth="1"/>
    <col min="1790" max="1790" width="20" customWidth="1"/>
    <col min="1794" max="1794" width="13.5703125" customWidth="1"/>
    <col min="2043" max="2043" width="16.7109375" customWidth="1"/>
    <col min="2044" max="2044" width="16.85546875" customWidth="1"/>
    <col min="2045" max="2045" width="15.28515625" customWidth="1"/>
    <col min="2046" max="2046" width="20" customWidth="1"/>
    <col min="2050" max="2050" width="13.5703125" customWidth="1"/>
    <col min="2299" max="2299" width="16.7109375" customWidth="1"/>
    <col min="2300" max="2300" width="16.85546875" customWidth="1"/>
    <col min="2301" max="2301" width="15.28515625" customWidth="1"/>
    <col min="2302" max="2302" width="20" customWidth="1"/>
    <col min="2306" max="2306" width="13.5703125" customWidth="1"/>
    <col min="2555" max="2555" width="16.7109375" customWidth="1"/>
    <col min="2556" max="2556" width="16.85546875" customWidth="1"/>
    <col min="2557" max="2557" width="15.28515625" customWidth="1"/>
    <col min="2558" max="2558" width="20" customWidth="1"/>
    <col min="2562" max="2562" width="13.5703125" customWidth="1"/>
    <col min="2811" max="2811" width="16.7109375" customWidth="1"/>
    <col min="2812" max="2812" width="16.85546875" customWidth="1"/>
    <col min="2813" max="2813" width="15.28515625" customWidth="1"/>
    <col min="2814" max="2814" width="20" customWidth="1"/>
    <col min="2818" max="2818" width="13.5703125" customWidth="1"/>
    <col min="3067" max="3067" width="16.7109375" customWidth="1"/>
    <col min="3068" max="3068" width="16.85546875" customWidth="1"/>
    <col min="3069" max="3069" width="15.28515625" customWidth="1"/>
    <col min="3070" max="3070" width="20" customWidth="1"/>
    <col min="3074" max="3074" width="13.5703125" customWidth="1"/>
    <col min="3323" max="3323" width="16.7109375" customWidth="1"/>
    <col min="3324" max="3324" width="16.85546875" customWidth="1"/>
    <col min="3325" max="3325" width="15.28515625" customWidth="1"/>
    <col min="3326" max="3326" width="20" customWidth="1"/>
    <col min="3330" max="3330" width="13.5703125" customWidth="1"/>
    <col min="3579" max="3579" width="16.7109375" customWidth="1"/>
    <col min="3580" max="3580" width="16.85546875" customWidth="1"/>
    <col min="3581" max="3581" width="15.28515625" customWidth="1"/>
    <col min="3582" max="3582" width="20" customWidth="1"/>
    <col min="3586" max="3586" width="13.5703125" customWidth="1"/>
    <col min="3835" max="3835" width="16.7109375" customWidth="1"/>
    <col min="3836" max="3836" width="16.85546875" customWidth="1"/>
    <col min="3837" max="3837" width="15.28515625" customWidth="1"/>
    <col min="3838" max="3838" width="20" customWidth="1"/>
    <col min="3842" max="3842" width="13.5703125" customWidth="1"/>
    <col min="4091" max="4091" width="16.7109375" customWidth="1"/>
    <col min="4092" max="4092" width="16.85546875" customWidth="1"/>
    <col min="4093" max="4093" width="15.28515625" customWidth="1"/>
    <col min="4094" max="4094" width="20" customWidth="1"/>
    <col min="4098" max="4098" width="13.5703125" customWidth="1"/>
    <col min="4347" max="4347" width="16.7109375" customWidth="1"/>
    <col min="4348" max="4348" width="16.85546875" customWidth="1"/>
    <col min="4349" max="4349" width="15.28515625" customWidth="1"/>
    <col min="4350" max="4350" width="20" customWidth="1"/>
    <col min="4354" max="4354" width="13.5703125" customWidth="1"/>
    <col min="4603" max="4603" width="16.7109375" customWidth="1"/>
    <col min="4604" max="4604" width="16.85546875" customWidth="1"/>
    <col min="4605" max="4605" width="15.28515625" customWidth="1"/>
    <col min="4606" max="4606" width="20" customWidth="1"/>
    <col min="4610" max="4610" width="13.5703125" customWidth="1"/>
    <col min="4859" max="4859" width="16.7109375" customWidth="1"/>
    <col min="4860" max="4860" width="16.85546875" customWidth="1"/>
    <col min="4861" max="4861" width="15.28515625" customWidth="1"/>
    <col min="4862" max="4862" width="20" customWidth="1"/>
    <col min="4866" max="4866" width="13.5703125" customWidth="1"/>
    <col min="5115" max="5115" width="16.7109375" customWidth="1"/>
    <col min="5116" max="5116" width="16.85546875" customWidth="1"/>
    <col min="5117" max="5117" width="15.28515625" customWidth="1"/>
    <col min="5118" max="5118" width="20" customWidth="1"/>
    <col min="5122" max="5122" width="13.5703125" customWidth="1"/>
    <col min="5371" max="5371" width="16.7109375" customWidth="1"/>
    <col min="5372" max="5372" width="16.85546875" customWidth="1"/>
    <col min="5373" max="5373" width="15.28515625" customWidth="1"/>
    <col min="5374" max="5374" width="20" customWidth="1"/>
    <col min="5378" max="5378" width="13.5703125" customWidth="1"/>
    <col min="5627" max="5627" width="16.7109375" customWidth="1"/>
    <col min="5628" max="5628" width="16.85546875" customWidth="1"/>
    <col min="5629" max="5629" width="15.28515625" customWidth="1"/>
    <col min="5630" max="5630" width="20" customWidth="1"/>
    <col min="5634" max="5634" width="13.5703125" customWidth="1"/>
    <col min="5883" max="5883" width="16.7109375" customWidth="1"/>
    <col min="5884" max="5884" width="16.85546875" customWidth="1"/>
    <col min="5885" max="5885" width="15.28515625" customWidth="1"/>
    <col min="5886" max="5886" width="20" customWidth="1"/>
    <col min="5890" max="5890" width="13.5703125" customWidth="1"/>
    <col min="6139" max="6139" width="16.7109375" customWidth="1"/>
    <col min="6140" max="6140" width="16.85546875" customWidth="1"/>
    <col min="6141" max="6141" width="15.28515625" customWidth="1"/>
    <col min="6142" max="6142" width="20" customWidth="1"/>
    <col min="6146" max="6146" width="13.5703125" customWidth="1"/>
    <col min="6395" max="6395" width="16.7109375" customWidth="1"/>
    <col min="6396" max="6396" width="16.85546875" customWidth="1"/>
    <col min="6397" max="6397" width="15.28515625" customWidth="1"/>
    <col min="6398" max="6398" width="20" customWidth="1"/>
    <col min="6402" max="6402" width="13.5703125" customWidth="1"/>
    <col min="6651" max="6651" width="16.7109375" customWidth="1"/>
    <col min="6652" max="6652" width="16.85546875" customWidth="1"/>
    <col min="6653" max="6653" width="15.28515625" customWidth="1"/>
    <col min="6654" max="6654" width="20" customWidth="1"/>
    <col min="6658" max="6658" width="13.5703125" customWidth="1"/>
    <col min="6907" max="6907" width="16.7109375" customWidth="1"/>
    <col min="6908" max="6908" width="16.85546875" customWidth="1"/>
    <col min="6909" max="6909" width="15.28515625" customWidth="1"/>
    <col min="6910" max="6910" width="20" customWidth="1"/>
    <col min="6914" max="6914" width="13.5703125" customWidth="1"/>
    <col min="7163" max="7163" width="16.7109375" customWidth="1"/>
    <col min="7164" max="7164" width="16.85546875" customWidth="1"/>
    <col min="7165" max="7165" width="15.28515625" customWidth="1"/>
    <col min="7166" max="7166" width="20" customWidth="1"/>
    <col min="7170" max="7170" width="13.5703125" customWidth="1"/>
    <col min="7419" max="7419" width="16.7109375" customWidth="1"/>
    <col min="7420" max="7420" width="16.85546875" customWidth="1"/>
    <col min="7421" max="7421" width="15.28515625" customWidth="1"/>
    <col min="7422" max="7422" width="20" customWidth="1"/>
    <col min="7426" max="7426" width="13.5703125" customWidth="1"/>
    <col min="7675" max="7675" width="16.7109375" customWidth="1"/>
    <col min="7676" max="7676" width="16.85546875" customWidth="1"/>
    <col min="7677" max="7677" width="15.28515625" customWidth="1"/>
    <col min="7678" max="7678" width="20" customWidth="1"/>
    <col min="7682" max="7682" width="13.5703125" customWidth="1"/>
    <col min="7931" max="7931" width="16.7109375" customWidth="1"/>
    <col min="7932" max="7932" width="16.85546875" customWidth="1"/>
    <col min="7933" max="7933" width="15.28515625" customWidth="1"/>
    <col min="7934" max="7934" width="20" customWidth="1"/>
    <col min="7938" max="7938" width="13.5703125" customWidth="1"/>
    <col min="8187" max="8187" width="16.7109375" customWidth="1"/>
    <col min="8188" max="8188" width="16.85546875" customWidth="1"/>
    <col min="8189" max="8189" width="15.28515625" customWidth="1"/>
    <col min="8190" max="8190" width="20" customWidth="1"/>
    <col min="8194" max="8194" width="13.5703125" customWidth="1"/>
    <col min="8443" max="8443" width="16.7109375" customWidth="1"/>
    <col min="8444" max="8444" width="16.85546875" customWidth="1"/>
    <col min="8445" max="8445" width="15.28515625" customWidth="1"/>
    <col min="8446" max="8446" width="20" customWidth="1"/>
    <col min="8450" max="8450" width="13.5703125" customWidth="1"/>
    <col min="8699" max="8699" width="16.7109375" customWidth="1"/>
    <col min="8700" max="8700" width="16.85546875" customWidth="1"/>
    <col min="8701" max="8701" width="15.28515625" customWidth="1"/>
    <col min="8702" max="8702" width="20" customWidth="1"/>
    <col min="8706" max="8706" width="13.5703125" customWidth="1"/>
    <col min="8955" max="8955" width="16.7109375" customWidth="1"/>
    <col min="8956" max="8956" width="16.85546875" customWidth="1"/>
    <col min="8957" max="8957" width="15.28515625" customWidth="1"/>
    <col min="8958" max="8958" width="20" customWidth="1"/>
    <col min="8962" max="8962" width="13.5703125" customWidth="1"/>
    <col min="9211" max="9211" width="16.7109375" customWidth="1"/>
    <col min="9212" max="9212" width="16.85546875" customWidth="1"/>
    <col min="9213" max="9213" width="15.28515625" customWidth="1"/>
    <col min="9214" max="9214" width="20" customWidth="1"/>
    <col min="9218" max="9218" width="13.5703125" customWidth="1"/>
    <col min="9467" max="9467" width="16.7109375" customWidth="1"/>
    <col min="9468" max="9468" width="16.85546875" customWidth="1"/>
    <col min="9469" max="9469" width="15.28515625" customWidth="1"/>
    <col min="9470" max="9470" width="20" customWidth="1"/>
    <col min="9474" max="9474" width="13.5703125" customWidth="1"/>
    <col min="9723" max="9723" width="16.7109375" customWidth="1"/>
    <col min="9724" max="9724" width="16.85546875" customWidth="1"/>
    <col min="9725" max="9725" width="15.28515625" customWidth="1"/>
    <col min="9726" max="9726" width="20" customWidth="1"/>
    <col min="9730" max="9730" width="13.5703125" customWidth="1"/>
    <col min="9979" max="9979" width="16.7109375" customWidth="1"/>
    <col min="9980" max="9980" width="16.85546875" customWidth="1"/>
    <col min="9981" max="9981" width="15.28515625" customWidth="1"/>
    <col min="9982" max="9982" width="20" customWidth="1"/>
    <col min="9986" max="9986" width="13.5703125" customWidth="1"/>
    <col min="10235" max="10235" width="16.7109375" customWidth="1"/>
    <col min="10236" max="10236" width="16.85546875" customWidth="1"/>
    <col min="10237" max="10237" width="15.28515625" customWidth="1"/>
    <col min="10238" max="10238" width="20" customWidth="1"/>
    <col min="10242" max="10242" width="13.5703125" customWidth="1"/>
    <col min="10491" max="10491" width="16.7109375" customWidth="1"/>
    <col min="10492" max="10492" width="16.85546875" customWidth="1"/>
    <col min="10493" max="10493" width="15.28515625" customWidth="1"/>
    <col min="10494" max="10494" width="20" customWidth="1"/>
    <col min="10498" max="10498" width="13.5703125" customWidth="1"/>
    <col min="10747" max="10747" width="16.7109375" customWidth="1"/>
    <col min="10748" max="10748" width="16.85546875" customWidth="1"/>
    <col min="10749" max="10749" width="15.28515625" customWidth="1"/>
    <col min="10750" max="10750" width="20" customWidth="1"/>
    <col min="10754" max="10754" width="13.5703125" customWidth="1"/>
    <col min="11003" max="11003" width="16.7109375" customWidth="1"/>
    <col min="11004" max="11004" width="16.85546875" customWidth="1"/>
    <col min="11005" max="11005" width="15.28515625" customWidth="1"/>
    <col min="11006" max="11006" width="20" customWidth="1"/>
    <col min="11010" max="11010" width="13.5703125" customWidth="1"/>
    <col min="11259" max="11259" width="16.7109375" customWidth="1"/>
    <col min="11260" max="11260" width="16.85546875" customWidth="1"/>
    <col min="11261" max="11261" width="15.28515625" customWidth="1"/>
    <col min="11262" max="11262" width="20" customWidth="1"/>
    <col min="11266" max="11266" width="13.5703125" customWidth="1"/>
    <col min="11515" max="11515" width="16.7109375" customWidth="1"/>
    <col min="11516" max="11516" width="16.85546875" customWidth="1"/>
    <col min="11517" max="11517" width="15.28515625" customWidth="1"/>
    <col min="11518" max="11518" width="20" customWidth="1"/>
    <col min="11522" max="11522" width="13.5703125" customWidth="1"/>
    <col min="11771" max="11771" width="16.7109375" customWidth="1"/>
    <col min="11772" max="11772" width="16.85546875" customWidth="1"/>
    <col min="11773" max="11773" width="15.28515625" customWidth="1"/>
    <col min="11774" max="11774" width="20" customWidth="1"/>
    <col min="11778" max="11778" width="13.5703125" customWidth="1"/>
    <col min="12027" max="12027" width="16.7109375" customWidth="1"/>
    <col min="12028" max="12028" width="16.85546875" customWidth="1"/>
    <col min="12029" max="12029" width="15.28515625" customWidth="1"/>
    <col min="12030" max="12030" width="20" customWidth="1"/>
    <col min="12034" max="12034" width="13.5703125" customWidth="1"/>
    <col min="12283" max="12283" width="16.7109375" customWidth="1"/>
    <col min="12284" max="12284" width="16.85546875" customWidth="1"/>
    <col min="12285" max="12285" width="15.28515625" customWidth="1"/>
    <col min="12286" max="12286" width="20" customWidth="1"/>
    <col min="12290" max="12290" width="13.5703125" customWidth="1"/>
    <col min="12539" max="12539" width="16.7109375" customWidth="1"/>
    <col min="12540" max="12540" width="16.85546875" customWidth="1"/>
    <col min="12541" max="12541" width="15.28515625" customWidth="1"/>
    <col min="12542" max="12542" width="20" customWidth="1"/>
    <col min="12546" max="12546" width="13.5703125" customWidth="1"/>
    <col min="12795" max="12795" width="16.7109375" customWidth="1"/>
    <col min="12796" max="12796" width="16.85546875" customWidth="1"/>
    <col min="12797" max="12797" width="15.28515625" customWidth="1"/>
    <col min="12798" max="12798" width="20" customWidth="1"/>
    <col min="12802" max="12802" width="13.5703125" customWidth="1"/>
    <col min="13051" max="13051" width="16.7109375" customWidth="1"/>
    <col min="13052" max="13052" width="16.85546875" customWidth="1"/>
    <col min="13053" max="13053" width="15.28515625" customWidth="1"/>
    <col min="13054" max="13054" width="20" customWidth="1"/>
    <col min="13058" max="13058" width="13.5703125" customWidth="1"/>
    <col min="13307" max="13307" width="16.7109375" customWidth="1"/>
    <col min="13308" max="13308" width="16.85546875" customWidth="1"/>
    <col min="13309" max="13309" width="15.28515625" customWidth="1"/>
    <col min="13310" max="13310" width="20" customWidth="1"/>
    <col min="13314" max="13314" width="13.5703125" customWidth="1"/>
    <col min="13563" max="13563" width="16.7109375" customWidth="1"/>
    <col min="13564" max="13564" width="16.85546875" customWidth="1"/>
    <col min="13565" max="13565" width="15.28515625" customWidth="1"/>
    <col min="13566" max="13566" width="20" customWidth="1"/>
    <col min="13570" max="13570" width="13.5703125" customWidth="1"/>
    <col min="13819" max="13819" width="16.7109375" customWidth="1"/>
    <col min="13820" max="13820" width="16.85546875" customWidth="1"/>
    <col min="13821" max="13821" width="15.28515625" customWidth="1"/>
    <col min="13822" max="13822" width="20" customWidth="1"/>
    <col min="13826" max="13826" width="13.5703125" customWidth="1"/>
    <col min="14075" max="14075" width="16.7109375" customWidth="1"/>
    <col min="14076" max="14076" width="16.85546875" customWidth="1"/>
    <col min="14077" max="14077" width="15.28515625" customWidth="1"/>
    <col min="14078" max="14078" width="20" customWidth="1"/>
    <col min="14082" max="14082" width="13.5703125" customWidth="1"/>
    <col min="14331" max="14331" width="16.7109375" customWidth="1"/>
    <col min="14332" max="14332" width="16.85546875" customWidth="1"/>
    <col min="14333" max="14333" width="15.28515625" customWidth="1"/>
    <col min="14334" max="14334" width="20" customWidth="1"/>
    <col min="14338" max="14338" width="13.5703125" customWidth="1"/>
    <col min="14587" max="14587" width="16.7109375" customWidth="1"/>
    <col min="14588" max="14588" width="16.85546875" customWidth="1"/>
    <col min="14589" max="14589" width="15.28515625" customWidth="1"/>
    <col min="14590" max="14590" width="20" customWidth="1"/>
    <col min="14594" max="14594" width="13.5703125" customWidth="1"/>
    <col min="14843" max="14843" width="16.7109375" customWidth="1"/>
    <col min="14844" max="14844" width="16.85546875" customWidth="1"/>
    <col min="14845" max="14845" width="15.28515625" customWidth="1"/>
    <col min="14846" max="14846" width="20" customWidth="1"/>
    <col min="14850" max="14850" width="13.5703125" customWidth="1"/>
    <col min="15099" max="15099" width="16.7109375" customWidth="1"/>
    <col min="15100" max="15100" width="16.85546875" customWidth="1"/>
    <col min="15101" max="15101" width="15.28515625" customWidth="1"/>
    <col min="15102" max="15102" width="20" customWidth="1"/>
    <col min="15106" max="15106" width="13.5703125" customWidth="1"/>
    <col min="15355" max="15355" width="16.7109375" customWidth="1"/>
    <col min="15356" max="15356" width="16.85546875" customWidth="1"/>
    <col min="15357" max="15357" width="15.28515625" customWidth="1"/>
    <col min="15358" max="15358" width="20" customWidth="1"/>
    <col min="15362" max="15362" width="13.5703125" customWidth="1"/>
    <col min="15611" max="15611" width="16.7109375" customWidth="1"/>
    <col min="15612" max="15612" width="16.85546875" customWidth="1"/>
    <col min="15613" max="15613" width="15.28515625" customWidth="1"/>
    <col min="15614" max="15614" width="20" customWidth="1"/>
    <col min="15618" max="15618" width="13.5703125" customWidth="1"/>
    <col min="15867" max="15867" width="16.7109375" customWidth="1"/>
    <col min="15868" max="15868" width="16.85546875" customWidth="1"/>
    <col min="15869" max="15869" width="15.28515625" customWidth="1"/>
    <col min="15870" max="15870" width="20" customWidth="1"/>
    <col min="15874" max="15874" width="13.5703125" customWidth="1"/>
    <col min="16123" max="16123" width="16.7109375" customWidth="1"/>
    <col min="16124" max="16124" width="16.85546875" customWidth="1"/>
    <col min="16125" max="16125" width="15.28515625" customWidth="1"/>
    <col min="16126" max="16126" width="20" customWidth="1"/>
    <col min="16130" max="16130" width="13.5703125" customWidth="1"/>
  </cols>
  <sheetData>
    <row r="1" spans="1:6" x14ac:dyDescent="0.25">
      <c r="A1" t="s">
        <v>21</v>
      </c>
      <c r="B1" t="s">
        <v>1</v>
      </c>
      <c r="C1" t="s">
        <v>2</v>
      </c>
      <c r="D1" t="s">
        <v>7</v>
      </c>
      <c r="E1" t="s">
        <v>8</v>
      </c>
      <c r="F1" t="s">
        <v>139</v>
      </c>
    </row>
    <row r="2" spans="1:6" x14ac:dyDescent="0.25">
      <c r="A2" s="14">
        <v>8131</v>
      </c>
      <c r="B2" t="s">
        <v>5</v>
      </c>
      <c r="C2">
        <v>14</v>
      </c>
      <c r="D2" t="s">
        <v>6</v>
      </c>
      <c r="E2">
        <v>1</v>
      </c>
      <c r="F2">
        <v>192</v>
      </c>
    </row>
    <row r="3" spans="1:6" x14ac:dyDescent="0.25">
      <c r="A3" s="14">
        <v>8136</v>
      </c>
      <c r="B3" t="s">
        <v>5</v>
      </c>
      <c r="C3">
        <v>14</v>
      </c>
      <c r="D3" t="s">
        <v>6</v>
      </c>
      <c r="E3">
        <v>1</v>
      </c>
      <c r="F3" t="s">
        <v>10</v>
      </c>
    </row>
    <row r="4" spans="1:6" x14ac:dyDescent="0.25">
      <c r="A4" s="14">
        <v>8147</v>
      </c>
      <c r="B4" t="s">
        <v>5</v>
      </c>
      <c r="C4">
        <v>14</v>
      </c>
      <c r="D4" t="s">
        <v>6</v>
      </c>
      <c r="E4">
        <v>1</v>
      </c>
      <c r="F4">
        <v>345</v>
      </c>
    </row>
    <row r="5" spans="1:6" x14ac:dyDescent="0.25">
      <c r="A5" s="14">
        <v>8149</v>
      </c>
      <c r="B5" t="s">
        <v>5</v>
      </c>
      <c r="C5">
        <v>14</v>
      </c>
      <c r="D5" t="s">
        <v>6</v>
      </c>
      <c r="E5">
        <v>1</v>
      </c>
      <c r="F5" t="s">
        <v>10</v>
      </c>
    </row>
    <row r="6" spans="1:6" x14ac:dyDescent="0.25">
      <c r="A6" s="14">
        <v>8109</v>
      </c>
      <c r="B6" t="s">
        <v>5</v>
      </c>
      <c r="C6">
        <v>14</v>
      </c>
      <c r="D6" t="s">
        <v>6</v>
      </c>
      <c r="E6">
        <v>1</v>
      </c>
      <c r="F6">
        <v>23</v>
      </c>
    </row>
    <row r="7" spans="1:6" x14ac:dyDescent="0.25">
      <c r="A7" s="14">
        <v>8229</v>
      </c>
      <c r="B7" t="s">
        <v>6</v>
      </c>
      <c r="C7">
        <v>14</v>
      </c>
      <c r="D7" t="s">
        <v>6</v>
      </c>
      <c r="E7">
        <v>1</v>
      </c>
      <c r="F7" t="s">
        <v>11</v>
      </c>
    </row>
    <row r="8" spans="1:6" x14ac:dyDescent="0.25">
      <c r="A8" s="14">
        <v>8234</v>
      </c>
      <c r="B8" t="s">
        <v>6</v>
      </c>
      <c r="C8">
        <v>14</v>
      </c>
      <c r="D8" t="s">
        <v>6</v>
      </c>
      <c r="E8">
        <v>1</v>
      </c>
      <c r="F8">
        <v>25123</v>
      </c>
    </row>
    <row r="9" spans="1:6" x14ac:dyDescent="0.25">
      <c r="A9" s="14">
        <v>8239</v>
      </c>
      <c r="B9" t="s">
        <v>6</v>
      </c>
      <c r="C9">
        <v>14</v>
      </c>
      <c r="D9" t="s">
        <v>6</v>
      </c>
      <c r="E9">
        <v>1</v>
      </c>
      <c r="F9" t="s">
        <v>11</v>
      </c>
    </row>
    <row r="10" spans="1:6" x14ac:dyDescent="0.25">
      <c r="A10" s="14">
        <v>8250</v>
      </c>
      <c r="B10" t="s">
        <v>6</v>
      </c>
      <c r="C10">
        <v>14</v>
      </c>
      <c r="D10" t="s">
        <v>6</v>
      </c>
      <c r="E10">
        <v>1</v>
      </c>
      <c r="F10">
        <v>7432</v>
      </c>
    </row>
    <row r="11" spans="1:6" x14ac:dyDescent="0.25">
      <c r="A11" s="14">
        <v>8254</v>
      </c>
      <c r="B11" t="s">
        <v>6</v>
      </c>
      <c r="C11">
        <v>14</v>
      </c>
      <c r="D11" t="s">
        <v>6</v>
      </c>
      <c r="E11">
        <v>1</v>
      </c>
      <c r="F11">
        <v>16438</v>
      </c>
    </row>
    <row r="12" spans="1:6" x14ac:dyDescent="0.25">
      <c r="A12" s="14">
        <v>8131</v>
      </c>
      <c r="B12" t="s">
        <v>5</v>
      </c>
      <c r="C12">
        <v>28</v>
      </c>
      <c r="D12" t="s">
        <v>6</v>
      </c>
      <c r="E12">
        <v>1</v>
      </c>
      <c r="F12">
        <v>930</v>
      </c>
    </row>
    <row r="13" spans="1:6" x14ac:dyDescent="0.25">
      <c r="A13" s="14">
        <v>8136</v>
      </c>
      <c r="B13" t="s">
        <v>5</v>
      </c>
      <c r="C13">
        <v>28</v>
      </c>
      <c r="D13" t="s">
        <v>6</v>
      </c>
      <c r="E13">
        <v>1</v>
      </c>
      <c r="F13">
        <v>148</v>
      </c>
    </row>
    <row r="14" spans="1:6" x14ac:dyDescent="0.25">
      <c r="A14" s="14">
        <v>8147</v>
      </c>
      <c r="B14" t="s">
        <v>5</v>
      </c>
      <c r="C14">
        <v>28</v>
      </c>
      <c r="D14" t="s">
        <v>6</v>
      </c>
      <c r="E14">
        <v>1</v>
      </c>
      <c r="F14">
        <v>861</v>
      </c>
    </row>
    <row r="15" spans="1:6" x14ac:dyDescent="0.25">
      <c r="A15" s="14">
        <v>8149</v>
      </c>
      <c r="B15" t="s">
        <v>5</v>
      </c>
      <c r="C15">
        <v>28</v>
      </c>
      <c r="D15" t="s">
        <v>6</v>
      </c>
      <c r="E15">
        <v>1</v>
      </c>
      <c r="F15">
        <v>43</v>
      </c>
    </row>
    <row r="16" spans="1:6" x14ac:dyDescent="0.25">
      <c r="A16" s="14">
        <v>8109</v>
      </c>
      <c r="B16" t="s">
        <v>5</v>
      </c>
      <c r="C16">
        <v>28</v>
      </c>
      <c r="D16" t="s">
        <v>6</v>
      </c>
      <c r="E16">
        <v>1</v>
      </c>
      <c r="F16">
        <v>856</v>
      </c>
    </row>
    <row r="17" spans="1:6" x14ac:dyDescent="0.25">
      <c r="A17" s="14">
        <v>8229</v>
      </c>
      <c r="B17" t="s">
        <v>6</v>
      </c>
      <c r="C17">
        <v>28</v>
      </c>
      <c r="D17" t="s">
        <v>6</v>
      </c>
      <c r="E17">
        <v>1</v>
      </c>
      <c r="F17" t="s">
        <v>11</v>
      </c>
    </row>
    <row r="18" spans="1:6" x14ac:dyDescent="0.25">
      <c r="A18" s="14">
        <v>8234</v>
      </c>
      <c r="B18" t="s">
        <v>6</v>
      </c>
      <c r="C18">
        <v>28</v>
      </c>
      <c r="D18" t="s">
        <v>6</v>
      </c>
      <c r="E18">
        <v>1</v>
      </c>
      <c r="F18" t="s">
        <v>11</v>
      </c>
    </row>
    <row r="19" spans="1:6" x14ac:dyDescent="0.25">
      <c r="A19" s="14">
        <v>8239</v>
      </c>
      <c r="B19" t="s">
        <v>6</v>
      </c>
      <c r="C19">
        <v>28</v>
      </c>
      <c r="D19" t="s">
        <v>6</v>
      </c>
      <c r="E19">
        <v>1</v>
      </c>
      <c r="F19" t="s">
        <v>11</v>
      </c>
    </row>
    <row r="20" spans="1:6" x14ac:dyDescent="0.25">
      <c r="A20" s="14">
        <v>8250</v>
      </c>
      <c r="B20" t="s">
        <v>6</v>
      </c>
      <c r="C20">
        <v>28</v>
      </c>
      <c r="D20" t="s">
        <v>6</v>
      </c>
      <c r="E20">
        <v>1</v>
      </c>
      <c r="F20">
        <v>2934</v>
      </c>
    </row>
    <row r="21" spans="1:6" x14ac:dyDescent="0.25">
      <c r="A21" s="14">
        <v>8254</v>
      </c>
      <c r="B21" t="s">
        <v>6</v>
      </c>
      <c r="C21">
        <v>28</v>
      </c>
      <c r="D21" t="s">
        <v>6</v>
      </c>
      <c r="E21">
        <v>1</v>
      </c>
      <c r="F21" t="s">
        <v>11</v>
      </c>
    </row>
    <row r="22" spans="1:6" x14ac:dyDescent="0.25">
      <c r="A22" s="14">
        <v>8131</v>
      </c>
      <c r="B22" t="s">
        <v>5</v>
      </c>
      <c r="C22">
        <v>52</v>
      </c>
      <c r="D22" t="s">
        <v>6</v>
      </c>
      <c r="E22">
        <v>1</v>
      </c>
      <c r="F22">
        <v>75</v>
      </c>
    </row>
    <row r="23" spans="1:6" x14ac:dyDescent="0.25">
      <c r="A23" s="14">
        <v>8136</v>
      </c>
      <c r="B23" t="s">
        <v>5</v>
      </c>
      <c r="C23">
        <v>52</v>
      </c>
      <c r="D23" t="s">
        <v>6</v>
      </c>
      <c r="E23">
        <v>1</v>
      </c>
      <c r="F23" t="s">
        <v>10</v>
      </c>
    </row>
    <row r="24" spans="1:6" x14ac:dyDescent="0.25">
      <c r="A24" s="14">
        <v>8147</v>
      </c>
      <c r="B24" t="s">
        <v>5</v>
      </c>
      <c r="C24">
        <v>52</v>
      </c>
      <c r="D24" t="s">
        <v>6</v>
      </c>
      <c r="E24">
        <v>1</v>
      </c>
      <c r="F24">
        <v>119</v>
      </c>
    </row>
    <row r="25" spans="1:6" x14ac:dyDescent="0.25">
      <c r="A25" s="14">
        <v>8149</v>
      </c>
      <c r="B25" t="s">
        <v>5</v>
      </c>
      <c r="C25">
        <v>52</v>
      </c>
      <c r="D25" t="s">
        <v>6</v>
      </c>
      <c r="E25">
        <v>1</v>
      </c>
      <c r="F25" t="s">
        <v>10</v>
      </c>
    </row>
    <row r="26" spans="1:6" x14ac:dyDescent="0.25">
      <c r="A26" s="14">
        <v>8109</v>
      </c>
      <c r="B26" t="s">
        <v>5</v>
      </c>
      <c r="C26">
        <v>52</v>
      </c>
      <c r="D26" t="s">
        <v>6</v>
      </c>
      <c r="E26">
        <v>1</v>
      </c>
      <c r="F26">
        <v>181</v>
      </c>
    </row>
    <row r="27" spans="1:6" x14ac:dyDescent="0.25">
      <c r="A27" s="14">
        <v>8229</v>
      </c>
      <c r="B27" t="s">
        <v>6</v>
      </c>
      <c r="C27">
        <v>52</v>
      </c>
      <c r="D27" t="s">
        <v>6</v>
      </c>
      <c r="E27">
        <v>1</v>
      </c>
      <c r="F27">
        <v>12978</v>
      </c>
    </row>
    <row r="28" spans="1:6" x14ac:dyDescent="0.25">
      <c r="A28" s="14">
        <v>8234</v>
      </c>
      <c r="B28" t="s">
        <v>6</v>
      </c>
      <c r="C28">
        <v>52</v>
      </c>
      <c r="D28" t="s">
        <v>6</v>
      </c>
      <c r="E28">
        <v>1</v>
      </c>
      <c r="F28">
        <v>5298</v>
      </c>
    </row>
    <row r="29" spans="1:6" x14ac:dyDescent="0.25">
      <c r="A29" s="14">
        <v>8239</v>
      </c>
      <c r="B29" t="s">
        <v>6</v>
      </c>
      <c r="C29">
        <v>52</v>
      </c>
      <c r="D29" t="s">
        <v>6</v>
      </c>
      <c r="E29">
        <v>1</v>
      </c>
      <c r="F29">
        <v>34846</v>
      </c>
    </row>
    <row r="30" spans="1:6" x14ac:dyDescent="0.25">
      <c r="A30" s="14">
        <v>8250</v>
      </c>
      <c r="B30" t="s">
        <v>6</v>
      </c>
      <c r="C30">
        <v>52</v>
      </c>
      <c r="D30" t="s">
        <v>6</v>
      </c>
      <c r="E30">
        <v>1</v>
      </c>
      <c r="F30">
        <v>1334</v>
      </c>
    </row>
    <row r="31" spans="1:6" x14ac:dyDescent="0.25">
      <c r="A31" s="14">
        <v>8254</v>
      </c>
      <c r="B31" t="s">
        <v>6</v>
      </c>
      <c r="C31">
        <v>52</v>
      </c>
      <c r="D31" t="s">
        <v>6</v>
      </c>
      <c r="E31">
        <v>1</v>
      </c>
      <c r="F31">
        <v>2152</v>
      </c>
    </row>
    <row r="32" spans="1:6" x14ac:dyDescent="0.25">
      <c r="A32" s="14">
        <v>8131</v>
      </c>
      <c r="B32" t="s">
        <v>5</v>
      </c>
      <c r="C32">
        <v>54</v>
      </c>
      <c r="D32" t="s">
        <v>6</v>
      </c>
      <c r="E32">
        <v>1</v>
      </c>
      <c r="F32">
        <v>2103</v>
      </c>
    </row>
    <row r="33" spans="1:6" x14ac:dyDescent="0.25">
      <c r="A33" s="14">
        <v>8136</v>
      </c>
      <c r="B33" t="s">
        <v>5</v>
      </c>
      <c r="C33">
        <v>54</v>
      </c>
      <c r="D33" t="s">
        <v>6</v>
      </c>
      <c r="E33">
        <v>1</v>
      </c>
      <c r="F33">
        <v>296</v>
      </c>
    </row>
    <row r="34" spans="1:6" x14ac:dyDescent="0.25">
      <c r="A34" s="14">
        <v>8147</v>
      </c>
      <c r="B34" t="s">
        <v>5</v>
      </c>
      <c r="C34">
        <v>54</v>
      </c>
      <c r="D34" t="s">
        <v>6</v>
      </c>
      <c r="E34">
        <v>1</v>
      </c>
      <c r="F34">
        <v>3918</v>
      </c>
    </row>
    <row r="35" spans="1:6" x14ac:dyDescent="0.25">
      <c r="A35" s="14">
        <v>8149</v>
      </c>
      <c r="B35" t="s">
        <v>5</v>
      </c>
      <c r="C35">
        <v>54</v>
      </c>
      <c r="D35" t="s">
        <v>6</v>
      </c>
      <c r="E35">
        <v>1</v>
      </c>
      <c r="F35">
        <v>277</v>
      </c>
    </row>
    <row r="36" spans="1:6" x14ac:dyDescent="0.25">
      <c r="A36" s="14">
        <v>8109</v>
      </c>
      <c r="B36" t="s">
        <v>5</v>
      </c>
      <c r="C36">
        <v>54</v>
      </c>
      <c r="D36" t="s">
        <v>6</v>
      </c>
      <c r="E36">
        <v>1</v>
      </c>
      <c r="F36">
        <v>4936</v>
      </c>
    </row>
    <row r="37" spans="1:6" x14ac:dyDescent="0.25">
      <c r="A37" s="14">
        <v>8229</v>
      </c>
      <c r="B37" t="s">
        <v>6</v>
      </c>
      <c r="C37">
        <v>54</v>
      </c>
      <c r="D37" t="s">
        <v>6</v>
      </c>
      <c r="E37">
        <v>1</v>
      </c>
      <c r="F37">
        <v>1123576</v>
      </c>
    </row>
    <row r="38" spans="1:6" x14ac:dyDescent="0.25">
      <c r="A38" s="14">
        <v>8234</v>
      </c>
      <c r="B38" t="s">
        <v>6</v>
      </c>
      <c r="C38">
        <v>54</v>
      </c>
      <c r="D38" t="s">
        <v>6</v>
      </c>
      <c r="E38">
        <v>1</v>
      </c>
      <c r="F38">
        <v>31050</v>
      </c>
    </row>
    <row r="39" spans="1:6" x14ac:dyDescent="0.25">
      <c r="A39" s="14">
        <v>8239</v>
      </c>
      <c r="B39" t="s">
        <v>6</v>
      </c>
      <c r="C39">
        <v>54</v>
      </c>
      <c r="D39" t="s">
        <v>6</v>
      </c>
      <c r="E39">
        <v>1</v>
      </c>
      <c r="F39">
        <v>136284</v>
      </c>
    </row>
    <row r="40" spans="1:6" x14ac:dyDescent="0.25">
      <c r="A40" s="14">
        <v>8250</v>
      </c>
      <c r="B40" t="s">
        <v>6</v>
      </c>
      <c r="C40">
        <v>54</v>
      </c>
      <c r="D40" t="s">
        <v>6</v>
      </c>
      <c r="E40">
        <v>1</v>
      </c>
      <c r="F40">
        <v>3088</v>
      </c>
    </row>
    <row r="41" spans="1:6" x14ac:dyDescent="0.25">
      <c r="A41" s="14">
        <v>8254</v>
      </c>
      <c r="B41" t="s">
        <v>6</v>
      </c>
      <c r="C41">
        <v>54</v>
      </c>
      <c r="D41" t="s">
        <v>6</v>
      </c>
      <c r="E41">
        <v>1</v>
      </c>
      <c r="F41">
        <v>9237</v>
      </c>
    </row>
    <row r="42" spans="1:6" x14ac:dyDescent="0.25">
      <c r="A42" s="14">
        <v>8131</v>
      </c>
      <c r="B42" t="s">
        <v>5</v>
      </c>
      <c r="C42">
        <v>62</v>
      </c>
      <c r="D42" t="s">
        <v>6</v>
      </c>
      <c r="E42">
        <v>1</v>
      </c>
      <c r="F42">
        <v>2475</v>
      </c>
    </row>
    <row r="43" spans="1:6" x14ac:dyDescent="0.25">
      <c r="A43" s="14">
        <v>8136</v>
      </c>
      <c r="B43" t="s">
        <v>5</v>
      </c>
      <c r="C43">
        <v>62</v>
      </c>
      <c r="D43" t="s">
        <v>6</v>
      </c>
      <c r="E43">
        <v>1</v>
      </c>
      <c r="F43">
        <v>59</v>
      </c>
    </row>
    <row r="44" spans="1:6" x14ac:dyDescent="0.25">
      <c r="A44" s="14">
        <v>8147</v>
      </c>
      <c r="B44" t="s">
        <v>5</v>
      </c>
      <c r="C44">
        <v>62</v>
      </c>
      <c r="D44" t="s">
        <v>6</v>
      </c>
      <c r="E44">
        <v>1</v>
      </c>
      <c r="F44">
        <v>1645</v>
      </c>
    </row>
    <row r="45" spans="1:6" x14ac:dyDescent="0.25">
      <c r="A45" s="14">
        <v>8149</v>
      </c>
      <c r="B45" t="s">
        <v>5</v>
      </c>
      <c r="C45">
        <v>62</v>
      </c>
      <c r="D45" t="s">
        <v>6</v>
      </c>
      <c r="E45">
        <v>1</v>
      </c>
      <c r="F45">
        <v>164</v>
      </c>
    </row>
    <row r="46" spans="1:6" x14ac:dyDescent="0.25">
      <c r="A46" s="14">
        <v>8109</v>
      </c>
      <c r="B46" t="s">
        <v>5</v>
      </c>
      <c r="C46">
        <v>62</v>
      </c>
      <c r="D46" t="s">
        <v>6</v>
      </c>
      <c r="E46">
        <v>1</v>
      </c>
      <c r="F46">
        <v>1082</v>
      </c>
    </row>
    <row r="47" spans="1:6" x14ac:dyDescent="0.25">
      <c r="A47" s="14">
        <v>8229</v>
      </c>
      <c r="B47" t="s">
        <v>6</v>
      </c>
      <c r="C47">
        <v>62</v>
      </c>
      <c r="D47" t="s">
        <v>6</v>
      </c>
      <c r="E47">
        <v>1</v>
      </c>
      <c r="F47">
        <v>100551</v>
      </c>
    </row>
    <row r="48" spans="1:6" x14ac:dyDescent="0.25">
      <c r="A48" s="14">
        <v>8234</v>
      </c>
      <c r="B48" t="s">
        <v>6</v>
      </c>
      <c r="C48">
        <v>62</v>
      </c>
      <c r="D48" t="s">
        <v>6</v>
      </c>
      <c r="E48">
        <v>1</v>
      </c>
      <c r="F48">
        <v>15228</v>
      </c>
    </row>
    <row r="49" spans="1:6" x14ac:dyDescent="0.25">
      <c r="A49" s="14">
        <v>8239</v>
      </c>
      <c r="B49" t="s">
        <v>6</v>
      </c>
      <c r="C49">
        <v>62</v>
      </c>
      <c r="D49" t="s">
        <v>6</v>
      </c>
      <c r="E49">
        <v>1</v>
      </c>
      <c r="F49">
        <v>55285</v>
      </c>
    </row>
    <row r="50" spans="1:6" x14ac:dyDescent="0.25">
      <c r="A50" s="14">
        <v>8250</v>
      </c>
      <c r="B50" t="s">
        <v>6</v>
      </c>
      <c r="C50">
        <v>62</v>
      </c>
      <c r="D50" t="s">
        <v>6</v>
      </c>
      <c r="E50">
        <v>1</v>
      </c>
      <c r="F50">
        <v>1674</v>
      </c>
    </row>
    <row r="51" spans="1:6" x14ac:dyDescent="0.25">
      <c r="A51" s="14">
        <v>8254</v>
      </c>
      <c r="B51" t="s">
        <v>6</v>
      </c>
      <c r="C51">
        <v>62</v>
      </c>
      <c r="D51" t="s">
        <v>6</v>
      </c>
      <c r="E51">
        <v>1</v>
      </c>
      <c r="F51">
        <v>1359</v>
      </c>
    </row>
    <row r="52" spans="1:6" x14ac:dyDescent="0.25">
      <c r="A52" s="14">
        <v>8131</v>
      </c>
      <c r="B52" t="s">
        <v>5</v>
      </c>
      <c r="C52">
        <v>70</v>
      </c>
      <c r="D52" t="s">
        <v>6</v>
      </c>
      <c r="E52">
        <v>1</v>
      </c>
      <c r="F52">
        <v>1045</v>
      </c>
    </row>
    <row r="53" spans="1:6" x14ac:dyDescent="0.25">
      <c r="A53" s="14">
        <v>8136</v>
      </c>
      <c r="B53" t="s">
        <v>5</v>
      </c>
      <c r="C53">
        <v>70</v>
      </c>
      <c r="D53" t="s">
        <v>6</v>
      </c>
      <c r="E53">
        <v>1</v>
      </c>
      <c r="F53">
        <v>54</v>
      </c>
    </row>
    <row r="54" spans="1:6" x14ac:dyDescent="0.25">
      <c r="A54" s="14">
        <v>8147</v>
      </c>
      <c r="B54" t="s">
        <v>5</v>
      </c>
      <c r="C54">
        <v>70</v>
      </c>
      <c r="D54" t="s">
        <v>6</v>
      </c>
      <c r="E54">
        <v>1</v>
      </c>
      <c r="F54">
        <v>603</v>
      </c>
    </row>
    <row r="55" spans="1:6" x14ac:dyDescent="0.25">
      <c r="A55" s="14">
        <v>8149</v>
      </c>
      <c r="B55" t="s">
        <v>5</v>
      </c>
      <c r="C55">
        <v>70</v>
      </c>
      <c r="D55" t="s">
        <v>6</v>
      </c>
      <c r="E55">
        <v>1</v>
      </c>
      <c r="F55">
        <v>81</v>
      </c>
    </row>
    <row r="56" spans="1:6" x14ac:dyDescent="0.25">
      <c r="A56" s="14">
        <v>8109</v>
      </c>
      <c r="B56" t="s">
        <v>5</v>
      </c>
      <c r="C56">
        <v>70</v>
      </c>
      <c r="D56" t="s">
        <v>6</v>
      </c>
      <c r="E56">
        <v>1</v>
      </c>
      <c r="F56">
        <v>1640</v>
      </c>
    </row>
    <row r="57" spans="1:6" x14ac:dyDescent="0.25">
      <c r="A57" s="14">
        <v>8229</v>
      </c>
      <c r="B57" t="s">
        <v>6</v>
      </c>
      <c r="C57">
        <v>70</v>
      </c>
      <c r="D57" t="s">
        <v>6</v>
      </c>
      <c r="E57">
        <v>1</v>
      </c>
      <c r="F57">
        <v>57550</v>
      </c>
    </row>
    <row r="58" spans="1:6" x14ac:dyDescent="0.25">
      <c r="A58" s="14">
        <v>8234</v>
      </c>
      <c r="B58" t="s">
        <v>6</v>
      </c>
      <c r="C58">
        <v>70</v>
      </c>
      <c r="D58" t="s">
        <v>6</v>
      </c>
      <c r="E58">
        <v>1</v>
      </c>
      <c r="F58">
        <v>11768</v>
      </c>
    </row>
    <row r="59" spans="1:6" x14ac:dyDescent="0.25">
      <c r="A59" s="14">
        <v>8239</v>
      </c>
      <c r="B59" t="s">
        <v>6</v>
      </c>
      <c r="C59">
        <v>70</v>
      </c>
      <c r="D59" t="s">
        <v>6</v>
      </c>
      <c r="E59">
        <v>1</v>
      </c>
      <c r="F59">
        <v>73027</v>
      </c>
    </row>
    <row r="60" spans="1:6" x14ac:dyDescent="0.25">
      <c r="A60" s="14">
        <v>8250</v>
      </c>
      <c r="B60" t="s">
        <v>6</v>
      </c>
      <c r="C60">
        <v>70</v>
      </c>
      <c r="D60" t="s">
        <v>6</v>
      </c>
      <c r="E60">
        <v>1</v>
      </c>
      <c r="F60">
        <v>1819</v>
      </c>
    </row>
    <row r="61" spans="1:6" x14ac:dyDescent="0.25">
      <c r="A61" s="14">
        <v>8254</v>
      </c>
      <c r="B61" t="s">
        <v>6</v>
      </c>
      <c r="C61">
        <v>70</v>
      </c>
      <c r="D61" t="s">
        <v>6</v>
      </c>
      <c r="E61">
        <v>1</v>
      </c>
      <c r="F61">
        <v>995</v>
      </c>
    </row>
    <row r="62" spans="1:6" x14ac:dyDescent="0.25">
      <c r="A62" s="14">
        <v>8131</v>
      </c>
      <c r="B62" t="s">
        <v>5</v>
      </c>
      <c r="C62">
        <v>78</v>
      </c>
      <c r="D62" t="s">
        <v>6</v>
      </c>
      <c r="E62">
        <v>1</v>
      </c>
      <c r="F62">
        <v>852</v>
      </c>
    </row>
    <row r="63" spans="1:6" x14ac:dyDescent="0.25">
      <c r="A63" s="14">
        <v>8136</v>
      </c>
      <c r="B63" t="s">
        <v>5</v>
      </c>
      <c r="C63">
        <v>78</v>
      </c>
      <c r="D63" t="s">
        <v>6</v>
      </c>
      <c r="E63">
        <v>1</v>
      </c>
      <c r="F63">
        <v>47</v>
      </c>
    </row>
    <row r="64" spans="1:6" x14ac:dyDescent="0.25">
      <c r="A64" s="14">
        <v>8147</v>
      </c>
      <c r="B64" t="s">
        <v>5</v>
      </c>
      <c r="C64">
        <v>78</v>
      </c>
      <c r="D64" t="s">
        <v>6</v>
      </c>
      <c r="E64">
        <v>1</v>
      </c>
      <c r="F64">
        <v>458</v>
      </c>
    </row>
    <row r="65" spans="1:6" x14ac:dyDescent="0.25">
      <c r="A65" s="14">
        <v>8149</v>
      </c>
      <c r="B65" t="s">
        <v>5</v>
      </c>
      <c r="C65">
        <v>78</v>
      </c>
      <c r="D65" t="s">
        <v>6</v>
      </c>
      <c r="E65">
        <v>1</v>
      </c>
      <c r="F65">
        <v>34</v>
      </c>
    </row>
    <row r="66" spans="1:6" x14ac:dyDescent="0.25">
      <c r="A66" s="14">
        <v>8109</v>
      </c>
      <c r="B66" t="s">
        <v>5</v>
      </c>
      <c r="C66">
        <v>78</v>
      </c>
      <c r="D66" t="s">
        <v>6</v>
      </c>
      <c r="E66">
        <v>1</v>
      </c>
      <c r="F66">
        <v>870</v>
      </c>
    </row>
    <row r="67" spans="1:6" x14ac:dyDescent="0.25">
      <c r="A67" s="14">
        <v>8229</v>
      </c>
      <c r="B67" t="s">
        <v>6</v>
      </c>
      <c r="C67">
        <v>78</v>
      </c>
      <c r="D67" t="s">
        <v>6</v>
      </c>
      <c r="E67">
        <v>1</v>
      </c>
      <c r="F67">
        <v>38491</v>
      </c>
    </row>
    <row r="68" spans="1:6" x14ac:dyDescent="0.25">
      <c r="A68" s="14">
        <v>8234</v>
      </c>
      <c r="B68" t="s">
        <v>6</v>
      </c>
      <c r="C68">
        <v>78</v>
      </c>
      <c r="D68" t="s">
        <v>6</v>
      </c>
      <c r="E68">
        <v>1</v>
      </c>
      <c r="F68">
        <v>10719</v>
      </c>
    </row>
    <row r="69" spans="1:6" x14ac:dyDescent="0.25">
      <c r="A69" s="14">
        <v>8239</v>
      </c>
      <c r="B69" t="s">
        <v>6</v>
      </c>
      <c r="C69">
        <v>78</v>
      </c>
      <c r="D69" t="s">
        <v>6</v>
      </c>
      <c r="E69">
        <v>1</v>
      </c>
      <c r="F69">
        <v>74994</v>
      </c>
    </row>
    <row r="70" spans="1:6" x14ac:dyDescent="0.25">
      <c r="A70" s="14">
        <v>8250</v>
      </c>
      <c r="B70" t="s">
        <v>6</v>
      </c>
      <c r="C70">
        <v>78</v>
      </c>
      <c r="D70" t="s">
        <v>6</v>
      </c>
      <c r="E70">
        <v>1</v>
      </c>
      <c r="F70">
        <v>1266</v>
      </c>
    </row>
    <row r="71" spans="1:6" x14ac:dyDescent="0.25">
      <c r="A71" s="14">
        <v>8254</v>
      </c>
      <c r="B71" t="s">
        <v>6</v>
      </c>
      <c r="C71">
        <v>78</v>
      </c>
      <c r="D71" t="s">
        <v>6</v>
      </c>
      <c r="E71">
        <v>1</v>
      </c>
      <c r="F71">
        <v>1020</v>
      </c>
    </row>
    <row r="72" spans="1:6" x14ac:dyDescent="0.25">
      <c r="A72" s="14">
        <v>8131</v>
      </c>
      <c r="B72" t="s">
        <v>5</v>
      </c>
      <c r="C72">
        <v>80</v>
      </c>
      <c r="D72" t="s">
        <v>6</v>
      </c>
      <c r="E72">
        <v>1</v>
      </c>
      <c r="F72">
        <v>34053</v>
      </c>
    </row>
    <row r="73" spans="1:6" x14ac:dyDescent="0.25">
      <c r="A73" s="14">
        <v>8136</v>
      </c>
      <c r="B73" t="s">
        <v>5</v>
      </c>
      <c r="C73">
        <v>80</v>
      </c>
      <c r="D73" t="s">
        <v>6</v>
      </c>
      <c r="E73">
        <v>1</v>
      </c>
      <c r="F73">
        <v>413</v>
      </c>
    </row>
    <row r="74" spans="1:6" x14ac:dyDescent="0.25">
      <c r="A74" s="14">
        <v>8147</v>
      </c>
      <c r="B74" t="s">
        <v>5</v>
      </c>
      <c r="C74">
        <v>80</v>
      </c>
      <c r="D74" t="s">
        <v>6</v>
      </c>
      <c r="E74">
        <v>1</v>
      </c>
      <c r="F74">
        <v>4227</v>
      </c>
    </row>
    <row r="75" spans="1:6" x14ac:dyDescent="0.25">
      <c r="A75" s="14">
        <v>8149</v>
      </c>
      <c r="B75" t="s">
        <v>5</v>
      </c>
      <c r="C75">
        <v>80</v>
      </c>
      <c r="D75" t="s">
        <v>6</v>
      </c>
      <c r="E75">
        <v>1</v>
      </c>
      <c r="F75">
        <v>303</v>
      </c>
    </row>
    <row r="76" spans="1:6" x14ac:dyDescent="0.25">
      <c r="A76" s="14">
        <v>8109</v>
      </c>
      <c r="B76" t="s">
        <v>5</v>
      </c>
      <c r="C76">
        <v>80</v>
      </c>
      <c r="D76" t="s">
        <v>6</v>
      </c>
      <c r="E76">
        <v>1</v>
      </c>
      <c r="F76">
        <v>7650</v>
      </c>
    </row>
    <row r="77" spans="1:6" x14ac:dyDescent="0.25">
      <c r="A77" s="14">
        <v>8229</v>
      </c>
      <c r="B77" t="s">
        <v>6</v>
      </c>
      <c r="C77">
        <v>80</v>
      </c>
      <c r="D77" t="s">
        <v>6</v>
      </c>
      <c r="E77">
        <v>1</v>
      </c>
      <c r="F77">
        <v>888942</v>
      </c>
    </row>
    <row r="78" spans="1:6" x14ac:dyDescent="0.25">
      <c r="A78" s="14">
        <v>8234</v>
      </c>
      <c r="B78" t="s">
        <v>6</v>
      </c>
      <c r="C78">
        <v>80</v>
      </c>
      <c r="D78" t="s">
        <v>6</v>
      </c>
      <c r="E78">
        <v>1</v>
      </c>
      <c r="F78">
        <v>26861</v>
      </c>
    </row>
    <row r="79" spans="1:6" x14ac:dyDescent="0.25">
      <c r="A79" s="14">
        <v>8239</v>
      </c>
      <c r="B79" t="s">
        <v>6</v>
      </c>
      <c r="C79">
        <v>80</v>
      </c>
      <c r="D79" t="s">
        <v>6</v>
      </c>
      <c r="E79">
        <v>1</v>
      </c>
      <c r="F79">
        <v>580641</v>
      </c>
    </row>
    <row r="80" spans="1:6" x14ac:dyDescent="0.25">
      <c r="A80" s="14">
        <v>8250</v>
      </c>
      <c r="B80" t="s">
        <v>6</v>
      </c>
      <c r="C80">
        <v>80</v>
      </c>
      <c r="D80" t="s">
        <v>6</v>
      </c>
      <c r="E80">
        <v>1</v>
      </c>
      <c r="F80">
        <v>2927</v>
      </c>
    </row>
    <row r="81" spans="1:6" x14ac:dyDescent="0.25">
      <c r="A81" s="14">
        <v>8254</v>
      </c>
      <c r="B81" t="s">
        <v>6</v>
      </c>
      <c r="C81">
        <v>80</v>
      </c>
      <c r="D81" t="s">
        <v>6</v>
      </c>
      <c r="E81">
        <v>1</v>
      </c>
      <c r="F81">
        <v>9173</v>
      </c>
    </row>
    <row r="82" spans="1:6" x14ac:dyDescent="0.25">
      <c r="A82" s="14">
        <v>8131</v>
      </c>
      <c r="B82" t="s">
        <v>5</v>
      </c>
      <c r="C82">
        <v>112</v>
      </c>
      <c r="D82" t="s">
        <v>6</v>
      </c>
      <c r="E82">
        <v>1</v>
      </c>
      <c r="F82" s="1">
        <v>3073</v>
      </c>
    </row>
    <row r="83" spans="1:6" x14ac:dyDescent="0.25">
      <c r="A83" s="14">
        <v>8136</v>
      </c>
      <c r="B83" t="s">
        <v>5</v>
      </c>
      <c r="C83">
        <v>112</v>
      </c>
      <c r="D83" t="s">
        <v>6</v>
      </c>
      <c r="E83">
        <v>1</v>
      </c>
      <c r="F83" s="1">
        <v>1090</v>
      </c>
    </row>
    <row r="84" spans="1:6" x14ac:dyDescent="0.25">
      <c r="A84" s="14">
        <v>8147</v>
      </c>
      <c r="B84" t="s">
        <v>5</v>
      </c>
      <c r="C84">
        <v>112</v>
      </c>
      <c r="D84" t="s">
        <v>6</v>
      </c>
      <c r="E84">
        <v>1</v>
      </c>
      <c r="F84" s="1">
        <v>3972</v>
      </c>
    </row>
    <row r="85" spans="1:6" x14ac:dyDescent="0.25">
      <c r="A85" s="14">
        <v>8149</v>
      </c>
      <c r="B85" t="s">
        <v>5</v>
      </c>
      <c r="C85">
        <v>112</v>
      </c>
      <c r="D85" t="s">
        <v>6</v>
      </c>
      <c r="E85">
        <v>1</v>
      </c>
      <c r="F85">
        <v>33</v>
      </c>
    </row>
    <row r="86" spans="1:6" x14ac:dyDescent="0.25">
      <c r="A86" s="14">
        <v>8109</v>
      </c>
      <c r="B86" t="s">
        <v>5</v>
      </c>
      <c r="C86">
        <v>112</v>
      </c>
      <c r="D86" t="s">
        <v>6</v>
      </c>
      <c r="E86">
        <v>1</v>
      </c>
      <c r="F86">
        <v>273</v>
      </c>
    </row>
    <row r="87" spans="1:6" x14ac:dyDescent="0.25">
      <c r="A87" s="14">
        <v>8229</v>
      </c>
      <c r="B87" t="s">
        <v>6</v>
      </c>
      <c r="C87">
        <v>112</v>
      </c>
      <c r="D87" t="s">
        <v>6</v>
      </c>
      <c r="E87">
        <v>1</v>
      </c>
      <c r="F87" t="s">
        <v>15</v>
      </c>
    </row>
    <row r="88" spans="1:6" x14ac:dyDescent="0.25">
      <c r="A88" s="14">
        <v>8234</v>
      </c>
      <c r="B88" t="s">
        <v>6</v>
      </c>
      <c r="C88">
        <v>112</v>
      </c>
      <c r="D88" t="s">
        <v>6</v>
      </c>
      <c r="E88">
        <v>1</v>
      </c>
      <c r="F88" t="s">
        <v>15</v>
      </c>
    </row>
    <row r="89" spans="1:6" x14ac:dyDescent="0.25">
      <c r="A89" s="14">
        <v>8239</v>
      </c>
      <c r="B89" t="s">
        <v>6</v>
      </c>
      <c r="C89">
        <v>112</v>
      </c>
      <c r="D89" t="s">
        <v>6</v>
      </c>
      <c r="E89">
        <v>1</v>
      </c>
      <c r="F89" t="s">
        <v>15</v>
      </c>
    </row>
    <row r="90" spans="1:6" x14ac:dyDescent="0.25">
      <c r="A90" s="14">
        <v>8250</v>
      </c>
      <c r="B90" t="s">
        <v>6</v>
      </c>
      <c r="C90">
        <v>112</v>
      </c>
      <c r="D90" t="s">
        <v>6</v>
      </c>
      <c r="E90">
        <v>1</v>
      </c>
      <c r="F90">
        <v>517</v>
      </c>
    </row>
    <row r="91" spans="1:6" x14ac:dyDescent="0.25">
      <c r="A91" s="14">
        <v>8254</v>
      </c>
      <c r="B91" t="s">
        <v>6</v>
      </c>
      <c r="C91">
        <v>112</v>
      </c>
      <c r="D91" t="s">
        <v>6</v>
      </c>
      <c r="E91">
        <v>1</v>
      </c>
      <c r="F91" s="1">
        <v>1742</v>
      </c>
    </row>
    <row r="92" spans="1:6" x14ac:dyDescent="0.25">
      <c r="A92" s="14"/>
    </row>
    <row r="93" spans="1:6" x14ac:dyDescent="0.25">
      <c r="A93" s="14"/>
    </row>
    <row r="94" spans="1:6" x14ac:dyDescent="0.25">
      <c r="A94" s="14"/>
    </row>
    <row r="95" spans="1:6" x14ac:dyDescent="0.25">
      <c r="A95" s="14"/>
    </row>
    <row r="96" spans="1:6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1"/>
  <sheetViews>
    <sheetView workbookViewId="0">
      <selection sqref="A1:A1048576"/>
    </sheetView>
  </sheetViews>
  <sheetFormatPr defaultRowHeight="15" x14ac:dyDescent="0.25"/>
  <cols>
    <col min="2" max="2" width="14.5703125" customWidth="1"/>
    <col min="3" max="3" width="17.140625" customWidth="1"/>
    <col min="5" max="5" width="20.7109375" customWidth="1"/>
    <col min="253" max="253" width="13.42578125" customWidth="1"/>
    <col min="254" max="254" width="12.85546875" customWidth="1"/>
    <col min="255" max="255" width="15.28515625" customWidth="1"/>
    <col min="256" max="256" width="20.7109375" customWidth="1"/>
    <col min="509" max="509" width="13.42578125" customWidth="1"/>
    <col min="510" max="510" width="12.85546875" customWidth="1"/>
    <col min="511" max="511" width="15.28515625" customWidth="1"/>
    <col min="512" max="512" width="20.7109375" customWidth="1"/>
    <col min="765" max="765" width="13.42578125" customWidth="1"/>
    <col min="766" max="766" width="12.85546875" customWidth="1"/>
    <col min="767" max="767" width="15.28515625" customWidth="1"/>
    <col min="768" max="768" width="20.7109375" customWidth="1"/>
    <col min="1021" max="1021" width="13.42578125" customWidth="1"/>
    <col min="1022" max="1022" width="12.85546875" customWidth="1"/>
    <col min="1023" max="1023" width="15.28515625" customWidth="1"/>
    <col min="1024" max="1024" width="20.7109375" customWidth="1"/>
    <col min="1277" max="1277" width="13.42578125" customWidth="1"/>
    <col min="1278" max="1278" width="12.85546875" customWidth="1"/>
    <col min="1279" max="1279" width="15.28515625" customWidth="1"/>
    <col min="1280" max="1280" width="20.7109375" customWidth="1"/>
    <col min="1533" max="1533" width="13.42578125" customWidth="1"/>
    <col min="1534" max="1534" width="12.85546875" customWidth="1"/>
    <col min="1535" max="1535" width="15.28515625" customWidth="1"/>
    <col min="1536" max="1536" width="20.7109375" customWidth="1"/>
    <col min="1789" max="1789" width="13.42578125" customWidth="1"/>
    <col min="1790" max="1790" width="12.85546875" customWidth="1"/>
    <col min="1791" max="1791" width="15.28515625" customWidth="1"/>
    <col min="1792" max="1792" width="20.7109375" customWidth="1"/>
    <col min="2045" max="2045" width="13.42578125" customWidth="1"/>
    <col min="2046" max="2046" width="12.85546875" customWidth="1"/>
    <col min="2047" max="2047" width="15.28515625" customWidth="1"/>
    <col min="2048" max="2048" width="20.7109375" customWidth="1"/>
    <col min="2301" max="2301" width="13.42578125" customWidth="1"/>
    <col min="2302" max="2302" width="12.85546875" customWidth="1"/>
    <col min="2303" max="2303" width="15.28515625" customWidth="1"/>
    <col min="2304" max="2304" width="20.7109375" customWidth="1"/>
    <col min="2557" max="2557" width="13.42578125" customWidth="1"/>
    <col min="2558" max="2558" width="12.85546875" customWidth="1"/>
    <col min="2559" max="2559" width="15.28515625" customWidth="1"/>
    <col min="2560" max="2560" width="20.7109375" customWidth="1"/>
    <col min="2813" max="2813" width="13.42578125" customWidth="1"/>
    <col min="2814" max="2814" width="12.85546875" customWidth="1"/>
    <col min="2815" max="2815" width="15.28515625" customWidth="1"/>
    <col min="2816" max="2816" width="20.7109375" customWidth="1"/>
    <col min="3069" max="3069" width="13.42578125" customWidth="1"/>
    <col min="3070" max="3070" width="12.85546875" customWidth="1"/>
    <col min="3071" max="3071" width="15.28515625" customWidth="1"/>
    <col min="3072" max="3072" width="20.7109375" customWidth="1"/>
    <col min="3325" max="3325" width="13.42578125" customWidth="1"/>
    <col min="3326" max="3326" width="12.85546875" customWidth="1"/>
    <col min="3327" max="3327" width="15.28515625" customWidth="1"/>
    <col min="3328" max="3328" width="20.7109375" customWidth="1"/>
    <col min="3581" max="3581" width="13.42578125" customWidth="1"/>
    <col min="3582" max="3582" width="12.85546875" customWidth="1"/>
    <col min="3583" max="3583" width="15.28515625" customWidth="1"/>
    <col min="3584" max="3584" width="20.7109375" customWidth="1"/>
    <col min="3837" max="3837" width="13.42578125" customWidth="1"/>
    <col min="3838" max="3838" width="12.85546875" customWidth="1"/>
    <col min="3839" max="3839" width="15.28515625" customWidth="1"/>
    <col min="3840" max="3840" width="20.7109375" customWidth="1"/>
    <col min="4093" max="4093" width="13.42578125" customWidth="1"/>
    <col min="4094" max="4094" width="12.85546875" customWidth="1"/>
    <col min="4095" max="4095" width="15.28515625" customWidth="1"/>
    <col min="4096" max="4096" width="20.7109375" customWidth="1"/>
    <col min="4349" max="4349" width="13.42578125" customWidth="1"/>
    <col min="4350" max="4350" width="12.85546875" customWidth="1"/>
    <col min="4351" max="4351" width="15.28515625" customWidth="1"/>
    <col min="4352" max="4352" width="20.7109375" customWidth="1"/>
    <col min="4605" max="4605" width="13.42578125" customWidth="1"/>
    <col min="4606" max="4606" width="12.85546875" customWidth="1"/>
    <col min="4607" max="4607" width="15.28515625" customWidth="1"/>
    <col min="4608" max="4608" width="20.7109375" customWidth="1"/>
    <col min="4861" max="4861" width="13.42578125" customWidth="1"/>
    <col min="4862" max="4862" width="12.85546875" customWidth="1"/>
    <col min="4863" max="4863" width="15.28515625" customWidth="1"/>
    <col min="4864" max="4864" width="20.7109375" customWidth="1"/>
    <col min="5117" max="5117" width="13.42578125" customWidth="1"/>
    <col min="5118" max="5118" width="12.85546875" customWidth="1"/>
    <col min="5119" max="5119" width="15.28515625" customWidth="1"/>
    <col min="5120" max="5120" width="20.7109375" customWidth="1"/>
    <col min="5373" max="5373" width="13.42578125" customWidth="1"/>
    <col min="5374" max="5374" width="12.85546875" customWidth="1"/>
    <col min="5375" max="5375" width="15.28515625" customWidth="1"/>
    <col min="5376" max="5376" width="20.7109375" customWidth="1"/>
    <col min="5629" max="5629" width="13.42578125" customWidth="1"/>
    <col min="5630" max="5630" width="12.85546875" customWidth="1"/>
    <col min="5631" max="5631" width="15.28515625" customWidth="1"/>
    <col min="5632" max="5632" width="20.7109375" customWidth="1"/>
    <col min="5885" max="5885" width="13.42578125" customWidth="1"/>
    <col min="5886" max="5886" width="12.85546875" customWidth="1"/>
    <col min="5887" max="5887" width="15.28515625" customWidth="1"/>
    <col min="5888" max="5888" width="20.7109375" customWidth="1"/>
    <col min="6141" max="6141" width="13.42578125" customWidth="1"/>
    <col min="6142" max="6142" width="12.85546875" customWidth="1"/>
    <col min="6143" max="6143" width="15.28515625" customWidth="1"/>
    <col min="6144" max="6144" width="20.7109375" customWidth="1"/>
    <col min="6397" max="6397" width="13.42578125" customWidth="1"/>
    <col min="6398" max="6398" width="12.85546875" customWidth="1"/>
    <col min="6399" max="6399" width="15.28515625" customWidth="1"/>
    <col min="6400" max="6400" width="20.7109375" customWidth="1"/>
    <col min="6653" max="6653" width="13.42578125" customWidth="1"/>
    <col min="6654" max="6654" width="12.85546875" customWidth="1"/>
    <col min="6655" max="6655" width="15.28515625" customWidth="1"/>
    <col min="6656" max="6656" width="20.7109375" customWidth="1"/>
    <col min="6909" max="6909" width="13.42578125" customWidth="1"/>
    <col min="6910" max="6910" width="12.85546875" customWidth="1"/>
    <col min="6911" max="6911" width="15.28515625" customWidth="1"/>
    <col min="6912" max="6912" width="20.7109375" customWidth="1"/>
    <col min="7165" max="7165" width="13.42578125" customWidth="1"/>
    <col min="7166" max="7166" width="12.85546875" customWidth="1"/>
    <col min="7167" max="7167" width="15.28515625" customWidth="1"/>
    <col min="7168" max="7168" width="20.7109375" customWidth="1"/>
    <col min="7421" max="7421" width="13.42578125" customWidth="1"/>
    <col min="7422" max="7422" width="12.85546875" customWidth="1"/>
    <col min="7423" max="7423" width="15.28515625" customWidth="1"/>
    <col min="7424" max="7424" width="20.7109375" customWidth="1"/>
    <col min="7677" max="7677" width="13.42578125" customWidth="1"/>
    <col min="7678" max="7678" width="12.85546875" customWidth="1"/>
    <col min="7679" max="7679" width="15.28515625" customWidth="1"/>
    <col min="7680" max="7680" width="20.7109375" customWidth="1"/>
    <col min="7933" max="7933" width="13.42578125" customWidth="1"/>
    <col min="7934" max="7934" width="12.85546875" customWidth="1"/>
    <col min="7935" max="7935" width="15.28515625" customWidth="1"/>
    <col min="7936" max="7936" width="20.7109375" customWidth="1"/>
    <col min="8189" max="8189" width="13.42578125" customWidth="1"/>
    <col min="8190" max="8190" width="12.85546875" customWidth="1"/>
    <col min="8191" max="8191" width="15.28515625" customWidth="1"/>
    <col min="8192" max="8192" width="20.7109375" customWidth="1"/>
    <col min="8445" max="8445" width="13.42578125" customWidth="1"/>
    <col min="8446" max="8446" width="12.85546875" customWidth="1"/>
    <col min="8447" max="8447" width="15.28515625" customWidth="1"/>
    <col min="8448" max="8448" width="20.7109375" customWidth="1"/>
    <col min="8701" max="8701" width="13.42578125" customWidth="1"/>
    <col min="8702" max="8702" width="12.85546875" customWidth="1"/>
    <col min="8703" max="8703" width="15.28515625" customWidth="1"/>
    <col min="8704" max="8704" width="20.7109375" customWidth="1"/>
    <col min="8957" max="8957" width="13.42578125" customWidth="1"/>
    <col min="8958" max="8958" width="12.85546875" customWidth="1"/>
    <col min="8959" max="8959" width="15.28515625" customWidth="1"/>
    <col min="8960" max="8960" width="20.7109375" customWidth="1"/>
    <col min="9213" max="9213" width="13.42578125" customWidth="1"/>
    <col min="9214" max="9214" width="12.85546875" customWidth="1"/>
    <col min="9215" max="9215" width="15.28515625" customWidth="1"/>
    <col min="9216" max="9216" width="20.7109375" customWidth="1"/>
    <col min="9469" max="9469" width="13.42578125" customWidth="1"/>
    <col min="9470" max="9470" width="12.85546875" customWidth="1"/>
    <col min="9471" max="9471" width="15.28515625" customWidth="1"/>
    <col min="9472" max="9472" width="20.7109375" customWidth="1"/>
    <col min="9725" max="9725" width="13.42578125" customWidth="1"/>
    <col min="9726" max="9726" width="12.85546875" customWidth="1"/>
    <col min="9727" max="9727" width="15.28515625" customWidth="1"/>
    <col min="9728" max="9728" width="20.7109375" customWidth="1"/>
    <col min="9981" max="9981" width="13.42578125" customWidth="1"/>
    <col min="9982" max="9982" width="12.85546875" customWidth="1"/>
    <col min="9983" max="9983" width="15.28515625" customWidth="1"/>
    <col min="9984" max="9984" width="20.7109375" customWidth="1"/>
    <col min="10237" max="10237" width="13.42578125" customWidth="1"/>
    <col min="10238" max="10238" width="12.85546875" customWidth="1"/>
    <col min="10239" max="10239" width="15.28515625" customWidth="1"/>
    <col min="10240" max="10240" width="20.7109375" customWidth="1"/>
    <col min="10493" max="10493" width="13.42578125" customWidth="1"/>
    <col min="10494" max="10494" width="12.85546875" customWidth="1"/>
    <col min="10495" max="10495" width="15.28515625" customWidth="1"/>
    <col min="10496" max="10496" width="20.7109375" customWidth="1"/>
    <col min="10749" max="10749" width="13.42578125" customWidth="1"/>
    <col min="10750" max="10750" width="12.85546875" customWidth="1"/>
    <col min="10751" max="10751" width="15.28515625" customWidth="1"/>
    <col min="10752" max="10752" width="20.7109375" customWidth="1"/>
    <col min="11005" max="11005" width="13.42578125" customWidth="1"/>
    <col min="11006" max="11006" width="12.85546875" customWidth="1"/>
    <col min="11007" max="11007" width="15.28515625" customWidth="1"/>
    <col min="11008" max="11008" width="20.7109375" customWidth="1"/>
    <col min="11261" max="11261" width="13.42578125" customWidth="1"/>
    <col min="11262" max="11262" width="12.85546875" customWidth="1"/>
    <col min="11263" max="11263" width="15.28515625" customWidth="1"/>
    <col min="11264" max="11264" width="20.7109375" customWidth="1"/>
    <col min="11517" max="11517" width="13.42578125" customWidth="1"/>
    <col min="11518" max="11518" width="12.85546875" customWidth="1"/>
    <col min="11519" max="11519" width="15.28515625" customWidth="1"/>
    <col min="11520" max="11520" width="20.7109375" customWidth="1"/>
    <col min="11773" max="11773" width="13.42578125" customWidth="1"/>
    <col min="11774" max="11774" width="12.85546875" customWidth="1"/>
    <col min="11775" max="11775" width="15.28515625" customWidth="1"/>
    <col min="11776" max="11776" width="20.7109375" customWidth="1"/>
    <col min="12029" max="12029" width="13.42578125" customWidth="1"/>
    <col min="12030" max="12030" width="12.85546875" customWidth="1"/>
    <col min="12031" max="12031" width="15.28515625" customWidth="1"/>
    <col min="12032" max="12032" width="20.7109375" customWidth="1"/>
    <col min="12285" max="12285" width="13.42578125" customWidth="1"/>
    <col min="12286" max="12286" width="12.85546875" customWidth="1"/>
    <col min="12287" max="12287" width="15.28515625" customWidth="1"/>
    <col min="12288" max="12288" width="20.7109375" customWidth="1"/>
    <col min="12541" max="12541" width="13.42578125" customWidth="1"/>
    <col min="12542" max="12542" width="12.85546875" customWidth="1"/>
    <col min="12543" max="12543" width="15.28515625" customWidth="1"/>
    <col min="12544" max="12544" width="20.7109375" customWidth="1"/>
    <col min="12797" max="12797" width="13.42578125" customWidth="1"/>
    <col min="12798" max="12798" width="12.85546875" customWidth="1"/>
    <col min="12799" max="12799" width="15.28515625" customWidth="1"/>
    <col min="12800" max="12800" width="20.7109375" customWidth="1"/>
    <col min="13053" max="13053" width="13.42578125" customWidth="1"/>
    <col min="13054" max="13054" width="12.85546875" customWidth="1"/>
    <col min="13055" max="13055" width="15.28515625" customWidth="1"/>
    <col min="13056" max="13056" width="20.7109375" customWidth="1"/>
    <col min="13309" max="13309" width="13.42578125" customWidth="1"/>
    <col min="13310" max="13310" width="12.85546875" customWidth="1"/>
    <col min="13311" max="13311" width="15.28515625" customWidth="1"/>
    <col min="13312" max="13312" width="20.7109375" customWidth="1"/>
    <col min="13565" max="13565" width="13.42578125" customWidth="1"/>
    <col min="13566" max="13566" width="12.85546875" customWidth="1"/>
    <col min="13567" max="13567" width="15.28515625" customWidth="1"/>
    <col min="13568" max="13568" width="20.7109375" customWidth="1"/>
    <col min="13821" max="13821" width="13.42578125" customWidth="1"/>
    <col min="13822" max="13822" width="12.85546875" customWidth="1"/>
    <col min="13823" max="13823" width="15.28515625" customWidth="1"/>
    <col min="13824" max="13824" width="20.7109375" customWidth="1"/>
    <col min="14077" max="14077" width="13.42578125" customWidth="1"/>
    <col min="14078" max="14078" width="12.85546875" customWidth="1"/>
    <col min="14079" max="14079" width="15.28515625" customWidth="1"/>
    <col min="14080" max="14080" width="20.7109375" customWidth="1"/>
    <col min="14333" max="14333" width="13.42578125" customWidth="1"/>
    <col min="14334" max="14334" width="12.85546875" customWidth="1"/>
    <col min="14335" max="14335" width="15.28515625" customWidth="1"/>
    <col min="14336" max="14336" width="20.7109375" customWidth="1"/>
    <col min="14589" max="14589" width="13.42578125" customWidth="1"/>
    <col min="14590" max="14590" width="12.85546875" customWidth="1"/>
    <col min="14591" max="14591" width="15.28515625" customWidth="1"/>
    <col min="14592" max="14592" width="20.7109375" customWidth="1"/>
    <col min="14845" max="14845" width="13.42578125" customWidth="1"/>
    <col min="14846" max="14846" width="12.85546875" customWidth="1"/>
    <col min="14847" max="14847" width="15.28515625" customWidth="1"/>
    <col min="14848" max="14848" width="20.7109375" customWidth="1"/>
    <col min="15101" max="15101" width="13.42578125" customWidth="1"/>
    <col min="15102" max="15102" width="12.85546875" customWidth="1"/>
    <col min="15103" max="15103" width="15.28515625" customWidth="1"/>
    <col min="15104" max="15104" width="20.7109375" customWidth="1"/>
    <col min="15357" max="15357" width="13.42578125" customWidth="1"/>
    <col min="15358" max="15358" width="12.85546875" customWidth="1"/>
    <col min="15359" max="15359" width="15.28515625" customWidth="1"/>
    <col min="15360" max="15360" width="20.7109375" customWidth="1"/>
    <col min="15613" max="15613" width="13.42578125" customWidth="1"/>
    <col min="15614" max="15614" width="12.85546875" customWidth="1"/>
    <col min="15615" max="15615" width="15.28515625" customWidth="1"/>
    <col min="15616" max="15616" width="20.7109375" customWidth="1"/>
    <col min="15869" max="15869" width="13.42578125" customWidth="1"/>
    <col min="15870" max="15870" width="12.85546875" customWidth="1"/>
    <col min="15871" max="15871" width="15.28515625" customWidth="1"/>
    <col min="15872" max="15872" width="20.7109375" customWidth="1"/>
    <col min="16125" max="16125" width="13.42578125" customWidth="1"/>
    <col min="16126" max="16126" width="12.85546875" customWidth="1"/>
    <col min="16127" max="16127" width="15.28515625" customWidth="1"/>
    <col min="16128" max="16128" width="20.7109375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139</v>
      </c>
    </row>
    <row r="2" spans="1:8" x14ac:dyDescent="0.25">
      <c r="A2" s="14">
        <v>8131</v>
      </c>
      <c r="B2">
        <v>47731</v>
      </c>
      <c r="C2" t="s">
        <v>5</v>
      </c>
      <c r="D2">
        <v>14</v>
      </c>
      <c r="E2" t="s">
        <v>16</v>
      </c>
      <c r="F2">
        <v>2</v>
      </c>
      <c r="H2">
        <v>27</v>
      </c>
    </row>
    <row r="3" spans="1:8" x14ac:dyDescent="0.25">
      <c r="A3" s="14">
        <v>8136</v>
      </c>
      <c r="B3">
        <v>47736</v>
      </c>
      <c r="C3" t="s">
        <v>5</v>
      </c>
      <c r="D3">
        <v>14</v>
      </c>
      <c r="E3" t="s">
        <v>16</v>
      </c>
      <c r="F3">
        <v>2</v>
      </c>
      <c r="H3">
        <v>21</v>
      </c>
    </row>
    <row r="4" spans="1:8" x14ac:dyDescent="0.25">
      <c r="A4" s="14">
        <v>8147</v>
      </c>
      <c r="B4">
        <v>47747</v>
      </c>
      <c r="C4" t="s">
        <v>5</v>
      </c>
      <c r="D4">
        <v>14</v>
      </c>
      <c r="E4" t="s">
        <v>16</v>
      </c>
      <c r="F4">
        <v>2</v>
      </c>
      <c r="H4">
        <v>456</v>
      </c>
    </row>
    <row r="5" spans="1:8" x14ac:dyDescent="0.25">
      <c r="A5" s="14">
        <v>8149</v>
      </c>
      <c r="B5">
        <v>47749</v>
      </c>
      <c r="C5" t="s">
        <v>5</v>
      </c>
      <c r="D5">
        <v>14</v>
      </c>
      <c r="E5" t="s">
        <v>16</v>
      </c>
      <c r="F5">
        <v>2</v>
      </c>
      <c r="H5">
        <v>58</v>
      </c>
    </row>
    <row r="6" spans="1:8" x14ac:dyDescent="0.25">
      <c r="A6" s="14">
        <v>8109</v>
      </c>
      <c r="B6">
        <v>47909</v>
      </c>
      <c r="C6" t="s">
        <v>5</v>
      </c>
      <c r="D6">
        <v>14</v>
      </c>
      <c r="E6" t="s">
        <v>16</v>
      </c>
      <c r="F6">
        <v>2</v>
      </c>
      <c r="H6" t="s">
        <v>10</v>
      </c>
    </row>
    <row r="7" spans="1:8" x14ac:dyDescent="0.25">
      <c r="A7" s="14">
        <v>8229</v>
      </c>
      <c r="B7">
        <v>47729</v>
      </c>
      <c r="C7" t="s">
        <v>6</v>
      </c>
      <c r="D7">
        <v>14</v>
      </c>
      <c r="E7" t="s">
        <v>16</v>
      </c>
      <c r="F7">
        <v>2</v>
      </c>
      <c r="H7" t="s">
        <v>10</v>
      </c>
    </row>
    <row r="8" spans="1:8" x14ac:dyDescent="0.25">
      <c r="A8" s="14">
        <v>8234</v>
      </c>
      <c r="B8">
        <v>47734</v>
      </c>
      <c r="C8" t="s">
        <v>6</v>
      </c>
      <c r="D8">
        <v>14</v>
      </c>
      <c r="E8" t="s">
        <v>16</v>
      </c>
      <c r="F8">
        <v>2</v>
      </c>
      <c r="H8" t="s">
        <v>10</v>
      </c>
    </row>
    <row r="9" spans="1:8" x14ac:dyDescent="0.25">
      <c r="A9" s="14">
        <v>8239</v>
      </c>
      <c r="B9">
        <v>47739</v>
      </c>
      <c r="C9" t="s">
        <v>6</v>
      </c>
      <c r="D9">
        <v>14</v>
      </c>
      <c r="E9" t="s">
        <v>16</v>
      </c>
      <c r="F9">
        <v>2</v>
      </c>
      <c r="H9">
        <v>32</v>
      </c>
    </row>
    <row r="10" spans="1:8" x14ac:dyDescent="0.25">
      <c r="A10" s="14">
        <v>8250</v>
      </c>
      <c r="B10">
        <v>47750</v>
      </c>
      <c r="C10" t="s">
        <v>6</v>
      </c>
      <c r="D10">
        <v>14</v>
      </c>
      <c r="E10" t="s">
        <v>16</v>
      </c>
      <c r="F10">
        <v>2</v>
      </c>
      <c r="H10" t="s">
        <v>10</v>
      </c>
    </row>
    <row r="11" spans="1:8" x14ac:dyDescent="0.25">
      <c r="A11" s="14">
        <v>8254</v>
      </c>
      <c r="B11">
        <v>47754</v>
      </c>
      <c r="C11" t="s">
        <v>6</v>
      </c>
      <c r="D11">
        <v>14</v>
      </c>
      <c r="E11" t="s">
        <v>16</v>
      </c>
      <c r="F11">
        <v>2</v>
      </c>
      <c r="H11" t="s">
        <v>10</v>
      </c>
    </row>
    <row r="12" spans="1:8" x14ac:dyDescent="0.25">
      <c r="A12" s="14">
        <v>8131</v>
      </c>
      <c r="B12">
        <v>47731</v>
      </c>
      <c r="C12" t="s">
        <v>5</v>
      </c>
      <c r="D12">
        <v>28</v>
      </c>
      <c r="E12" t="s">
        <v>16</v>
      </c>
      <c r="F12">
        <v>2</v>
      </c>
      <c r="H12">
        <v>93</v>
      </c>
    </row>
    <row r="13" spans="1:8" x14ac:dyDescent="0.25">
      <c r="A13" s="14">
        <v>8136</v>
      </c>
      <c r="B13">
        <v>47736</v>
      </c>
      <c r="C13" t="s">
        <v>5</v>
      </c>
      <c r="D13">
        <v>28</v>
      </c>
      <c r="E13" t="s">
        <v>16</v>
      </c>
      <c r="F13">
        <v>2</v>
      </c>
      <c r="H13">
        <v>46</v>
      </c>
    </row>
    <row r="14" spans="1:8" x14ac:dyDescent="0.25">
      <c r="A14" s="14">
        <v>8147</v>
      </c>
      <c r="B14">
        <v>47747</v>
      </c>
      <c r="C14" t="s">
        <v>5</v>
      </c>
      <c r="D14">
        <v>28</v>
      </c>
      <c r="E14" t="s">
        <v>16</v>
      </c>
      <c r="F14">
        <v>2</v>
      </c>
      <c r="H14">
        <v>850</v>
      </c>
    </row>
    <row r="15" spans="1:8" x14ac:dyDescent="0.25">
      <c r="A15" s="14">
        <v>8149</v>
      </c>
      <c r="B15">
        <v>47749</v>
      </c>
      <c r="C15" t="s">
        <v>5</v>
      </c>
      <c r="D15">
        <v>28</v>
      </c>
      <c r="E15" t="s">
        <v>16</v>
      </c>
      <c r="F15">
        <v>2</v>
      </c>
      <c r="H15">
        <v>398</v>
      </c>
    </row>
    <row r="16" spans="1:8" x14ac:dyDescent="0.25">
      <c r="A16" s="14">
        <v>8109</v>
      </c>
      <c r="B16">
        <v>47909</v>
      </c>
      <c r="C16" t="s">
        <v>5</v>
      </c>
      <c r="D16">
        <v>28</v>
      </c>
      <c r="E16" t="s">
        <v>16</v>
      </c>
      <c r="F16">
        <v>2</v>
      </c>
      <c r="H16">
        <v>59</v>
      </c>
    </row>
    <row r="17" spans="1:8" x14ac:dyDescent="0.25">
      <c r="A17" s="14">
        <v>8229</v>
      </c>
      <c r="B17">
        <v>47729</v>
      </c>
      <c r="C17" t="s">
        <v>6</v>
      </c>
      <c r="D17">
        <v>28</v>
      </c>
      <c r="E17" t="s">
        <v>16</v>
      </c>
      <c r="F17">
        <v>2</v>
      </c>
      <c r="H17">
        <v>378</v>
      </c>
    </row>
    <row r="18" spans="1:8" x14ac:dyDescent="0.25">
      <c r="A18" s="14">
        <v>8234</v>
      </c>
      <c r="B18">
        <v>47734</v>
      </c>
      <c r="C18" t="s">
        <v>6</v>
      </c>
      <c r="D18">
        <v>28</v>
      </c>
      <c r="E18" t="s">
        <v>16</v>
      </c>
      <c r="F18">
        <v>2</v>
      </c>
      <c r="H18">
        <v>58</v>
      </c>
    </row>
    <row r="19" spans="1:8" x14ac:dyDescent="0.25">
      <c r="A19" s="14">
        <v>8239</v>
      </c>
      <c r="B19">
        <v>47739</v>
      </c>
      <c r="C19" t="s">
        <v>6</v>
      </c>
      <c r="D19">
        <v>28</v>
      </c>
      <c r="E19" t="s">
        <v>16</v>
      </c>
      <c r="F19">
        <v>2</v>
      </c>
      <c r="H19">
        <v>353</v>
      </c>
    </row>
    <row r="20" spans="1:8" x14ac:dyDescent="0.25">
      <c r="A20" s="14">
        <v>8250</v>
      </c>
      <c r="B20">
        <v>47750</v>
      </c>
      <c r="C20" t="s">
        <v>6</v>
      </c>
      <c r="D20">
        <v>28</v>
      </c>
      <c r="E20" t="s">
        <v>16</v>
      </c>
      <c r="F20">
        <v>2</v>
      </c>
      <c r="H20">
        <v>30</v>
      </c>
    </row>
    <row r="21" spans="1:8" x14ac:dyDescent="0.25">
      <c r="A21" s="14">
        <v>8254</v>
      </c>
      <c r="B21">
        <v>47754</v>
      </c>
      <c r="C21" t="s">
        <v>6</v>
      </c>
      <c r="D21">
        <v>28</v>
      </c>
      <c r="E21" t="s">
        <v>16</v>
      </c>
      <c r="F21">
        <v>2</v>
      </c>
      <c r="H21">
        <v>24</v>
      </c>
    </row>
    <row r="22" spans="1:8" x14ac:dyDescent="0.25">
      <c r="A22" s="14">
        <v>8131</v>
      </c>
      <c r="B22">
        <v>47731</v>
      </c>
      <c r="C22" t="s">
        <v>5</v>
      </c>
      <c r="D22">
        <v>33</v>
      </c>
      <c r="E22" t="s">
        <v>16</v>
      </c>
      <c r="F22">
        <v>2</v>
      </c>
      <c r="H22">
        <v>30</v>
      </c>
    </row>
    <row r="23" spans="1:8" x14ac:dyDescent="0.25">
      <c r="A23" s="14">
        <v>8136</v>
      </c>
      <c r="B23">
        <v>47736</v>
      </c>
      <c r="C23" t="s">
        <v>5</v>
      </c>
      <c r="D23">
        <v>33</v>
      </c>
      <c r="E23" t="s">
        <v>16</v>
      </c>
      <c r="F23">
        <v>2</v>
      </c>
      <c r="H23" t="s">
        <v>10</v>
      </c>
    </row>
    <row r="24" spans="1:8" x14ac:dyDescent="0.25">
      <c r="A24" s="14">
        <v>8147</v>
      </c>
      <c r="B24">
        <v>47747</v>
      </c>
      <c r="C24" t="s">
        <v>5</v>
      </c>
      <c r="D24">
        <v>33</v>
      </c>
      <c r="E24" t="s">
        <v>16</v>
      </c>
      <c r="F24">
        <v>2</v>
      </c>
      <c r="H24">
        <v>372</v>
      </c>
    </row>
    <row r="25" spans="1:8" x14ac:dyDescent="0.25">
      <c r="A25" s="14">
        <v>8149</v>
      </c>
      <c r="B25">
        <v>47749</v>
      </c>
      <c r="C25" t="s">
        <v>5</v>
      </c>
      <c r="D25">
        <v>33</v>
      </c>
      <c r="E25" t="s">
        <v>16</v>
      </c>
      <c r="F25">
        <v>2</v>
      </c>
      <c r="H25">
        <v>51</v>
      </c>
    </row>
    <row r="26" spans="1:8" x14ac:dyDescent="0.25">
      <c r="A26" s="14">
        <v>8109</v>
      </c>
      <c r="B26">
        <v>47909</v>
      </c>
      <c r="C26" t="s">
        <v>5</v>
      </c>
      <c r="D26">
        <v>33</v>
      </c>
      <c r="E26" t="s">
        <v>16</v>
      </c>
      <c r="F26">
        <v>2</v>
      </c>
      <c r="H26" t="s">
        <v>10</v>
      </c>
    </row>
    <row r="27" spans="1:8" x14ac:dyDescent="0.25">
      <c r="A27" s="14">
        <v>8229</v>
      </c>
      <c r="B27">
        <v>47729</v>
      </c>
      <c r="C27" t="s">
        <v>6</v>
      </c>
      <c r="D27">
        <v>33</v>
      </c>
      <c r="E27" t="s">
        <v>16</v>
      </c>
      <c r="F27">
        <v>2</v>
      </c>
      <c r="H27">
        <v>24</v>
      </c>
    </row>
    <row r="28" spans="1:8" x14ac:dyDescent="0.25">
      <c r="A28" s="14">
        <v>8234</v>
      </c>
      <c r="B28">
        <v>47734</v>
      </c>
      <c r="C28" t="s">
        <v>6</v>
      </c>
      <c r="D28">
        <v>33</v>
      </c>
      <c r="E28" t="s">
        <v>16</v>
      </c>
      <c r="F28">
        <v>2</v>
      </c>
      <c r="H28" t="s">
        <v>10</v>
      </c>
    </row>
    <row r="29" spans="1:8" x14ac:dyDescent="0.25">
      <c r="A29" s="14">
        <v>8239</v>
      </c>
      <c r="B29">
        <v>47739</v>
      </c>
      <c r="C29" t="s">
        <v>6</v>
      </c>
      <c r="D29">
        <v>33</v>
      </c>
      <c r="E29" t="s">
        <v>16</v>
      </c>
      <c r="F29">
        <v>2</v>
      </c>
      <c r="H29" t="s">
        <v>10</v>
      </c>
    </row>
    <row r="30" spans="1:8" x14ac:dyDescent="0.25">
      <c r="A30" s="14">
        <v>8250</v>
      </c>
      <c r="B30">
        <v>47750</v>
      </c>
      <c r="C30" t="s">
        <v>6</v>
      </c>
      <c r="D30">
        <v>33</v>
      </c>
      <c r="E30" t="s">
        <v>16</v>
      </c>
      <c r="F30">
        <v>2</v>
      </c>
      <c r="H30" t="s">
        <v>10</v>
      </c>
    </row>
    <row r="31" spans="1:8" x14ac:dyDescent="0.25">
      <c r="A31" s="14">
        <v>8254</v>
      </c>
      <c r="B31">
        <v>47754</v>
      </c>
      <c r="C31" t="s">
        <v>6</v>
      </c>
      <c r="D31">
        <v>33</v>
      </c>
      <c r="E31" t="s">
        <v>16</v>
      </c>
      <c r="F31">
        <v>2</v>
      </c>
      <c r="H31" t="s">
        <v>10</v>
      </c>
    </row>
    <row r="32" spans="1:8" x14ac:dyDescent="0.25">
      <c r="A32" s="14">
        <v>8131</v>
      </c>
      <c r="B32">
        <v>47731</v>
      </c>
      <c r="C32" t="s">
        <v>5</v>
      </c>
      <c r="D32">
        <v>42</v>
      </c>
      <c r="E32" t="s">
        <v>16</v>
      </c>
      <c r="F32">
        <v>2</v>
      </c>
      <c r="H32">
        <v>26</v>
      </c>
    </row>
    <row r="33" spans="1:8" x14ac:dyDescent="0.25">
      <c r="A33" s="14">
        <v>8136</v>
      </c>
      <c r="B33">
        <v>47736</v>
      </c>
      <c r="C33" t="s">
        <v>5</v>
      </c>
      <c r="D33">
        <v>42</v>
      </c>
      <c r="E33" t="s">
        <v>16</v>
      </c>
      <c r="F33">
        <v>2</v>
      </c>
      <c r="H33" t="s">
        <v>10</v>
      </c>
    </row>
    <row r="34" spans="1:8" x14ac:dyDescent="0.25">
      <c r="A34" s="14">
        <v>8147</v>
      </c>
      <c r="B34">
        <v>47747</v>
      </c>
      <c r="C34" t="s">
        <v>5</v>
      </c>
      <c r="D34">
        <v>42</v>
      </c>
      <c r="E34" t="s">
        <v>16</v>
      </c>
      <c r="F34">
        <v>2</v>
      </c>
      <c r="H34">
        <v>183</v>
      </c>
    </row>
    <row r="35" spans="1:8" x14ac:dyDescent="0.25">
      <c r="A35" s="14">
        <v>8149</v>
      </c>
      <c r="B35">
        <v>47749</v>
      </c>
      <c r="C35" t="s">
        <v>5</v>
      </c>
      <c r="D35">
        <v>42</v>
      </c>
      <c r="E35" t="s">
        <v>16</v>
      </c>
      <c r="F35">
        <v>2</v>
      </c>
      <c r="H35">
        <v>24</v>
      </c>
    </row>
    <row r="36" spans="1:8" x14ac:dyDescent="0.25">
      <c r="A36" s="14">
        <v>8109</v>
      </c>
      <c r="B36">
        <v>47909</v>
      </c>
      <c r="C36" t="s">
        <v>5</v>
      </c>
      <c r="D36">
        <v>42</v>
      </c>
      <c r="E36" t="s">
        <v>16</v>
      </c>
      <c r="F36">
        <v>2</v>
      </c>
      <c r="H36" t="s">
        <v>10</v>
      </c>
    </row>
    <row r="37" spans="1:8" x14ac:dyDescent="0.25">
      <c r="A37" s="14">
        <v>8229</v>
      </c>
      <c r="B37">
        <v>47729</v>
      </c>
      <c r="C37" t="s">
        <v>6</v>
      </c>
      <c r="D37">
        <v>42</v>
      </c>
      <c r="E37" t="s">
        <v>16</v>
      </c>
      <c r="F37">
        <v>2</v>
      </c>
      <c r="H37">
        <v>26</v>
      </c>
    </row>
    <row r="38" spans="1:8" x14ac:dyDescent="0.25">
      <c r="A38" s="14">
        <v>8234</v>
      </c>
      <c r="B38">
        <v>47734</v>
      </c>
      <c r="C38" t="s">
        <v>6</v>
      </c>
      <c r="D38">
        <v>42</v>
      </c>
      <c r="E38" t="s">
        <v>16</v>
      </c>
      <c r="F38">
        <v>2</v>
      </c>
      <c r="H38" t="s">
        <v>10</v>
      </c>
    </row>
    <row r="39" spans="1:8" x14ac:dyDescent="0.25">
      <c r="A39" s="14">
        <v>8239</v>
      </c>
      <c r="B39">
        <v>47739</v>
      </c>
      <c r="C39" t="s">
        <v>6</v>
      </c>
      <c r="D39">
        <v>42</v>
      </c>
      <c r="E39" t="s">
        <v>16</v>
      </c>
      <c r="F39">
        <v>2</v>
      </c>
      <c r="H39" t="s">
        <v>10</v>
      </c>
    </row>
    <row r="40" spans="1:8" x14ac:dyDescent="0.25">
      <c r="A40" s="14">
        <v>8250</v>
      </c>
      <c r="B40">
        <v>47750</v>
      </c>
      <c r="C40" t="s">
        <v>6</v>
      </c>
      <c r="D40">
        <v>42</v>
      </c>
      <c r="E40" t="s">
        <v>16</v>
      </c>
      <c r="F40">
        <v>2</v>
      </c>
      <c r="H40" t="s">
        <v>10</v>
      </c>
    </row>
    <row r="41" spans="1:8" x14ac:dyDescent="0.25">
      <c r="A41" s="14">
        <v>8254</v>
      </c>
      <c r="B41">
        <v>47754</v>
      </c>
      <c r="C41" t="s">
        <v>6</v>
      </c>
      <c r="D41">
        <v>42</v>
      </c>
      <c r="E41" t="s">
        <v>16</v>
      </c>
      <c r="F41">
        <v>2</v>
      </c>
      <c r="H41" t="s">
        <v>10</v>
      </c>
    </row>
    <row r="42" spans="1:8" x14ac:dyDescent="0.25">
      <c r="A42" s="14">
        <v>8131</v>
      </c>
      <c r="B42">
        <v>47731</v>
      </c>
      <c r="C42" t="s">
        <v>5</v>
      </c>
      <c r="D42">
        <v>52</v>
      </c>
      <c r="E42" t="s">
        <v>16</v>
      </c>
      <c r="F42">
        <v>2</v>
      </c>
      <c r="H42" t="s">
        <v>10</v>
      </c>
    </row>
    <row r="43" spans="1:8" x14ac:dyDescent="0.25">
      <c r="A43" s="14">
        <v>8136</v>
      </c>
      <c r="B43">
        <v>47736</v>
      </c>
      <c r="C43" t="s">
        <v>5</v>
      </c>
      <c r="D43">
        <v>52</v>
      </c>
      <c r="E43" t="s">
        <v>16</v>
      </c>
      <c r="F43">
        <v>2</v>
      </c>
      <c r="H43" t="s">
        <v>10</v>
      </c>
    </row>
    <row r="44" spans="1:8" x14ac:dyDescent="0.25">
      <c r="A44" s="14">
        <v>8147</v>
      </c>
      <c r="B44">
        <v>47747</v>
      </c>
      <c r="C44" t="s">
        <v>5</v>
      </c>
      <c r="D44">
        <v>52</v>
      </c>
      <c r="E44" t="s">
        <v>16</v>
      </c>
      <c r="F44">
        <v>2</v>
      </c>
      <c r="H44">
        <v>217</v>
      </c>
    </row>
    <row r="45" spans="1:8" x14ac:dyDescent="0.25">
      <c r="A45" s="14">
        <v>8149</v>
      </c>
      <c r="B45">
        <v>47749</v>
      </c>
      <c r="C45" t="s">
        <v>5</v>
      </c>
      <c r="D45">
        <v>52</v>
      </c>
      <c r="E45" t="s">
        <v>16</v>
      </c>
      <c r="F45">
        <v>2</v>
      </c>
      <c r="H45" t="s">
        <v>10</v>
      </c>
    </row>
    <row r="46" spans="1:8" x14ac:dyDescent="0.25">
      <c r="A46" s="14">
        <v>8109</v>
      </c>
      <c r="B46">
        <v>47909</v>
      </c>
      <c r="C46" t="s">
        <v>5</v>
      </c>
      <c r="D46">
        <v>52</v>
      </c>
      <c r="E46" t="s">
        <v>16</v>
      </c>
      <c r="F46">
        <v>2</v>
      </c>
      <c r="H46">
        <v>55</v>
      </c>
    </row>
    <row r="47" spans="1:8" x14ac:dyDescent="0.25">
      <c r="A47" s="14">
        <v>8229</v>
      </c>
      <c r="B47">
        <v>47729</v>
      </c>
      <c r="C47" t="s">
        <v>6</v>
      </c>
      <c r="D47">
        <v>52</v>
      </c>
      <c r="E47" t="s">
        <v>16</v>
      </c>
      <c r="F47">
        <v>2</v>
      </c>
      <c r="H47">
        <v>26</v>
      </c>
    </row>
    <row r="48" spans="1:8" x14ac:dyDescent="0.25">
      <c r="A48" s="14">
        <v>8234</v>
      </c>
      <c r="B48">
        <v>47734</v>
      </c>
      <c r="C48" t="s">
        <v>6</v>
      </c>
      <c r="D48">
        <v>52</v>
      </c>
      <c r="E48" t="s">
        <v>16</v>
      </c>
      <c r="F48">
        <v>2</v>
      </c>
      <c r="H48" t="s">
        <v>10</v>
      </c>
    </row>
    <row r="49" spans="1:8" x14ac:dyDescent="0.25">
      <c r="A49" s="14">
        <v>8239</v>
      </c>
      <c r="B49">
        <v>47739</v>
      </c>
      <c r="C49" t="s">
        <v>6</v>
      </c>
      <c r="D49">
        <v>52</v>
      </c>
      <c r="E49" t="s">
        <v>16</v>
      </c>
      <c r="F49">
        <v>2</v>
      </c>
      <c r="H49">
        <v>56</v>
      </c>
    </row>
    <row r="50" spans="1:8" x14ac:dyDescent="0.25">
      <c r="A50" s="14">
        <v>8250</v>
      </c>
      <c r="B50">
        <v>47750</v>
      </c>
      <c r="C50" t="s">
        <v>6</v>
      </c>
      <c r="D50">
        <v>52</v>
      </c>
      <c r="E50" t="s">
        <v>16</v>
      </c>
      <c r="F50">
        <v>2</v>
      </c>
      <c r="H50" t="s">
        <v>10</v>
      </c>
    </row>
    <row r="51" spans="1:8" x14ac:dyDescent="0.25">
      <c r="A51" s="14">
        <v>8254</v>
      </c>
      <c r="B51">
        <v>47754</v>
      </c>
      <c r="C51" t="s">
        <v>6</v>
      </c>
      <c r="D51">
        <v>52</v>
      </c>
      <c r="E51" t="s">
        <v>16</v>
      </c>
      <c r="F51">
        <v>2</v>
      </c>
      <c r="H51" t="s">
        <v>10</v>
      </c>
    </row>
    <row r="52" spans="1:8" x14ac:dyDescent="0.25">
      <c r="A52" s="14">
        <v>8131</v>
      </c>
      <c r="B52">
        <v>47731</v>
      </c>
      <c r="C52" t="s">
        <v>5</v>
      </c>
      <c r="D52">
        <v>54</v>
      </c>
      <c r="E52" t="s">
        <v>16</v>
      </c>
      <c r="F52">
        <v>2</v>
      </c>
      <c r="H52">
        <v>78</v>
      </c>
    </row>
    <row r="53" spans="1:8" x14ac:dyDescent="0.25">
      <c r="A53" s="14">
        <v>8136</v>
      </c>
      <c r="B53">
        <v>47736</v>
      </c>
      <c r="C53" t="s">
        <v>5</v>
      </c>
      <c r="D53">
        <v>54</v>
      </c>
      <c r="E53" t="s">
        <v>16</v>
      </c>
      <c r="F53">
        <v>2</v>
      </c>
      <c r="H53">
        <v>61</v>
      </c>
    </row>
    <row r="54" spans="1:8" x14ac:dyDescent="0.25">
      <c r="A54" s="14">
        <v>8147</v>
      </c>
      <c r="B54">
        <v>47747</v>
      </c>
      <c r="C54" t="s">
        <v>5</v>
      </c>
      <c r="D54">
        <v>54</v>
      </c>
      <c r="E54" t="s">
        <v>16</v>
      </c>
      <c r="F54">
        <v>2</v>
      </c>
      <c r="H54">
        <v>4034</v>
      </c>
    </row>
    <row r="55" spans="1:8" x14ac:dyDescent="0.25">
      <c r="A55" s="14">
        <v>8149</v>
      </c>
      <c r="B55">
        <v>47749</v>
      </c>
      <c r="C55" t="s">
        <v>5</v>
      </c>
      <c r="D55">
        <v>54</v>
      </c>
      <c r="E55" t="s">
        <v>16</v>
      </c>
      <c r="F55">
        <v>2</v>
      </c>
      <c r="H55">
        <v>299</v>
      </c>
    </row>
    <row r="56" spans="1:8" x14ac:dyDescent="0.25">
      <c r="A56" s="14">
        <v>8109</v>
      </c>
      <c r="B56">
        <v>47909</v>
      </c>
      <c r="C56" t="s">
        <v>5</v>
      </c>
      <c r="D56">
        <v>54</v>
      </c>
      <c r="E56" t="s">
        <v>16</v>
      </c>
      <c r="F56">
        <v>2</v>
      </c>
      <c r="H56">
        <v>3212</v>
      </c>
    </row>
    <row r="57" spans="1:8" x14ac:dyDescent="0.25">
      <c r="A57" s="14">
        <v>8229</v>
      </c>
      <c r="B57">
        <v>47729</v>
      </c>
      <c r="C57" t="s">
        <v>6</v>
      </c>
      <c r="D57">
        <v>54</v>
      </c>
      <c r="E57" t="s">
        <v>16</v>
      </c>
      <c r="F57">
        <v>2</v>
      </c>
      <c r="H57">
        <v>4498</v>
      </c>
    </row>
    <row r="58" spans="1:8" x14ac:dyDescent="0.25">
      <c r="A58" s="14">
        <v>8234</v>
      </c>
      <c r="B58">
        <v>47734</v>
      </c>
      <c r="C58" t="s">
        <v>6</v>
      </c>
      <c r="D58">
        <v>54</v>
      </c>
      <c r="E58" t="s">
        <v>16</v>
      </c>
      <c r="F58">
        <v>2</v>
      </c>
      <c r="H58">
        <v>110</v>
      </c>
    </row>
    <row r="59" spans="1:8" x14ac:dyDescent="0.25">
      <c r="A59" s="14">
        <v>8239</v>
      </c>
      <c r="B59">
        <v>47739</v>
      </c>
      <c r="C59" t="s">
        <v>6</v>
      </c>
      <c r="D59">
        <v>54</v>
      </c>
      <c r="E59" t="s">
        <v>16</v>
      </c>
      <c r="F59">
        <v>2</v>
      </c>
      <c r="H59">
        <v>3213</v>
      </c>
    </row>
    <row r="60" spans="1:8" x14ac:dyDescent="0.25">
      <c r="A60" s="14">
        <v>8250</v>
      </c>
      <c r="B60">
        <v>47750</v>
      </c>
      <c r="C60" t="s">
        <v>6</v>
      </c>
      <c r="D60">
        <v>54</v>
      </c>
      <c r="E60" t="s">
        <v>16</v>
      </c>
      <c r="F60">
        <v>2</v>
      </c>
      <c r="H60">
        <v>42</v>
      </c>
    </row>
    <row r="61" spans="1:8" x14ac:dyDescent="0.25">
      <c r="A61" s="14">
        <v>8254</v>
      </c>
      <c r="B61">
        <v>47754</v>
      </c>
      <c r="C61" t="s">
        <v>6</v>
      </c>
      <c r="D61">
        <v>54</v>
      </c>
      <c r="E61" t="s">
        <v>16</v>
      </c>
      <c r="F61">
        <v>2</v>
      </c>
      <c r="H61" t="s">
        <v>10</v>
      </c>
    </row>
    <row r="62" spans="1:8" x14ac:dyDescent="0.25">
      <c r="A62" s="14">
        <v>8131</v>
      </c>
      <c r="B62">
        <v>47731</v>
      </c>
      <c r="C62" t="s">
        <v>5</v>
      </c>
      <c r="D62">
        <v>62</v>
      </c>
      <c r="E62" t="s">
        <v>16</v>
      </c>
      <c r="F62">
        <v>2</v>
      </c>
      <c r="H62">
        <v>24</v>
      </c>
    </row>
    <row r="63" spans="1:8" x14ac:dyDescent="0.25">
      <c r="A63" s="14">
        <v>8136</v>
      </c>
      <c r="B63">
        <v>47736</v>
      </c>
      <c r="C63" t="s">
        <v>5</v>
      </c>
      <c r="D63">
        <v>62</v>
      </c>
      <c r="E63" t="s">
        <v>16</v>
      </c>
      <c r="F63">
        <v>2</v>
      </c>
      <c r="H63">
        <v>20</v>
      </c>
    </row>
    <row r="64" spans="1:8" x14ac:dyDescent="0.25">
      <c r="A64" s="14">
        <v>8147</v>
      </c>
      <c r="B64">
        <v>47747</v>
      </c>
      <c r="C64" t="s">
        <v>5</v>
      </c>
      <c r="D64">
        <v>62</v>
      </c>
      <c r="E64" t="s">
        <v>16</v>
      </c>
      <c r="F64">
        <v>2</v>
      </c>
      <c r="H64">
        <v>2027</v>
      </c>
    </row>
    <row r="65" spans="1:8" x14ac:dyDescent="0.25">
      <c r="A65" s="14">
        <v>8149</v>
      </c>
      <c r="B65">
        <v>47749</v>
      </c>
      <c r="C65" t="s">
        <v>5</v>
      </c>
      <c r="D65">
        <v>62</v>
      </c>
      <c r="E65" t="s">
        <v>16</v>
      </c>
      <c r="F65">
        <v>2</v>
      </c>
      <c r="H65">
        <v>137</v>
      </c>
    </row>
    <row r="66" spans="1:8" x14ac:dyDescent="0.25">
      <c r="A66" s="14">
        <v>8109</v>
      </c>
      <c r="B66">
        <v>47909</v>
      </c>
      <c r="C66" t="s">
        <v>5</v>
      </c>
      <c r="D66">
        <v>62</v>
      </c>
      <c r="E66" t="s">
        <v>16</v>
      </c>
      <c r="F66">
        <v>2</v>
      </c>
      <c r="H66">
        <v>1382</v>
      </c>
    </row>
    <row r="67" spans="1:8" x14ac:dyDescent="0.25">
      <c r="A67" s="14">
        <v>8229</v>
      </c>
      <c r="B67">
        <v>47729</v>
      </c>
      <c r="C67" t="s">
        <v>6</v>
      </c>
      <c r="D67">
        <v>62</v>
      </c>
      <c r="E67" t="s">
        <v>16</v>
      </c>
      <c r="F67">
        <v>2</v>
      </c>
      <c r="H67">
        <v>313</v>
      </c>
    </row>
    <row r="68" spans="1:8" x14ac:dyDescent="0.25">
      <c r="A68" s="14">
        <v>8234</v>
      </c>
      <c r="B68">
        <v>47734</v>
      </c>
      <c r="C68" t="s">
        <v>6</v>
      </c>
      <c r="D68">
        <v>62</v>
      </c>
      <c r="E68" t="s">
        <v>16</v>
      </c>
      <c r="F68">
        <v>2</v>
      </c>
      <c r="H68">
        <v>25</v>
      </c>
    </row>
    <row r="69" spans="1:8" x14ac:dyDescent="0.25">
      <c r="A69" s="14">
        <v>8239</v>
      </c>
      <c r="B69">
        <v>47739</v>
      </c>
      <c r="C69" t="s">
        <v>6</v>
      </c>
      <c r="D69">
        <v>62</v>
      </c>
      <c r="E69" t="s">
        <v>16</v>
      </c>
      <c r="F69">
        <v>2</v>
      </c>
      <c r="H69">
        <v>689</v>
      </c>
    </row>
    <row r="70" spans="1:8" x14ac:dyDescent="0.25">
      <c r="A70" s="14">
        <v>8250</v>
      </c>
      <c r="B70">
        <v>47750</v>
      </c>
      <c r="C70" t="s">
        <v>6</v>
      </c>
      <c r="D70">
        <v>62</v>
      </c>
      <c r="E70" t="s">
        <v>16</v>
      </c>
      <c r="F70">
        <v>2</v>
      </c>
      <c r="H70">
        <v>33</v>
      </c>
    </row>
    <row r="71" spans="1:8" x14ac:dyDescent="0.25">
      <c r="A71" s="14">
        <v>8254</v>
      </c>
      <c r="B71">
        <v>47754</v>
      </c>
      <c r="C71" t="s">
        <v>6</v>
      </c>
      <c r="D71">
        <v>62</v>
      </c>
      <c r="E71" t="s">
        <v>16</v>
      </c>
      <c r="F71">
        <v>2</v>
      </c>
      <c r="H71">
        <v>48</v>
      </c>
    </row>
    <row r="72" spans="1:8" x14ac:dyDescent="0.25">
      <c r="A72" s="14">
        <v>8131</v>
      </c>
      <c r="B72">
        <v>47731</v>
      </c>
      <c r="C72" t="s">
        <v>5</v>
      </c>
      <c r="D72">
        <v>70</v>
      </c>
      <c r="E72" t="s">
        <v>16</v>
      </c>
      <c r="F72">
        <v>2</v>
      </c>
      <c r="G72" t="s">
        <v>14</v>
      </c>
      <c r="H72">
        <v>28</v>
      </c>
    </row>
    <row r="73" spans="1:8" x14ac:dyDescent="0.25">
      <c r="A73" s="14">
        <v>8136</v>
      </c>
      <c r="B73">
        <v>47736</v>
      </c>
      <c r="C73" t="s">
        <v>5</v>
      </c>
      <c r="D73">
        <v>70</v>
      </c>
      <c r="E73" t="s">
        <v>16</v>
      </c>
      <c r="F73">
        <v>2</v>
      </c>
      <c r="G73" t="s">
        <v>14</v>
      </c>
      <c r="H73" t="s">
        <v>10</v>
      </c>
    </row>
    <row r="74" spans="1:8" x14ac:dyDescent="0.25">
      <c r="A74" s="14">
        <v>8147</v>
      </c>
      <c r="B74">
        <v>47747</v>
      </c>
      <c r="C74" t="s">
        <v>5</v>
      </c>
      <c r="D74">
        <v>70</v>
      </c>
      <c r="E74" t="s">
        <v>16</v>
      </c>
      <c r="F74">
        <v>2</v>
      </c>
      <c r="G74" t="s">
        <v>14</v>
      </c>
      <c r="H74">
        <v>1072</v>
      </c>
    </row>
    <row r="75" spans="1:8" x14ac:dyDescent="0.25">
      <c r="A75" s="14">
        <v>8149</v>
      </c>
      <c r="B75">
        <v>47749</v>
      </c>
      <c r="C75" t="s">
        <v>5</v>
      </c>
      <c r="D75">
        <v>70</v>
      </c>
      <c r="E75" t="s">
        <v>16</v>
      </c>
      <c r="F75">
        <v>2</v>
      </c>
      <c r="G75" t="s">
        <v>14</v>
      </c>
      <c r="H75">
        <v>61</v>
      </c>
    </row>
    <row r="76" spans="1:8" x14ac:dyDescent="0.25">
      <c r="A76" s="14">
        <v>8109</v>
      </c>
      <c r="B76">
        <v>47909</v>
      </c>
      <c r="C76" t="s">
        <v>5</v>
      </c>
      <c r="D76">
        <v>70</v>
      </c>
      <c r="E76" t="s">
        <v>16</v>
      </c>
      <c r="F76">
        <v>2</v>
      </c>
      <c r="G76" t="s">
        <v>14</v>
      </c>
      <c r="H76">
        <v>795</v>
      </c>
    </row>
    <row r="77" spans="1:8" x14ac:dyDescent="0.25">
      <c r="A77" s="14">
        <v>8229</v>
      </c>
      <c r="B77">
        <v>47729</v>
      </c>
      <c r="C77" t="s">
        <v>6</v>
      </c>
      <c r="D77">
        <v>70</v>
      </c>
      <c r="E77" t="s">
        <v>16</v>
      </c>
      <c r="F77">
        <v>2</v>
      </c>
      <c r="G77" t="s">
        <v>14</v>
      </c>
      <c r="H77">
        <v>91</v>
      </c>
    </row>
    <row r="78" spans="1:8" x14ac:dyDescent="0.25">
      <c r="A78" s="14">
        <v>8234</v>
      </c>
      <c r="B78">
        <v>47734</v>
      </c>
      <c r="C78" t="s">
        <v>6</v>
      </c>
      <c r="D78">
        <v>70</v>
      </c>
      <c r="E78" t="s">
        <v>16</v>
      </c>
      <c r="F78">
        <v>2</v>
      </c>
      <c r="G78" t="s">
        <v>14</v>
      </c>
      <c r="H78">
        <v>21</v>
      </c>
    </row>
    <row r="79" spans="1:8" x14ac:dyDescent="0.25">
      <c r="A79" s="14">
        <v>8239</v>
      </c>
      <c r="B79">
        <v>47739</v>
      </c>
      <c r="C79" t="s">
        <v>6</v>
      </c>
      <c r="D79">
        <v>70</v>
      </c>
      <c r="E79" t="s">
        <v>16</v>
      </c>
      <c r="F79">
        <v>2</v>
      </c>
      <c r="G79" t="s">
        <v>14</v>
      </c>
      <c r="H79">
        <v>570</v>
      </c>
    </row>
    <row r="80" spans="1:8" x14ac:dyDescent="0.25">
      <c r="A80" s="14">
        <v>8250</v>
      </c>
      <c r="B80">
        <v>47750</v>
      </c>
      <c r="C80" t="s">
        <v>6</v>
      </c>
      <c r="D80">
        <v>70</v>
      </c>
      <c r="E80" t="s">
        <v>16</v>
      </c>
      <c r="F80">
        <v>2</v>
      </c>
      <c r="G80" t="s">
        <v>14</v>
      </c>
      <c r="H80">
        <v>39</v>
      </c>
    </row>
    <row r="81" spans="1:8" x14ac:dyDescent="0.25">
      <c r="A81" s="14">
        <v>8254</v>
      </c>
      <c r="B81">
        <v>47754</v>
      </c>
      <c r="C81" t="s">
        <v>6</v>
      </c>
      <c r="D81">
        <v>70</v>
      </c>
      <c r="E81" t="s">
        <v>16</v>
      </c>
      <c r="F81">
        <v>2</v>
      </c>
      <c r="G81" t="s">
        <v>14</v>
      </c>
      <c r="H81">
        <v>33</v>
      </c>
    </row>
    <row r="82" spans="1:8" x14ac:dyDescent="0.25">
      <c r="A82" s="14">
        <v>8131</v>
      </c>
      <c r="B82">
        <v>47731</v>
      </c>
      <c r="C82" t="s">
        <v>5</v>
      </c>
      <c r="D82">
        <v>78</v>
      </c>
      <c r="E82" t="s">
        <v>16</v>
      </c>
      <c r="F82">
        <v>2</v>
      </c>
      <c r="G82" t="s">
        <v>14</v>
      </c>
      <c r="H82">
        <v>24</v>
      </c>
    </row>
    <row r="83" spans="1:8" x14ac:dyDescent="0.25">
      <c r="A83" s="14">
        <v>8136</v>
      </c>
      <c r="B83">
        <v>47736</v>
      </c>
      <c r="C83" t="s">
        <v>5</v>
      </c>
      <c r="D83">
        <v>78</v>
      </c>
      <c r="E83" t="s">
        <v>16</v>
      </c>
      <c r="F83">
        <v>2</v>
      </c>
      <c r="G83" t="s">
        <v>14</v>
      </c>
      <c r="H83" t="s">
        <v>10</v>
      </c>
    </row>
    <row r="84" spans="1:8" x14ac:dyDescent="0.25">
      <c r="A84" s="14">
        <v>8147</v>
      </c>
      <c r="B84">
        <v>47747</v>
      </c>
      <c r="C84" t="s">
        <v>5</v>
      </c>
      <c r="D84">
        <v>78</v>
      </c>
      <c r="E84" t="s">
        <v>16</v>
      </c>
      <c r="F84">
        <v>2</v>
      </c>
      <c r="G84" t="s">
        <v>14</v>
      </c>
      <c r="H84">
        <v>750</v>
      </c>
    </row>
    <row r="85" spans="1:8" x14ac:dyDescent="0.25">
      <c r="A85" s="14">
        <v>8149</v>
      </c>
      <c r="B85">
        <v>47749</v>
      </c>
      <c r="C85" t="s">
        <v>5</v>
      </c>
      <c r="D85">
        <v>78</v>
      </c>
      <c r="E85" t="s">
        <v>16</v>
      </c>
      <c r="F85">
        <v>2</v>
      </c>
      <c r="G85" t="s">
        <v>14</v>
      </c>
      <c r="H85">
        <v>21</v>
      </c>
    </row>
    <row r="86" spans="1:8" x14ac:dyDescent="0.25">
      <c r="A86" s="14">
        <v>8109</v>
      </c>
      <c r="B86">
        <v>47909</v>
      </c>
      <c r="C86" t="s">
        <v>5</v>
      </c>
      <c r="D86">
        <v>78</v>
      </c>
      <c r="E86" t="s">
        <v>16</v>
      </c>
      <c r="F86">
        <v>2</v>
      </c>
      <c r="G86" t="s">
        <v>14</v>
      </c>
      <c r="H86">
        <v>836</v>
      </c>
    </row>
    <row r="87" spans="1:8" x14ac:dyDescent="0.25">
      <c r="A87" s="14">
        <v>8229</v>
      </c>
      <c r="B87">
        <v>47729</v>
      </c>
      <c r="C87" t="s">
        <v>6</v>
      </c>
      <c r="D87">
        <v>78</v>
      </c>
      <c r="E87" t="s">
        <v>16</v>
      </c>
      <c r="F87">
        <v>2</v>
      </c>
      <c r="G87" t="s">
        <v>14</v>
      </c>
      <c r="H87">
        <v>51</v>
      </c>
    </row>
    <row r="88" spans="1:8" x14ac:dyDescent="0.25">
      <c r="A88" s="14">
        <v>8234</v>
      </c>
      <c r="B88">
        <v>47734</v>
      </c>
      <c r="C88" t="s">
        <v>6</v>
      </c>
      <c r="D88">
        <v>78</v>
      </c>
      <c r="E88" t="s">
        <v>16</v>
      </c>
      <c r="F88">
        <v>2</v>
      </c>
      <c r="G88" t="s">
        <v>14</v>
      </c>
      <c r="H88">
        <v>36</v>
      </c>
    </row>
    <row r="89" spans="1:8" x14ac:dyDescent="0.25">
      <c r="A89" s="14">
        <v>8239</v>
      </c>
      <c r="B89">
        <v>47739</v>
      </c>
      <c r="C89" t="s">
        <v>6</v>
      </c>
      <c r="D89">
        <v>78</v>
      </c>
      <c r="E89" t="s">
        <v>16</v>
      </c>
      <c r="F89">
        <v>2</v>
      </c>
      <c r="G89" t="s">
        <v>14</v>
      </c>
      <c r="H89">
        <v>371</v>
      </c>
    </row>
    <row r="90" spans="1:8" x14ac:dyDescent="0.25">
      <c r="A90" s="14">
        <v>8250</v>
      </c>
      <c r="B90">
        <v>47750</v>
      </c>
      <c r="C90" t="s">
        <v>6</v>
      </c>
      <c r="D90">
        <v>78</v>
      </c>
      <c r="E90" t="s">
        <v>16</v>
      </c>
      <c r="F90">
        <v>2</v>
      </c>
      <c r="G90" t="s">
        <v>14</v>
      </c>
      <c r="H90">
        <v>45</v>
      </c>
    </row>
    <row r="91" spans="1:8" x14ac:dyDescent="0.25">
      <c r="A91" s="14">
        <v>8254</v>
      </c>
      <c r="B91">
        <v>47754</v>
      </c>
      <c r="C91" t="s">
        <v>6</v>
      </c>
      <c r="D91">
        <v>78</v>
      </c>
      <c r="E91" t="s">
        <v>16</v>
      </c>
      <c r="F91">
        <v>2</v>
      </c>
      <c r="G91" t="s">
        <v>14</v>
      </c>
      <c r="H91" t="s">
        <v>10</v>
      </c>
    </row>
    <row r="92" spans="1:8" x14ac:dyDescent="0.25">
      <c r="A92" s="14">
        <v>8131</v>
      </c>
      <c r="B92">
        <v>47731</v>
      </c>
      <c r="C92" t="s">
        <v>5</v>
      </c>
      <c r="D92">
        <v>80</v>
      </c>
      <c r="E92" t="s">
        <v>16</v>
      </c>
      <c r="F92">
        <v>2</v>
      </c>
      <c r="G92" t="s">
        <v>14</v>
      </c>
      <c r="H92">
        <v>914</v>
      </c>
    </row>
    <row r="93" spans="1:8" x14ac:dyDescent="0.25">
      <c r="A93" s="14">
        <v>8136</v>
      </c>
      <c r="B93">
        <v>47736</v>
      </c>
      <c r="C93" t="s">
        <v>5</v>
      </c>
      <c r="D93">
        <v>80</v>
      </c>
      <c r="E93" t="s">
        <v>16</v>
      </c>
      <c r="F93">
        <v>2</v>
      </c>
      <c r="G93" t="s">
        <v>14</v>
      </c>
      <c r="H93">
        <v>44</v>
      </c>
    </row>
    <row r="94" spans="1:8" x14ac:dyDescent="0.25">
      <c r="A94" s="14">
        <v>8147</v>
      </c>
      <c r="B94">
        <v>47747</v>
      </c>
      <c r="C94" t="s">
        <v>5</v>
      </c>
      <c r="D94">
        <v>80</v>
      </c>
      <c r="E94" t="s">
        <v>16</v>
      </c>
      <c r="F94">
        <v>2</v>
      </c>
      <c r="G94" t="s">
        <v>14</v>
      </c>
      <c r="H94">
        <v>5513</v>
      </c>
    </row>
    <row r="95" spans="1:8" x14ac:dyDescent="0.25">
      <c r="A95" s="14">
        <v>8149</v>
      </c>
      <c r="B95">
        <v>47749</v>
      </c>
      <c r="C95" t="s">
        <v>5</v>
      </c>
      <c r="D95">
        <v>80</v>
      </c>
      <c r="E95" t="s">
        <v>16</v>
      </c>
      <c r="F95">
        <v>2</v>
      </c>
      <c r="G95" t="s">
        <v>14</v>
      </c>
      <c r="H95">
        <v>1143</v>
      </c>
    </row>
    <row r="96" spans="1:8" x14ac:dyDescent="0.25">
      <c r="A96" s="14">
        <v>8109</v>
      </c>
      <c r="B96">
        <v>47909</v>
      </c>
      <c r="C96" t="s">
        <v>5</v>
      </c>
      <c r="D96">
        <v>80</v>
      </c>
      <c r="E96" t="s">
        <v>16</v>
      </c>
      <c r="F96">
        <v>2</v>
      </c>
      <c r="G96" t="s">
        <v>14</v>
      </c>
      <c r="H96">
        <v>7046</v>
      </c>
    </row>
    <row r="97" spans="1:8" x14ac:dyDescent="0.25">
      <c r="A97" s="14">
        <v>8229</v>
      </c>
      <c r="B97">
        <v>47729</v>
      </c>
      <c r="C97" t="s">
        <v>6</v>
      </c>
      <c r="D97">
        <v>80</v>
      </c>
      <c r="E97" t="s">
        <v>16</v>
      </c>
      <c r="F97">
        <v>2</v>
      </c>
      <c r="G97" t="s">
        <v>14</v>
      </c>
      <c r="H97">
        <v>4086</v>
      </c>
    </row>
    <row r="98" spans="1:8" x14ac:dyDescent="0.25">
      <c r="A98" s="14">
        <v>8234</v>
      </c>
      <c r="B98">
        <v>47734</v>
      </c>
      <c r="C98" t="s">
        <v>6</v>
      </c>
      <c r="D98">
        <v>80</v>
      </c>
      <c r="E98" t="s">
        <v>16</v>
      </c>
      <c r="F98">
        <v>2</v>
      </c>
      <c r="G98" t="s">
        <v>14</v>
      </c>
      <c r="H98">
        <v>67</v>
      </c>
    </row>
    <row r="99" spans="1:8" x14ac:dyDescent="0.25">
      <c r="A99" s="14">
        <v>8239</v>
      </c>
      <c r="B99">
        <v>47739</v>
      </c>
      <c r="C99" t="s">
        <v>6</v>
      </c>
      <c r="D99">
        <v>80</v>
      </c>
      <c r="E99" t="s">
        <v>16</v>
      </c>
      <c r="F99">
        <v>2</v>
      </c>
      <c r="G99" t="s">
        <v>14</v>
      </c>
      <c r="H99">
        <v>5546</v>
      </c>
    </row>
    <row r="100" spans="1:8" x14ac:dyDescent="0.25">
      <c r="A100" s="14">
        <v>8250</v>
      </c>
      <c r="B100">
        <v>47750</v>
      </c>
      <c r="C100" t="s">
        <v>6</v>
      </c>
      <c r="D100">
        <v>80</v>
      </c>
      <c r="E100" t="s">
        <v>16</v>
      </c>
      <c r="F100">
        <v>2</v>
      </c>
      <c r="G100" t="s">
        <v>14</v>
      </c>
      <c r="H100">
        <v>741</v>
      </c>
    </row>
    <row r="101" spans="1:8" x14ac:dyDescent="0.25">
      <c r="A101" s="14">
        <v>8254</v>
      </c>
      <c r="B101">
        <v>47754</v>
      </c>
      <c r="C101" t="s">
        <v>6</v>
      </c>
      <c r="D101">
        <v>80</v>
      </c>
      <c r="E101" t="s">
        <v>16</v>
      </c>
      <c r="F101">
        <v>2</v>
      </c>
      <c r="G101" t="s">
        <v>14</v>
      </c>
      <c r="H101">
        <v>202</v>
      </c>
    </row>
    <row r="102" spans="1:8" x14ac:dyDescent="0.25">
      <c r="A102" s="14">
        <v>8131</v>
      </c>
      <c r="B102">
        <v>47731</v>
      </c>
      <c r="C102" t="s">
        <v>5</v>
      </c>
      <c r="D102">
        <v>112</v>
      </c>
      <c r="E102" t="s">
        <v>16</v>
      </c>
      <c r="F102">
        <v>2</v>
      </c>
      <c r="H102">
        <v>52</v>
      </c>
    </row>
    <row r="103" spans="1:8" x14ac:dyDescent="0.25">
      <c r="A103" s="14">
        <v>8136</v>
      </c>
      <c r="B103">
        <v>47736</v>
      </c>
      <c r="C103" t="s">
        <v>5</v>
      </c>
      <c r="D103">
        <v>112</v>
      </c>
      <c r="E103" t="s">
        <v>16</v>
      </c>
      <c r="F103">
        <v>2</v>
      </c>
      <c r="H103" t="s">
        <v>10</v>
      </c>
    </row>
    <row r="104" spans="1:8" x14ac:dyDescent="0.25">
      <c r="A104" s="14">
        <v>8147</v>
      </c>
      <c r="B104">
        <v>47747</v>
      </c>
      <c r="C104" t="s">
        <v>5</v>
      </c>
      <c r="D104">
        <v>112</v>
      </c>
      <c r="E104" t="s">
        <v>16</v>
      </c>
      <c r="F104">
        <v>2</v>
      </c>
      <c r="H104">
        <v>414</v>
      </c>
    </row>
    <row r="105" spans="1:8" x14ac:dyDescent="0.25">
      <c r="A105" s="14">
        <v>8149</v>
      </c>
      <c r="B105">
        <v>47749</v>
      </c>
      <c r="C105" t="s">
        <v>5</v>
      </c>
      <c r="D105">
        <v>112</v>
      </c>
      <c r="E105" t="s">
        <v>16</v>
      </c>
      <c r="F105">
        <v>2</v>
      </c>
      <c r="H105">
        <v>210</v>
      </c>
    </row>
    <row r="106" spans="1:8" x14ac:dyDescent="0.25">
      <c r="A106" s="14">
        <v>8109</v>
      </c>
      <c r="B106">
        <v>47909</v>
      </c>
      <c r="C106" t="s">
        <v>5</v>
      </c>
      <c r="D106">
        <v>112</v>
      </c>
      <c r="E106" t="s">
        <v>16</v>
      </c>
      <c r="F106">
        <v>2</v>
      </c>
      <c r="H106">
        <v>136</v>
      </c>
    </row>
    <row r="107" spans="1:8" x14ac:dyDescent="0.25">
      <c r="A107" s="14">
        <v>8229</v>
      </c>
      <c r="B107">
        <v>47729</v>
      </c>
      <c r="C107" t="s">
        <v>6</v>
      </c>
      <c r="D107">
        <v>112</v>
      </c>
      <c r="E107" t="s">
        <v>16</v>
      </c>
      <c r="F107">
        <v>2</v>
      </c>
      <c r="H107">
        <v>398</v>
      </c>
    </row>
    <row r="108" spans="1:8" x14ac:dyDescent="0.25">
      <c r="A108" s="14">
        <v>8234</v>
      </c>
      <c r="B108">
        <v>47734</v>
      </c>
      <c r="C108" t="s">
        <v>6</v>
      </c>
      <c r="D108">
        <v>112</v>
      </c>
      <c r="E108" t="s">
        <v>16</v>
      </c>
      <c r="F108">
        <v>2</v>
      </c>
      <c r="H108" t="s">
        <v>10</v>
      </c>
    </row>
    <row r="109" spans="1:8" x14ac:dyDescent="0.25">
      <c r="A109" s="14">
        <v>8239</v>
      </c>
      <c r="B109">
        <v>47739</v>
      </c>
      <c r="C109" t="s">
        <v>6</v>
      </c>
      <c r="D109">
        <v>112</v>
      </c>
      <c r="E109" t="s">
        <v>16</v>
      </c>
      <c r="F109">
        <v>2</v>
      </c>
      <c r="H109">
        <v>720</v>
      </c>
    </row>
    <row r="110" spans="1:8" x14ac:dyDescent="0.25">
      <c r="A110" s="14">
        <v>8250</v>
      </c>
      <c r="B110">
        <v>47750</v>
      </c>
      <c r="C110" t="s">
        <v>6</v>
      </c>
      <c r="D110">
        <v>112</v>
      </c>
      <c r="E110" t="s">
        <v>16</v>
      </c>
      <c r="F110">
        <v>2</v>
      </c>
      <c r="H110">
        <v>54</v>
      </c>
    </row>
    <row r="111" spans="1:8" x14ac:dyDescent="0.25">
      <c r="A111" s="14">
        <v>8254</v>
      </c>
      <c r="B111">
        <v>47754</v>
      </c>
      <c r="C111" t="s">
        <v>6</v>
      </c>
      <c r="D111">
        <v>112</v>
      </c>
      <c r="E111" t="s">
        <v>16</v>
      </c>
      <c r="F111">
        <v>2</v>
      </c>
      <c r="H111" t="s">
        <v>10</v>
      </c>
    </row>
  </sheetData>
  <autoFilter ref="B1:H1" xr:uid="{00000000-0009-0000-0000-000002000000}">
    <sortState xmlns:xlrd2="http://schemas.microsoft.com/office/spreadsheetml/2017/richdata2" ref="B2:H157">
      <sortCondition ref="D1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CDE5-0FF5-466C-8893-3BCE90C3843A}">
  <dimension ref="A1:K16"/>
  <sheetViews>
    <sheetView workbookViewId="0">
      <selection activeCell="B2" sqref="B2:K2"/>
    </sheetView>
  </sheetViews>
  <sheetFormatPr defaultRowHeight="15" x14ac:dyDescent="0.25"/>
  <cols>
    <col min="1" max="1" width="21.5703125" customWidth="1"/>
  </cols>
  <sheetData>
    <row r="1" spans="1:11" x14ac:dyDescent="0.25">
      <c r="A1" s="2"/>
      <c r="B1" s="46" t="s">
        <v>22</v>
      </c>
      <c r="C1" s="46"/>
      <c r="D1" s="46"/>
      <c r="E1" s="46"/>
      <c r="F1" s="46"/>
      <c r="G1" s="47" t="s">
        <v>6</v>
      </c>
      <c r="H1" s="47"/>
      <c r="I1" s="47"/>
      <c r="J1" s="47"/>
      <c r="K1" s="47"/>
    </row>
    <row r="2" spans="1:11" x14ac:dyDescent="0.25">
      <c r="A2" s="4" t="s">
        <v>21</v>
      </c>
      <c r="B2" s="2">
        <v>8131</v>
      </c>
      <c r="C2" s="2">
        <v>8136</v>
      </c>
      <c r="D2" s="2">
        <v>8147</v>
      </c>
      <c r="E2" s="2">
        <v>8149</v>
      </c>
      <c r="F2" s="2">
        <v>8109</v>
      </c>
      <c r="G2" s="2">
        <v>8229</v>
      </c>
      <c r="H2" s="2">
        <v>8234</v>
      </c>
      <c r="I2" s="2">
        <v>8239</v>
      </c>
      <c r="J2" s="2">
        <v>8250</v>
      </c>
      <c r="K2" s="2">
        <v>8254</v>
      </c>
    </row>
    <row r="3" spans="1:11" x14ac:dyDescent="0.25">
      <c r="A3" s="4" t="s">
        <v>23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4">
        <v>8</v>
      </c>
      <c r="B4" s="2">
        <v>0</v>
      </c>
      <c r="C4" s="2">
        <v>15.01</v>
      </c>
      <c r="D4" s="2">
        <v>0</v>
      </c>
      <c r="E4" s="2">
        <v>0</v>
      </c>
      <c r="F4" s="2">
        <v>4.8</v>
      </c>
      <c r="G4" s="2">
        <v>0</v>
      </c>
      <c r="H4" s="2">
        <v>0.11</v>
      </c>
      <c r="I4" s="2">
        <v>0</v>
      </c>
      <c r="J4" s="2">
        <v>0</v>
      </c>
      <c r="K4" s="2">
        <v>0</v>
      </c>
    </row>
    <row r="5" spans="1:11" x14ac:dyDescent="0.25">
      <c r="A5" s="4">
        <v>14</v>
      </c>
      <c r="B5" s="2">
        <v>52.11</v>
      </c>
      <c r="C5" s="2">
        <v>47.11</v>
      </c>
      <c r="D5" s="2"/>
      <c r="E5" s="2">
        <v>6.6325000000000003</v>
      </c>
      <c r="F5" s="2">
        <v>20.5</v>
      </c>
      <c r="G5" s="2">
        <v>4.915</v>
      </c>
      <c r="H5" s="2"/>
      <c r="I5" s="2">
        <v>27.01</v>
      </c>
      <c r="J5" s="2">
        <v>17.71</v>
      </c>
      <c r="K5" s="2"/>
    </row>
    <row r="6" spans="1:11" x14ac:dyDescent="0.25">
      <c r="A6" s="4">
        <v>20</v>
      </c>
      <c r="B6" s="2">
        <v>44.21</v>
      </c>
      <c r="C6" s="2">
        <v>34.909999999999997</v>
      </c>
      <c r="D6" s="2">
        <v>16.010000000000002</v>
      </c>
      <c r="E6" s="2">
        <v>6.7324999999999999</v>
      </c>
      <c r="F6" s="2">
        <v>9</v>
      </c>
      <c r="G6" s="2">
        <v>0</v>
      </c>
      <c r="H6" s="2">
        <v>14.91</v>
      </c>
      <c r="I6" s="2">
        <v>18.309999999999999</v>
      </c>
      <c r="J6" s="2">
        <v>21.61</v>
      </c>
      <c r="K6" s="2">
        <v>0</v>
      </c>
    </row>
    <row r="7" spans="1:11" x14ac:dyDescent="0.25">
      <c r="A7" s="4">
        <v>28</v>
      </c>
      <c r="B7" s="2">
        <v>52.21</v>
      </c>
      <c r="C7" s="2">
        <v>45.61</v>
      </c>
      <c r="D7" s="2">
        <v>35.409999999999997</v>
      </c>
      <c r="E7" s="2">
        <v>2.0325000000000002</v>
      </c>
      <c r="F7" s="2">
        <v>20.7</v>
      </c>
      <c r="G7" s="2">
        <v>14.315</v>
      </c>
      <c r="H7" s="2">
        <v>10.41</v>
      </c>
      <c r="I7" s="2">
        <v>53.17</v>
      </c>
      <c r="J7" s="2">
        <v>33.81</v>
      </c>
      <c r="K7" s="2">
        <v>0</v>
      </c>
    </row>
    <row r="8" spans="1:11" x14ac:dyDescent="0.25">
      <c r="A8" s="4">
        <v>37</v>
      </c>
      <c r="B8" s="2">
        <v>37.21</v>
      </c>
      <c r="C8" s="2">
        <v>33.31</v>
      </c>
      <c r="D8" s="2">
        <v>29.11</v>
      </c>
      <c r="E8" s="2">
        <v>0.9325</v>
      </c>
      <c r="F8" s="2">
        <v>0</v>
      </c>
      <c r="G8" s="2">
        <v>0</v>
      </c>
      <c r="H8" s="2">
        <v>15.51</v>
      </c>
      <c r="I8" s="2">
        <v>32.31</v>
      </c>
      <c r="J8" s="2">
        <v>29.71</v>
      </c>
      <c r="K8" s="2">
        <v>0</v>
      </c>
    </row>
    <row r="9" spans="1:11" x14ac:dyDescent="0.25">
      <c r="A9" s="4">
        <v>54</v>
      </c>
      <c r="B9" s="2">
        <v>45.31</v>
      </c>
      <c r="C9" s="2">
        <v>20.91</v>
      </c>
      <c r="D9" s="2">
        <v>30.41</v>
      </c>
      <c r="E9" s="2">
        <v>18.032499999999999</v>
      </c>
      <c r="F9" s="2">
        <v>11.8</v>
      </c>
      <c r="G9" s="2">
        <v>16.114999999999998</v>
      </c>
      <c r="H9" s="2">
        <v>30.31</v>
      </c>
      <c r="I9" s="2">
        <v>38.31</v>
      </c>
      <c r="J9" s="2">
        <v>41.61</v>
      </c>
      <c r="K9" s="2">
        <v>0</v>
      </c>
    </row>
    <row r="10" spans="1:11" x14ac:dyDescent="0.25">
      <c r="A10" s="4">
        <v>66</v>
      </c>
      <c r="B10" s="2">
        <v>0</v>
      </c>
      <c r="C10" s="2">
        <v>20.81</v>
      </c>
      <c r="D10" s="2">
        <v>40.71</v>
      </c>
      <c r="E10" s="2">
        <v>15.032500000000001</v>
      </c>
      <c r="F10" s="2">
        <v>13.4</v>
      </c>
      <c r="G10" s="2">
        <v>0</v>
      </c>
      <c r="H10" s="2">
        <v>5.91</v>
      </c>
      <c r="I10" s="2">
        <v>49.21</v>
      </c>
      <c r="J10" s="2">
        <v>25.01</v>
      </c>
      <c r="K10" s="2">
        <v>0</v>
      </c>
    </row>
    <row r="11" spans="1:11" x14ac:dyDescent="0.25">
      <c r="A11" s="4">
        <v>80</v>
      </c>
      <c r="B11" s="2">
        <v>18.11</v>
      </c>
      <c r="C11" s="2">
        <v>41.11</v>
      </c>
      <c r="D11" s="2">
        <v>22.31</v>
      </c>
      <c r="E11" s="2">
        <v>17.1325</v>
      </c>
      <c r="F11" s="2">
        <v>36</v>
      </c>
      <c r="G11" s="2">
        <v>22.114999999999998</v>
      </c>
      <c r="H11" s="2">
        <v>20.010000000000002</v>
      </c>
      <c r="I11" s="2">
        <v>47.51</v>
      </c>
      <c r="J11" s="2">
        <v>30.41</v>
      </c>
      <c r="K11" s="2">
        <v>0</v>
      </c>
    </row>
    <row r="12" spans="1:11" x14ac:dyDescent="0.25">
      <c r="A12" s="4">
        <v>104</v>
      </c>
      <c r="B12" s="2">
        <v>14.51</v>
      </c>
      <c r="C12" s="2">
        <v>16.91</v>
      </c>
      <c r="D12" s="2">
        <v>19.61</v>
      </c>
      <c r="E12" s="2">
        <v>16.732500000000002</v>
      </c>
      <c r="F12" s="2">
        <v>0</v>
      </c>
      <c r="G12" s="2">
        <v>24.715</v>
      </c>
      <c r="H12" s="2">
        <v>0</v>
      </c>
      <c r="I12" s="2">
        <v>21.01</v>
      </c>
      <c r="J12" s="2">
        <v>16.21</v>
      </c>
      <c r="K12" s="2">
        <v>0</v>
      </c>
    </row>
    <row r="15" spans="1:11" x14ac:dyDescent="0.25">
      <c r="A15" t="s">
        <v>24</v>
      </c>
    </row>
    <row r="16" spans="1:11" x14ac:dyDescent="0.25">
      <c r="A16" t="s">
        <v>25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8"/>
  <sheetViews>
    <sheetView workbookViewId="0">
      <selection activeCell="G31" sqref="G31"/>
    </sheetView>
  </sheetViews>
  <sheetFormatPr defaultRowHeight="15" x14ac:dyDescent="0.25"/>
  <cols>
    <col min="1" max="1" width="23" customWidth="1"/>
  </cols>
  <sheetData>
    <row r="2" spans="1:11" x14ac:dyDescent="0.25">
      <c r="B2" s="48" t="s">
        <v>5</v>
      </c>
      <c r="C2" s="48"/>
      <c r="D2" s="48"/>
      <c r="E2" s="48"/>
      <c r="F2" s="48"/>
      <c r="G2" s="49" t="s">
        <v>6</v>
      </c>
      <c r="H2" s="49"/>
      <c r="I2" s="49"/>
      <c r="J2" s="49"/>
      <c r="K2" s="49"/>
    </row>
    <row r="3" spans="1:11" x14ac:dyDescent="0.25">
      <c r="A3" s="4" t="s">
        <v>21</v>
      </c>
      <c r="B3" s="3">
        <v>8131</v>
      </c>
      <c r="C3" s="3">
        <v>8136</v>
      </c>
      <c r="D3" s="3">
        <v>8147</v>
      </c>
      <c r="E3" s="3">
        <v>8149</v>
      </c>
      <c r="F3" s="3">
        <v>8109</v>
      </c>
      <c r="G3" s="3">
        <v>8229</v>
      </c>
      <c r="H3" s="3">
        <v>8234</v>
      </c>
      <c r="I3" s="3">
        <v>8239</v>
      </c>
      <c r="J3" s="3">
        <v>8250</v>
      </c>
      <c r="K3" s="3">
        <v>8254</v>
      </c>
    </row>
    <row r="4" spans="1:11" x14ac:dyDescent="0.25">
      <c r="A4" s="4" t="s">
        <v>18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4">
        <v>0</v>
      </c>
      <c r="B5" s="2">
        <v>100</v>
      </c>
      <c r="C5" s="2">
        <v>100</v>
      </c>
      <c r="D5" s="2">
        <v>100</v>
      </c>
      <c r="E5" s="2"/>
      <c r="F5" s="2">
        <v>100</v>
      </c>
      <c r="G5" s="2"/>
      <c r="H5" s="2">
        <v>100</v>
      </c>
      <c r="I5" s="2">
        <v>100</v>
      </c>
      <c r="J5" s="2">
        <v>100</v>
      </c>
      <c r="K5" s="2">
        <v>100</v>
      </c>
    </row>
    <row r="6" spans="1:11" x14ac:dyDescent="0.25">
      <c r="A6" s="4">
        <v>8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</row>
    <row r="7" spans="1:11" x14ac:dyDescent="0.25">
      <c r="A7" s="4">
        <v>14</v>
      </c>
      <c r="B7" s="2">
        <v>100</v>
      </c>
      <c r="C7" s="2">
        <v>18766.2945</v>
      </c>
      <c r="D7" s="2"/>
      <c r="E7" s="2">
        <v>100</v>
      </c>
      <c r="F7" s="2">
        <v>9474.0481</v>
      </c>
      <c r="G7" s="2">
        <v>100</v>
      </c>
      <c r="H7" s="2"/>
      <c r="I7" s="2">
        <v>100</v>
      </c>
      <c r="J7" s="2">
        <v>100</v>
      </c>
      <c r="K7" s="2"/>
    </row>
    <row r="8" spans="1:11" x14ac:dyDescent="0.25">
      <c r="A8" s="4">
        <v>20</v>
      </c>
      <c r="B8" s="2">
        <v>100</v>
      </c>
      <c r="C8" s="2">
        <v>12580.1037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</row>
    <row r="9" spans="1:11" x14ac:dyDescent="0.25">
      <c r="A9" s="4">
        <v>28</v>
      </c>
      <c r="B9" s="2">
        <v>100</v>
      </c>
      <c r="C9" s="2">
        <v>11024.8513</v>
      </c>
      <c r="D9" s="2">
        <v>100</v>
      </c>
      <c r="E9" s="2">
        <v>2232.5135300000002</v>
      </c>
      <c r="F9" s="2">
        <v>100</v>
      </c>
      <c r="G9" s="2">
        <v>17388.326799999999</v>
      </c>
      <c r="H9" s="2">
        <v>100</v>
      </c>
      <c r="I9" s="2">
        <v>100</v>
      </c>
      <c r="J9" s="2">
        <v>8543.7880600000008</v>
      </c>
      <c r="K9" s="2">
        <v>100</v>
      </c>
    </row>
    <row r="10" spans="1:11" x14ac:dyDescent="0.25">
      <c r="A10" s="4">
        <v>37</v>
      </c>
      <c r="B10" s="2">
        <v>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</row>
    <row r="11" spans="1:11" x14ac:dyDescent="0.25">
      <c r="A11" s="4">
        <v>54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21369.2719</v>
      </c>
      <c r="H11" s="2">
        <v>100</v>
      </c>
      <c r="I11" s="2">
        <v>100</v>
      </c>
      <c r="J11" s="2">
        <v>6489.3406699999996</v>
      </c>
      <c r="K11" s="2">
        <v>100</v>
      </c>
    </row>
    <row r="12" spans="1:11" x14ac:dyDescent="0.25">
      <c r="A12" s="4">
        <v>66</v>
      </c>
      <c r="B12" s="2">
        <v>100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100</v>
      </c>
      <c r="K12" s="2">
        <v>100</v>
      </c>
    </row>
    <row r="13" spans="1:11" x14ac:dyDescent="0.25">
      <c r="A13" s="4">
        <v>80</v>
      </c>
      <c r="B13" s="2">
        <v>100</v>
      </c>
      <c r="C13" s="2">
        <v>100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100</v>
      </c>
      <c r="K13" s="2">
        <v>100</v>
      </c>
    </row>
    <row r="14" spans="1:11" x14ac:dyDescent="0.25">
      <c r="A14" s="4">
        <v>104</v>
      </c>
      <c r="B14" s="2">
        <v>100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</row>
    <row r="17" spans="1:1" x14ac:dyDescent="0.25">
      <c r="A17" t="s">
        <v>19</v>
      </c>
    </row>
    <row r="18" spans="1:1" x14ac:dyDescent="0.25">
      <c r="A18" t="s">
        <v>20</v>
      </c>
    </row>
  </sheetData>
  <mergeCells count="2">
    <mergeCell ref="B2:F2"/>
    <mergeCell ref="G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39A9-1FB9-494A-9655-01BED19A7020}">
  <dimension ref="A1:N6"/>
  <sheetViews>
    <sheetView workbookViewId="0">
      <selection activeCell="E31" sqref="E31"/>
    </sheetView>
  </sheetViews>
  <sheetFormatPr defaultRowHeight="15" x14ac:dyDescent="0.25"/>
  <cols>
    <col min="1" max="1" width="16.28515625" customWidth="1"/>
    <col min="2" max="2" width="12.85546875" customWidth="1"/>
    <col min="3" max="3" width="15.7109375" customWidth="1"/>
    <col min="4" max="4" width="13.5703125" customWidth="1"/>
    <col min="5" max="6" width="12.85546875" customWidth="1"/>
    <col min="7" max="7" width="12.5703125" customWidth="1"/>
    <col min="8" max="8" width="11.85546875" customWidth="1"/>
    <col min="9" max="9" width="19.28515625" customWidth="1"/>
  </cols>
  <sheetData>
    <row r="1" spans="1:14" ht="39" customHeight="1" x14ac:dyDescent="0.25">
      <c r="A1" s="50" t="s">
        <v>34</v>
      </c>
      <c r="B1" s="50"/>
      <c r="C1" s="50"/>
      <c r="D1" s="50"/>
      <c r="E1" s="50"/>
      <c r="F1" s="50"/>
      <c r="G1" s="50"/>
      <c r="H1" s="6"/>
      <c r="I1" s="6"/>
      <c r="J1" s="6"/>
      <c r="K1" s="6"/>
      <c r="L1" s="6"/>
      <c r="M1" s="6"/>
      <c r="N1" s="6"/>
    </row>
    <row r="4" spans="1:14" x14ac:dyDescent="0.25">
      <c r="A4" s="2"/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7" t="s">
        <v>32</v>
      </c>
      <c r="I4" s="7" t="s">
        <v>33</v>
      </c>
    </row>
    <row r="5" spans="1:14" x14ac:dyDescent="0.25">
      <c r="A5" s="2" t="s">
        <v>6</v>
      </c>
      <c r="B5" s="8">
        <v>5</v>
      </c>
      <c r="C5" s="8">
        <v>3</v>
      </c>
      <c r="D5" s="8">
        <v>2</v>
      </c>
      <c r="E5" s="8">
        <v>3</v>
      </c>
      <c r="F5" s="8">
        <v>4</v>
      </c>
      <c r="G5" s="8">
        <v>4</v>
      </c>
      <c r="H5" s="8">
        <v>2</v>
      </c>
      <c r="I5" s="8">
        <v>0</v>
      </c>
    </row>
    <row r="6" spans="1:14" x14ac:dyDescent="0.25">
      <c r="A6" s="2" t="s">
        <v>22</v>
      </c>
      <c r="B6" s="8">
        <v>5</v>
      </c>
      <c r="C6" s="8">
        <v>0</v>
      </c>
      <c r="D6" s="8">
        <v>5</v>
      </c>
      <c r="E6" s="8">
        <v>0</v>
      </c>
      <c r="F6" s="8">
        <v>0</v>
      </c>
      <c r="G6" s="8">
        <v>5</v>
      </c>
      <c r="H6" s="8">
        <v>2</v>
      </c>
      <c r="I6" s="8">
        <v>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8D8D-8343-4961-BD82-8E879A437860}">
  <dimension ref="A1:F24"/>
  <sheetViews>
    <sheetView workbookViewId="0">
      <selection activeCell="A5" sqref="A5:A14"/>
    </sheetView>
  </sheetViews>
  <sheetFormatPr defaultRowHeight="15" x14ac:dyDescent="0.25"/>
  <cols>
    <col min="1" max="1" width="15.5703125" customWidth="1"/>
    <col min="2" max="2" width="22" customWidth="1"/>
    <col min="3" max="3" width="15.85546875" customWidth="1"/>
    <col min="4" max="4" width="14.85546875" customWidth="1"/>
    <col min="5" max="5" width="15.42578125" customWidth="1"/>
  </cols>
  <sheetData>
    <row r="1" spans="1:6" x14ac:dyDescent="0.25">
      <c r="A1" s="11" t="s">
        <v>35</v>
      </c>
      <c r="B1" s="11" t="s">
        <v>43</v>
      </c>
    </row>
    <row r="4" spans="1:6" x14ac:dyDescent="0.25">
      <c r="A4" s="12" t="s">
        <v>21</v>
      </c>
      <c r="B4" s="12" t="s">
        <v>42</v>
      </c>
      <c r="C4" s="12" t="s">
        <v>37</v>
      </c>
      <c r="D4" s="13" t="s">
        <v>36</v>
      </c>
      <c r="E4" s="13" t="s">
        <v>39</v>
      </c>
      <c r="F4" s="13" t="s">
        <v>40</v>
      </c>
    </row>
    <row r="5" spans="1:6" x14ac:dyDescent="0.25">
      <c r="A5" s="14">
        <v>8131</v>
      </c>
      <c r="B5" s="15" t="s">
        <v>5</v>
      </c>
      <c r="C5" s="12" t="s">
        <v>38</v>
      </c>
      <c r="D5" s="13">
        <v>28</v>
      </c>
      <c r="E5" s="13">
        <v>22</v>
      </c>
      <c r="F5" s="13">
        <v>23</v>
      </c>
    </row>
    <row r="6" spans="1:6" x14ac:dyDescent="0.25">
      <c r="A6" s="14">
        <v>8136</v>
      </c>
      <c r="B6" s="15" t="s">
        <v>5</v>
      </c>
      <c r="C6" s="12" t="s">
        <v>38</v>
      </c>
      <c r="D6" s="13" t="s">
        <v>10</v>
      </c>
      <c r="E6" s="13">
        <v>21</v>
      </c>
      <c r="F6" s="13" t="s">
        <v>10</v>
      </c>
    </row>
    <row r="7" spans="1:6" x14ac:dyDescent="0.25">
      <c r="A7" s="14">
        <v>8147</v>
      </c>
      <c r="B7" s="15" t="s">
        <v>5</v>
      </c>
      <c r="C7" s="12" t="s">
        <v>38</v>
      </c>
      <c r="D7" s="13">
        <v>21</v>
      </c>
      <c r="E7" s="13" t="s">
        <v>10</v>
      </c>
      <c r="F7" s="13" t="s">
        <v>10</v>
      </c>
    </row>
    <row r="8" spans="1:6" x14ac:dyDescent="0.25">
      <c r="A8" s="14">
        <v>8149</v>
      </c>
      <c r="B8" s="15" t="s">
        <v>5</v>
      </c>
      <c r="C8" s="12" t="s">
        <v>38</v>
      </c>
      <c r="D8" s="13" t="s">
        <v>10</v>
      </c>
      <c r="E8" s="13" t="s">
        <v>10</v>
      </c>
      <c r="F8" s="13" t="s">
        <v>10</v>
      </c>
    </row>
    <row r="9" spans="1:6" x14ac:dyDescent="0.25">
      <c r="A9" s="14">
        <v>8109</v>
      </c>
      <c r="B9" s="15" t="s">
        <v>5</v>
      </c>
      <c r="C9" s="12" t="s">
        <v>38</v>
      </c>
      <c r="D9" s="13">
        <v>20</v>
      </c>
      <c r="E9" s="13" t="s">
        <v>10</v>
      </c>
      <c r="F9" s="13" t="s">
        <v>10</v>
      </c>
    </row>
    <row r="10" spans="1:6" x14ac:dyDescent="0.25">
      <c r="A10" s="14">
        <v>8229</v>
      </c>
      <c r="B10" s="16" t="s">
        <v>6</v>
      </c>
      <c r="C10" s="12" t="s">
        <v>38</v>
      </c>
      <c r="D10" s="13">
        <v>982</v>
      </c>
      <c r="E10" s="13">
        <v>9035</v>
      </c>
      <c r="F10" s="13">
        <v>24526</v>
      </c>
    </row>
    <row r="11" spans="1:6" x14ac:dyDescent="0.25">
      <c r="A11" s="14">
        <v>8234</v>
      </c>
      <c r="B11" s="16" t="s">
        <v>6</v>
      </c>
      <c r="C11" s="12" t="s">
        <v>38</v>
      </c>
      <c r="D11" s="13">
        <v>50</v>
      </c>
      <c r="E11" s="13">
        <v>2220</v>
      </c>
      <c r="F11" s="13">
        <v>1996</v>
      </c>
    </row>
    <row r="12" spans="1:6" x14ac:dyDescent="0.25">
      <c r="A12" s="14">
        <v>8239</v>
      </c>
      <c r="B12" s="16" t="s">
        <v>6</v>
      </c>
      <c r="C12" s="12" t="s">
        <v>38</v>
      </c>
      <c r="D12" s="13">
        <v>1465</v>
      </c>
      <c r="E12" s="13">
        <v>35603</v>
      </c>
      <c r="F12" s="13">
        <v>8953</v>
      </c>
    </row>
    <row r="13" spans="1:6" x14ac:dyDescent="0.25">
      <c r="A13" s="14">
        <v>8250</v>
      </c>
      <c r="B13" s="16" t="s">
        <v>6</v>
      </c>
      <c r="C13" s="12" t="s">
        <v>38</v>
      </c>
      <c r="D13" s="13" t="s">
        <v>10</v>
      </c>
      <c r="E13" s="13" t="s">
        <v>10</v>
      </c>
      <c r="F13" s="13" t="s">
        <v>10</v>
      </c>
    </row>
    <row r="14" spans="1:6" x14ac:dyDescent="0.25">
      <c r="A14" s="14">
        <v>8254</v>
      </c>
      <c r="B14" s="16" t="s">
        <v>6</v>
      </c>
      <c r="C14" s="12" t="s">
        <v>38</v>
      </c>
      <c r="D14" s="13">
        <v>28</v>
      </c>
      <c r="E14" s="13" t="s">
        <v>10</v>
      </c>
      <c r="F14" s="13">
        <v>24</v>
      </c>
    </row>
    <row r="15" spans="1:6" x14ac:dyDescent="0.25">
      <c r="A15" s="14">
        <v>8131</v>
      </c>
      <c r="B15" s="15" t="s">
        <v>5</v>
      </c>
      <c r="C15" s="12" t="s">
        <v>41</v>
      </c>
      <c r="D15" s="13">
        <v>49</v>
      </c>
      <c r="E15" s="13" t="s">
        <v>10</v>
      </c>
      <c r="F15" s="13" t="s">
        <v>10</v>
      </c>
    </row>
    <row r="16" spans="1:6" x14ac:dyDescent="0.25">
      <c r="A16" s="14">
        <v>8136</v>
      </c>
      <c r="B16" s="15" t="s">
        <v>5</v>
      </c>
      <c r="C16" s="12" t="s">
        <v>41</v>
      </c>
      <c r="D16" s="13">
        <v>32</v>
      </c>
      <c r="E16" s="13">
        <v>22</v>
      </c>
      <c r="F16" s="13" t="s">
        <v>10</v>
      </c>
    </row>
    <row r="17" spans="1:6" x14ac:dyDescent="0.25">
      <c r="A17" s="14">
        <v>8147</v>
      </c>
      <c r="B17" s="15" t="s">
        <v>5</v>
      </c>
      <c r="C17" s="12" t="s">
        <v>41</v>
      </c>
      <c r="D17" s="13">
        <v>21</v>
      </c>
      <c r="E17" s="13" t="s">
        <v>10</v>
      </c>
      <c r="F17" s="13" t="s">
        <v>10</v>
      </c>
    </row>
    <row r="18" spans="1:6" x14ac:dyDescent="0.25">
      <c r="A18" s="14">
        <v>8149</v>
      </c>
      <c r="B18" s="15" t="s">
        <v>5</v>
      </c>
      <c r="C18" s="12" t="s">
        <v>41</v>
      </c>
      <c r="D18" s="13" t="s">
        <v>10</v>
      </c>
      <c r="E18" s="13" t="s">
        <v>10</v>
      </c>
      <c r="F18" s="13" t="s">
        <v>10</v>
      </c>
    </row>
    <row r="19" spans="1:6" x14ac:dyDescent="0.25">
      <c r="A19" s="14">
        <v>8109</v>
      </c>
      <c r="B19" s="15" t="s">
        <v>5</v>
      </c>
      <c r="C19" s="12" t="s">
        <v>41</v>
      </c>
      <c r="D19" s="13">
        <v>43</v>
      </c>
      <c r="E19" s="13" t="s">
        <v>10</v>
      </c>
      <c r="F19" s="13" t="s">
        <v>10</v>
      </c>
    </row>
    <row r="20" spans="1:6" x14ac:dyDescent="0.25">
      <c r="A20" s="14">
        <v>8229</v>
      </c>
      <c r="B20" s="16" t="s">
        <v>6</v>
      </c>
      <c r="C20" s="12" t="s">
        <v>41</v>
      </c>
      <c r="D20" s="13">
        <v>39</v>
      </c>
      <c r="E20" s="13">
        <v>87</v>
      </c>
      <c r="F20" s="13">
        <v>49</v>
      </c>
    </row>
    <row r="21" spans="1:6" x14ac:dyDescent="0.25">
      <c r="A21" s="14">
        <v>8234</v>
      </c>
      <c r="B21" s="16" t="s">
        <v>6</v>
      </c>
      <c r="C21" s="12" t="s">
        <v>41</v>
      </c>
      <c r="D21" s="13">
        <v>85</v>
      </c>
      <c r="E21" s="13">
        <v>1892</v>
      </c>
      <c r="F21" s="13">
        <v>295</v>
      </c>
    </row>
    <row r="22" spans="1:6" x14ac:dyDescent="0.25">
      <c r="A22" s="14">
        <v>8239</v>
      </c>
      <c r="B22" s="16" t="s">
        <v>6</v>
      </c>
      <c r="C22" s="12" t="s">
        <v>41</v>
      </c>
      <c r="D22" s="13">
        <v>31</v>
      </c>
      <c r="E22" s="13">
        <v>1765</v>
      </c>
      <c r="F22" s="13">
        <v>1875</v>
      </c>
    </row>
    <row r="23" spans="1:6" x14ac:dyDescent="0.25">
      <c r="A23" s="14">
        <v>8250</v>
      </c>
      <c r="B23" s="16" t="s">
        <v>6</v>
      </c>
      <c r="C23" s="12" t="s">
        <v>41</v>
      </c>
      <c r="D23" s="13" t="s">
        <v>10</v>
      </c>
      <c r="E23" s="13" t="s">
        <v>10</v>
      </c>
      <c r="F23" s="13" t="s">
        <v>10</v>
      </c>
    </row>
    <row r="24" spans="1:6" x14ac:dyDescent="0.25">
      <c r="A24" s="14">
        <v>8254</v>
      </c>
      <c r="B24" s="16" t="s">
        <v>6</v>
      </c>
      <c r="C24" s="12" t="s">
        <v>41</v>
      </c>
      <c r="D24" s="13" t="s">
        <v>10</v>
      </c>
      <c r="E24" s="13" t="s">
        <v>10</v>
      </c>
      <c r="F24" s="13" t="s">
        <v>10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2FCE-FEDE-449F-99FF-D7B7E40A386A}">
  <dimension ref="A1:K14"/>
  <sheetViews>
    <sheetView workbookViewId="0">
      <selection activeCell="A10" sqref="A10:A14"/>
    </sheetView>
  </sheetViews>
  <sheetFormatPr defaultRowHeight="15" x14ac:dyDescent="0.25"/>
  <cols>
    <col min="1" max="1" width="13.28515625" customWidth="1"/>
    <col min="2" max="2" width="19.7109375" customWidth="1"/>
    <col min="3" max="3" width="14.85546875" customWidth="1"/>
    <col min="4" max="4" width="17" customWidth="1"/>
    <col min="5" max="5" width="19.140625" customWidth="1"/>
    <col min="6" max="6" width="15.140625" customWidth="1"/>
    <col min="7" max="7" width="20.7109375" customWidth="1"/>
    <col min="8" max="8" width="17.5703125" customWidth="1"/>
    <col min="9" max="9" width="12.7109375" customWidth="1"/>
    <col min="10" max="10" width="16.5703125" customWidth="1"/>
    <col min="11" max="11" width="14.7109375" customWidth="1"/>
  </cols>
  <sheetData>
    <row r="1" spans="1:11" x14ac:dyDescent="0.25">
      <c r="A1" t="s">
        <v>46</v>
      </c>
    </row>
    <row r="2" spans="1:11" ht="15.75" thickBot="1" x14ac:dyDescent="0.3"/>
    <row r="3" spans="1:11" x14ac:dyDescent="0.25">
      <c r="A3" s="27"/>
      <c r="B3" s="28"/>
      <c r="C3" s="51" t="s">
        <v>36</v>
      </c>
      <c r="D3" s="52"/>
      <c r="E3" s="53"/>
      <c r="F3" s="51" t="s">
        <v>39</v>
      </c>
      <c r="G3" s="52"/>
      <c r="H3" s="53"/>
      <c r="I3" s="51" t="s">
        <v>40</v>
      </c>
      <c r="J3" s="52"/>
      <c r="K3" s="53"/>
    </row>
    <row r="4" spans="1:11" x14ac:dyDescent="0.25">
      <c r="A4" s="29" t="s">
        <v>21</v>
      </c>
      <c r="B4" s="30" t="s">
        <v>42</v>
      </c>
      <c r="C4" s="18" t="s">
        <v>38</v>
      </c>
      <c r="D4" s="13" t="s">
        <v>44</v>
      </c>
      <c r="E4" s="19" t="s">
        <v>45</v>
      </c>
      <c r="F4" s="18" t="s">
        <v>38</v>
      </c>
      <c r="G4" s="13" t="s">
        <v>44</v>
      </c>
      <c r="H4" s="19" t="s">
        <v>45</v>
      </c>
      <c r="I4" s="18" t="s">
        <v>38</v>
      </c>
      <c r="J4" s="13" t="s">
        <v>44</v>
      </c>
      <c r="K4" s="19" t="s">
        <v>45</v>
      </c>
    </row>
    <row r="5" spans="1:11" x14ac:dyDescent="0.25">
      <c r="A5" s="31">
        <v>8131</v>
      </c>
      <c r="B5" s="32" t="s">
        <v>5</v>
      </c>
      <c r="C5" s="20">
        <v>28</v>
      </c>
      <c r="D5" s="21">
        <v>49</v>
      </c>
      <c r="E5" s="22">
        <f>C5/D5</f>
        <v>0.5714285714285714</v>
      </c>
      <c r="F5" s="20">
        <v>22</v>
      </c>
      <c r="G5" s="21">
        <v>10</v>
      </c>
      <c r="H5" s="22">
        <f>F5/G5</f>
        <v>2.2000000000000002</v>
      </c>
      <c r="I5" s="20">
        <v>23</v>
      </c>
      <c r="J5" s="21">
        <v>10</v>
      </c>
      <c r="K5" s="22">
        <f>I5/J5</f>
        <v>2.2999999999999998</v>
      </c>
    </row>
    <row r="6" spans="1:11" x14ac:dyDescent="0.25">
      <c r="A6" s="31">
        <v>8136</v>
      </c>
      <c r="B6" s="32" t="s">
        <v>5</v>
      </c>
      <c r="C6" s="20">
        <v>10</v>
      </c>
      <c r="D6" s="21">
        <v>32</v>
      </c>
      <c r="E6" s="22">
        <f t="shared" ref="E6:E14" si="0">C6/D6</f>
        <v>0.3125</v>
      </c>
      <c r="F6" s="20">
        <v>21</v>
      </c>
      <c r="G6" s="21">
        <v>22</v>
      </c>
      <c r="H6" s="22">
        <f t="shared" ref="H6:H14" si="1">F6/G6</f>
        <v>0.95454545454545459</v>
      </c>
      <c r="I6" s="20">
        <v>10</v>
      </c>
      <c r="J6" s="21">
        <v>10</v>
      </c>
      <c r="K6" s="22">
        <f t="shared" ref="K6:K14" si="2">I6/J6</f>
        <v>1</v>
      </c>
    </row>
    <row r="7" spans="1:11" x14ac:dyDescent="0.25">
      <c r="A7" s="31">
        <v>8147</v>
      </c>
      <c r="B7" s="32" t="s">
        <v>5</v>
      </c>
      <c r="C7" s="20">
        <v>21</v>
      </c>
      <c r="D7" s="21">
        <v>21</v>
      </c>
      <c r="E7" s="22">
        <f t="shared" si="0"/>
        <v>1</v>
      </c>
      <c r="F7" s="20">
        <v>10</v>
      </c>
      <c r="G7" s="21">
        <v>10</v>
      </c>
      <c r="H7" s="22">
        <f t="shared" si="1"/>
        <v>1</v>
      </c>
      <c r="I7" s="20">
        <v>10</v>
      </c>
      <c r="J7" s="21">
        <v>10</v>
      </c>
      <c r="K7" s="22">
        <f t="shared" si="2"/>
        <v>1</v>
      </c>
    </row>
    <row r="8" spans="1:11" x14ac:dyDescent="0.25">
      <c r="A8" s="31">
        <v>8149</v>
      </c>
      <c r="B8" s="32" t="s">
        <v>5</v>
      </c>
      <c r="C8" s="20">
        <v>10</v>
      </c>
      <c r="D8" s="21">
        <v>10</v>
      </c>
      <c r="E8" s="22">
        <f t="shared" si="0"/>
        <v>1</v>
      </c>
      <c r="F8" s="20">
        <v>10</v>
      </c>
      <c r="G8" s="21">
        <v>10</v>
      </c>
      <c r="H8" s="22">
        <f t="shared" si="1"/>
        <v>1</v>
      </c>
      <c r="I8" s="20">
        <v>10</v>
      </c>
      <c r="J8" s="21">
        <v>10</v>
      </c>
      <c r="K8" s="22">
        <f t="shared" si="2"/>
        <v>1</v>
      </c>
    </row>
    <row r="9" spans="1:11" x14ac:dyDescent="0.25">
      <c r="A9" s="31">
        <v>8109</v>
      </c>
      <c r="B9" s="32" t="s">
        <v>5</v>
      </c>
      <c r="C9" s="20">
        <v>20</v>
      </c>
      <c r="D9" s="21">
        <v>43</v>
      </c>
      <c r="E9" s="22">
        <f t="shared" si="0"/>
        <v>0.46511627906976744</v>
      </c>
      <c r="F9" s="20">
        <v>10</v>
      </c>
      <c r="G9" s="21">
        <v>10</v>
      </c>
      <c r="H9" s="22">
        <f t="shared" si="1"/>
        <v>1</v>
      </c>
      <c r="I9" s="20">
        <v>10</v>
      </c>
      <c r="J9" s="21">
        <v>10</v>
      </c>
      <c r="K9" s="22">
        <f t="shared" si="2"/>
        <v>1</v>
      </c>
    </row>
    <row r="10" spans="1:11" x14ac:dyDescent="0.25">
      <c r="A10" s="31">
        <v>8229</v>
      </c>
      <c r="B10" s="33" t="s">
        <v>6</v>
      </c>
      <c r="C10" s="20">
        <v>982</v>
      </c>
      <c r="D10" s="21">
        <v>39</v>
      </c>
      <c r="E10" s="23">
        <f t="shared" si="0"/>
        <v>25.179487179487179</v>
      </c>
      <c r="F10" s="20">
        <v>9035</v>
      </c>
      <c r="G10" s="21">
        <v>87</v>
      </c>
      <c r="H10" s="23">
        <f t="shared" si="1"/>
        <v>103.85057471264368</v>
      </c>
      <c r="I10" s="20">
        <v>24526</v>
      </c>
      <c r="J10" s="21">
        <v>49</v>
      </c>
      <c r="K10" s="23">
        <f t="shared" si="2"/>
        <v>500.53061224489795</v>
      </c>
    </row>
    <row r="11" spans="1:11" x14ac:dyDescent="0.25">
      <c r="A11" s="31">
        <v>8234</v>
      </c>
      <c r="B11" s="33" t="s">
        <v>6</v>
      </c>
      <c r="C11" s="20">
        <v>50</v>
      </c>
      <c r="D11" s="21">
        <v>85</v>
      </c>
      <c r="E11" s="22">
        <f t="shared" si="0"/>
        <v>0.58823529411764708</v>
      </c>
      <c r="F11" s="20">
        <v>2220</v>
      </c>
      <c r="G11" s="21">
        <v>1892</v>
      </c>
      <c r="H11" s="22">
        <f t="shared" si="1"/>
        <v>1.1733615221987315</v>
      </c>
      <c r="I11" s="20">
        <v>1996</v>
      </c>
      <c r="J11" s="21">
        <v>295</v>
      </c>
      <c r="K11" s="23">
        <f t="shared" si="2"/>
        <v>6.7661016949152541</v>
      </c>
    </row>
    <row r="12" spans="1:11" x14ac:dyDescent="0.25">
      <c r="A12" s="31">
        <v>8239</v>
      </c>
      <c r="B12" s="33" t="s">
        <v>6</v>
      </c>
      <c r="C12" s="20">
        <v>1465</v>
      </c>
      <c r="D12" s="21">
        <v>31</v>
      </c>
      <c r="E12" s="23">
        <f t="shared" si="0"/>
        <v>47.258064516129032</v>
      </c>
      <c r="F12" s="20">
        <v>35603</v>
      </c>
      <c r="G12" s="21">
        <v>1765</v>
      </c>
      <c r="H12" s="23">
        <f t="shared" si="1"/>
        <v>20.171671388101984</v>
      </c>
      <c r="I12" s="20">
        <v>8953</v>
      </c>
      <c r="J12" s="21">
        <v>1875</v>
      </c>
      <c r="K12" s="23">
        <f t="shared" si="2"/>
        <v>4.7749333333333333</v>
      </c>
    </row>
    <row r="13" spans="1:11" x14ac:dyDescent="0.25">
      <c r="A13" s="31">
        <v>8250</v>
      </c>
      <c r="B13" s="33" t="s">
        <v>6</v>
      </c>
      <c r="C13" s="20">
        <v>10</v>
      </c>
      <c r="D13" s="21">
        <v>10</v>
      </c>
      <c r="E13" s="22">
        <f t="shared" si="0"/>
        <v>1</v>
      </c>
      <c r="F13" s="20">
        <v>10</v>
      </c>
      <c r="G13" s="21">
        <v>10</v>
      </c>
      <c r="H13" s="22">
        <f t="shared" si="1"/>
        <v>1</v>
      </c>
      <c r="I13" s="20">
        <v>10</v>
      </c>
      <c r="J13" s="21">
        <v>10</v>
      </c>
      <c r="K13" s="22">
        <f t="shared" si="2"/>
        <v>1</v>
      </c>
    </row>
    <row r="14" spans="1:11" ht="15.75" thickBot="1" x14ac:dyDescent="0.3">
      <c r="A14" s="34">
        <v>8254</v>
      </c>
      <c r="B14" s="35" t="s">
        <v>6</v>
      </c>
      <c r="C14" s="24">
        <v>28</v>
      </c>
      <c r="D14" s="25">
        <v>10</v>
      </c>
      <c r="E14" s="26">
        <f t="shared" si="0"/>
        <v>2.8</v>
      </c>
      <c r="F14" s="24">
        <v>10</v>
      </c>
      <c r="G14" s="25">
        <v>10</v>
      </c>
      <c r="H14" s="26">
        <f t="shared" si="1"/>
        <v>1</v>
      </c>
      <c r="I14" s="24">
        <v>10</v>
      </c>
      <c r="J14" s="25">
        <v>10</v>
      </c>
      <c r="K14" s="26">
        <f t="shared" si="2"/>
        <v>1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8AA4-8773-4892-9DFB-76E43445331D}">
  <dimension ref="A1:G15"/>
  <sheetViews>
    <sheetView workbookViewId="0">
      <selection activeCell="M31" sqref="M31"/>
    </sheetView>
  </sheetViews>
  <sheetFormatPr defaultRowHeight="15" x14ac:dyDescent="0.25"/>
  <cols>
    <col min="1" max="1" width="24.140625" customWidth="1"/>
    <col min="4" max="4" width="10.140625" customWidth="1"/>
  </cols>
  <sheetData>
    <row r="1" spans="1:7" x14ac:dyDescent="0.25">
      <c r="A1" s="11" t="s">
        <v>50</v>
      </c>
    </row>
    <row r="3" spans="1:7" x14ac:dyDescent="0.25">
      <c r="A3" s="9"/>
      <c r="B3" s="54" t="s">
        <v>38</v>
      </c>
      <c r="C3" s="54"/>
      <c r="D3" s="54"/>
      <c r="E3" s="54" t="s">
        <v>44</v>
      </c>
      <c r="F3" s="54"/>
      <c r="G3" s="54"/>
    </row>
    <row r="4" spans="1:7" x14ac:dyDescent="0.25">
      <c r="A4" s="36" t="s">
        <v>23</v>
      </c>
      <c r="B4" s="36" t="s">
        <v>47</v>
      </c>
      <c r="C4" s="36" t="s">
        <v>48</v>
      </c>
      <c r="D4" s="36" t="s">
        <v>49</v>
      </c>
      <c r="E4" s="36" t="s">
        <v>47</v>
      </c>
      <c r="F4" s="36" t="s">
        <v>48</v>
      </c>
      <c r="G4" s="36" t="s">
        <v>49</v>
      </c>
    </row>
    <row r="5" spans="1:7" x14ac:dyDescent="0.25">
      <c r="A5" s="36">
        <v>14</v>
      </c>
      <c r="B5" s="9">
        <v>28</v>
      </c>
      <c r="C5" s="9" t="s">
        <v>10</v>
      </c>
      <c r="D5" s="9" t="s">
        <v>10</v>
      </c>
      <c r="E5" s="9" t="s">
        <v>10</v>
      </c>
      <c r="F5" s="9" t="s">
        <v>10</v>
      </c>
      <c r="G5" s="9" t="s">
        <v>10</v>
      </c>
    </row>
    <row r="6" spans="1:7" x14ac:dyDescent="0.25">
      <c r="A6" s="36">
        <v>28</v>
      </c>
      <c r="B6" s="9">
        <v>982</v>
      </c>
      <c r="C6" s="9">
        <v>50</v>
      </c>
      <c r="D6" s="9">
        <v>1465</v>
      </c>
      <c r="E6" s="9">
        <v>39</v>
      </c>
      <c r="F6" s="9">
        <v>85</v>
      </c>
      <c r="G6" s="9">
        <v>31</v>
      </c>
    </row>
    <row r="7" spans="1:7" x14ac:dyDescent="0.25">
      <c r="A7" s="36">
        <v>33</v>
      </c>
      <c r="B7" s="9">
        <v>829</v>
      </c>
      <c r="C7" s="9">
        <v>127</v>
      </c>
      <c r="D7" s="9">
        <v>6518</v>
      </c>
      <c r="E7" s="9" t="s">
        <v>10</v>
      </c>
      <c r="F7" s="9">
        <v>50</v>
      </c>
      <c r="G7" s="9">
        <v>22</v>
      </c>
    </row>
    <row r="8" spans="1:7" x14ac:dyDescent="0.25">
      <c r="A8" s="36">
        <v>42</v>
      </c>
      <c r="B8" s="9">
        <v>314</v>
      </c>
      <c r="C8" s="9">
        <v>108</v>
      </c>
      <c r="D8" s="9">
        <v>7817</v>
      </c>
      <c r="E8" s="9" t="s">
        <v>10</v>
      </c>
      <c r="F8" s="9">
        <v>27</v>
      </c>
      <c r="G8" s="9">
        <v>24</v>
      </c>
    </row>
    <row r="9" spans="1:7" x14ac:dyDescent="0.25">
      <c r="A9" s="36">
        <v>52</v>
      </c>
      <c r="B9" s="9">
        <v>57</v>
      </c>
      <c r="C9" s="9">
        <v>86</v>
      </c>
      <c r="D9" s="9">
        <v>1590</v>
      </c>
      <c r="E9" s="9" t="s">
        <v>10</v>
      </c>
      <c r="F9" s="9">
        <v>38</v>
      </c>
      <c r="G9" s="9" t="s">
        <v>10</v>
      </c>
    </row>
    <row r="10" spans="1:7" x14ac:dyDescent="0.25">
      <c r="A10" s="36">
        <v>54</v>
      </c>
      <c r="B10" s="9">
        <v>9035</v>
      </c>
      <c r="C10" s="9">
        <v>2220</v>
      </c>
      <c r="D10" s="9">
        <v>35603</v>
      </c>
      <c r="E10" s="9">
        <v>87</v>
      </c>
      <c r="F10" s="9">
        <v>1892</v>
      </c>
      <c r="G10" s="9">
        <v>1765</v>
      </c>
    </row>
    <row r="11" spans="1:7" x14ac:dyDescent="0.25">
      <c r="A11" s="36">
        <v>62</v>
      </c>
      <c r="B11" s="9">
        <v>405</v>
      </c>
      <c r="C11" s="9">
        <v>307</v>
      </c>
      <c r="D11" s="9">
        <v>11064</v>
      </c>
      <c r="E11" s="9">
        <v>20</v>
      </c>
      <c r="F11" s="9">
        <v>128</v>
      </c>
      <c r="G11" s="9">
        <v>270</v>
      </c>
    </row>
    <row r="12" spans="1:7" x14ac:dyDescent="0.25">
      <c r="A12" s="36">
        <v>70</v>
      </c>
      <c r="B12" s="9">
        <v>321</v>
      </c>
      <c r="C12" s="9">
        <v>215</v>
      </c>
      <c r="D12" s="9">
        <v>1083</v>
      </c>
      <c r="E12" s="9" t="s">
        <v>10</v>
      </c>
      <c r="F12" s="9">
        <v>24</v>
      </c>
      <c r="G12" s="9">
        <v>136</v>
      </c>
    </row>
    <row r="13" spans="1:7" x14ac:dyDescent="0.25">
      <c r="A13" s="36">
        <v>78</v>
      </c>
      <c r="B13" s="9">
        <v>123</v>
      </c>
      <c r="C13" s="9">
        <v>255</v>
      </c>
      <c r="D13" s="9">
        <v>718</v>
      </c>
      <c r="E13" s="9" t="s">
        <v>10</v>
      </c>
      <c r="F13" s="9">
        <v>49</v>
      </c>
      <c r="G13" s="9">
        <v>50</v>
      </c>
    </row>
    <row r="14" spans="1:7" x14ac:dyDescent="0.25">
      <c r="A14" s="36">
        <v>80</v>
      </c>
      <c r="B14" s="9">
        <v>24526</v>
      </c>
      <c r="C14" s="9">
        <v>1996</v>
      </c>
      <c r="D14" s="9">
        <v>8953</v>
      </c>
      <c r="E14" s="9">
        <v>49</v>
      </c>
      <c r="F14" s="9">
        <v>295</v>
      </c>
      <c r="G14" s="9">
        <v>1875</v>
      </c>
    </row>
    <row r="15" spans="1:7" x14ac:dyDescent="0.25">
      <c r="A15" s="36">
        <v>112</v>
      </c>
      <c r="B15" s="9">
        <v>5418</v>
      </c>
      <c r="C15" s="9">
        <v>411</v>
      </c>
      <c r="D15" s="9">
        <v>11428</v>
      </c>
      <c r="E15" s="9">
        <v>70</v>
      </c>
      <c r="F15" s="9">
        <v>68</v>
      </c>
      <c r="G15" s="9">
        <v>643</v>
      </c>
    </row>
  </sheetData>
  <mergeCells count="2">
    <mergeCell ref="B3:D3"/>
    <mergeCell ref="E3:G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Figure 1B</vt:lpstr>
      <vt:lpstr>Fig 2A-B</vt:lpstr>
      <vt:lpstr>Fig 2C-D</vt:lpstr>
      <vt:lpstr>Fig 2F_ICABA</vt:lpstr>
      <vt:lpstr>Fig 2G_ADCC titers</vt:lpstr>
      <vt:lpstr>Fig 4C-D</vt:lpstr>
      <vt:lpstr>Fig 5A</vt:lpstr>
      <vt:lpstr>Fig 5B</vt:lpstr>
      <vt:lpstr>Fig 5C</vt:lpstr>
      <vt:lpstr>Fig 5D</vt:lpstr>
      <vt:lpstr>Fig 6A-D</vt:lpstr>
      <vt:lpstr>Fig 6E-F</vt:lpstr>
      <vt:lpstr>Fig 6H</vt:lpstr>
      <vt:lpstr>Fig 7B-C</vt:lpstr>
      <vt:lpstr>Fig 7D-E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Nelson</dc:creator>
  <cp:lastModifiedBy>Ashley Nelson</cp:lastModifiedBy>
  <dcterms:created xsi:type="dcterms:W3CDTF">2024-06-26T18:22:20Z</dcterms:created>
  <dcterms:modified xsi:type="dcterms:W3CDTF">2024-07-14T01:10:07Z</dcterms:modified>
</cp:coreProperties>
</file>