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hannes\Documents\research\repos\callgraph-usage-analysis\dependency-usage-analysis-paper\spa-literature-review\results\filtering\"/>
    </mc:Choice>
  </mc:AlternateContent>
  <xr:revisionPtr revIDLastSave="0" documentId="13_ncr:1_{C1659D21-1FCF-4D9F-8B75-2C1CB14E3235}" xr6:coauthVersionLast="47" xr6:coauthVersionMax="47" xr10:uidLastSave="{00000000-0000-0000-0000-000000000000}"/>
  <bookViews>
    <workbookView xWindow="-45150" yWindow="4140" windowWidth="14400" windowHeight="7360" activeTab="2" xr2:uid="{00000000-000D-0000-FFFF-FFFF00000000}"/>
  </bookViews>
  <sheets>
    <sheet name="data" sheetId="5" r:id="rId1"/>
    <sheet name="data_old" sheetId="3" r:id="rId2"/>
    <sheet name="Stats" sheetId="4" r:id="rId3"/>
  </sheets>
  <definedNames>
    <definedName name="_xlnm._FilterDatabase" localSheetId="1" hidden="1">data_old!$A$1:$D$1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84" i="5" l="1"/>
  <c r="C14" i="4"/>
  <c r="C13" i="4"/>
  <c r="C12" i="4"/>
  <c r="C11" i="4"/>
  <c r="C10" i="4"/>
  <c r="C9" i="4"/>
  <c r="C8" i="4"/>
  <c r="C7" i="4"/>
  <c r="B19" i="4"/>
  <c r="B18" i="4"/>
  <c r="B674" i="5"/>
  <c r="B664" i="5"/>
  <c r="B654" i="5"/>
  <c r="B644" i="5"/>
  <c r="B634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5" i="5"/>
  <c r="B636" i="5"/>
  <c r="B637" i="5"/>
  <c r="B638" i="5"/>
  <c r="B639" i="5"/>
  <c r="B640" i="5"/>
  <c r="B641" i="5"/>
  <c r="B642" i="5"/>
  <c r="B643" i="5"/>
  <c r="B645" i="5"/>
  <c r="B646" i="5"/>
  <c r="B647" i="5"/>
  <c r="B648" i="5"/>
  <c r="B649" i="5"/>
  <c r="B650" i="5"/>
  <c r="B651" i="5"/>
  <c r="B652" i="5"/>
  <c r="B653" i="5"/>
  <c r="B655" i="5"/>
  <c r="B656" i="5"/>
  <c r="B657" i="5"/>
  <c r="B658" i="5"/>
  <c r="B659" i="5"/>
  <c r="B660" i="5"/>
  <c r="B661" i="5"/>
  <c r="B662" i="5"/>
  <c r="B663" i="5"/>
  <c r="B665" i="5"/>
  <c r="B666" i="5"/>
  <c r="B667" i="5"/>
  <c r="B668" i="5"/>
  <c r="B669" i="5"/>
  <c r="B670" i="5"/>
  <c r="B671" i="5"/>
  <c r="B672" i="5"/>
  <c r="B673" i="5"/>
  <c r="B675" i="5"/>
  <c r="B676" i="5"/>
  <c r="B677" i="5"/>
  <c r="B678" i="5"/>
  <c r="B679" i="5"/>
  <c r="B680" i="5"/>
  <c r="B681" i="5"/>
  <c r="B682" i="5"/>
  <c r="B683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2" i="5"/>
  <c r="B624" i="3"/>
  <c r="B621" i="3"/>
  <c r="B611" i="3"/>
  <c r="B610" i="3"/>
  <c r="B591" i="3"/>
  <c r="B581" i="3"/>
  <c r="B571" i="3"/>
  <c r="B561" i="3"/>
  <c r="B552" i="3"/>
  <c r="B541" i="3"/>
  <c r="B531" i="3"/>
  <c r="B521" i="3"/>
  <c r="B501" i="3"/>
  <c r="B491" i="3"/>
  <c r="B461" i="3"/>
  <c r="B431" i="3"/>
  <c r="B421" i="3"/>
  <c r="B411" i="3"/>
  <c r="B401" i="3"/>
  <c r="B391" i="3"/>
  <c r="B371" i="3"/>
  <c r="B361" i="3"/>
  <c r="B351" i="3"/>
  <c r="B341" i="3"/>
  <c r="B332" i="3"/>
  <c r="B324" i="3"/>
  <c r="B323" i="3"/>
  <c r="B312" i="3"/>
  <c r="B311" i="3"/>
  <c r="B301" i="3"/>
  <c r="B291" i="3"/>
  <c r="B281" i="3"/>
  <c r="B271" i="3"/>
  <c r="B251" i="3"/>
  <c r="B242" i="3"/>
  <c r="B231" i="3"/>
  <c r="B221" i="3"/>
  <c r="B211" i="3"/>
  <c r="B201" i="3"/>
  <c r="B14" i="4"/>
  <c r="B191" i="3"/>
  <c r="B182" i="3"/>
  <c r="B181" i="3"/>
  <c r="B171" i="3"/>
  <c r="B164" i="3"/>
  <c r="B162" i="3"/>
  <c r="B13" i="4"/>
  <c r="B151" i="3"/>
  <c r="B141" i="3"/>
  <c r="B131" i="3"/>
  <c r="B121" i="3"/>
  <c r="B111" i="3"/>
  <c r="B8" i="4"/>
  <c r="B9" i="4"/>
  <c r="B10" i="4"/>
  <c r="B11" i="4"/>
  <c r="B12" i="4"/>
  <c r="B7" i="4"/>
  <c r="B91" i="3"/>
  <c r="B82" i="3"/>
  <c r="B52" i="3"/>
  <c r="B35" i="3"/>
  <c r="B40" i="3"/>
  <c r="B38" i="3"/>
  <c r="B31" i="3"/>
  <c r="B30" i="3"/>
  <c r="B24" i="3"/>
  <c r="B16" i="3"/>
  <c r="B18" i="3"/>
  <c r="B17" i="3"/>
  <c r="B15" i="3"/>
  <c r="B10" i="3"/>
  <c r="B8" i="3"/>
  <c r="B5" i="3"/>
  <c r="B3" i="3"/>
  <c r="B2" i="3"/>
  <c r="B4" i="3"/>
  <c r="B6" i="3"/>
  <c r="B7" i="3"/>
  <c r="B9" i="3"/>
  <c r="B11" i="3"/>
  <c r="B12" i="3"/>
  <c r="B13" i="3"/>
  <c r="B14" i="3"/>
  <c r="B19" i="3"/>
  <c r="B20" i="3"/>
  <c r="B21" i="3"/>
  <c r="B22" i="3"/>
  <c r="B23" i="3"/>
  <c r="B25" i="3"/>
  <c r="B26" i="3"/>
  <c r="B27" i="3"/>
  <c r="B28" i="3"/>
  <c r="B29" i="3"/>
  <c r="B32" i="3"/>
  <c r="B33" i="3"/>
  <c r="B34" i="3"/>
  <c r="B36" i="3"/>
  <c r="B37" i="3"/>
  <c r="B39" i="3"/>
  <c r="B41" i="3"/>
  <c r="B42" i="3"/>
  <c r="B43" i="3"/>
  <c r="B44" i="3"/>
  <c r="B45" i="3"/>
  <c r="B46" i="3"/>
  <c r="B47" i="3"/>
  <c r="B48" i="3"/>
  <c r="B49" i="3"/>
  <c r="B50" i="3"/>
  <c r="B51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3" i="3"/>
  <c r="B84" i="3"/>
  <c r="B85" i="3"/>
  <c r="B86" i="3"/>
  <c r="B87" i="3"/>
  <c r="B88" i="3"/>
  <c r="B89" i="3"/>
  <c r="B90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2" i="3"/>
  <c r="B113" i="3"/>
  <c r="B114" i="3"/>
  <c r="B115" i="3"/>
  <c r="B116" i="3"/>
  <c r="B117" i="3"/>
  <c r="B118" i="3"/>
  <c r="B119" i="3"/>
  <c r="B120" i="3"/>
  <c r="B122" i="3"/>
  <c r="B123" i="3"/>
  <c r="B124" i="3"/>
  <c r="B125" i="3"/>
  <c r="B126" i="3"/>
  <c r="B127" i="3"/>
  <c r="B128" i="3"/>
  <c r="B129" i="3"/>
  <c r="B130" i="3"/>
  <c r="B132" i="3"/>
  <c r="B133" i="3"/>
  <c r="B134" i="3"/>
  <c r="B135" i="3"/>
  <c r="B136" i="3"/>
  <c r="B137" i="3"/>
  <c r="B138" i="3"/>
  <c r="B139" i="3"/>
  <c r="B140" i="3"/>
  <c r="B142" i="3"/>
  <c r="B143" i="3"/>
  <c r="B144" i="3"/>
  <c r="B145" i="3"/>
  <c r="B146" i="3"/>
  <c r="B147" i="3"/>
  <c r="B148" i="3"/>
  <c r="B149" i="3"/>
  <c r="B150" i="3"/>
  <c r="B152" i="3"/>
  <c r="B153" i="3"/>
  <c r="B154" i="3"/>
  <c r="B155" i="3"/>
  <c r="B156" i="3"/>
  <c r="B157" i="3"/>
  <c r="B158" i="3"/>
  <c r="B159" i="3"/>
  <c r="B160" i="3"/>
  <c r="B161" i="3"/>
  <c r="B163" i="3"/>
  <c r="B165" i="3"/>
  <c r="B166" i="3"/>
  <c r="B167" i="3"/>
  <c r="B168" i="3"/>
  <c r="B169" i="3"/>
  <c r="B170" i="3"/>
  <c r="B172" i="3"/>
  <c r="B173" i="3"/>
  <c r="B174" i="3"/>
  <c r="B175" i="3"/>
  <c r="B176" i="3"/>
  <c r="B177" i="3"/>
  <c r="B178" i="3"/>
  <c r="B179" i="3"/>
  <c r="B180" i="3"/>
  <c r="B183" i="3"/>
  <c r="B184" i="3"/>
  <c r="B185" i="3"/>
  <c r="B186" i="3"/>
  <c r="B187" i="3"/>
  <c r="B188" i="3"/>
  <c r="B189" i="3"/>
  <c r="B190" i="3"/>
  <c r="B192" i="3"/>
  <c r="B193" i="3"/>
  <c r="B194" i="3"/>
  <c r="B195" i="3"/>
  <c r="B196" i="3"/>
  <c r="B197" i="3"/>
  <c r="B198" i="3"/>
  <c r="B199" i="3"/>
  <c r="B200" i="3"/>
  <c r="B202" i="3"/>
  <c r="B203" i="3"/>
  <c r="B204" i="3"/>
  <c r="B205" i="3"/>
  <c r="B206" i="3"/>
  <c r="B207" i="3"/>
  <c r="B208" i="3"/>
  <c r="B209" i="3"/>
  <c r="B210" i="3"/>
  <c r="B212" i="3"/>
  <c r="B213" i="3"/>
  <c r="B214" i="3"/>
  <c r="B215" i="3"/>
  <c r="B216" i="3"/>
  <c r="B217" i="3"/>
  <c r="B218" i="3"/>
  <c r="B219" i="3"/>
  <c r="B220" i="3"/>
  <c r="B222" i="3"/>
  <c r="B223" i="3"/>
  <c r="B224" i="3"/>
  <c r="B225" i="3"/>
  <c r="B226" i="3"/>
  <c r="B227" i="3"/>
  <c r="B228" i="3"/>
  <c r="B229" i="3"/>
  <c r="B230" i="3"/>
  <c r="B232" i="3"/>
  <c r="B233" i="3"/>
  <c r="B234" i="3"/>
  <c r="B235" i="3"/>
  <c r="B236" i="3"/>
  <c r="B237" i="3"/>
  <c r="B238" i="3"/>
  <c r="B239" i="3"/>
  <c r="B240" i="3"/>
  <c r="B241" i="3"/>
  <c r="B243" i="3"/>
  <c r="B244" i="3"/>
  <c r="B245" i="3"/>
  <c r="B246" i="3"/>
  <c r="B247" i="3"/>
  <c r="B248" i="3"/>
  <c r="B249" i="3"/>
  <c r="B250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2" i="3"/>
  <c r="B273" i="3"/>
  <c r="B274" i="3"/>
  <c r="B275" i="3"/>
  <c r="B276" i="3"/>
  <c r="B277" i="3"/>
  <c r="B278" i="3"/>
  <c r="B279" i="3"/>
  <c r="B280" i="3"/>
  <c r="B282" i="3"/>
  <c r="B283" i="3"/>
  <c r="B284" i="3"/>
  <c r="B285" i="3"/>
  <c r="B286" i="3"/>
  <c r="B287" i="3"/>
  <c r="B288" i="3"/>
  <c r="B289" i="3"/>
  <c r="B290" i="3"/>
  <c r="B292" i="3"/>
  <c r="B293" i="3"/>
  <c r="B294" i="3"/>
  <c r="B295" i="3"/>
  <c r="B296" i="3"/>
  <c r="B297" i="3"/>
  <c r="B298" i="3"/>
  <c r="B299" i="3"/>
  <c r="B300" i="3"/>
  <c r="B302" i="3"/>
  <c r="B303" i="3"/>
  <c r="B304" i="3"/>
  <c r="B305" i="3"/>
  <c r="B306" i="3"/>
  <c r="B307" i="3"/>
  <c r="B308" i="3"/>
  <c r="B309" i="3"/>
  <c r="B310" i="3"/>
  <c r="B313" i="3"/>
  <c r="B314" i="3"/>
  <c r="B315" i="3"/>
  <c r="B316" i="3"/>
  <c r="B317" i="3"/>
  <c r="B318" i="3"/>
  <c r="B319" i="3"/>
  <c r="B320" i="3"/>
  <c r="B321" i="3"/>
  <c r="B322" i="3"/>
  <c r="B325" i="3"/>
  <c r="B326" i="3"/>
  <c r="B327" i="3"/>
  <c r="B328" i="3"/>
  <c r="B329" i="3"/>
  <c r="B330" i="3"/>
  <c r="B331" i="3"/>
  <c r="B333" i="3"/>
  <c r="B334" i="3"/>
  <c r="B335" i="3"/>
  <c r="B336" i="3"/>
  <c r="B337" i="3"/>
  <c r="B338" i="3"/>
  <c r="B339" i="3"/>
  <c r="B340" i="3"/>
  <c r="B342" i="3"/>
  <c r="B343" i="3"/>
  <c r="B344" i="3"/>
  <c r="B345" i="3"/>
  <c r="B346" i="3"/>
  <c r="B347" i="3"/>
  <c r="B348" i="3"/>
  <c r="B349" i="3"/>
  <c r="B350" i="3"/>
  <c r="B352" i="3"/>
  <c r="B353" i="3"/>
  <c r="B354" i="3"/>
  <c r="B355" i="3"/>
  <c r="B356" i="3"/>
  <c r="B357" i="3"/>
  <c r="B358" i="3"/>
  <c r="B359" i="3"/>
  <c r="B360" i="3"/>
  <c r="B362" i="3"/>
  <c r="B363" i="3"/>
  <c r="B364" i="3"/>
  <c r="B365" i="3"/>
  <c r="B366" i="3"/>
  <c r="B367" i="3"/>
  <c r="B368" i="3"/>
  <c r="B369" i="3"/>
  <c r="B370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2" i="3"/>
  <c r="B393" i="3"/>
  <c r="B394" i="3"/>
  <c r="B395" i="3"/>
  <c r="B396" i="3"/>
  <c r="B397" i="3"/>
  <c r="B398" i="3"/>
  <c r="B399" i="3"/>
  <c r="B400" i="3"/>
  <c r="B402" i="3"/>
  <c r="B403" i="3"/>
  <c r="B404" i="3"/>
  <c r="B405" i="3"/>
  <c r="B406" i="3"/>
  <c r="B407" i="3"/>
  <c r="B408" i="3"/>
  <c r="B409" i="3"/>
  <c r="B410" i="3"/>
  <c r="B412" i="3"/>
  <c r="B413" i="3"/>
  <c r="B414" i="3"/>
  <c r="B415" i="3"/>
  <c r="B416" i="3"/>
  <c r="B417" i="3"/>
  <c r="B418" i="3"/>
  <c r="B419" i="3"/>
  <c r="B420" i="3"/>
  <c r="B422" i="3"/>
  <c r="B423" i="3"/>
  <c r="B424" i="3"/>
  <c r="B425" i="3"/>
  <c r="B426" i="3"/>
  <c r="B427" i="3"/>
  <c r="B428" i="3"/>
  <c r="B429" i="3"/>
  <c r="B430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2" i="3"/>
  <c r="B493" i="3"/>
  <c r="B494" i="3"/>
  <c r="B495" i="3"/>
  <c r="B496" i="3"/>
  <c r="B497" i="3"/>
  <c r="B498" i="3"/>
  <c r="B499" i="3"/>
  <c r="B500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2" i="3"/>
  <c r="B523" i="3"/>
  <c r="B524" i="3"/>
  <c r="B525" i="3"/>
  <c r="B526" i="3"/>
  <c r="B527" i="3"/>
  <c r="B528" i="3"/>
  <c r="B529" i="3"/>
  <c r="B530" i="3"/>
  <c r="B532" i="3"/>
  <c r="B533" i="3"/>
  <c r="B534" i="3"/>
  <c r="B535" i="3"/>
  <c r="B536" i="3"/>
  <c r="B537" i="3"/>
  <c r="B538" i="3"/>
  <c r="B539" i="3"/>
  <c r="B540" i="3"/>
  <c r="B542" i="3"/>
  <c r="B543" i="3"/>
  <c r="B544" i="3"/>
  <c r="B545" i="3"/>
  <c r="B546" i="3"/>
  <c r="B547" i="3"/>
  <c r="B548" i="3"/>
  <c r="B549" i="3"/>
  <c r="B550" i="3"/>
  <c r="B551" i="3"/>
  <c r="B553" i="3"/>
  <c r="B554" i="3"/>
  <c r="B555" i="3"/>
  <c r="B556" i="3"/>
  <c r="B557" i="3"/>
  <c r="B558" i="3"/>
  <c r="B559" i="3"/>
  <c r="B560" i="3"/>
  <c r="B562" i="3"/>
  <c r="B563" i="3"/>
  <c r="B564" i="3"/>
  <c r="B565" i="3"/>
  <c r="B566" i="3"/>
  <c r="B567" i="3"/>
  <c r="B568" i="3"/>
  <c r="B569" i="3"/>
  <c r="B570" i="3"/>
  <c r="B572" i="3"/>
  <c r="B573" i="3"/>
  <c r="B574" i="3"/>
  <c r="B575" i="3"/>
  <c r="B576" i="3"/>
  <c r="B577" i="3"/>
  <c r="B578" i="3"/>
  <c r="B579" i="3"/>
  <c r="B580" i="3"/>
  <c r="B582" i="3"/>
  <c r="B583" i="3"/>
  <c r="B584" i="3"/>
  <c r="B585" i="3"/>
  <c r="B586" i="3"/>
  <c r="B587" i="3"/>
  <c r="B588" i="3"/>
  <c r="B589" i="3"/>
  <c r="B590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2" i="3"/>
  <c r="B613" i="3"/>
  <c r="B614" i="3"/>
  <c r="B615" i="3"/>
  <c r="B616" i="3"/>
  <c r="B617" i="3"/>
  <c r="B618" i="3"/>
  <c r="B619" i="3"/>
  <c r="B620" i="3"/>
  <c r="B622" i="3"/>
  <c r="B623" i="3"/>
  <c r="D7" i="4" l="1"/>
  <c r="D8" i="4"/>
  <c r="D13" i="4"/>
  <c r="D14" i="4"/>
  <c r="D10" i="4"/>
  <c r="D11" i="4"/>
  <c r="D12" i="4"/>
  <c r="D9" i="4"/>
  <c r="B20" i="4"/>
  <c r="B21" i="4" s="1"/>
  <c r="B23" i="4" l="1"/>
  <c r="B22" i="4"/>
</calcChain>
</file>

<file path=xl/sharedStrings.xml><?xml version="1.0" encoding="utf-8"?>
<sst xmlns="http://schemas.openxmlformats.org/spreadsheetml/2006/main" count="3719" uniqueCount="729">
  <si>
    <t>DOI</t>
  </si>
  <si>
    <t>10.1145/2771284.2771287</t>
  </si>
  <si>
    <t>10.1145/2430475.2430497</t>
  </si>
  <si>
    <t>10.1109/ICSE-Companion.2019.00052</t>
  </si>
  <si>
    <t>10.1145/3200921.3200937</t>
  </si>
  <si>
    <t>10.1145/3473333</t>
  </si>
  <si>
    <t>10.1145/3035918.3058747</t>
  </si>
  <si>
    <t>10.1145/2388936.2388939</t>
  </si>
  <si>
    <t>10.1145/3132847.3132954</t>
  </si>
  <si>
    <t>10.1145/2588555.2593672</t>
  </si>
  <si>
    <t>10.1145/3511430.3511451</t>
  </si>
  <si>
    <t>10.1145/2430553.2430555</t>
  </si>
  <si>
    <t>10.1145/3092703.3092708</t>
  </si>
  <si>
    <t>10.1109/ICSE-SEIP.2019.00014</t>
  </si>
  <si>
    <t>10.1145/2894749</t>
  </si>
  <si>
    <t>10.1145/2676726.2676968</t>
  </si>
  <si>
    <t>10.1145/2775051.2676968</t>
  </si>
  <si>
    <t>10.1145/2259051.2259053</t>
  </si>
  <si>
    <t>10.1145/2931021.2931026</t>
  </si>
  <si>
    <t>10.1145/3196321.3196367</t>
  </si>
  <si>
    <t>10.1145/3106237.3122819</t>
  </si>
  <si>
    <t>10.1145/3196494.3196538</t>
  </si>
  <si>
    <t>10.1145/3212480.3212487</t>
  </si>
  <si>
    <t>10.1145/3183440.3183470</t>
  </si>
  <si>
    <t>10.1145/2810103.2812703</t>
  </si>
  <si>
    <t>10.1145/3133841.3133846</t>
  </si>
  <si>
    <t>10.1145/3170472.3133846</t>
  </si>
  <si>
    <t>10.1145/3025453.3025506</t>
  </si>
  <si>
    <t>10.1145/3092703.3092724</t>
  </si>
  <si>
    <t>10.1145/2950290.2950292</t>
  </si>
  <si>
    <t>10.1145/2752952.2752976</t>
  </si>
  <si>
    <t>10.1145/3488932.3527288</t>
  </si>
  <si>
    <t>10.1109/ASE.2015.102</t>
  </si>
  <si>
    <t>10.1145/3395363.3397363</t>
  </si>
  <si>
    <t>10.1145/2675359</t>
  </si>
  <si>
    <t>10.1109/WETSEB.2019.00008</t>
  </si>
  <si>
    <t>10.1145/3385412.3385999</t>
  </si>
  <si>
    <t>10.1145/2366231.2337211</t>
  </si>
  <si>
    <t>10.1145/2568225.2568243</t>
  </si>
  <si>
    <t>10.1145/2818000.2856129</t>
  </si>
  <si>
    <t>10.1145/2364527.2364531</t>
  </si>
  <si>
    <t>10.1145/2398856.2364531</t>
  </si>
  <si>
    <t>10.1145/2351676.2351691</t>
  </si>
  <si>
    <t>10.1145/3381991.3395396</t>
  </si>
  <si>
    <t>10.1145/3488932.3497765</t>
  </si>
  <si>
    <t>10.1145/2961111.2962593</t>
  </si>
  <si>
    <t>10.1145/2983990.2983996</t>
  </si>
  <si>
    <t>10.1145/3022671.2983996</t>
  </si>
  <si>
    <t>10.1109/ICSE-Companion.2019.00033</t>
  </si>
  <si>
    <t>10.1145/3412815.3416896</t>
  </si>
  <si>
    <t>10.1145/2993600.2993612</t>
  </si>
  <si>
    <t>10.1145/2771783.2771810</t>
  </si>
  <si>
    <t>10.1145/2771284.2771288</t>
  </si>
  <si>
    <t>10.1145/2610384.2628050</t>
  </si>
  <si>
    <t>10.1145/2429384.2429447</t>
  </si>
  <si>
    <t>10.1145/3337794</t>
  </si>
  <si>
    <t>10.1145/3092703.3092734</t>
  </si>
  <si>
    <t>10.1145/2086696.2086733</t>
  </si>
  <si>
    <t>10.1145/2544137.2544159</t>
  </si>
  <si>
    <t>10.1145/2581122.2544159</t>
  </si>
  <si>
    <t>10.1145/2568326.2568331</t>
  </si>
  <si>
    <t>10.1145/2807426.2807439</t>
  </si>
  <si>
    <t>10.1145/3015464</t>
  </si>
  <si>
    <t>10.1145/2508168.2508175</t>
  </si>
  <si>
    <t>10.1145/2578856.2508175</t>
  </si>
  <si>
    <t>10.1145/3291533.3291576</t>
  </si>
  <si>
    <t>10.1145/3453483.3454044</t>
  </si>
  <si>
    <t>10.1145/2635868.2635869</t>
  </si>
  <si>
    <t>10.1145/2509136.2509546</t>
  </si>
  <si>
    <t>10.1145/2544173.2509546</t>
  </si>
  <si>
    <t>10.1145/3424978.3425068</t>
  </si>
  <si>
    <t>10.1145/3314575</t>
  </si>
  <si>
    <t>10.1145/3092703.3098240</t>
  </si>
  <si>
    <t>10.1145/3359789.3359820</t>
  </si>
  <si>
    <t>10.1145/3421472</t>
  </si>
  <si>
    <t>10.1109/ASE.2015.37</t>
  </si>
  <si>
    <t>10.1145/2593882.2593900</t>
  </si>
  <si>
    <t>10.1145/2134254.2134277</t>
  </si>
  <si>
    <t>10.1145/2854038.2854049</t>
  </si>
  <si>
    <t>10.1145/3338906.3338952</t>
  </si>
  <si>
    <t>10.1145/3501774.3501777</t>
  </si>
  <si>
    <t>10.1145/2638556</t>
  </si>
  <si>
    <t>10.1145/3372133</t>
  </si>
  <si>
    <t>10.1145/2393596.2393611</t>
  </si>
  <si>
    <t>10.1145/3357526.3357537</t>
  </si>
  <si>
    <t>10.1109/ASE.2015.99</t>
  </si>
  <si>
    <t>10.1145/3428203</t>
  </si>
  <si>
    <t>10.1145/2597652.2597683</t>
  </si>
  <si>
    <t>10.1145/3125501.3125524</t>
  </si>
  <si>
    <t>10.1145/3290356</t>
  </si>
  <si>
    <t>10.1145/3243734.3243835</t>
  </si>
  <si>
    <t>10.1145/2109205.2109208</t>
  </si>
  <si>
    <t>10.1109/ASE.2013.6693108</t>
  </si>
  <si>
    <t>10.1145/2675744.2675767</t>
  </si>
  <si>
    <t>10.1145/3302516.3307348</t>
  </si>
  <si>
    <t>10.1109/ICCPS.2012.60</t>
  </si>
  <si>
    <t>10.1145/3437992.3439913</t>
  </si>
  <si>
    <t>10.1145/2824255</t>
  </si>
  <si>
    <t>10.1561/2500000014</t>
  </si>
  <si>
    <t>10.1561/2500000002</t>
  </si>
  <si>
    <t>10.1109/CEE-SECR.2010.5783153</t>
  </si>
  <si>
    <t>10.1109/COMPSAC.2009.28</t>
  </si>
  <si>
    <t>10.1109/TII.2016.2604760</t>
  </si>
  <si>
    <t>10.1109/ICCAD.2011.6105319</t>
  </si>
  <si>
    <t>10.26599/TST.2019.9010067</t>
  </si>
  <si>
    <t>10.1145/1985793.1985827</t>
  </si>
  <si>
    <t>10.1109/ICoDSE53690.2021.9648519</t>
  </si>
  <si>
    <t>10.1109/TSE.2017.2692783</t>
  </si>
  <si>
    <t>10.1145/3510003.3510046</t>
  </si>
  <si>
    <t>10.1093/logcom/8.4.457</t>
  </si>
  <si>
    <t>10.1109/SEW.2012.15</t>
  </si>
  <si>
    <t>10.1109/ICDE.2011.5767949</t>
  </si>
  <si>
    <t>10.23919/CISTI.2017.7975677</t>
  </si>
  <si>
    <t>10.1109/TSE.2021.3095716</t>
  </si>
  <si>
    <t>10.1109/CSMR.2010.26</t>
  </si>
  <si>
    <t>10.1109/CGO.2009.17</t>
  </si>
  <si>
    <t>10.1109/HIPC.1998.737980</t>
  </si>
  <si>
    <t>10.1147/sj.462.0265</t>
  </si>
  <si>
    <t>10.1109/ACSAC.2007.39</t>
  </si>
  <si>
    <t>10.1109/APSEC53868.2021.00033</t>
  </si>
  <si>
    <t>10.1109/MEMCOD.2016.7797761</t>
  </si>
  <si>
    <t>10.1109/ICST.2010.6</t>
  </si>
  <si>
    <t>10.1109/ICDE48307.2020.00030</t>
  </si>
  <si>
    <t>10.1109/WCRE.2009.58</t>
  </si>
  <si>
    <t>10.1109/SCAM51674.2020.00007</t>
  </si>
  <si>
    <t>10.1109/TSE.2014.2302311</t>
  </si>
  <si>
    <t>10.1109/ESEM.2019.8870156</t>
  </si>
  <si>
    <t>10.1109/DATE.2005.157</t>
  </si>
  <si>
    <t>10.1109/FIE.2005.1612031</t>
  </si>
  <si>
    <t>10.1147/JRD.2013.2284403</t>
  </si>
  <si>
    <t>10.1109/CIST.2016.7805035</t>
  </si>
  <si>
    <t>10.1145/1654059.1654104</t>
  </si>
  <si>
    <t>10.1109/ICSE.2015.31</t>
  </si>
  <si>
    <t>10.1109/AERO.2005.1559632</t>
  </si>
  <si>
    <t>10.1109/CLUSTER.2017.43</t>
  </si>
  <si>
    <t>10.1109/COMPSAC.2015.175</t>
  </si>
  <si>
    <t>10.1109/ETFA.2013.6648062</t>
  </si>
  <si>
    <t>10.1109/TSC.2022.3173791</t>
  </si>
  <si>
    <t>10.1109/ICSE-C.2017.91</t>
  </si>
  <si>
    <t>10.1109/ETFA.2014.7005254</t>
  </si>
  <si>
    <t>10.1109/AVSS.2011.6027407</t>
  </si>
  <si>
    <t>10.1109/ICSME.2016.70</t>
  </si>
  <si>
    <t>10.1109/ASWEC.2015.15</t>
  </si>
  <si>
    <t>10.23919/JCC.2021.08.001</t>
  </si>
  <si>
    <t>10.1109/SP.2015.60</t>
  </si>
  <si>
    <t>10.1109/IWIA.2005.6</t>
  </si>
  <si>
    <t>10.1109/ISSREW.2013.6688867</t>
  </si>
  <si>
    <t>10.1109/ACCESS.2021.3049819</t>
  </si>
  <si>
    <t>10.23919/ACC.1989.4790648</t>
  </si>
  <si>
    <t>10.1109/TSE.2021.3124795</t>
  </si>
  <si>
    <t>10.1109/ICSM.2005.84</t>
  </si>
  <si>
    <t>10.1109/RAMS.2013.6517735</t>
  </si>
  <si>
    <t>10.1109/ITIS53497.2021.9791567</t>
  </si>
  <si>
    <t>10.1109/ICMLA.2018.00162</t>
  </si>
  <si>
    <t>10.1109/ICSGEA.2019.00131</t>
  </si>
  <si>
    <t>10.1109/SERA.2007.109</t>
  </si>
  <si>
    <t>10.1109/ISSRE.2017.36</t>
  </si>
  <si>
    <t>10.1109/TSE.2006.93</t>
  </si>
  <si>
    <t>10.1109/ICSESS47205.2019.9040837</t>
  </si>
  <si>
    <t>10.1109/HASE.2008.63</t>
  </si>
  <si>
    <t>10.1109/TC.1987.5009515</t>
  </si>
  <si>
    <t>10.1093/comjnl/bxq049</t>
  </si>
  <si>
    <t>10.1109/ICESS.2009.98</t>
  </si>
  <si>
    <t>10.1109/SC41405.2020.00032</t>
  </si>
  <si>
    <t>10.1109/ASE.2019.00129</t>
  </si>
  <si>
    <t>10.1109/TASE.2011.43</t>
  </si>
  <si>
    <t>10.1109/IC2IE53219.2021.9649225</t>
  </si>
  <si>
    <t>10.1109/ICSTW.2015.7107462</t>
  </si>
  <si>
    <t>10.1109/HPCSim.2013.6641486</t>
  </si>
  <si>
    <t>10.1109/32.965343</t>
  </si>
  <si>
    <t>10.1109/HICSS.2014.598</t>
  </si>
  <si>
    <t>10.1109/APSEC.1997.640173</t>
  </si>
  <si>
    <t>10.1109/TDSC.2021.3108031</t>
  </si>
  <si>
    <t>10.1109/ICCQ51190.2021.9392986</t>
  </si>
  <si>
    <t>10.1145/1654059.1654087</t>
  </si>
  <si>
    <t>10.1109/ACCESS.2020.3002842</t>
  </si>
  <si>
    <t>10.1109/APSEC53868.2021.00051</t>
  </si>
  <si>
    <t>10.1109/CGO.2011.5764696</t>
  </si>
  <si>
    <t>10.1109/QSIC.2014.34</t>
  </si>
  <si>
    <t>10.1109/ACCESS.2017.2710421</t>
  </si>
  <si>
    <t>10.1109/IECON.1996.570589</t>
  </si>
  <si>
    <t>10.1109/ICPPW.2014.32</t>
  </si>
  <si>
    <t>10.1109/RTTAS.1998.683198</t>
  </si>
  <si>
    <t>10.1109/ICSM.1995.526544</t>
  </si>
  <si>
    <t>10.1109/QSIC.2006.33</t>
  </si>
  <si>
    <t>10.1109/SAHCN.2007.4292873</t>
  </si>
  <si>
    <t>10.1109/IPDPS.2019.00086</t>
  </si>
  <si>
    <t>10.1109/ICPP.1997.622556</t>
  </si>
  <si>
    <t>10.1109/SP.2016.30</t>
  </si>
  <si>
    <t>10.1109/MALWARE.2010.5665792</t>
  </si>
  <si>
    <t>10.1109/ICST.2012.123</t>
  </si>
  <si>
    <t>10.1109/APSEC53868.2021.00011</t>
  </si>
  <si>
    <t>10.1145/3453483.3454026</t>
  </si>
  <si>
    <t>10.1145/3315568.3329964</t>
  </si>
  <si>
    <t>10.1145/2629536</t>
  </si>
  <si>
    <t>10.1145/3302516.3307345</t>
  </si>
  <si>
    <t>10.1145/3236950.3236954</t>
  </si>
  <si>
    <t>10.1145/2766446</t>
  </si>
  <si>
    <t>10.1145/3192366.3192390</t>
  </si>
  <si>
    <t>10.1145/3296979.3192390</t>
  </si>
  <si>
    <t>10.1145/3527322</t>
  </si>
  <si>
    <t>10.1145/3434334</t>
  </si>
  <si>
    <t>10.1145/2491411.2501854</t>
  </si>
  <si>
    <t>10.1145/2950290.2950332</t>
  </si>
  <si>
    <t>10.1145/3488932.3497764</t>
  </si>
  <si>
    <t>10.1145/3293606</t>
  </si>
  <si>
    <t>10.1145/3487019.3487022</t>
  </si>
  <si>
    <t>10.1145/2970276.2970298</t>
  </si>
  <si>
    <t>10.1145/3276509</t>
  </si>
  <si>
    <t>10.1145/3098572.3098578</t>
  </si>
  <si>
    <t>10.1145/2254064.2254100</t>
  </si>
  <si>
    <t>10.1145/2345156.2254100</t>
  </si>
  <si>
    <t>10.1145/2804360.2804369</t>
  </si>
  <si>
    <t>10.1145/2833157.2833158</t>
  </si>
  <si>
    <t>10.1145/2792981</t>
  </si>
  <si>
    <t>10.14778/2824032.2824075</t>
  </si>
  <si>
    <t>10.1145/3485542</t>
  </si>
  <si>
    <t>10.1145/3422337.3447848</t>
  </si>
  <si>
    <t>10.1145/2567948.2580051</t>
  </si>
  <si>
    <t>10.1145/2348839.2348855</t>
  </si>
  <si>
    <t>10.1145/3428252</t>
  </si>
  <si>
    <t>10.1145/3410886.3410901</t>
  </si>
  <si>
    <t>10.1007/s00165-017-0419-1</t>
  </si>
  <si>
    <t>10.1145/2663171.2663174</t>
  </si>
  <si>
    <t>10.1145/2692956.2663174</t>
  </si>
  <si>
    <t>10.1145/2951913.2951950</t>
  </si>
  <si>
    <t>10.1145/3022670.2951950</t>
  </si>
  <si>
    <t>10.1145/2543728.2543744</t>
  </si>
  <si>
    <t>10.1145/2642937.2642961</t>
  </si>
  <si>
    <t>10.1145/3085504.3085506</t>
  </si>
  <si>
    <t>10.1145/3498724</t>
  </si>
  <si>
    <t>10.1145/3269206.3271682</t>
  </si>
  <si>
    <t>10.1145/2694344.2694363</t>
  </si>
  <si>
    <t>10.1145/2775054.2694363</t>
  </si>
  <si>
    <t>10.1145/2786763.2694363</t>
  </si>
  <si>
    <t>10.1145/3196398.3196433</t>
  </si>
  <si>
    <t>10.1145/2661829.2661864</t>
  </si>
  <si>
    <t>10.1145/3132747.3132773</t>
  </si>
  <si>
    <t>10.1145/3428267</t>
  </si>
  <si>
    <t>10.1145/3341561.3349591</t>
  </si>
  <si>
    <t>10.1145/3105726.3106180</t>
  </si>
  <si>
    <t>10.1145/2951913.2976747</t>
  </si>
  <si>
    <t>10.1145/3022670.2976747</t>
  </si>
  <si>
    <t>10.1145/3448016.3457263</t>
  </si>
  <si>
    <t>10.1109/ASE.2015.78</t>
  </si>
  <si>
    <t>10.1145/2970276.2970332</t>
  </si>
  <si>
    <t>10.1145/2670386.2670393</t>
  </si>
  <si>
    <t>10.1145/2543728.2543735</t>
  </si>
  <si>
    <t>10.1145/3132847.3133165</t>
  </si>
  <si>
    <t>10.1145/2338965.2336793</t>
  </si>
  <si>
    <t>10.1145/3313789</t>
  </si>
  <si>
    <t>10.1145/3527332</t>
  </si>
  <si>
    <t>10.1145/2597073.2597111</t>
  </si>
  <si>
    <t>10.1145/3394486.3403081</t>
  </si>
  <si>
    <t>10.1145/3276604.3276615</t>
  </si>
  <si>
    <t>10.1109/CGO.2013.6494979</t>
  </si>
  <si>
    <t>10.1145/2786805.2786842</t>
  </si>
  <si>
    <t>10.1145/2382756.2382801</t>
  </si>
  <si>
    <t>10.1145/2814576.2814802</t>
  </si>
  <si>
    <t>10.14778/3401960.3401974</t>
  </si>
  <si>
    <t>10.14778/2350229.2350245</t>
  </si>
  <si>
    <t>10.1145/3428195</t>
  </si>
  <si>
    <t>10.1109/ASE.2019.00120</t>
  </si>
  <si>
    <t>10.1145/2816707.2816709</t>
  </si>
  <si>
    <t>10.1145/2936313.2816709</t>
  </si>
  <si>
    <t>10.1109/ICSE-C.2017.20</t>
  </si>
  <si>
    <t>10.1109/ASE.2013.6693064</t>
  </si>
  <si>
    <t>10.14778/3436905.3436923</t>
  </si>
  <si>
    <t>10.1145/2976749.2978344</t>
  </si>
  <si>
    <t>10.1145/2463676.2463693</t>
  </si>
  <si>
    <t>10.1145/3019612.3019816</t>
  </si>
  <si>
    <t>10.1145/3368756.3369069</t>
  </si>
  <si>
    <t>10.1145/2345396.2345409</t>
  </si>
  <si>
    <t>10.1145/3400302.3415631</t>
  </si>
  <si>
    <t>10.1145/3230348.3230461</t>
  </si>
  <si>
    <t>10.1145/3092703.3092705</t>
  </si>
  <si>
    <t>10.1145/3297662.3365794</t>
  </si>
  <si>
    <t>10.1145/3318464.3384708</t>
  </si>
  <si>
    <t>10.1145/3184558.3185978</t>
  </si>
  <si>
    <t>10.1145/3219819.3220092</t>
  </si>
  <si>
    <t>10.1109/CCGrid.2015.162</t>
  </si>
  <si>
    <t>10.1145/3498682</t>
  </si>
  <si>
    <t>10.1145/3159450.3162337</t>
  </si>
  <si>
    <t>10.1145/2875951.2875956</t>
  </si>
  <si>
    <t>10.1145/3394486.3403074</t>
  </si>
  <si>
    <t>10.1145/3410463.3414657</t>
  </si>
  <si>
    <t>10.1145/2676723.2677279</t>
  </si>
  <si>
    <t>10.1145/3314221.3314623</t>
  </si>
  <si>
    <t>10.1145/2492517.2500270</t>
  </si>
  <si>
    <t>10.1109/TPDS.2020.3036190</t>
  </si>
  <si>
    <t>10.1109/SCAM51674.2020.00008</t>
  </si>
  <si>
    <t>10.1109/Correctness.2018.00009</t>
  </si>
  <si>
    <t>10.1109/ICSM.2012.6405261</t>
  </si>
  <si>
    <t>10.1109/SCAM51674.2020.00035</t>
  </si>
  <si>
    <t>10.1109/ACCESS.2021.3093366</t>
  </si>
  <si>
    <t>10.1109/ISORC.2017.4</t>
  </si>
  <si>
    <t>10.23919/FPL.2017.8056830</t>
  </si>
  <si>
    <t>10.1109/CSMR.2013.52</t>
  </si>
  <si>
    <t>10.1109/PDCAT.2017.00040</t>
  </si>
  <si>
    <t>10.1145/3324884.3416558</t>
  </si>
  <si>
    <t>10.1145/2950290.2950291</t>
  </si>
  <si>
    <t>10.1145/2889443.2889446</t>
  </si>
  <si>
    <t>10.1145/3360552</t>
  </si>
  <si>
    <t>10.1145/3158139</t>
  </si>
  <si>
    <t>10.1109/ICSE43902.2021.00146</t>
  </si>
  <si>
    <t>10.1007/978-3-642-31057-7_16</t>
  </si>
  <si>
    <t>10.1145/3230833.3232825</t>
  </si>
  <si>
    <t>10.1145/2451436.2451438</t>
  </si>
  <si>
    <t>10.1109/ICSE.2019.00067</t>
  </si>
  <si>
    <t>10.1145/3359789.3359813</t>
  </si>
  <si>
    <t>10.1145/2578128.2578233</t>
  </si>
  <si>
    <t>10.1145/2642937.2648624</t>
  </si>
  <si>
    <t>10.1145/3520313.3534660</t>
  </si>
  <si>
    <t>10.1145/3088515.3088518</t>
  </si>
  <si>
    <t>10.1145/2790449.2790524</t>
  </si>
  <si>
    <t>10.1145/3453483.3454099</t>
  </si>
  <si>
    <t>10.1145/2676726.2676966</t>
  </si>
  <si>
    <t>10.1145/2775051.2676966</t>
  </si>
  <si>
    <t>10.1145/2393596.2393650</t>
  </si>
  <si>
    <t>10.1145/3276502</t>
  </si>
  <si>
    <t>10.1145/2676726.2676972</t>
  </si>
  <si>
    <t>10.1145/2775051.2676972</t>
  </si>
  <si>
    <t>10.1145/3360555</t>
  </si>
  <si>
    <t>10.1145/3136040.3136055</t>
  </si>
  <si>
    <t>10.1145/3170492.3136055</t>
  </si>
  <si>
    <t>10.1145/2584469.2584472</t>
  </si>
  <si>
    <t>10.1145/3341688</t>
  </si>
  <si>
    <t>10.1109/LICS.2012.30</t>
  </si>
  <si>
    <t>10.1145/3121408</t>
  </si>
  <si>
    <t>10.1145/2254064.2254091</t>
  </si>
  <si>
    <t>10.1145/2345156.2254091</t>
  </si>
  <si>
    <t>10.1145/3297280.3297471</t>
  </si>
  <si>
    <t>10.1145/3012408.3012414</t>
  </si>
  <si>
    <t>10.1109/ASE51524.2021.9678903</t>
  </si>
  <si>
    <t>10.1145/3091966.3091974</t>
  </si>
  <si>
    <t>10.1145/2816707.2816715</t>
  </si>
  <si>
    <t>10.1145/2936313.2816715</t>
  </si>
  <si>
    <t>10.1145/2783449.2783518</t>
  </si>
  <si>
    <t>10.1145/3368089.3409718</t>
  </si>
  <si>
    <t>10.1145/2668930.2688035</t>
  </si>
  <si>
    <t>10.1145/3372047.3372077</t>
  </si>
  <si>
    <t>10.1145/2906363.2906366</t>
  </si>
  <si>
    <t>10.1145/2724525.2724568</t>
  </si>
  <si>
    <t>10.1145/3452296.3472925</t>
  </si>
  <si>
    <t>10.1145/3385412.3386028</t>
  </si>
  <si>
    <t>10.1109/BWCCA.2015.72</t>
  </si>
  <si>
    <t>10.1109/SCAM51674.2020.00009</t>
  </si>
  <si>
    <t>10.1109/SCAM51674.2020.00006</t>
  </si>
  <si>
    <t>10.1109/ICECCS.2016.037</t>
  </si>
  <si>
    <t>10.1109/ICSME.2016.66</t>
  </si>
  <si>
    <t>10.1109/SANER.2015.7081838</t>
  </si>
  <si>
    <t>10.1109/CGO.2017.7863736</t>
  </si>
  <si>
    <t>10.1109/ICSME52107.2021.00057</t>
  </si>
  <si>
    <t>10.1109/ICSM.2013.33</t>
  </si>
  <si>
    <t>10.1109/SCAM.2015.7335398</t>
  </si>
  <si>
    <t>10.1109/APSEC.2018.00026</t>
  </si>
  <si>
    <t>10.1109/ICPC.2013.6613845</t>
  </si>
  <si>
    <t>10.1109/DSN.2016.63</t>
  </si>
  <si>
    <t>10.1109/EI250167.2020.9347183</t>
  </si>
  <si>
    <t>10.1016/j.ast.2020.106134</t>
  </si>
  <si>
    <t>10.1016/j.engfracmech.2022.108269</t>
  </si>
  <si>
    <t>10.1016/j.jlamp.2021.100664</t>
  </si>
  <si>
    <t>10.1016/j.jss.2022.111273</t>
  </si>
  <si>
    <t>10.1016/j.japr.2022.100272</t>
  </si>
  <si>
    <t>10.1016/j.cose.2022.102775</t>
  </si>
  <si>
    <t>10.1016/j.rbce.2018.06.002</t>
  </si>
  <si>
    <t>10.1016/j.comcom.2021.10.039</t>
  </si>
  <si>
    <t>10.1016/j.sysarc.2022.102452</t>
  </si>
  <si>
    <t>10.1016/j.ins.2020.11.053</t>
  </si>
  <si>
    <t>10.1016/j.jrmge.2021.11.005</t>
  </si>
  <si>
    <t>10.1016/j.matpr.2022.05.282</t>
  </si>
  <si>
    <t>10.1016/j.entcs.2020.06.008</t>
  </si>
  <si>
    <t>10.1016/j.actaastro.2021.07.041</t>
  </si>
  <si>
    <t>10.1016/j.jmaa.2013.07.076</t>
  </si>
  <si>
    <t>10.1016/j.jss.2020.110671</t>
  </si>
  <si>
    <t>10.1016/j.scico.2019.06.002</t>
  </si>
  <si>
    <t>10.1016/j.checat.2021.12.006</t>
  </si>
  <si>
    <t>10.1016/j.jss.2021.110945</t>
  </si>
  <si>
    <t>10.1016/j.scico.2022.102810</t>
  </si>
  <si>
    <t>10.1016/j.jss.2016.09.048</t>
  </si>
  <si>
    <t>10.1016/j.jlamp.2021.100733</t>
  </si>
  <si>
    <t>10.1016/j.comnet.2022.108800</t>
  </si>
  <si>
    <t>10.1016/j.cie.2022.108239</t>
  </si>
  <si>
    <t>10.1016/j.cose.2021.102470</t>
  </si>
  <si>
    <t>10.1016/j.jss.2021.111092</t>
  </si>
  <si>
    <t>10.1016/j.rcim.2018.11.010</t>
  </si>
  <si>
    <t>10.1016/j.rser.2022.112162</t>
  </si>
  <si>
    <t>10.1016/j.procs.2019.11.230</t>
  </si>
  <si>
    <t>10.1016/j.jss.2019.03.061</t>
  </si>
  <si>
    <t>10.1016/j.ptsp.2020.04.012</t>
  </si>
  <si>
    <t>10.1016/j.jnca.2019.102509</t>
  </si>
  <si>
    <t>10.1016/j.jss.2018.07.037</t>
  </si>
  <si>
    <t>10.1016/j.scico.2022.102768</t>
  </si>
  <si>
    <t>10.1016/j.jss.2011.11.1039</t>
  </si>
  <si>
    <t>10.1016/j.suscom.2021.100530</t>
  </si>
  <si>
    <t>10.1016/j.jphotobiol.2022.112478</t>
  </si>
  <si>
    <t>10.1016/j.jss.2021.110988</t>
  </si>
  <si>
    <t>10.1016/j.epsr.2022.107872</t>
  </si>
  <si>
    <t>10.1016/j.future.2021.08.026</t>
  </si>
  <si>
    <t>10.1016/j.cola.2018.12.004</t>
  </si>
  <si>
    <t>10.1016/j.actaastro.2020.06.037</t>
  </si>
  <si>
    <t>10.1016/j.epsr.2022.108200</t>
  </si>
  <si>
    <t>10.1016/j.infsof.2012.05.003</t>
  </si>
  <si>
    <t>10.1016/j.jbiomech.2020.109670</t>
  </si>
  <si>
    <t>10.1016/j.scico.2015.11.011</t>
  </si>
  <si>
    <t>10.1016/j.scico.2020.102392</t>
  </si>
  <si>
    <t>10.1016/j.jisa.2021.103088</t>
  </si>
  <si>
    <t>10.1016/j.jss.2018.10.001</t>
  </si>
  <si>
    <t>10.1016/j.finel.2021.103683</t>
  </si>
  <si>
    <t>10.1016/j.procs.2022.03.086</t>
  </si>
  <si>
    <t>10.3182/20140824-6-ZA-1003.01902</t>
  </si>
  <si>
    <t>10.1016/j.compgeo.2021.104423</t>
  </si>
  <si>
    <t>10.1016/j.jss.2021.111042</t>
  </si>
  <si>
    <t>10.1016/j.cnsns.2022.106583</t>
  </si>
  <si>
    <t>10.1016/j.jpcs.2022.110819</t>
  </si>
  <si>
    <t>10.1016/j.matpr.2022.04.762</t>
  </si>
  <si>
    <t>10.1016/j.jbmt.2022.02.023</t>
  </si>
  <si>
    <t>10.1016/j.engstruct.2020.111041</t>
  </si>
  <si>
    <t>10.1016/j.energy.2022.123505</t>
  </si>
  <si>
    <t>10.1016/j.infsof.2021.106564</t>
  </si>
  <si>
    <t>10.1016/j.ijsolstr.2021.111265</t>
  </si>
  <si>
    <t>10.1016/j.scico.2021.102725</t>
  </si>
  <si>
    <t>10.1016/j.engfailanal.2021.105626</t>
  </si>
  <si>
    <t>10.1016/j.jss.2022.111263</t>
  </si>
  <si>
    <t>10.1016/j.measurement.2019.107139</t>
  </si>
  <si>
    <t>10.1016/j.ipl.2022.106285</t>
  </si>
  <si>
    <t>10.1016/j.rsma.2022.102231</t>
  </si>
  <si>
    <t>10.1016/j.scico.2022.102778</t>
  </si>
  <si>
    <t>10.1016/B978-0-323-88666-6.00013-7</t>
  </si>
  <si>
    <t>10.1016/j.cie.2021.107373</t>
  </si>
  <si>
    <t>10.1016/j.cose.2022.102745</t>
  </si>
  <si>
    <t>10.1016/j.suscom.2021.100631</t>
  </si>
  <si>
    <t>10.1016/j.apergo.2021.103415</t>
  </si>
  <si>
    <t>10.1016/j.cola.2021.101032</t>
  </si>
  <si>
    <t>10.1016/j.future.2021.07.021</t>
  </si>
  <si>
    <t>10.1016/j.marstruc.2021.103080</t>
  </si>
  <si>
    <t>10.1016/j.jare.2013.11.006</t>
  </si>
  <si>
    <t>10.1016/j.engstruct.2021.112465</t>
  </si>
  <si>
    <t>10.1016/j.infsof.2022.106989</t>
  </si>
  <si>
    <t>10.1016/j.ifacol.2018.06.239</t>
  </si>
  <si>
    <t>10.1016/j.jss.2022.111417</t>
  </si>
  <si>
    <t>10.1016/j.cie.2021.107624</t>
  </si>
  <si>
    <t>10.1016/j.ijcip.2022.100527</t>
  </si>
  <si>
    <t>10.1016/j.infsof.2019.106176</t>
  </si>
  <si>
    <t>10.1016/j.ejor.2022.05.027</t>
  </si>
  <si>
    <t>10.1016/j.ijmecsci.2021.106827</t>
  </si>
  <si>
    <t>10.1016/j.jval.2021.10.017</t>
  </si>
  <si>
    <t>10.1016/j.scico.2014.10.008</t>
  </si>
  <si>
    <t>10.1016/j.jocs.2021.101356</t>
  </si>
  <si>
    <t>10.1016/j.matpr.2020.10.608</t>
  </si>
  <si>
    <t>10.1016/j.jss.2021.110952</t>
  </si>
  <si>
    <t>10.1016/j.cpc.2022.108421</t>
  </si>
  <si>
    <t>10.1016/j.jss.2020.110590</t>
  </si>
  <si>
    <t>10.1016/j.asej.2021.03.026</t>
  </si>
  <si>
    <t>10.1016/j.jisa.2022.103171</t>
  </si>
  <si>
    <t>10.1016/j.comcom.2022.06.033</t>
  </si>
  <si>
    <t>10.1016/j.eswa.2017.11.035</t>
  </si>
  <si>
    <t>10.1016/j.camwa.2011.08.001</t>
  </si>
  <si>
    <t>10.1016/j.ijadhadh.2022.103199</t>
  </si>
  <si>
    <t>10.1016/j.vaccine.2019.07.030</t>
  </si>
  <si>
    <t>10.1016/j.jss.2021.110905</t>
  </si>
  <si>
    <t>10.1016/j.ijepes.2020.105995</t>
  </si>
  <si>
    <t>10.1016/j.ijsolstr.2022.111831</t>
  </si>
  <si>
    <t>10.1016/j.tcs.2021.09.027</t>
  </si>
  <si>
    <t>10.1016/j.tafmec.2020.102648</t>
  </si>
  <si>
    <t>10.1016/j.vaccine.2021.05.084</t>
  </si>
  <si>
    <t>10.1016/j.ccep.2021.12.018</t>
  </si>
  <si>
    <t>10.1016/j.scico.2017.12.006</t>
  </si>
  <si>
    <t>10.1016/j.ijlp.2021.101772</t>
  </si>
  <si>
    <t>10.1016/j.euromechsol.2022.104654</t>
  </si>
  <si>
    <t>10.1016/j.geotexmem.2021.05.007</t>
  </si>
  <si>
    <t>10.1016/j.prostr.2020.02.062</t>
  </si>
  <si>
    <t>10.1016/B978-0-323-85174-9.00023-6</t>
  </si>
  <si>
    <t>10.1016/j.ijar.2021.11.010</t>
  </si>
  <si>
    <t>10.1016/j.tcs.2015.03.002</t>
  </si>
  <si>
    <t>10.1016/j.compgeo.2021.104626</t>
  </si>
  <si>
    <t>10.1016/j.artint.2022.103726</t>
  </si>
  <si>
    <t>10.1016/j.jneuroling.2014.09.001</t>
  </si>
  <si>
    <t>10.1016/j.rineng.2022.100386</t>
  </si>
  <si>
    <t>10.1016/j.ast.2021.106830</t>
  </si>
  <si>
    <t>10.1016/j.taml.2020.01.044</t>
  </si>
  <si>
    <t>10.1016/j.mee.2011.12.019</t>
  </si>
  <si>
    <t>10.1016/j.ijrmms.2022.105106</t>
  </si>
  <si>
    <t>10.1016/j.cl.2012.02.001</t>
  </si>
  <si>
    <t>10.1016/j.jval.2020.11.002</t>
  </si>
  <si>
    <t>10.1016/j.vaccine.2021.01.031</t>
  </si>
  <si>
    <t>10.1016/j.enbuild.2022.112270</t>
  </si>
  <si>
    <t>10.1016/j.matpr.2022.03.263</t>
  </si>
  <si>
    <t>10.1016/j.compgeo.2020.103904</t>
  </si>
  <si>
    <t>10.1016/j.engappai.2019.103425</t>
  </si>
  <si>
    <t>10.1016/j.engstruct.2016.03.011</t>
  </si>
  <si>
    <t>10.1016/j.pmedr.2022.101872</t>
  </si>
  <si>
    <t>10.1016/j.jval.2018.08.005</t>
  </si>
  <si>
    <t>10.1016/j.mee.2012.05.014</t>
  </si>
  <si>
    <t>10.1016/j.compstruc.2018.05.011</t>
  </si>
  <si>
    <t>10.1016/j.tws.2021.107496</t>
  </si>
  <si>
    <t>10.1016/j.jlamp.2015.11.002</t>
  </si>
  <si>
    <t>10.1016/j.sysarc.2022.102470</t>
  </si>
  <si>
    <t>10.1016/j.jval.2021.09.018</t>
  </si>
  <si>
    <t>10.1016/j.infsof.2020.106504</t>
  </si>
  <si>
    <t>10.1016/j.apor.2019.01.010</t>
  </si>
  <si>
    <t>10.1016/j.jamda.2022.01.064</t>
  </si>
  <si>
    <t>10.1016/j.ins.2021.07.031</t>
  </si>
  <si>
    <t>10.1016/j.jmatprotec.2022.117610</t>
  </si>
  <si>
    <t>10.1016/j.infsof.2021.106653</t>
  </si>
  <si>
    <t>10.1016/j.vaccine.2022.02.016</t>
  </si>
  <si>
    <t>10.1016/j.tafmec.2021.103221</t>
  </si>
  <si>
    <t>10.1016/j.matpr.2020.12.1048</t>
  </si>
  <si>
    <t>10.1016/j.jval.2021.02.005</t>
  </si>
  <si>
    <t>10.1016/j.cola.2020.100944</t>
  </si>
  <si>
    <t>10.1016/j.ijepes.2022.108074</t>
  </si>
  <si>
    <t>10.1016/j.istruc.2022.04.019</t>
  </si>
  <si>
    <t>10.1016/j.enbuild.2022.112251</t>
  </si>
  <si>
    <t>10.1016/j.compstruct.2021.115018</t>
  </si>
  <si>
    <t>10.1016/j.vaccine.2021.01.051</t>
  </si>
  <si>
    <t>10.1016/j.vaccine.2020.05.031</t>
  </si>
  <si>
    <t>10.1016/j.ijid.2020.05.062</t>
  </si>
  <si>
    <t>10.1016/j.ijhydene.2020.02.063</t>
  </si>
  <si>
    <t>10.1016/j.engstruct.2022.114034</t>
  </si>
  <si>
    <t>10.1016/j.tre.2021.102360</t>
  </si>
  <si>
    <t>10.1016/j.oceaneng.2020.107673</t>
  </si>
  <si>
    <t>10.1016/j.tws.2022.109147</t>
  </si>
  <si>
    <t>10.1016/j.compstruc.2012.03.004</t>
  </si>
  <si>
    <t>10.1016/j.jweia.2022.104910</t>
  </si>
  <si>
    <t>10.1016/j.vaccine.2020.11.028</t>
  </si>
  <si>
    <t>10.1016/j.matpr.2019.03.123</t>
  </si>
  <si>
    <t>10.1016/j.scico.2021.102657</t>
  </si>
  <si>
    <t>10.1016/j.asoc.2021.107153</t>
  </si>
  <si>
    <t>10.1016/j.comptc.2022.113766</t>
  </si>
  <si>
    <t>10.1016/j.ins.2021.10.046</t>
  </si>
  <si>
    <t>10.1016/j.oceaneng.2022.110944</t>
  </si>
  <si>
    <t>10.1016/j.istruc.2021.07.021</t>
  </si>
  <si>
    <t>10.1016/j.trc.2022.103694</t>
  </si>
  <si>
    <t>10.1016/j.cirpj.2021.03.001</t>
  </si>
  <si>
    <t>10.1016/j.trpro.2022.06.166</t>
  </si>
  <si>
    <t>10.1016/j.jcsr.2020.106423</t>
  </si>
  <si>
    <t>10.1016/j.ijepes.2021.107261</t>
  </si>
  <si>
    <t>10.1016/j.jclepro.2022.131162</t>
  </si>
  <si>
    <t>10.1016/j.jprocont.2020.03.014</t>
  </si>
  <si>
    <t>10.1016/j.engstruct.2020.111698</t>
  </si>
  <si>
    <t>10.1016/j.tra.2021.07.005</t>
  </si>
  <si>
    <t>10.1016/j.entcs.2017.02.002</t>
  </si>
  <si>
    <t>10.1016/j.jcsr.2020.106453</t>
  </si>
  <si>
    <t>10.1016/j.mee.2022.111707</t>
  </si>
  <si>
    <t>10.1016/j.autcon.2021.103854</t>
  </si>
  <si>
    <t>10.1016/j.istruc.2020.10.047</t>
  </si>
  <si>
    <t>10.1016/j.jss.2011.11.1025</t>
  </si>
  <si>
    <t>10.1016/j.ssci.2022.105852</t>
  </si>
  <si>
    <t>10.1016/j.jobe.2021.103666</t>
  </si>
  <si>
    <t>10.1016/j.istruc.2021.06.060</t>
  </si>
  <si>
    <t>10.1016/j.jobe.2021.103977</t>
  </si>
  <si>
    <t>10.1016/j.chempr.2022.05.017</t>
  </si>
  <si>
    <t>10.1016/j.procir.2022.05.097</t>
  </si>
  <si>
    <t>10.1016/j.apenergy.2022.119142</t>
  </si>
  <si>
    <t>10.1016/j.pnucene.2021.104074</t>
  </si>
  <si>
    <t>10.1016/j.asr.2022.05.023</t>
  </si>
  <si>
    <t>10.1016/j.ibneur.2021.12.007</t>
  </si>
  <si>
    <t>10.1016/j.jcsr.2021.107038</t>
  </si>
  <si>
    <t>10.1016/j.ijpe.2022.108412</t>
  </si>
  <si>
    <t>10.1016/j.engstruct.2020.111168</t>
  </si>
  <si>
    <t>10.1016/j.istruc.2020.12.090</t>
  </si>
  <si>
    <t>10.1016/j.compeleceng.2022.107838</t>
  </si>
  <si>
    <t>10.1016/j.cma.2021.114486</t>
  </si>
  <si>
    <t>10.1016/j.nucengdes.2021.111472</t>
  </si>
  <si>
    <t>10.1016/j.envsoft.2020.104943</t>
  </si>
  <si>
    <t>10.1016/j.jcsr.2022.107208</t>
  </si>
  <si>
    <t>10.1016/j.infsof.2019.05.010</t>
  </si>
  <si>
    <t>10.1016/j.ijepes.2019.02.028</t>
  </si>
  <si>
    <t>10.1016/j.istruc.2021.02.004</t>
  </si>
  <si>
    <t>10.1016/j.scico.2016.02.009</t>
  </si>
  <si>
    <t>10.1016/j.anucene.2016.11.020</t>
  </si>
  <si>
    <t>10.1016/j.jobe.2022.104439</t>
  </si>
  <si>
    <t>10.1016/j.neuroimage.2021.118607</t>
  </si>
  <si>
    <t>10.1016/j.istruc.2021.05.044</t>
  </si>
  <si>
    <t>10.1016/j.istruc.2019.01.017</t>
  </si>
  <si>
    <t>10.1016/j.robot.2021.103943</t>
  </si>
  <si>
    <t>10.1016/j.engstruct.2021.113472</t>
  </si>
  <si>
    <t>10.1016/j.apenergy.2019.114342</t>
  </si>
  <si>
    <t>10.1016/j.micpro.2019.02.003</t>
  </si>
  <si>
    <t>10.1016/j.eml.2021.101584</t>
  </si>
  <si>
    <t>10.1016/j.tre.2021.102240</t>
  </si>
  <si>
    <t>10.1016/j.corsci.2021.109704</t>
  </si>
  <si>
    <t>10.1016/j.jcsr.2020.106118</t>
  </si>
  <si>
    <t>10.1016/j.tws.2022.108905</t>
  </si>
  <si>
    <t>10.1016/j.mechatronics.2021.102550</t>
  </si>
  <si>
    <t>10.1016/j.jcsr.2021.107128</t>
  </si>
  <si>
    <t>10.1016/j.microc.2021.107090</t>
  </si>
  <si>
    <t>10.1016/j.jcsr.2021.107060</t>
  </si>
  <si>
    <t>10.1016/j.cose.2022.102680</t>
  </si>
  <si>
    <t>10.1016/j.autcon.2022.104434</t>
  </si>
  <si>
    <t>10.1016/j.epsr.2020.107020</t>
  </si>
  <si>
    <t>10.1016/j.ast.2022.107442</t>
  </si>
  <si>
    <t>10.1016/j.engstruct.2021.113822</t>
  </si>
  <si>
    <t>10.1016/j.envsoft.2019.104526</t>
  </si>
  <si>
    <t>10.1016/j.jlamp.2017.11.004</t>
  </si>
  <si>
    <t>10.1016/j.actaastro.2021.09.007</t>
  </si>
  <si>
    <t>10.3182/20130904-3-UK-4041.00011</t>
  </si>
  <si>
    <t>10.1016/j.tre.2021.102331</t>
  </si>
  <si>
    <t>10.1016/j.biomaterials.2022.121615</t>
  </si>
  <si>
    <t>10.1016/j.anucene.2019.107009</t>
  </si>
  <si>
    <t>10.1016/j.agsy.2021.103133</t>
  </si>
  <si>
    <t>10.1016/j.matdes.2019.108131</t>
  </si>
  <si>
    <t>10.1016/j.egyr.2021.05.049</t>
  </si>
  <si>
    <t>10.1016/j.enconman.2021.115184</t>
  </si>
  <si>
    <t>10.1016/j.cma.2022.114977</t>
  </si>
  <si>
    <t>10.1016/j.engstruct.2020.111107</t>
  </si>
  <si>
    <t>10.1016/j.trc.2022.103627</t>
  </si>
  <si>
    <t>10.1016/j.ejor.2019.01.066</t>
  </si>
  <si>
    <t>10.1016/j.infsof.2021.106818</t>
  </si>
  <si>
    <t>10.1016/j.energy.2021.120838</t>
  </si>
  <si>
    <t>10.1016/j.heliyon.2022.e09697</t>
  </si>
  <si>
    <t>10.1016/j.ijimpeng.2022.104258</t>
  </si>
  <si>
    <t>10.1016/j.scico.2020.102470</t>
  </si>
  <si>
    <t>10.1016/j.jobe.2020.102120</t>
  </si>
  <si>
    <t>10.1016/j.jclepro.2022.132208</t>
  </si>
  <si>
    <t>10.1016/j.ast.2021.107249</t>
  </si>
  <si>
    <t>10.1016/j.autcon.2021.103581</t>
  </si>
  <si>
    <t>10.1016/j.istruc.2021.08.114</t>
  </si>
  <si>
    <t>10.1016/j.microrel.2021.114426</t>
  </si>
  <si>
    <t>10.1016/j.enbuild.2021.111546</t>
  </si>
  <si>
    <t>10.1016/j.ijepes.2019.01.035</t>
  </si>
  <si>
    <t>10.1016/j.jcsr.2021.106770</t>
  </si>
  <si>
    <t>10.1016/j.tws.2021.107563</t>
  </si>
  <si>
    <t>10.1016/j.neuron.2015.03.005</t>
  </si>
  <si>
    <t>URL</t>
  </si>
  <si>
    <t>Valid?</t>
  </si>
  <si>
    <t>Reason</t>
  </si>
  <si>
    <t>C1</t>
  </si>
  <si>
    <t>Written in English</t>
  </si>
  <si>
    <t>C2</t>
  </si>
  <si>
    <t>Full-Text Available</t>
  </si>
  <si>
    <t>C3</t>
  </si>
  <si>
    <t>Actual Application of SPA</t>
  </si>
  <si>
    <t>C4</t>
  </si>
  <si>
    <t>Produces Results</t>
  </si>
  <si>
    <t>C5</t>
  </si>
  <si>
    <t>DOI Resolves</t>
  </si>
  <si>
    <t>Yes</t>
  </si>
  <si>
    <t>No</t>
  </si>
  <si>
    <t>C6</t>
  </si>
  <si>
    <t>Not a Duplicate</t>
  </si>
  <si>
    <t>C7</t>
  </si>
  <si>
    <t>Fully automated</t>
  </si>
  <si>
    <t>Valid</t>
  </si>
  <si>
    <t>Not Valid</t>
  </si>
  <si>
    <t>Not Processed</t>
  </si>
  <si>
    <t>Count</t>
  </si>
  <si>
    <t>Processed</t>
  </si>
  <si>
    <t>Description</t>
  </si>
  <si>
    <t>Accept Rate</t>
  </si>
  <si>
    <t>Processed Rate</t>
  </si>
  <si>
    <t>C8</t>
  </si>
  <si>
    <t>Max 10 Years old</t>
  </si>
  <si>
    <t>10.1145/3183440.3195000</t>
  </si>
  <si>
    <t>10.1145/3172871.3172872</t>
  </si>
  <si>
    <t>10.1145/2557833.2557847</t>
  </si>
  <si>
    <t>10.1145/2989293.2989307</t>
  </si>
  <si>
    <t>10.1145/3266237.3266271</t>
  </si>
  <si>
    <t>10.1145/3052973.3053010</t>
  </si>
  <si>
    <t>10.1145/2381716.2381784</t>
  </si>
  <si>
    <t>10.1109/ICSE-Companion.2019.00075</t>
  </si>
  <si>
    <t>10.1145/2593868.2593870</t>
  </si>
  <si>
    <t>10.1145/2735399.2735410</t>
  </si>
  <si>
    <t>10.1145/2752489.2752496</t>
  </si>
  <si>
    <t>10.1145/2382756.2382782</t>
  </si>
  <si>
    <t>10.1145/3132731</t>
  </si>
  <si>
    <t>10.1145/3330204.3330237</t>
  </si>
  <si>
    <t>10.1145/2638404.2638464</t>
  </si>
  <si>
    <t>10.1145/3467896</t>
  </si>
  <si>
    <t>10.1145/3408877.3432362</t>
  </si>
  <si>
    <t>10.1145/2791405.2791463</t>
  </si>
  <si>
    <t>10.1145/2237796.2237801</t>
  </si>
  <si>
    <t>10.1145/3340495.3342753</t>
  </si>
  <si>
    <t>10.1145/2815021.2815037</t>
  </si>
  <si>
    <t>10.1145/2593868.2593876</t>
  </si>
  <si>
    <t>10.1145/3185049</t>
  </si>
  <si>
    <t>10.1145/3383219.3383244</t>
  </si>
  <si>
    <t>10.1145/3168390.3168425</t>
  </si>
  <si>
    <t>10.1145/2745802.2745820</t>
  </si>
  <si>
    <t>10.1145/3304221.3319792</t>
  </si>
  <si>
    <t>10.1145/2579281.2579296</t>
  </si>
  <si>
    <t>10.1145/2413038.2413044</t>
  </si>
  <si>
    <t>10.1145/3132498.3134268</t>
  </si>
  <si>
    <t>10.1145/2492248.2492268</t>
  </si>
  <si>
    <t>10.1145/3377024.3377031</t>
  </si>
  <si>
    <t>10.1145/3330204.3330252</t>
  </si>
  <si>
    <t>10.1145/2791405.2791466</t>
  </si>
  <si>
    <t>10.1145/2931037.2931059</t>
  </si>
  <si>
    <t>10.1145/2492248.2492270</t>
  </si>
  <si>
    <t>10.1145/2915970.2916014</t>
  </si>
  <si>
    <t>10.1145/2554850.2554997</t>
  </si>
  <si>
    <t>10.1109/ICPC.2019.00034</t>
  </si>
  <si>
    <t>10.1109/ASE.2015.17</t>
  </si>
  <si>
    <t>10.1145/3293882.3338984</t>
  </si>
  <si>
    <t>10.1145/2737182.2737185</t>
  </si>
  <si>
    <t>10.1145/2507288.2507308</t>
  </si>
  <si>
    <t>10.1145/2490257.2490264</t>
  </si>
  <si>
    <t>10.1145/3416505.3423561</t>
  </si>
  <si>
    <t>10.1145/3143434.3143445</t>
  </si>
  <si>
    <t>10.1145/3078659.3078669</t>
  </si>
  <si>
    <t>10.1145/3194164.3194184</t>
  </si>
  <si>
    <t>10.1109/IWoR.2019.00014</t>
  </si>
  <si>
    <t>10.1145/2465478.2465482</t>
  </si>
  <si>
    <t>10.1145/3097983.3098024</t>
  </si>
  <si>
    <t>10.1145/2388936.2388958</t>
  </si>
  <si>
    <t>10.1145/3196398.3196409</t>
  </si>
  <si>
    <t>10.1145/3463274.3463315</t>
  </si>
  <si>
    <t>10.1145/2804360.2804365</t>
  </si>
  <si>
    <t>10.1145/2967878.2967920</t>
  </si>
  <si>
    <t>10.1109/ESEM.2017.44</t>
  </si>
  <si>
    <t>10.1145/2851613.2852013</t>
  </si>
  <si>
    <t>10.1145/3357141.3357147</t>
  </si>
  <si>
    <t>10.1145/2983323.2983712</t>
  </si>
  <si>
    <t>10.1145/2382756.2382785</t>
  </si>
  <si>
    <t>10.1145/3379177.3388900</t>
  </si>
  <si>
    <t>10.1145/3340495.3342751</t>
  </si>
  <si>
    <t>10.1145/3195538.3195542</t>
  </si>
  <si>
    <t>10.1145/2642803.2642817</t>
  </si>
  <si>
    <t>10.1145/2723742.2723755</t>
  </si>
  <si>
    <t>10.1109/TASLP.2021.3129346</t>
  </si>
  <si>
    <t>10.1145/2975954.2975956</t>
  </si>
  <si>
    <t>10.1109/ICPC.2019.00043</t>
  </si>
  <si>
    <t>10.1145/2597917.2597936</t>
  </si>
  <si>
    <t>10.1145/2675067</t>
  </si>
  <si>
    <t>10.1145/3110025.3110034</t>
  </si>
  <si>
    <t>10.1145/3194164.3194173</t>
  </si>
  <si>
    <t>10.1145/2591062.2591185</t>
  </si>
  <si>
    <t>10.1145/2786805.2804428</t>
  </si>
  <si>
    <t>10.1145/2581122.2544140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</si>
</sst>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2" fillId="0" borderId="0" xfId="1"/>
    <xf numFmtId="0" fontId="0" fillId="3" borderId="0" xfId="0" applyFill="1"/>
    <xf numFmtId="0" fontId="2" fillId="3" borderId="0" xfId="1" applyFill="1"/>
    <xf numFmtId="0" fontId="0" fillId="0" borderId="0" xfId="0" applyFill="1"/>
    <xf numFmtId="0" fontId="1" fillId="0" borderId="0" xfId="0" applyFont="1"/>
    <xf numFmtId="10" fontId="0" fillId="0" borderId="0" xfId="2" applyNumberFormat="1" applyFont="1"/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EE52-097D-4E94-AD02-ACD8D5C89451}">
  <dimension ref="A1:D700"/>
  <sheetViews>
    <sheetView topLeftCell="A664" workbookViewId="0">
      <selection activeCell="H689" sqref="H688:H689"/>
    </sheetView>
  </sheetViews>
  <sheetFormatPr baseColWidth="10" defaultRowHeight="14.5" x14ac:dyDescent="0.35"/>
  <cols>
    <col min="1" max="1" width="36.453125" customWidth="1"/>
    <col min="2" max="2" width="37.81640625" customWidth="1"/>
    <col min="3" max="3" width="14.7265625" customWidth="1"/>
    <col min="4" max="4" width="14.36328125" customWidth="1"/>
  </cols>
  <sheetData>
    <row r="1" spans="1:4" x14ac:dyDescent="0.35">
      <c r="A1" s="1" t="s">
        <v>0</v>
      </c>
      <c r="B1" s="1" t="s">
        <v>624</v>
      </c>
      <c r="C1" s="1" t="s">
        <v>625</v>
      </c>
      <c r="D1" s="1" t="s">
        <v>626</v>
      </c>
    </row>
    <row r="2" spans="1:4" x14ac:dyDescent="0.35">
      <c r="A2" t="s">
        <v>1</v>
      </c>
      <c r="B2" s="2" t="str">
        <f>HYPERLINK(CONCATENATE("https://doi.org/",A2), A2)</f>
        <v>10.1145/2771284.2771287</v>
      </c>
      <c r="C2" t="s">
        <v>637</v>
      </c>
    </row>
    <row r="3" spans="1:4" x14ac:dyDescent="0.35">
      <c r="A3" t="s">
        <v>2</v>
      </c>
      <c r="B3" s="2" t="str">
        <f t="shared" ref="B3:B66" si="0">HYPERLINK(CONCATENATE("https://doi.org/",A3), A3)</f>
        <v>10.1145/2430475.2430497</v>
      </c>
      <c r="C3" t="s">
        <v>638</v>
      </c>
      <c r="D3" t="s">
        <v>633</v>
      </c>
    </row>
    <row r="4" spans="1:4" x14ac:dyDescent="0.35">
      <c r="A4" t="s">
        <v>3</v>
      </c>
      <c r="B4" s="2" t="str">
        <f t="shared" si="0"/>
        <v>10.1109/ICSE-Companion.2019.00052</v>
      </c>
      <c r="C4" t="s">
        <v>638</v>
      </c>
      <c r="D4" t="s">
        <v>631</v>
      </c>
    </row>
    <row r="5" spans="1:4" x14ac:dyDescent="0.35">
      <c r="A5" t="s">
        <v>4</v>
      </c>
      <c r="B5" s="2" t="str">
        <f t="shared" si="0"/>
        <v>10.1145/3200921.3200937</v>
      </c>
      <c r="C5" t="s">
        <v>638</v>
      </c>
      <c r="D5" t="s">
        <v>633</v>
      </c>
    </row>
    <row r="6" spans="1:4" x14ac:dyDescent="0.35">
      <c r="A6" t="s">
        <v>5</v>
      </c>
      <c r="B6" s="2" t="str">
        <f t="shared" si="0"/>
        <v>10.1145/3473333</v>
      </c>
      <c r="C6" t="s">
        <v>638</v>
      </c>
      <c r="D6" t="s">
        <v>633</v>
      </c>
    </row>
    <row r="7" spans="1:4" x14ac:dyDescent="0.35">
      <c r="A7" t="s">
        <v>6</v>
      </c>
      <c r="B7" s="2" t="str">
        <f t="shared" si="0"/>
        <v>10.1145/3035918.3058747</v>
      </c>
      <c r="C7" t="s">
        <v>638</v>
      </c>
      <c r="D7" t="s">
        <v>633</v>
      </c>
    </row>
    <row r="8" spans="1:4" x14ac:dyDescent="0.35">
      <c r="A8" t="s">
        <v>7</v>
      </c>
      <c r="B8" s="2" t="str">
        <f t="shared" si="0"/>
        <v>10.1145/2388936.2388939</v>
      </c>
      <c r="C8" t="s">
        <v>637</v>
      </c>
    </row>
    <row r="9" spans="1:4" x14ac:dyDescent="0.35">
      <c r="A9" t="s">
        <v>8</v>
      </c>
      <c r="B9" s="2" t="str">
        <f t="shared" si="0"/>
        <v>10.1145/3132847.3132954</v>
      </c>
      <c r="C9" t="s">
        <v>637</v>
      </c>
    </row>
    <row r="10" spans="1:4" x14ac:dyDescent="0.35">
      <c r="A10" t="s">
        <v>9</v>
      </c>
      <c r="B10" s="2" t="str">
        <f t="shared" si="0"/>
        <v>10.1145/2588555.2593672</v>
      </c>
      <c r="C10" t="s">
        <v>638</v>
      </c>
      <c r="D10" t="s">
        <v>631</v>
      </c>
    </row>
    <row r="11" spans="1:4" x14ac:dyDescent="0.35">
      <c r="A11" t="s">
        <v>10</v>
      </c>
      <c r="B11" s="2" t="str">
        <f t="shared" si="0"/>
        <v>10.1145/3511430.3511451</v>
      </c>
      <c r="C11" t="s">
        <v>637</v>
      </c>
    </row>
    <row r="12" spans="1:4" x14ac:dyDescent="0.35">
      <c r="A12" t="s">
        <v>11</v>
      </c>
      <c r="B12" s="2" t="str">
        <f t="shared" si="0"/>
        <v>10.1145/2430553.2430555</v>
      </c>
      <c r="C12" t="s">
        <v>638</v>
      </c>
      <c r="D12" t="s">
        <v>631</v>
      </c>
    </row>
    <row r="13" spans="1:4" x14ac:dyDescent="0.35">
      <c r="A13" t="s">
        <v>12</v>
      </c>
      <c r="B13" s="2" t="str">
        <f t="shared" si="0"/>
        <v>10.1145/3092703.3092708</v>
      </c>
      <c r="C13" t="s">
        <v>637</v>
      </c>
    </row>
    <row r="14" spans="1:4" x14ac:dyDescent="0.35">
      <c r="A14" t="s">
        <v>13</v>
      </c>
      <c r="B14" s="2" t="str">
        <f t="shared" si="0"/>
        <v>10.1109/ICSE-SEIP.2019.00014</v>
      </c>
      <c r="C14" t="s">
        <v>638</v>
      </c>
      <c r="D14" t="s">
        <v>631</v>
      </c>
    </row>
    <row r="15" spans="1:4" x14ac:dyDescent="0.35">
      <c r="A15" t="s">
        <v>14</v>
      </c>
      <c r="B15" s="2" t="str">
        <f t="shared" si="0"/>
        <v>10.1145/2894749</v>
      </c>
      <c r="C15" t="s">
        <v>638</v>
      </c>
      <c r="D15" t="s">
        <v>639</v>
      </c>
    </row>
    <row r="16" spans="1:4" x14ac:dyDescent="0.35">
      <c r="A16" t="s">
        <v>15</v>
      </c>
      <c r="B16" s="2" t="str">
        <f t="shared" si="0"/>
        <v>10.1145/2676726.2676968</v>
      </c>
      <c r="C16" t="s">
        <v>638</v>
      </c>
      <c r="D16" t="s">
        <v>633</v>
      </c>
    </row>
    <row r="17" spans="1:4" x14ac:dyDescent="0.35">
      <c r="A17" t="s">
        <v>16</v>
      </c>
      <c r="B17" s="2" t="str">
        <f t="shared" si="0"/>
        <v>10.1145/2775051.2676968</v>
      </c>
      <c r="C17" t="s">
        <v>638</v>
      </c>
      <c r="D17" t="s">
        <v>639</v>
      </c>
    </row>
    <row r="18" spans="1:4" x14ac:dyDescent="0.35">
      <c r="A18" s="3" t="s">
        <v>17</v>
      </c>
      <c r="B18" s="4" t="str">
        <f t="shared" si="0"/>
        <v>10.1145/2259051.2259053</v>
      </c>
      <c r="C18" s="3" t="s">
        <v>637</v>
      </c>
      <c r="D18" s="3"/>
    </row>
    <row r="19" spans="1:4" x14ac:dyDescent="0.35">
      <c r="A19" t="s">
        <v>18</v>
      </c>
      <c r="B19" s="2" t="str">
        <f t="shared" si="0"/>
        <v>10.1145/2931021.2931026</v>
      </c>
      <c r="C19" t="s">
        <v>638</v>
      </c>
      <c r="D19" t="s">
        <v>631</v>
      </c>
    </row>
    <row r="20" spans="1:4" x14ac:dyDescent="0.35">
      <c r="A20" s="3" t="s">
        <v>19</v>
      </c>
      <c r="B20" s="4" t="str">
        <f t="shared" si="0"/>
        <v>10.1145/3196321.3196367</v>
      </c>
      <c r="C20" s="3" t="s">
        <v>637</v>
      </c>
      <c r="D20" s="3"/>
    </row>
    <row r="21" spans="1:4" x14ac:dyDescent="0.35">
      <c r="A21" t="s">
        <v>20</v>
      </c>
      <c r="B21" s="2" t="str">
        <f t="shared" si="0"/>
        <v>10.1145/3106237.3122819</v>
      </c>
      <c r="C21" t="s">
        <v>638</v>
      </c>
      <c r="D21" t="s">
        <v>631</v>
      </c>
    </row>
    <row r="22" spans="1:4" x14ac:dyDescent="0.35">
      <c r="A22" t="s">
        <v>21</v>
      </c>
      <c r="B22" s="2" t="str">
        <f t="shared" si="0"/>
        <v>10.1145/3196494.3196538</v>
      </c>
      <c r="C22" t="s">
        <v>637</v>
      </c>
    </row>
    <row r="23" spans="1:4" x14ac:dyDescent="0.35">
      <c r="A23" t="s">
        <v>22</v>
      </c>
      <c r="B23" s="2" t="str">
        <f t="shared" si="0"/>
        <v>10.1145/3212480.3212487</v>
      </c>
      <c r="C23" t="s">
        <v>637</v>
      </c>
    </row>
    <row r="24" spans="1:4" x14ac:dyDescent="0.35">
      <c r="A24" t="s">
        <v>23</v>
      </c>
      <c r="B24" s="2" t="str">
        <f t="shared" si="0"/>
        <v>10.1145/3183440.3183470</v>
      </c>
      <c r="C24" t="s">
        <v>638</v>
      </c>
      <c r="D24" t="s">
        <v>631</v>
      </c>
    </row>
    <row r="25" spans="1:4" x14ac:dyDescent="0.35">
      <c r="A25" t="s">
        <v>24</v>
      </c>
      <c r="B25" s="2" t="str">
        <f t="shared" si="0"/>
        <v>10.1145/2810103.2812703</v>
      </c>
      <c r="C25" t="s">
        <v>638</v>
      </c>
      <c r="D25" t="s">
        <v>631</v>
      </c>
    </row>
    <row r="26" spans="1:4" x14ac:dyDescent="0.35">
      <c r="A26" t="s">
        <v>25</v>
      </c>
      <c r="B26" s="2" t="str">
        <f t="shared" si="0"/>
        <v>10.1145/3133841.3133846</v>
      </c>
      <c r="C26" t="s">
        <v>638</v>
      </c>
      <c r="D26" t="s">
        <v>631</v>
      </c>
    </row>
    <row r="27" spans="1:4" x14ac:dyDescent="0.35">
      <c r="A27" t="s">
        <v>26</v>
      </c>
      <c r="B27" s="2" t="str">
        <f t="shared" si="0"/>
        <v>10.1145/3170472.3133846</v>
      </c>
      <c r="C27" t="s">
        <v>638</v>
      </c>
      <c r="D27" t="s">
        <v>639</v>
      </c>
    </row>
    <row r="28" spans="1:4" x14ac:dyDescent="0.35">
      <c r="A28" t="s">
        <v>27</v>
      </c>
      <c r="B28" s="2" t="str">
        <f t="shared" si="0"/>
        <v>10.1145/3025453.3025506</v>
      </c>
      <c r="C28" t="s">
        <v>637</v>
      </c>
    </row>
    <row r="29" spans="1:4" x14ac:dyDescent="0.35">
      <c r="A29" t="s">
        <v>28</v>
      </c>
      <c r="B29" s="2" t="str">
        <f t="shared" si="0"/>
        <v>10.1145/3092703.3092724</v>
      </c>
      <c r="C29" t="s">
        <v>637</v>
      </c>
    </row>
    <row r="30" spans="1:4" x14ac:dyDescent="0.35">
      <c r="A30" t="s">
        <v>29</v>
      </c>
      <c r="B30" s="2" t="str">
        <f t="shared" si="0"/>
        <v>10.1145/2950290.2950292</v>
      </c>
      <c r="C30" t="s">
        <v>638</v>
      </c>
      <c r="D30" t="s">
        <v>631</v>
      </c>
    </row>
    <row r="31" spans="1:4" x14ac:dyDescent="0.35">
      <c r="A31" t="s">
        <v>30</v>
      </c>
      <c r="B31" s="2" t="str">
        <f t="shared" si="0"/>
        <v>10.1145/2752952.2752976</v>
      </c>
      <c r="C31" t="s">
        <v>638</v>
      </c>
      <c r="D31" t="s">
        <v>631</v>
      </c>
    </row>
    <row r="32" spans="1:4" x14ac:dyDescent="0.35">
      <c r="A32" t="s">
        <v>31</v>
      </c>
      <c r="B32" s="2" t="str">
        <f t="shared" si="0"/>
        <v>10.1145/3488932.3527288</v>
      </c>
      <c r="C32" t="s">
        <v>638</v>
      </c>
      <c r="D32" t="s">
        <v>631</v>
      </c>
    </row>
    <row r="33" spans="1:4" x14ac:dyDescent="0.35">
      <c r="A33" t="s">
        <v>32</v>
      </c>
      <c r="B33" s="2" t="str">
        <f t="shared" si="0"/>
        <v>10.1109/ASE.2015.102</v>
      </c>
      <c r="C33" t="s">
        <v>637</v>
      </c>
    </row>
    <row r="34" spans="1:4" x14ac:dyDescent="0.35">
      <c r="A34" t="s">
        <v>33</v>
      </c>
      <c r="B34" s="2" t="str">
        <f t="shared" si="0"/>
        <v>10.1145/3395363.3397363</v>
      </c>
      <c r="C34" t="s">
        <v>637</v>
      </c>
    </row>
    <row r="35" spans="1:4" x14ac:dyDescent="0.35">
      <c r="A35" t="s">
        <v>34</v>
      </c>
      <c r="B35" s="2" t="str">
        <f t="shared" si="0"/>
        <v>10.1145/2675359</v>
      </c>
      <c r="C35" t="s">
        <v>638</v>
      </c>
      <c r="D35" t="s">
        <v>631</v>
      </c>
    </row>
    <row r="36" spans="1:4" x14ac:dyDescent="0.35">
      <c r="A36" t="s">
        <v>35</v>
      </c>
      <c r="B36" s="2" t="str">
        <f t="shared" si="0"/>
        <v>10.1109/WETSEB.2019.00008</v>
      </c>
      <c r="C36" t="s">
        <v>637</v>
      </c>
    </row>
    <row r="37" spans="1:4" x14ac:dyDescent="0.35">
      <c r="A37" t="s">
        <v>36</v>
      </c>
      <c r="B37" s="2" t="str">
        <f t="shared" si="0"/>
        <v>10.1145/3385412.3385999</v>
      </c>
      <c r="C37" t="s">
        <v>638</v>
      </c>
      <c r="D37" t="s">
        <v>631</v>
      </c>
    </row>
    <row r="38" spans="1:4" x14ac:dyDescent="0.35">
      <c r="A38" t="s">
        <v>37</v>
      </c>
      <c r="B38" s="2" t="str">
        <f t="shared" si="0"/>
        <v>10.1145/2366231.2337211</v>
      </c>
      <c r="C38" t="s">
        <v>638</v>
      </c>
      <c r="D38" t="s">
        <v>631</v>
      </c>
    </row>
    <row r="39" spans="1:4" x14ac:dyDescent="0.35">
      <c r="A39" s="3" t="s">
        <v>38</v>
      </c>
      <c r="B39" s="4" t="str">
        <f t="shared" si="0"/>
        <v>10.1145/2568225.2568243</v>
      </c>
      <c r="C39" s="3" t="s">
        <v>637</v>
      </c>
      <c r="D39" s="3"/>
    </row>
    <row r="40" spans="1:4" x14ac:dyDescent="0.35">
      <c r="A40" t="s">
        <v>39</v>
      </c>
      <c r="B40" s="2" t="str">
        <f t="shared" si="0"/>
        <v>10.1145/2818000.2856129</v>
      </c>
      <c r="C40" t="s">
        <v>638</v>
      </c>
      <c r="D40" t="s">
        <v>631</v>
      </c>
    </row>
    <row r="41" spans="1:4" x14ac:dyDescent="0.35">
      <c r="A41" t="s">
        <v>40</v>
      </c>
      <c r="B41" s="2" t="str">
        <f t="shared" si="0"/>
        <v>10.1145/2364527.2364531</v>
      </c>
      <c r="C41" t="s">
        <v>638</v>
      </c>
      <c r="D41" t="s">
        <v>633</v>
      </c>
    </row>
    <row r="42" spans="1:4" x14ac:dyDescent="0.35">
      <c r="A42" t="s">
        <v>41</v>
      </c>
      <c r="B42" s="2" t="str">
        <f t="shared" si="0"/>
        <v>10.1145/2398856.2364531</v>
      </c>
      <c r="C42" t="s">
        <v>638</v>
      </c>
      <c r="D42" t="s">
        <v>639</v>
      </c>
    </row>
    <row r="43" spans="1:4" x14ac:dyDescent="0.35">
      <c r="A43" t="s">
        <v>42</v>
      </c>
      <c r="B43" s="2" t="str">
        <f t="shared" si="0"/>
        <v>10.1145/2351676.2351691</v>
      </c>
      <c r="C43" t="s">
        <v>638</v>
      </c>
      <c r="D43" t="s">
        <v>631</v>
      </c>
    </row>
    <row r="44" spans="1:4" x14ac:dyDescent="0.35">
      <c r="A44" t="s">
        <v>43</v>
      </c>
      <c r="B44" s="2" t="str">
        <f t="shared" si="0"/>
        <v>10.1145/3381991.3395396</v>
      </c>
      <c r="C44" t="s">
        <v>638</v>
      </c>
      <c r="D44" t="s">
        <v>641</v>
      </c>
    </row>
    <row r="45" spans="1:4" x14ac:dyDescent="0.35">
      <c r="A45" t="s">
        <v>44</v>
      </c>
      <c r="B45" s="2" t="str">
        <f t="shared" si="0"/>
        <v>10.1145/3488932.3497765</v>
      </c>
      <c r="C45" t="s">
        <v>638</v>
      </c>
      <c r="D45" t="s">
        <v>633</v>
      </c>
    </row>
    <row r="46" spans="1:4" x14ac:dyDescent="0.35">
      <c r="A46" t="s">
        <v>45</v>
      </c>
      <c r="B46" s="2" t="str">
        <f t="shared" si="0"/>
        <v>10.1145/2961111.2962593</v>
      </c>
      <c r="C46" t="s">
        <v>638</v>
      </c>
      <c r="D46" t="s">
        <v>631</v>
      </c>
    </row>
    <row r="47" spans="1:4" x14ac:dyDescent="0.35">
      <c r="A47" t="s">
        <v>46</v>
      </c>
      <c r="B47" s="2" t="str">
        <f t="shared" si="0"/>
        <v>10.1145/2983990.2983996</v>
      </c>
      <c r="C47" t="s">
        <v>638</v>
      </c>
      <c r="D47" t="s">
        <v>631</v>
      </c>
    </row>
    <row r="48" spans="1:4" x14ac:dyDescent="0.35">
      <c r="A48" t="s">
        <v>47</v>
      </c>
      <c r="B48" s="2" t="str">
        <f t="shared" si="0"/>
        <v>10.1145/3022671.2983996</v>
      </c>
      <c r="C48" t="s">
        <v>638</v>
      </c>
      <c r="D48" t="s">
        <v>639</v>
      </c>
    </row>
    <row r="49" spans="1:4" x14ac:dyDescent="0.35">
      <c r="A49" t="s">
        <v>48</v>
      </c>
      <c r="B49" s="2" t="str">
        <f t="shared" si="0"/>
        <v>10.1109/ICSE-Companion.2019.00033</v>
      </c>
      <c r="C49" t="s">
        <v>637</v>
      </c>
    </row>
    <row r="50" spans="1:4" x14ac:dyDescent="0.35">
      <c r="A50" t="s">
        <v>49</v>
      </c>
      <c r="B50" s="2" t="str">
        <f t="shared" si="0"/>
        <v>10.1145/3412815.3416896</v>
      </c>
      <c r="C50" t="s">
        <v>637</v>
      </c>
    </row>
    <row r="51" spans="1:4" x14ac:dyDescent="0.35">
      <c r="A51" t="s">
        <v>50</v>
      </c>
      <c r="B51" s="2" t="str">
        <f t="shared" si="0"/>
        <v>10.1145/2993600.2993612</v>
      </c>
      <c r="C51" t="s">
        <v>637</v>
      </c>
    </row>
    <row r="52" spans="1:4" x14ac:dyDescent="0.35">
      <c r="A52" s="3" t="s">
        <v>51</v>
      </c>
      <c r="B52" s="4" t="str">
        <f t="shared" si="0"/>
        <v>10.1145/2771783.2771810</v>
      </c>
      <c r="C52" s="3" t="s">
        <v>637</v>
      </c>
      <c r="D52" s="3"/>
    </row>
    <row r="53" spans="1:4" x14ac:dyDescent="0.35">
      <c r="A53" t="s">
        <v>52</v>
      </c>
      <c r="B53" s="2" t="str">
        <f t="shared" si="0"/>
        <v>10.1145/2771284.2771288</v>
      </c>
      <c r="C53" t="s">
        <v>637</v>
      </c>
    </row>
    <row r="54" spans="1:4" x14ac:dyDescent="0.35">
      <c r="A54" t="s">
        <v>53</v>
      </c>
      <c r="B54" s="2" t="str">
        <f t="shared" si="0"/>
        <v>10.1145/2610384.2628050</v>
      </c>
      <c r="C54" t="s">
        <v>637</v>
      </c>
    </row>
    <row r="55" spans="1:4" x14ac:dyDescent="0.35">
      <c r="A55" t="s">
        <v>54</v>
      </c>
      <c r="B55" s="2" t="str">
        <f t="shared" si="0"/>
        <v>10.1145/2429384.2429447</v>
      </c>
      <c r="C55" t="s">
        <v>638</v>
      </c>
      <c r="D55" t="s">
        <v>631</v>
      </c>
    </row>
    <row r="56" spans="1:4" x14ac:dyDescent="0.35">
      <c r="A56" t="s">
        <v>55</v>
      </c>
      <c r="B56" s="2" t="str">
        <f t="shared" si="0"/>
        <v>10.1145/3337794</v>
      </c>
      <c r="C56" t="s">
        <v>637</v>
      </c>
    </row>
    <row r="57" spans="1:4" x14ac:dyDescent="0.35">
      <c r="A57" t="s">
        <v>56</v>
      </c>
      <c r="B57" s="2" t="str">
        <f t="shared" si="0"/>
        <v>10.1145/3092703.3092734</v>
      </c>
      <c r="C57" t="s">
        <v>637</v>
      </c>
    </row>
    <row r="58" spans="1:4" x14ac:dyDescent="0.35">
      <c r="A58" t="s">
        <v>57</v>
      </c>
      <c r="B58" s="2" t="str">
        <f t="shared" si="0"/>
        <v>10.1145/2086696.2086733</v>
      </c>
      <c r="C58" t="s">
        <v>637</v>
      </c>
    </row>
    <row r="59" spans="1:4" x14ac:dyDescent="0.35">
      <c r="A59" t="s">
        <v>58</v>
      </c>
      <c r="B59" s="2" t="str">
        <f t="shared" si="0"/>
        <v>10.1145/2544137.2544159</v>
      </c>
      <c r="C59" t="s">
        <v>637</v>
      </c>
    </row>
    <row r="60" spans="1:4" x14ac:dyDescent="0.35">
      <c r="A60" t="s">
        <v>59</v>
      </c>
      <c r="B60" s="2" t="str">
        <f t="shared" si="0"/>
        <v>10.1145/2581122.2544159</v>
      </c>
      <c r="C60" t="s">
        <v>638</v>
      </c>
      <c r="D60" t="s">
        <v>639</v>
      </c>
    </row>
    <row r="61" spans="1:4" x14ac:dyDescent="0.35">
      <c r="A61" t="s">
        <v>60</v>
      </c>
      <c r="B61" s="2" t="str">
        <f t="shared" si="0"/>
        <v>10.1145/2568326.2568331</v>
      </c>
      <c r="C61" t="s">
        <v>638</v>
      </c>
      <c r="D61" t="s">
        <v>631</v>
      </c>
    </row>
    <row r="62" spans="1:4" x14ac:dyDescent="0.35">
      <c r="A62" t="s">
        <v>61</v>
      </c>
      <c r="B62" s="2" t="str">
        <f t="shared" si="0"/>
        <v>10.1145/2807426.2807439</v>
      </c>
      <c r="C62" t="s">
        <v>637</v>
      </c>
    </row>
    <row r="63" spans="1:4" x14ac:dyDescent="0.35">
      <c r="A63" t="s">
        <v>62</v>
      </c>
      <c r="B63" s="2" t="str">
        <f t="shared" si="0"/>
        <v>10.1145/3015464</v>
      </c>
      <c r="C63" t="s">
        <v>637</v>
      </c>
    </row>
    <row r="64" spans="1:4" x14ac:dyDescent="0.35">
      <c r="A64" t="s">
        <v>63</v>
      </c>
      <c r="B64" s="2" t="str">
        <f t="shared" si="0"/>
        <v>10.1145/2508168.2508175</v>
      </c>
      <c r="C64" t="s">
        <v>638</v>
      </c>
      <c r="D64" t="s">
        <v>633</v>
      </c>
    </row>
    <row r="65" spans="1:4" x14ac:dyDescent="0.35">
      <c r="A65" t="s">
        <v>64</v>
      </c>
      <c r="B65" s="2" t="str">
        <f t="shared" si="0"/>
        <v>10.1145/2578856.2508175</v>
      </c>
      <c r="C65" t="s">
        <v>638</v>
      </c>
      <c r="D65" t="s">
        <v>639</v>
      </c>
    </row>
    <row r="66" spans="1:4" x14ac:dyDescent="0.35">
      <c r="A66" t="s">
        <v>65</v>
      </c>
      <c r="B66" s="2" t="str">
        <f t="shared" si="0"/>
        <v>10.1145/3291533.3291576</v>
      </c>
      <c r="C66" t="s">
        <v>638</v>
      </c>
      <c r="D66" t="s">
        <v>631</v>
      </c>
    </row>
    <row r="67" spans="1:4" x14ac:dyDescent="0.35">
      <c r="A67" t="s">
        <v>66</v>
      </c>
      <c r="B67" s="2" t="str">
        <f t="shared" ref="B67:B130" si="1">HYPERLINK(CONCATENATE("https://doi.org/",A67), A67)</f>
        <v>10.1145/3453483.3454044</v>
      </c>
      <c r="C67" t="s">
        <v>637</v>
      </c>
    </row>
    <row r="68" spans="1:4" x14ac:dyDescent="0.35">
      <c r="A68" t="s">
        <v>67</v>
      </c>
      <c r="B68" s="2" t="str">
        <f t="shared" si="1"/>
        <v>10.1145/2635868.2635869</v>
      </c>
      <c r="C68" t="s">
        <v>638</v>
      </c>
      <c r="D68" t="s">
        <v>633</v>
      </c>
    </row>
    <row r="69" spans="1:4" x14ac:dyDescent="0.35">
      <c r="A69" t="s">
        <v>68</v>
      </c>
      <c r="B69" s="2" t="str">
        <f t="shared" si="1"/>
        <v>10.1145/2509136.2509546</v>
      </c>
      <c r="C69" t="s">
        <v>638</v>
      </c>
      <c r="D69" t="s">
        <v>633</v>
      </c>
    </row>
    <row r="70" spans="1:4" x14ac:dyDescent="0.35">
      <c r="A70" t="s">
        <v>69</v>
      </c>
      <c r="B70" s="2" t="str">
        <f t="shared" si="1"/>
        <v>10.1145/2544173.2509546</v>
      </c>
      <c r="C70" t="s">
        <v>638</v>
      </c>
      <c r="D70" t="s">
        <v>639</v>
      </c>
    </row>
    <row r="71" spans="1:4" x14ac:dyDescent="0.35">
      <c r="A71" t="s">
        <v>70</v>
      </c>
      <c r="B71" s="2" t="str">
        <f t="shared" si="1"/>
        <v>10.1145/3424978.3425068</v>
      </c>
      <c r="C71" t="s">
        <v>637</v>
      </c>
    </row>
    <row r="72" spans="1:4" x14ac:dyDescent="0.35">
      <c r="A72" t="s">
        <v>71</v>
      </c>
      <c r="B72" s="2" t="str">
        <f t="shared" si="1"/>
        <v>10.1145/3314575</v>
      </c>
      <c r="C72" t="s">
        <v>637</v>
      </c>
    </row>
    <row r="73" spans="1:4" x14ac:dyDescent="0.35">
      <c r="A73" t="s">
        <v>72</v>
      </c>
      <c r="B73" s="2" t="str">
        <f t="shared" si="1"/>
        <v>10.1145/3092703.3098240</v>
      </c>
      <c r="C73" t="s">
        <v>638</v>
      </c>
      <c r="D73" t="s">
        <v>639</v>
      </c>
    </row>
    <row r="74" spans="1:4" x14ac:dyDescent="0.35">
      <c r="A74" t="s">
        <v>73</v>
      </c>
      <c r="B74" s="2" t="str">
        <f t="shared" si="1"/>
        <v>10.1145/3359789.3359820</v>
      </c>
      <c r="C74" t="s">
        <v>638</v>
      </c>
      <c r="D74" t="s">
        <v>631</v>
      </c>
    </row>
    <row r="75" spans="1:4" x14ac:dyDescent="0.35">
      <c r="A75" t="s">
        <v>74</v>
      </c>
      <c r="B75" s="2" t="str">
        <f t="shared" si="1"/>
        <v>10.1145/3421472</v>
      </c>
      <c r="C75" t="s">
        <v>638</v>
      </c>
      <c r="D75" t="s">
        <v>631</v>
      </c>
    </row>
    <row r="76" spans="1:4" x14ac:dyDescent="0.35">
      <c r="A76" t="s">
        <v>75</v>
      </c>
      <c r="B76" s="2" t="str">
        <f t="shared" si="1"/>
        <v>10.1109/ASE.2015.37</v>
      </c>
      <c r="C76" t="s">
        <v>638</v>
      </c>
      <c r="D76" t="s">
        <v>633</v>
      </c>
    </row>
    <row r="77" spans="1:4" x14ac:dyDescent="0.35">
      <c r="A77" t="s">
        <v>76</v>
      </c>
      <c r="B77" s="2" t="str">
        <f t="shared" si="1"/>
        <v>10.1145/2593882.2593900</v>
      </c>
      <c r="C77" t="s">
        <v>638</v>
      </c>
      <c r="D77" t="s">
        <v>631</v>
      </c>
    </row>
    <row r="78" spans="1:4" x14ac:dyDescent="0.35">
      <c r="A78" t="s">
        <v>77</v>
      </c>
      <c r="B78" s="2" t="str">
        <f t="shared" si="1"/>
        <v>10.1145/2134254.2134277</v>
      </c>
      <c r="C78" t="s">
        <v>637</v>
      </c>
    </row>
    <row r="79" spans="1:4" x14ac:dyDescent="0.35">
      <c r="A79" t="s">
        <v>78</v>
      </c>
      <c r="B79" s="2" t="str">
        <f t="shared" si="1"/>
        <v>10.1145/2854038.2854049</v>
      </c>
      <c r="C79" t="s">
        <v>637</v>
      </c>
    </row>
    <row r="80" spans="1:4" x14ac:dyDescent="0.35">
      <c r="A80" t="s">
        <v>79</v>
      </c>
      <c r="B80" s="2" t="str">
        <f t="shared" si="1"/>
        <v>10.1145/3338906.3338952</v>
      </c>
      <c r="C80" t="s">
        <v>638</v>
      </c>
      <c r="D80" t="s">
        <v>631</v>
      </c>
    </row>
    <row r="81" spans="1:4" x14ac:dyDescent="0.35">
      <c r="A81" t="s">
        <v>80</v>
      </c>
      <c r="B81" s="2" t="str">
        <f t="shared" si="1"/>
        <v>10.1145/3501774.3501777</v>
      </c>
      <c r="C81" t="s">
        <v>637</v>
      </c>
    </row>
    <row r="82" spans="1:4" x14ac:dyDescent="0.35">
      <c r="A82" t="s">
        <v>81</v>
      </c>
      <c r="B82" s="2" t="str">
        <f t="shared" si="1"/>
        <v>10.1145/2638556</v>
      </c>
      <c r="C82" t="s">
        <v>638</v>
      </c>
      <c r="D82" t="s">
        <v>631</v>
      </c>
    </row>
    <row r="83" spans="1:4" x14ac:dyDescent="0.35">
      <c r="A83" t="s">
        <v>82</v>
      </c>
      <c r="B83" s="2" t="str">
        <f t="shared" si="1"/>
        <v>10.1145/3372133</v>
      </c>
      <c r="C83" t="s">
        <v>637</v>
      </c>
    </row>
    <row r="84" spans="1:4" x14ac:dyDescent="0.35">
      <c r="A84" t="s">
        <v>83</v>
      </c>
      <c r="B84" s="2" t="str">
        <f t="shared" si="1"/>
        <v>10.1145/2393596.2393611</v>
      </c>
      <c r="C84" t="s">
        <v>637</v>
      </c>
    </row>
    <row r="85" spans="1:4" x14ac:dyDescent="0.35">
      <c r="A85" t="s">
        <v>84</v>
      </c>
      <c r="B85" s="2" t="str">
        <f t="shared" si="1"/>
        <v>10.1145/3357526.3357537</v>
      </c>
      <c r="C85" t="s">
        <v>638</v>
      </c>
      <c r="D85" t="s">
        <v>631</v>
      </c>
    </row>
    <row r="86" spans="1:4" x14ac:dyDescent="0.35">
      <c r="A86" t="s">
        <v>85</v>
      </c>
      <c r="B86" s="2" t="str">
        <f t="shared" si="1"/>
        <v>10.1109/ASE.2015.99</v>
      </c>
      <c r="C86" t="s">
        <v>638</v>
      </c>
      <c r="D86" t="s">
        <v>631</v>
      </c>
    </row>
    <row r="87" spans="1:4" x14ac:dyDescent="0.35">
      <c r="A87" t="s">
        <v>86</v>
      </c>
      <c r="B87" s="2" t="str">
        <f t="shared" si="1"/>
        <v>10.1145/3428203</v>
      </c>
      <c r="C87" t="s">
        <v>637</v>
      </c>
    </row>
    <row r="88" spans="1:4" x14ac:dyDescent="0.35">
      <c r="A88" t="s">
        <v>87</v>
      </c>
      <c r="B88" s="2" t="str">
        <f t="shared" si="1"/>
        <v>10.1145/2597652.2597683</v>
      </c>
      <c r="C88" t="s">
        <v>638</v>
      </c>
      <c r="D88" t="s">
        <v>631</v>
      </c>
    </row>
    <row r="89" spans="1:4" x14ac:dyDescent="0.35">
      <c r="A89" t="s">
        <v>88</v>
      </c>
      <c r="B89" s="2" t="str">
        <f t="shared" si="1"/>
        <v>10.1145/3125501.3125524</v>
      </c>
      <c r="C89" t="s">
        <v>638</v>
      </c>
      <c r="D89" t="s">
        <v>633</v>
      </c>
    </row>
    <row r="90" spans="1:4" x14ac:dyDescent="0.35">
      <c r="A90" t="s">
        <v>89</v>
      </c>
      <c r="B90" s="2" t="str">
        <f t="shared" si="1"/>
        <v>10.1145/3290356</v>
      </c>
      <c r="C90" t="s">
        <v>638</v>
      </c>
      <c r="D90" t="s">
        <v>631</v>
      </c>
    </row>
    <row r="91" spans="1:4" x14ac:dyDescent="0.35">
      <c r="A91" t="s">
        <v>90</v>
      </c>
      <c r="B91" s="2" t="str">
        <f t="shared" si="1"/>
        <v>10.1145/3243734.3243835</v>
      </c>
      <c r="C91" t="s">
        <v>637</v>
      </c>
    </row>
    <row r="92" spans="1:4" x14ac:dyDescent="0.35">
      <c r="A92" t="s">
        <v>91</v>
      </c>
      <c r="B92" s="2" t="str">
        <f t="shared" si="1"/>
        <v>10.1145/2109205.2109208</v>
      </c>
      <c r="C92" t="s">
        <v>638</v>
      </c>
      <c r="D92" t="s">
        <v>631</v>
      </c>
    </row>
    <row r="93" spans="1:4" x14ac:dyDescent="0.35">
      <c r="A93" t="s">
        <v>92</v>
      </c>
      <c r="B93" s="2" t="str">
        <f t="shared" si="1"/>
        <v>10.1109/ASE.2013.6693108</v>
      </c>
      <c r="C93" t="s">
        <v>638</v>
      </c>
      <c r="D93" t="s">
        <v>631</v>
      </c>
    </row>
    <row r="94" spans="1:4" x14ac:dyDescent="0.35">
      <c r="A94" t="s">
        <v>93</v>
      </c>
      <c r="B94" s="2" t="str">
        <f t="shared" si="1"/>
        <v>10.1145/2675744.2675767</v>
      </c>
      <c r="C94" t="s">
        <v>638</v>
      </c>
      <c r="D94" t="s">
        <v>631</v>
      </c>
    </row>
    <row r="95" spans="1:4" x14ac:dyDescent="0.35">
      <c r="A95" t="s">
        <v>94</v>
      </c>
      <c r="B95" s="2" t="str">
        <f t="shared" si="1"/>
        <v>10.1145/3302516.3307348</v>
      </c>
      <c r="C95" t="s">
        <v>638</v>
      </c>
      <c r="D95" t="s">
        <v>633</v>
      </c>
    </row>
    <row r="96" spans="1:4" x14ac:dyDescent="0.35">
      <c r="A96" t="s">
        <v>95</v>
      </c>
      <c r="B96" s="2" t="str">
        <f t="shared" si="1"/>
        <v>10.1109/ICCPS.2012.60</v>
      </c>
      <c r="C96" t="s">
        <v>637</v>
      </c>
    </row>
    <row r="97" spans="1:4" x14ac:dyDescent="0.35">
      <c r="A97" t="s">
        <v>96</v>
      </c>
      <c r="B97" s="2" t="str">
        <f t="shared" si="1"/>
        <v>10.1145/3437992.3439913</v>
      </c>
      <c r="C97" t="s">
        <v>638</v>
      </c>
      <c r="D97" t="s">
        <v>633</v>
      </c>
    </row>
    <row r="98" spans="1:4" x14ac:dyDescent="0.35">
      <c r="A98" t="s">
        <v>97</v>
      </c>
      <c r="B98" s="2" t="str">
        <f t="shared" si="1"/>
        <v>10.1145/2824255</v>
      </c>
      <c r="C98" t="s">
        <v>637</v>
      </c>
    </row>
    <row r="99" spans="1:4" x14ac:dyDescent="0.35">
      <c r="A99" t="s">
        <v>98</v>
      </c>
      <c r="B99" s="2" t="str">
        <f t="shared" si="1"/>
        <v>10.1561/2500000014</v>
      </c>
      <c r="C99" t="s">
        <v>638</v>
      </c>
      <c r="D99" t="s">
        <v>631</v>
      </c>
    </row>
    <row r="100" spans="1:4" x14ac:dyDescent="0.35">
      <c r="A100" t="s">
        <v>99</v>
      </c>
      <c r="B100" s="2" t="str">
        <f t="shared" si="1"/>
        <v>10.1561/2500000002</v>
      </c>
      <c r="C100" t="s">
        <v>638</v>
      </c>
      <c r="D100" t="s">
        <v>631</v>
      </c>
    </row>
    <row r="101" spans="1:4" x14ac:dyDescent="0.35">
      <c r="A101" t="s">
        <v>100</v>
      </c>
      <c r="B101" s="2" t="str">
        <f t="shared" si="1"/>
        <v>10.1109/CEE-SECR.2010.5783153</v>
      </c>
      <c r="C101" t="s">
        <v>638</v>
      </c>
      <c r="D101" t="s">
        <v>631</v>
      </c>
    </row>
    <row r="102" spans="1:4" x14ac:dyDescent="0.35">
      <c r="A102" t="s">
        <v>101</v>
      </c>
      <c r="B102" s="2" t="str">
        <f t="shared" si="1"/>
        <v>10.1109/COMPSAC.2009.28</v>
      </c>
      <c r="C102" t="s">
        <v>637</v>
      </c>
    </row>
    <row r="103" spans="1:4" x14ac:dyDescent="0.35">
      <c r="A103" t="s">
        <v>102</v>
      </c>
      <c r="B103" s="2" t="str">
        <f t="shared" si="1"/>
        <v>10.1109/TII.2016.2604760</v>
      </c>
      <c r="C103" t="s">
        <v>638</v>
      </c>
      <c r="D103" t="s">
        <v>631</v>
      </c>
    </row>
    <row r="104" spans="1:4" x14ac:dyDescent="0.35">
      <c r="A104" t="s">
        <v>103</v>
      </c>
      <c r="B104" s="2" t="str">
        <f t="shared" si="1"/>
        <v>10.1109/ICCAD.2011.6105319</v>
      </c>
      <c r="C104" t="s">
        <v>637</v>
      </c>
    </row>
    <row r="105" spans="1:4" x14ac:dyDescent="0.35">
      <c r="A105" t="s">
        <v>104</v>
      </c>
      <c r="B105" s="2" t="str">
        <f t="shared" si="1"/>
        <v>10.26599/TST.2019.9010067</v>
      </c>
      <c r="C105" t="s">
        <v>638</v>
      </c>
      <c r="D105" t="s">
        <v>633</v>
      </c>
    </row>
    <row r="106" spans="1:4" x14ac:dyDescent="0.35">
      <c r="A106" t="s">
        <v>105</v>
      </c>
      <c r="B106" s="2" t="str">
        <f t="shared" si="1"/>
        <v>10.1145/1985793.1985827</v>
      </c>
      <c r="C106" t="s">
        <v>637</v>
      </c>
    </row>
    <row r="107" spans="1:4" x14ac:dyDescent="0.35">
      <c r="A107" t="s">
        <v>106</v>
      </c>
      <c r="B107" s="2" t="str">
        <f t="shared" si="1"/>
        <v>10.1109/ICoDSE53690.2021.9648519</v>
      </c>
      <c r="C107" t="s">
        <v>638</v>
      </c>
      <c r="D107" t="s">
        <v>633</v>
      </c>
    </row>
    <row r="108" spans="1:4" x14ac:dyDescent="0.35">
      <c r="A108" t="s">
        <v>107</v>
      </c>
      <c r="B108" s="2" t="str">
        <f t="shared" si="1"/>
        <v>10.1109/TSE.2017.2692783</v>
      </c>
      <c r="C108" t="s">
        <v>638</v>
      </c>
      <c r="D108" t="s">
        <v>631</v>
      </c>
    </row>
    <row r="109" spans="1:4" x14ac:dyDescent="0.35">
      <c r="A109" t="s">
        <v>108</v>
      </c>
      <c r="B109" s="2" t="str">
        <f t="shared" si="1"/>
        <v>10.1145/3510003.3510046</v>
      </c>
      <c r="C109" t="s">
        <v>638</v>
      </c>
      <c r="D109" t="s">
        <v>635</v>
      </c>
    </row>
    <row r="110" spans="1:4" x14ac:dyDescent="0.35">
      <c r="A110" t="s">
        <v>109</v>
      </c>
      <c r="B110" s="2" t="str">
        <f t="shared" si="1"/>
        <v>10.1093/logcom/8.4.457</v>
      </c>
      <c r="C110" t="s">
        <v>638</v>
      </c>
      <c r="D110" t="s">
        <v>631</v>
      </c>
    </row>
    <row r="111" spans="1:4" x14ac:dyDescent="0.35">
      <c r="A111" t="s">
        <v>110</v>
      </c>
      <c r="B111" s="2" t="str">
        <f t="shared" si="1"/>
        <v>10.1109/SEW.2012.15</v>
      </c>
      <c r="C111" t="s">
        <v>638</v>
      </c>
      <c r="D111" t="s">
        <v>631</v>
      </c>
    </row>
    <row r="112" spans="1:4" x14ac:dyDescent="0.35">
      <c r="A112" t="s">
        <v>111</v>
      </c>
      <c r="B112" s="2" t="str">
        <f t="shared" si="1"/>
        <v>10.1109/ICDE.2011.5767949</v>
      </c>
      <c r="C112" t="s">
        <v>638</v>
      </c>
      <c r="D112" t="s">
        <v>633</v>
      </c>
    </row>
    <row r="113" spans="1:4" x14ac:dyDescent="0.35">
      <c r="A113" t="s">
        <v>112</v>
      </c>
      <c r="B113" s="2" t="str">
        <f t="shared" si="1"/>
        <v>10.23919/CISTI.2017.7975677</v>
      </c>
      <c r="C113" t="s">
        <v>638</v>
      </c>
      <c r="D113" t="s">
        <v>631</v>
      </c>
    </row>
    <row r="114" spans="1:4" x14ac:dyDescent="0.35">
      <c r="A114" t="s">
        <v>113</v>
      </c>
      <c r="B114" s="2" t="str">
        <f t="shared" si="1"/>
        <v>10.1109/TSE.2021.3095716</v>
      </c>
      <c r="C114" t="s">
        <v>637</v>
      </c>
    </row>
    <row r="115" spans="1:4" x14ac:dyDescent="0.35">
      <c r="A115" t="s">
        <v>114</v>
      </c>
      <c r="B115" s="2" t="str">
        <f t="shared" si="1"/>
        <v>10.1109/CSMR.2010.26</v>
      </c>
      <c r="C115" t="s">
        <v>637</v>
      </c>
    </row>
    <row r="116" spans="1:4" x14ac:dyDescent="0.35">
      <c r="A116" t="s">
        <v>115</v>
      </c>
      <c r="B116" s="2" t="str">
        <f t="shared" si="1"/>
        <v>10.1109/CGO.2009.17</v>
      </c>
      <c r="C116" t="s">
        <v>637</v>
      </c>
    </row>
    <row r="117" spans="1:4" x14ac:dyDescent="0.35">
      <c r="A117" t="s">
        <v>116</v>
      </c>
      <c r="B117" s="2" t="str">
        <f t="shared" si="1"/>
        <v>10.1109/HIPC.1998.737980</v>
      </c>
      <c r="C117" t="s">
        <v>638</v>
      </c>
      <c r="D117" t="s">
        <v>631</v>
      </c>
    </row>
    <row r="118" spans="1:4" x14ac:dyDescent="0.35">
      <c r="A118" t="s">
        <v>117</v>
      </c>
      <c r="B118" s="2" t="str">
        <f t="shared" si="1"/>
        <v>10.1147/sj.462.0265</v>
      </c>
      <c r="C118" t="s">
        <v>638</v>
      </c>
      <c r="D118" t="s">
        <v>631</v>
      </c>
    </row>
    <row r="119" spans="1:4" x14ac:dyDescent="0.35">
      <c r="A119" t="s">
        <v>118</v>
      </c>
      <c r="B119" s="2" t="str">
        <f t="shared" si="1"/>
        <v>10.1109/ACSAC.2007.39</v>
      </c>
      <c r="C119" t="s">
        <v>637</v>
      </c>
    </row>
    <row r="120" spans="1:4" x14ac:dyDescent="0.35">
      <c r="A120" t="s">
        <v>119</v>
      </c>
      <c r="B120" s="2" t="str">
        <f t="shared" si="1"/>
        <v>10.1109/APSEC53868.2021.00033</v>
      </c>
      <c r="C120" t="s">
        <v>638</v>
      </c>
      <c r="D120" t="s">
        <v>633</v>
      </c>
    </row>
    <row r="121" spans="1:4" x14ac:dyDescent="0.35">
      <c r="A121" t="s">
        <v>120</v>
      </c>
      <c r="B121" s="2" t="str">
        <f t="shared" si="1"/>
        <v>10.1109/MEMCOD.2016.7797761</v>
      </c>
      <c r="C121" t="s">
        <v>637</v>
      </c>
    </row>
    <row r="122" spans="1:4" x14ac:dyDescent="0.35">
      <c r="A122" t="s">
        <v>121</v>
      </c>
      <c r="B122" s="2" t="str">
        <f t="shared" si="1"/>
        <v>10.1109/ICST.2010.6</v>
      </c>
      <c r="C122" t="s">
        <v>638</v>
      </c>
      <c r="D122" t="s">
        <v>631</v>
      </c>
    </row>
    <row r="123" spans="1:4" x14ac:dyDescent="0.35">
      <c r="A123" t="s">
        <v>122</v>
      </c>
      <c r="B123" s="2" t="str">
        <f t="shared" si="1"/>
        <v>10.1109/ICDE48307.2020.00030</v>
      </c>
      <c r="C123" t="s">
        <v>637</v>
      </c>
    </row>
    <row r="124" spans="1:4" x14ac:dyDescent="0.35">
      <c r="A124" t="s">
        <v>123</v>
      </c>
      <c r="B124" s="2" t="str">
        <f t="shared" si="1"/>
        <v>10.1109/WCRE.2009.58</v>
      </c>
      <c r="C124" t="s">
        <v>638</v>
      </c>
      <c r="D124" t="s">
        <v>631</v>
      </c>
    </row>
    <row r="125" spans="1:4" x14ac:dyDescent="0.35">
      <c r="A125" t="s">
        <v>124</v>
      </c>
      <c r="B125" s="2" t="str">
        <f t="shared" si="1"/>
        <v>10.1109/SCAM51674.2020.00007</v>
      </c>
      <c r="C125" t="s">
        <v>637</v>
      </c>
    </row>
    <row r="126" spans="1:4" x14ac:dyDescent="0.35">
      <c r="A126" t="s">
        <v>125</v>
      </c>
      <c r="B126" s="2" t="str">
        <f t="shared" si="1"/>
        <v>10.1109/TSE.2014.2302311</v>
      </c>
      <c r="C126" t="s">
        <v>638</v>
      </c>
      <c r="D126" t="s">
        <v>633</v>
      </c>
    </row>
    <row r="127" spans="1:4" x14ac:dyDescent="0.35">
      <c r="A127" t="s">
        <v>126</v>
      </c>
      <c r="B127" s="2" t="str">
        <f t="shared" si="1"/>
        <v>10.1109/ESEM.2019.8870156</v>
      </c>
      <c r="C127" t="s">
        <v>638</v>
      </c>
      <c r="D127" t="s">
        <v>631</v>
      </c>
    </row>
    <row r="128" spans="1:4" x14ac:dyDescent="0.35">
      <c r="A128" t="s">
        <v>127</v>
      </c>
      <c r="B128" s="2" t="str">
        <f t="shared" si="1"/>
        <v>10.1109/DATE.2005.157</v>
      </c>
      <c r="C128" t="s">
        <v>638</v>
      </c>
      <c r="D128" t="s">
        <v>633</v>
      </c>
    </row>
    <row r="129" spans="1:4" x14ac:dyDescent="0.35">
      <c r="A129" s="3" t="s">
        <v>128</v>
      </c>
      <c r="B129" s="4" t="str">
        <f t="shared" si="1"/>
        <v>10.1109/FIE.2005.1612031</v>
      </c>
      <c r="C129" s="3" t="s">
        <v>638</v>
      </c>
      <c r="D129" s="3" t="s">
        <v>631</v>
      </c>
    </row>
    <row r="130" spans="1:4" x14ac:dyDescent="0.35">
      <c r="A130" t="s">
        <v>129</v>
      </c>
      <c r="B130" s="2" t="str">
        <f t="shared" si="1"/>
        <v>10.1147/JRD.2013.2284403</v>
      </c>
      <c r="C130" t="s">
        <v>637</v>
      </c>
    </row>
    <row r="131" spans="1:4" x14ac:dyDescent="0.35">
      <c r="A131" t="s">
        <v>130</v>
      </c>
      <c r="B131" s="2" t="str">
        <f t="shared" ref="B131:B194" si="2">HYPERLINK(CONCATENATE("https://doi.org/",A131), A131)</f>
        <v>10.1109/CIST.2016.7805035</v>
      </c>
      <c r="C131" t="s">
        <v>637</v>
      </c>
    </row>
    <row r="132" spans="1:4" x14ac:dyDescent="0.35">
      <c r="A132" t="s">
        <v>131</v>
      </c>
      <c r="B132" s="2" t="str">
        <f t="shared" si="2"/>
        <v>10.1145/1654059.1654104</v>
      </c>
      <c r="C132" t="s">
        <v>638</v>
      </c>
      <c r="D132" t="s">
        <v>633</v>
      </c>
    </row>
    <row r="133" spans="1:4" x14ac:dyDescent="0.35">
      <c r="A133" t="s">
        <v>132</v>
      </c>
      <c r="B133" s="2" t="str">
        <f t="shared" si="2"/>
        <v>10.1109/ICSE.2015.31</v>
      </c>
      <c r="C133" t="s">
        <v>638</v>
      </c>
      <c r="D133" t="s">
        <v>631</v>
      </c>
    </row>
    <row r="134" spans="1:4" x14ac:dyDescent="0.35">
      <c r="A134" t="s">
        <v>133</v>
      </c>
      <c r="B134" s="2" t="str">
        <f t="shared" si="2"/>
        <v>10.1109/AERO.2005.1559632</v>
      </c>
      <c r="C134" t="s">
        <v>638</v>
      </c>
      <c r="D134" t="s">
        <v>633</v>
      </c>
    </row>
    <row r="135" spans="1:4" x14ac:dyDescent="0.35">
      <c r="A135" t="s">
        <v>134</v>
      </c>
      <c r="B135" s="2" t="str">
        <f t="shared" si="2"/>
        <v>10.1109/CLUSTER.2017.43</v>
      </c>
      <c r="C135" t="s">
        <v>637</v>
      </c>
    </row>
    <row r="136" spans="1:4" x14ac:dyDescent="0.35">
      <c r="A136" t="s">
        <v>135</v>
      </c>
      <c r="B136" s="2" t="str">
        <f t="shared" si="2"/>
        <v>10.1109/COMPSAC.2015.175</v>
      </c>
      <c r="C136" t="s">
        <v>637</v>
      </c>
    </row>
    <row r="137" spans="1:4" x14ac:dyDescent="0.35">
      <c r="A137" t="s">
        <v>136</v>
      </c>
      <c r="B137" s="2" t="str">
        <f t="shared" si="2"/>
        <v>10.1109/ETFA.2013.6648062</v>
      </c>
      <c r="C137" t="s">
        <v>637</v>
      </c>
    </row>
    <row r="138" spans="1:4" x14ac:dyDescent="0.35">
      <c r="A138" t="s">
        <v>137</v>
      </c>
      <c r="B138" s="2" t="str">
        <f t="shared" si="2"/>
        <v>10.1109/TSC.2022.3173791</v>
      </c>
      <c r="C138" t="s">
        <v>637</v>
      </c>
    </row>
    <row r="139" spans="1:4" x14ac:dyDescent="0.35">
      <c r="A139" t="s">
        <v>138</v>
      </c>
      <c r="B139" s="2" t="str">
        <f t="shared" si="2"/>
        <v>10.1109/ICSE-C.2017.91</v>
      </c>
      <c r="C139" t="s">
        <v>638</v>
      </c>
      <c r="D139" t="s">
        <v>631</v>
      </c>
    </row>
    <row r="140" spans="1:4" x14ac:dyDescent="0.35">
      <c r="A140" t="s">
        <v>139</v>
      </c>
      <c r="B140" s="2" t="str">
        <f t="shared" si="2"/>
        <v>10.1109/ETFA.2014.7005254</v>
      </c>
      <c r="C140" t="s">
        <v>638</v>
      </c>
      <c r="D140" t="s">
        <v>631</v>
      </c>
    </row>
    <row r="141" spans="1:4" x14ac:dyDescent="0.35">
      <c r="A141" t="s">
        <v>140</v>
      </c>
      <c r="B141" s="2" t="str">
        <f t="shared" si="2"/>
        <v>10.1109/AVSS.2011.6027407</v>
      </c>
      <c r="C141" t="s">
        <v>638</v>
      </c>
      <c r="D141" t="s">
        <v>631</v>
      </c>
    </row>
    <row r="142" spans="1:4" x14ac:dyDescent="0.35">
      <c r="A142" t="s">
        <v>141</v>
      </c>
      <c r="B142" s="2" t="str">
        <f t="shared" si="2"/>
        <v>10.1109/ICSME.2016.70</v>
      </c>
      <c r="C142" t="s">
        <v>638</v>
      </c>
      <c r="D142" t="s">
        <v>633</v>
      </c>
    </row>
    <row r="143" spans="1:4" x14ac:dyDescent="0.35">
      <c r="A143" t="s">
        <v>142</v>
      </c>
      <c r="B143" s="2" t="str">
        <f t="shared" si="2"/>
        <v>10.1109/ASWEC.2015.15</v>
      </c>
      <c r="C143" t="s">
        <v>638</v>
      </c>
      <c r="D143" t="s">
        <v>631</v>
      </c>
    </row>
    <row r="144" spans="1:4" x14ac:dyDescent="0.35">
      <c r="A144" t="s">
        <v>143</v>
      </c>
      <c r="B144" s="2" t="str">
        <f t="shared" si="2"/>
        <v>10.23919/JCC.2021.08.001</v>
      </c>
      <c r="C144" t="s">
        <v>637</v>
      </c>
    </row>
    <row r="145" spans="1:4" x14ac:dyDescent="0.35">
      <c r="A145" t="s">
        <v>144</v>
      </c>
      <c r="B145" s="2" t="str">
        <f t="shared" si="2"/>
        <v>10.1109/SP.2015.60</v>
      </c>
      <c r="C145" t="s">
        <v>638</v>
      </c>
      <c r="D145" t="s">
        <v>633</v>
      </c>
    </row>
    <row r="146" spans="1:4" x14ac:dyDescent="0.35">
      <c r="A146" t="s">
        <v>145</v>
      </c>
      <c r="B146" s="2" t="str">
        <f t="shared" si="2"/>
        <v>10.1109/IWIA.2005.6</v>
      </c>
      <c r="C146" t="s">
        <v>638</v>
      </c>
      <c r="D146" t="s">
        <v>633</v>
      </c>
    </row>
    <row r="147" spans="1:4" x14ac:dyDescent="0.35">
      <c r="A147" t="s">
        <v>146</v>
      </c>
      <c r="B147" s="2" t="str">
        <f t="shared" si="2"/>
        <v>10.1109/ISSREW.2013.6688867</v>
      </c>
      <c r="C147" t="s">
        <v>638</v>
      </c>
      <c r="D147" t="s">
        <v>631</v>
      </c>
    </row>
    <row r="148" spans="1:4" x14ac:dyDescent="0.35">
      <c r="A148" t="s">
        <v>147</v>
      </c>
      <c r="B148" s="2" t="str">
        <f t="shared" si="2"/>
        <v>10.1109/ACCESS.2021.3049819</v>
      </c>
      <c r="C148" t="s">
        <v>638</v>
      </c>
      <c r="D148" t="s">
        <v>631</v>
      </c>
    </row>
    <row r="149" spans="1:4" x14ac:dyDescent="0.35">
      <c r="A149" t="s">
        <v>148</v>
      </c>
      <c r="B149" s="2" t="str">
        <f t="shared" si="2"/>
        <v>10.23919/ACC.1989.4790648</v>
      </c>
      <c r="C149" t="s">
        <v>638</v>
      </c>
      <c r="D149" t="s">
        <v>633</v>
      </c>
    </row>
    <row r="150" spans="1:4" x14ac:dyDescent="0.35">
      <c r="A150" t="s">
        <v>149</v>
      </c>
      <c r="B150" s="2" t="str">
        <f t="shared" si="2"/>
        <v>10.1109/TSE.2021.3124795</v>
      </c>
      <c r="C150" t="s">
        <v>638</v>
      </c>
      <c r="D150" t="s">
        <v>631</v>
      </c>
    </row>
    <row r="151" spans="1:4" x14ac:dyDescent="0.35">
      <c r="A151" t="s">
        <v>150</v>
      </c>
      <c r="B151" s="2" t="str">
        <f t="shared" si="2"/>
        <v>10.1109/ICSM.2005.84</v>
      </c>
      <c r="C151" t="s">
        <v>637</v>
      </c>
    </row>
    <row r="152" spans="1:4" x14ac:dyDescent="0.35">
      <c r="A152" t="s">
        <v>151</v>
      </c>
      <c r="B152" s="2" t="str">
        <f t="shared" si="2"/>
        <v>10.1109/RAMS.2013.6517735</v>
      </c>
      <c r="C152" t="s">
        <v>637</v>
      </c>
    </row>
    <row r="153" spans="1:4" x14ac:dyDescent="0.35">
      <c r="A153" t="s">
        <v>152</v>
      </c>
      <c r="B153" s="2" t="str">
        <f t="shared" si="2"/>
        <v>10.1109/ITIS53497.2021.9791567</v>
      </c>
      <c r="C153" t="s">
        <v>638</v>
      </c>
      <c r="D153" t="s">
        <v>633</v>
      </c>
    </row>
    <row r="154" spans="1:4" x14ac:dyDescent="0.35">
      <c r="A154" t="s">
        <v>153</v>
      </c>
      <c r="B154" s="2" t="str">
        <f t="shared" si="2"/>
        <v>10.1109/ICMLA.2018.00162</v>
      </c>
      <c r="C154" t="s">
        <v>638</v>
      </c>
      <c r="D154" t="s">
        <v>631</v>
      </c>
    </row>
    <row r="155" spans="1:4" x14ac:dyDescent="0.35">
      <c r="A155" t="s">
        <v>154</v>
      </c>
      <c r="B155" s="2" t="str">
        <f t="shared" si="2"/>
        <v>10.1109/ICSGEA.2019.00131</v>
      </c>
      <c r="C155" t="s">
        <v>638</v>
      </c>
      <c r="D155" t="s">
        <v>641</v>
      </c>
    </row>
    <row r="156" spans="1:4" x14ac:dyDescent="0.35">
      <c r="A156" t="s">
        <v>155</v>
      </c>
      <c r="B156" s="2" t="str">
        <f t="shared" si="2"/>
        <v>10.1109/SERA.2007.109</v>
      </c>
      <c r="C156" t="s">
        <v>638</v>
      </c>
      <c r="D156" t="s">
        <v>631</v>
      </c>
    </row>
    <row r="157" spans="1:4" x14ac:dyDescent="0.35">
      <c r="A157" t="s">
        <v>156</v>
      </c>
      <c r="B157" s="2" t="str">
        <f t="shared" si="2"/>
        <v>10.1109/ISSRE.2017.36</v>
      </c>
      <c r="C157" t="s">
        <v>637</v>
      </c>
    </row>
    <row r="158" spans="1:4" x14ac:dyDescent="0.35">
      <c r="A158" t="s">
        <v>157</v>
      </c>
      <c r="B158" s="2" t="str">
        <f t="shared" si="2"/>
        <v>10.1109/TSE.2006.93</v>
      </c>
      <c r="C158" t="s">
        <v>638</v>
      </c>
      <c r="D158" t="s">
        <v>639</v>
      </c>
    </row>
    <row r="159" spans="1:4" x14ac:dyDescent="0.35">
      <c r="A159" t="s">
        <v>158</v>
      </c>
      <c r="B159" s="2" t="str">
        <f t="shared" si="2"/>
        <v>10.1109/ICSESS47205.2019.9040837</v>
      </c>
      <c r="C159" t="s">
        <v>637</v>
      </c>
    </row>
    <row r="160" spans="1:4" x14ac:dyDescent="0.35">
      <c r="A160" t="s">
        <v>159</v>
      </c>
      <c r="B160" s="2" t="str">
        <f t="shared" si="2"/>
        <v>10.1109/HASE.2008.63</v>
      </c>
      <c r="C160" t="s">
        <v>638</v>
      </c>
      <c r="D160" t="s">
        <v>629</v>
      </c>
    </row>
    <row r="161" spans="1:4" x14ac:dyDescent="0.35">
      <c r="A161" t="s">
        <v>160</v>
      </c>
      <c r="B161" s="2" t="str">
        <f t="shared" si="2"/>
        <v>10.1109/TC.1987.5009515</v>
      </c>
      <c r="C161" t="s">
        <v>638</v>
      </c>
      <c r="D161" t="s">
        <v>631</v>
      </c>
    </row>
    <row r="162" spans="1:4" x14ac:dyDescent="0.35">
      <c r="A162" t="s">
        <v>161</v>
      </c>
      <c r="B162" s="2" t="str">
        <f t="shared" si="2"/>
        <v>10.1093/comjnl/bxq049</v>
      </c>
      <c r="C162" t="s">
        <v>637</v>
      </c>
    </row>
    <row r="163" spans="1:4" x14ac:dyDescent="0.35">
      <c r="A163" t="s">
        <v>162</v>
      </c>
      <c r="B163" s="2" t="str">
        <f t="shared" si="2"/>
        <v>10.1109/ICESS.2009.98</v>
      </c>
      <c r="C163" t="s">
        <v>638</v>
      </c>
      <c r="D163" t="s">
        <v>629</v>
      </c>
    </row>
    <row r="164" spans="1:4" x14ac:dyDescent="0.35">
      <c r="A164" t="s">
        <v>163</v>
      </c>
      <c r="B164" s="2" t="str">
        <f t="shared" si="2"/>
        <v>10.1109/SC41405.2020.00032</v>
      </c>
      <c r="C164" t="s">
        <v>637</v>
      </c>
    </row>
    <row r="165" spans="1:4" x14ac:dyDescent="0.35">
      <c r="A165" t="s">
        <v>164</v>
      </c>
      <c r="B165" s="2" t="str">
        <f t="shared" si="2"/>
        <v>10.1109/ASE.2019.00129</v>
      </c>
      <c r="C165" t="s">
        <v>638</v>
      </c>
      <c r="D165" t="s">
        <v>633</v>
      </c>
    </row>
    <row r="166" spans="1:4" x14ac:dyDescent="0.35">
      <c r="A166" t="s">
        <v>165</v>
      </c>
      <c r="B166" s="2" t="str">
        <f t="shared" si="2"/>
        <v>10.1109/TASE.2011.43</v>
      </c>
      <c r="C166" t="s">
        <v>638</v>
      </c>
      <c r="D166" t="s">
        <v>641</v>
      </c>
    </row>
    <row r="167" spans="1:4" x14ac:dyDescent="0.35">
      <c r="A167" t="s">
        <v>166</v>
      </c>
      <c r="B167" s="2" t="str">
        <f t="shared" si="2"/>
        <v>10.1109/IC2IE53219.2021.9649225</v>
      </c>
      <c r="C167" t="s">
        <v>637</v>
      </c>
    </row>
    <row r="168" spans="1:4" x14ac:dyDescent="0.35">
      <c r="A168" t="s">
        <v>167</v>
      </c>
      <c r="B168" s="2" t="str">
        <f t="shared" si="2"/>
        <v>10.1109/ICSTW.2015.7107462</v>
      </c>
      <c r="C168" t="s">
        <v>638</v>
      </c>
      <c r="D168" t="s">
        <v>641</v>
      </c>
    </row>
    <row r="169" spans="1:4" x14ac:dyDescent="0.35">
      <c r="A169" t="s">
        <v>168</v>
      </c>
      <c r="B169" s="2" t="str">
        <f t="shared" si="2"/>
        <v>10.1109/HPCSim.2013.6641486</v>
      </c>
      <c r="C169" t="s">
        <v>638</v>
      </c>
      <c r="D169" t="s">
        <v>631</v>
      </c>
    </row>
    <row r="170" spans="1:4" x14ac:dyDescent="0.35">
      <c r="A170" t="s">
        <v>169</v>
      </c>
      <c r="B170" s="2" t="str">
        <f t="shared" si="2"/>
        <v>10.1109/32.965343</v>
      </c>
      <c r="C170" t="s">
        <v>638</v>
      </c>
      <c r="D170" t="s">
        <v>639</v>
      </c>
    </row>
    <row r="171" spans="1:4" x14ac:dyDescent="0.35">
      <c r="A171" t="s">
        <v>170</v>
      </c>
      <c r="B171" s="2" t="str">
        <f t="shared" si="2"/>
        <v>10.1109/HICSS.2014.598</v>
      </c>
      <c r="C171" t="s">
        <v>638</v>
      </c>
      <c r="D171" t="s">
        <v>641</v>
      </c>
    </row>
    <row r="172" spans="1:4" x14ac:dyDescent="0.35">
      <c r="A172" t="s">
        <v>171</v>
      </c>
      <c r="B172" s="2" t="str">
        <f t="shared" si="2"/>
        <v>10.1109/APSEC.1997.640173</v>
      </c>
      <c r="C172" t="s">
        <v>638</v>
      </c>
      <c r="D172" t="s">
        <v>631</v>
      </c>
    </row>
    <row r="173" spans="1:4" x14ac:dyDescent="0.35">
      <c r="A173" t="s">
        <v>172</v>
      </c>
      <c r="B173" s="2" t="str">
        <f t="shared" si="2"/>
        <v>10.1109/TDSC.2021.3108031</v>
      </c>
      <c r="C173" t="s">
        <v>638</v>
      </c>
      <c r="D173" t="s">
        <v>633</v>
      </c>
    </row>
    <row r="174" spans="1:4" x14ac:dyDescent="0.35">
      <c r="A174" t="s">
        <v>173</v>
      </c>
      <c r="B174" s="2" t="str">
        <f t="shared" si="2"/>
        <v>10.1109/ICCQ51190.2021.9392986</v>
      </c>
      <c r="C174" t="s">
        <v>638</v>
      </c>
      <c r="D174" t="s">
        <v>631</v>
      </c>
    </row>
    <row r="175" spans="1:4" x14ac:dyDescent="0.35">
      <c r="A175" t="s">
        <v>174</v>
      </c>
      <c r="B175" s="2" t="str">
        <f t="shared" si="2"/>
        <v>10.1145/1654059.1654087</v>
      </c>
      <c r="C175" t="s">
        <v>638</v>
      </c>
      <c r="D175" t="s">
        <v>639</v>
      </c>
    </row>
    <row r="176" spans="1:4" x14ac:dyDescent="0.35">
      <c r="A176" t="s">
        <v>175</v>
      </c>
      <c r="B176" s="2" t="str">
        <f t="shared" si="2"/>
        <v>10.1109/ACCESS.2020.3002842</v>
      </c>
      <c r="C176" t="s">
        <v>638</v>
      </c>
      <c r="D176" t="s">
        <v>631</v>
      </c>
    </row>
    <row r="177" spans="1:4" x14ac:dyDescent="0.35">
      <c r="A177" t="s">
        <v>176</v>
      </c>
      <c r="B177" s="2" t="str">
        <f t="shared" si="2"/>
        <v>10.1109/APSEC53868.2021.00051</v>
      </c>
      <c r="C177" t="s">
        <v>638</v>
      </c>
      <c r="D177" t="s">
        <v>631</v>
      </c>
    </row>
    <row r="178" spans="1:4" x14ac:dyDescent="0.35">
      <c r="A178" t="s">
        <v>177</v>
      </c>
      <c r="B178" s="2" t="str">
        <f t="shared" si="2"/>
        <v>10.1109/CGO.2011.5764696</v>
      </c>
      <c r="C178" t="s">
        <v>637</v>
      </c>
    </row>
    <row r="179" spans="1:4" x14ac:dyDescent="0.35">
      <c r="A179" t="s">
        <v>178</v>
      </c>
      <c r="B179" s="2" t="str">
        <f t="shared" si="2"/>
        <v>10.1109/QSIC.2014.34</v>
      </c>
      <c r="C179" t="s">
        <v>638</v>
      </c>
      <c r="D179" t="s">
        <v>631</v>
      </c>
    </row>
    <row r="180" spans="1:4" x14ac:dyDescent="0.35">
      <c r="A180" t="s">
        <v>179</v>
      </c>
      <c r="B180" s="2" t="str">
        <f t="shared" si="2"/>
        <v>10.1109/ACCESS.2017.2710421</v>
      </c>
      <c r="C180" t="s">
        <v>638</v>
      </c>
      <c r="D180" t="s">
        <v>631</v>
      </c>
    </row>
    <row r="181" spans="1:4" x14ac:dyDescent="0.35">
      <c r="A181" t="s">
        <v>180</v>
      </c>
      <c r="B181" s="2" t="str">
        <f t="shared" si="2"/>
        <v>10.1109/IECON.1996.570589</v>
      </c>
      <c r="C181" t="s">
        <v>637</v>
      </c>
    </row>
    <row r="182" spans="1:4" x14ac:dyDescent="0.35">
      <c r="A182" t="s">
        <v>181</v>
      </c>
      <c r="B182" s="2" t="str">
        <f t="shared" si="2"/>
        <v>10.1109/ICPPW.2014.32</v>
      </c>
      <c r="C182" t="s">
        <v>638</v>
      </c>
      <c r="D182" t="s">
        <v>633</v>
      </c>
    </row>
    <row r="183" spans="1:4" x14ac:dyDescent="0.35">
      <c r="A183" t="s">
        <v>182</v>
      </c>
      <c r="B183" s="2" t="str">
        <f t="shared" si="2"/>
        <v>10.1109/RTTAS.1998.683198</v>
      </c>
      <c r="C183" t="s">
        <v>638</v>
      </c>
      <c r="D183" t="s">
        <v>631</v>
      </c>
    </row>
    <row r="184" spans="1:4" x14ac:dyDescent="0.35">
      <c r="A184" t="s">
        <v>183</v>
      </c>
      <c r="B184" s="2" t="str">
        <f t="shared" si="2"/>
        <v>10.1109/ICSM.1995.526544</v>
      </c>
      <c r="C184" t="s">
        <v>638</v>
      </c>
      <c r="D184" t="s">
        <v>631</v>
      </c>
    </row>
    <row r="185" spans="1:4" x14ac:dyDescent="0.35">
      <c r="A185" t="s">
        <v>184</v>
      </c>
      <c r="B185" s="2" t="str">
        <f t="shared" si="2"/>
        <v>10.1109/QSIC.2006.33</v>
      </c>
      <c r="C185" t="s">
        <v>638</v>
      </c>
      <c r="D185" t="s">
        <v>629</v>
      </c>
    </row>
    <row r="186" spans="1:4" x14ac:dyDescent="0.35">
      <c r="A186" t="s">
        <v>185</v>
      </c>
      <c r="B186" s="2" t="str">
        <f t="shared" si="2"/>
        <v>10.1109/SAHCN.2007.4292873</v>
      </c>
      <c r="C186" t="s">
        <v>638</v>
      </c>
      <c r="D186" t="s">
        <v>631</v>
      </c>
    </row>
    <row r="187" spans="1:4" x14ac:dyDescent="0.35">
      <c r="A187" s="3" t="s">
        <v>186</v>
      </c>
      <c r="B187" s="4" t="str">
        <f t="shared" si="2"/>
        <v>10.1109/IPDPS.2019.00086</v>
      </c>
      <c r="C187" s="3" t="s">
        <v>637</v>
      </c>
      <c r="D187" s="3"/>
    </row>
    <row r="188" spans="1:4" x14ac:dyDescent="0.35">
      <c r="A188" t="s">
        <v>187</v>
      </c>
      <c r="B188" s="2" t="str">
        <f t="shared" si="2"/>
        <v>10.1109/ICPP.1997.622556</v>
      </c>
      <c r="C188" t="s">
        <v>638</v>
      </c>
      <c r="D188" t="s">
        <v>631</v>
      </c>
    </row>
    <row r="189" spans="1:4" x14ac:dyDescent="0.35">
      <c r="A189" t="s">
        <v>188</v>
      </c>
      <c r="B189" s="2" t="str">
        <f t="shared" si="2"/>
        <v>10.1109/SP.2016.30</v>
      </c>
      <c r="C189" t="s">
        <v>637</v>
      </c>
    </row>
    <row r="190" spans="1:4" x14ac:dyDescent="0.35">
      <c r="A190" t="s">
        <v>189</v>
      </c>
      <c r="B190" s="2" t="str">
        <f t="shared" si="2"/>
        <v>10.1109/MALWARE.2010.5665792</v>
      </c>
      <c r="C190" t="s">
        <v>638</v>
      </c>
      <c r="D190" t="s">
        <v>651</v>
      </c>
    </row>
    <row r="191" spans="1:4" x14ac:dyDescent="0.35">
      <c r="A191" t="s">
        <v>190</v>
      </c>
      <c r="B191" s="2" t="str">
        <f t="shared" si="2"/>
        <v>10.1109/ICST.2012.123</v>
      </c>
      <c r="C191" t="s">
        <v>638</v>
      </c>
      <c r="D191" t="s">
        <v>631</v>
      </c>
    </row>
    <row r="192" spans="1:4" x14ac:dyDescent="0.35">
      <c r="A192" t="s">
        <v>191</v>
      </c>
      <c r="B192" s="2" t="str">
        <f t="shared" si="2"/>
        <v>10.1109/APSEC53868.2021.00011</v>
      </c>
      <c r="C192" t="s">
        <v>637</v>
      </c>
    </row>
    <row r="193" spans="1:4" x14ac:dyDescent="0.35">
      <c r="A193" t="s">
        <v>359</v>
      </c>
      <c r="B193" s="2" t="str">
        <f t="shared" si="2"/>
        <v>10.1016/j.ast.2020.106134</v>
      </c>
      <c r="C193" t="s">
        <v>638</v>
      </c>
      <c r="D193" t="s">
        <v>631</v>
      </c>
    </row>
    <row r="194" spans="1:4" x14ac:dyDescent="0.35">
      <c r="A194" t="s">
        <v>360</v>
      </c>
      <c r="B194" s="2" t="str">
        <f t="shared" si="2"/>
        <v>10.1016/j.engfracmech.2022.108269</v>
      </c>
      <c r="C194" t="s">
        <v>638</v>
      </c>
      <c r="D194" t="s">
        <v>631</v>
      </c>
    </row>
    <row r="195" spans="1:4" x14ac:dyDescent="0.35">
      <c r="A195" t="s">
        <v>361</v>
      </c>
      <c r="B195" s="2" t="str">
        <f t="shared" ref="B195:B258" si="3">HYPERLINK(CONCATENATE("https://doi.org/",A195), A195)</f>
        <v>10.1016/j.jlamp.2021.100664</v>
      </c>
      <c r="C195" t="s">
        <v>638</v>
      </c>
      <c r="D195" t="s">
        <v>631</v>
      </c>
    </row>
    <row r="196" spans="1:4" x14ac:dyDescent="0.35">
      <c r="A196" t="s">
        <v>362</v>
      </c>
      <c r="B196" s="2" t="str">
        <f t="shared" si="3"/>
        <v>10.1016/j.jss.2022.111273</v>
      </c>
      <c r="C196" t="s">
        <v>638</v>
      </c>
      <c r="D196" t="s">
        <v>633</v>
      </c>
    </row>
    <row r="197" spans="1:4" x14ac:dyDescent="0.35">
      <c r="A197" t="s">
        <v>363</v>
      </c>
      <c r="B197" s="2" t="str">
        <f t="shared" si="3"/>
        <v>10.1016/j.japr.2022.100272</v>
      </c>
      <c r="C197" t="s">
        <v>638</v>
      </c>
      <c r="D197" t="s">
        <v>631</v>
      </c>
    </row>
    <row r="198" spans="1:4" x14ac:dyDescent="0.35">
      <c r="A198" t="s">
        <v>364</v>
      </c>
      <c r="B198" s="2" t="str">
        <f t="shared" si="3"/>
        <v>10.1016/j.cose.2022.102775</v>
      </c>
      <c r="C198" t="s">
        <v>637</v>
      </c>
    </row>
    <row r="199" spans="1:4" x14ac:dyDescent="0.35">
      <c r="A199" t="s">
        <v>365</v>
      </c>
      <c r="B199" s="2" t="str">
        <f t="shared" si="3"/>
        <v>10.1016/j.rbce.2018.06.002</v>
      </c>
      <c r="C199" t="s">
        <v>638</v>
      </c>
      <c r="D199" t="s">
        <v>631</v>
      </c>
    </row>
    <row r="200" spans="1:4" x14ac:dyDescent="0.35">
      <c r="A200" t="s">
        <v>366</v>
      </c>
      <c r="B200" s="2" t="str">
        <f t="shared" si="3"/>
        <v>10.1016/j.comcom.2021.10.039</v>
      </c>
      <c r="C200" t="s">
        <v>637</v>
      </c>
    </row>
    <row r="201" spans="1:4" x14ac:dyDescent="0.35">
      <c r="A201" t="s">
        <v>367</v>
      </c>
      <c r="B201" s="2" t="str">
        <f t="shared" si="3"/>
        <v>10.1016/j.sysarc.2022.102452</v>
      </c>
      <c r="C201" t="s">
        <v>638</v>
      </c>
      <c r="D201" t="s">
        <v>633</v>
      </c>
    </row>
    <row r="202" spans="1:4" x14ac:dyDescent="0.35">
      <c r="A202" t="s">
        <v>368</v>
      </c>
      <c r="B202" s="2" t="str">
        <f t="shared" si="3"/>
        <v>10.1016/j.ins.2020.11.053</v>
      </c>
      <c r="C202" t="s">
        <v>637</v>
      </c>
    </row>
    <row r="203" spans="1:4" x14ac:dyDescent="0.35">
      <c r="A203" t="s">
        <v>369</v>
      </c>
      <c r="B203" s="2" t="str">
        <f t="shared" si="3"/>
        <v>10.1016/j.jrmge.2021.11.005</v>
      </c>
      <c r="C203" t="s">
        <v>638</v>
      </c>
      <c r="D203" t="s">
        <v>631</v>
      </c>
    </row>
    <row r="204" spans="1:4" x14ac:dyDescent="0.35">
      <c r="A204" t="s">
        <v>370</v>
      </c>
      <c r="B204" s="2" t="str">
        <f t="shared" si="3"/>
        <v>10.1016/j.matpr.2022.05.282</v>
      </c>
      <c r="C204" t="s">
        <v>638</v>
      </c>
      <c r="D204" t="s">
        <v>631</v>
      </c>
    </row>
    <row r="205" spans="1:4" x14ac:dyDescent="0.35">
      <c r="A205" t="s">
        <v>371</v>
      </c>
      <c r="B205" s="2" t="str">
        <f t="shared" si="3"/>
        <v>10.1016/j.entcs.2020.06.008</v>
      </c>
      <c r="C205" t="s">
        <v>638</v>
      </c>
      <c r="D205" t="s">
        <v>631</v>
      </c>
    </row>
    <row r="206" spans="1:4" x14ac:dyDescent="0.35">
      <c r="A206" t="s">
        <v>372</v>
      </c>
      <c r="B206" s="2" t="str">
        <f t="shared" si="3"/>
        <v>10.1016/j.actaastro.2021.07.041</v>
      </c>
      <c r="C206" t="s">
        <v>638</v>
      </c>
      <c r="D206" t="s">
        <v>631</v>
      </c>
    </row>
    <row r="207" spans="1:4" x14ac:dyDescent="0.35">
      <c r="A207" t="s">
        <v>373</v>
      </c>
      <c r="B207" s="2" t="str">
        <f t="shared" si="3"/>
        <v>10.1016/j.jmaa.2013.07.076</v>
      </c>
      <c r="C207" t="s">
        <v>638</v>
      </c>
      <c r="D207" t="s">
        <v>631</v>
      </c>
    </row>
    <row r="208" spans="1:4" x14ac:dyDescent="0.35">
      <c r="A208" t="s">
        <v>374</v>
      </c>
      <c r="B208" s="2" t="str">
        <f t="shared" si="3"/>
        <v>10.1016/j.jss.2020.110671</v>
      </c>
      <c r="C208" t="s">
        <v>638</v>
      </c>
      <c r="D208" t="s">
        <v>631</v>
      </c>
    </row>
    <row r="209" spans="1:4" x14ac:dyDescent="0.35">
      <c r="A209" t="s">
        <v>375</v>
      </c>
      <c r="B209" s="2" t="str">
        <f t="shared" si="3"/>
        <v>10.1016/j.scico.2019.06.002</v>
      </c>
      <c r="C209" t="s">
        <v>637</v>
      </c>
    </row>
    <row r="210" spans="1:4" x14ac:dyDescent="0.35">
      <c r="A210" t="s">
        <v>376</v>
      </c>
      <c r="B210" s="2" t="str">
        <f t="shared" si="3"/>
        <v>10.1016/j.checat.2021.12.006</v>
      </c>
      <c r="C210" t="s">
        <v>638</v>
      </c>
      <c r="D210" t="s">
        <v>631</v>
      </c>
    </row>
    <row r="211" spans="1:4" x14ac:dyDescent="0.35">
      <c r="A211" t="s">
        <v>377</v>
      </c>
      <c r="B211" s="2" t="str">
        <f t="shared" si="3"/>
        <v>10.1016/j.jss.2021.110945</v>
      </c>
      <c r="C211" t="s">
        <v>638</v>
      </c>
      <c r="D211" t="s">
        <v>631</v>
      </c>
    </row>
    <row r="212" spans="1:4" x14ac:dyDescent="0.35">
      <c r="A212" t="s">
        <v>378</v>
      </c>
      <c r="B212" s="2" t="str">
        <f t="shared" si="3"/>
        <v>10.1016/j.scico.2022.102810</v>
      </c>
      <c r="C212" t="s">
        <v>638</v>
      </c>
      <c r="D212" t="s">
        <v>639</v>
      </c>
    </row>
    <row r="213" spans="1:4" x14ac:dyDescent="0.35">
      <c r="A213" t="s">
        <v>379</v>
      </c>
      <c r="B213" s="2" t="str">
        <f t="shared" si="3"/>
        <v>10.1016/j.jss.2016.09.048</v>
      </c>
      <c r="C213" t="s">
        <v>637</v>
      </c>
    </row>
    <row r="214" spans="1:4" x14ac:dyDescent="0.35">
      <c r="A214" t="s">
        <v>380</v>
      </c>
      <c r="B214" s="2" t="str">
        <f t="shared" si="3"/>
        <v>10.1016/j.jlamp.2021.100733</v>
      </c>
      <c r="C214" t="s">
        <v>638</v>
      </c>
      <c r="D214" t="s">
        <v>631</v>
      </c>
    </row>
    <row r="215" spans="1:4" x14ac:dyDescent="0.35">
      <c r="A215" t="s">
        <v>381</v>
      </c>
      <c r="B215" s="2" t="str">
        <f t="shared" si="3"/>
        <v>10.1016/j.comnet.2022.108800</v>
      </c>
      <c r="C215" t="s">
        <v>638</v>
      </c>
      <c r="D215" t="s">
        <v>631</v>
      </c>
    </row>
    <row r="216" spans="1:4" x14ac:dyDescent="0.35">
      <c r="A216" t="s">
        <v>382</v>
      </c>
      <c r="B216" s="2" t="str">
        <f t="shared" si="3"/>
        <v>10.1016/j.cie.2022.108239</v>
      </c>
      <c r="C216" t="s">
        <v>638</v>
      </c>
      <c r="D216" t="s">
        <v>631</v>
      </c>
    </row>
    <row r="217" spans="1:4" x14ac:dyDescent="0.35">
      <c r="A217" t="s">
        <v>383</v>
      </c>
      <c r="B217" s="2" t="str">
        <f t="shared" si="3"/>
        <v>10.1016/j.cose.2021.102470</v>
      </c>
      <c r="C217" t="s">
        <v>638</v>
      </c>
      <c r="D217" t="s">
        <v>631</v>
      </c>
    </row>
    <row r="218" spans="1:4" x14ac:dyDescent="0.35">
      <c r="A218" t="s">
        <v>384</v>
      </c>
      <c r="B218" s="2" t="str">
        <f t="shared" si="3"/>
        <v>10.1016/j.jss.2021.111092</v>
      </c>
      <c r="C218" t="s">
        <v>638</v>
      </c>
      <c r="D218" t="s">
        <v>633</v>
      </c>
    </row>
    <row r="219" spans="1:4" x14ac:dyDescent="0.35">
      <c r="A219" t="s">
        <v>385</v>
      </c>
      <c r="B219" s="2" t="str">
        <f t="shared" si="3"/>
        <v>10.1016/j.rcim.2018.11.010</v>
      </c>
      <c r="C219" t="s">
        <v>638</v>
      </c>
      <c r="D219" t="s">
        <v>631</v>
      </c>
    </row>
    <row r="220" spans="1:4" x14ac:dyDescent="0.35">
      <c r="A220" s="2" t="s">
        <v>386</v>
      </c>
      <c r="B220" s="2" t="str">
        <f t="shared" si="3"/>
        <v>10.1016/j.rser.2022.112162</v>
      </c>
      <c r="C220" t="s">
        <v>638</v>
      </c>
      <c r="D220" t="s">
        <v>631</v>
      </c>
    </row>
    <row r="221" spans="1:4" x14ac:dyDescent="0.35">
      <c r="A221" t="s">
        <v>387</v>
      </c>
      <c r="B221" s="2" t="str">
        <f t="shared" si="3"/>
        <v>10.1016/j.procs.2019.11.230</v>
      </c>
      <c r="C221" t="s">
        <v>638</v>
      </c>
      <c r="D221" t="s">
        <v>631</v>
      </c>
    </row>
    <row r="222" spans="1:4" x14ac:dyDescent="0.35">
      <c r="A222" t="s">
        <v>388</v>
      </c>
      <c r="B222" s="2" t="str">
        <f t="shared" si="3"/>
        <v>10.1016/j.jss.2019.03.061</v>
      </c>
      <c r="C222" t="s">
        <v>638</v>
      </c>
      <c r="D222" t="s">
        <v>633</v>
      </c>
    </row>
    <row r="223" spans="1:4" x14ac:dyDescent="0.35">
      <c r="A223" t="s">
        <v>389</v>
      </c>
      <c r="B223" s="2" t="str">
        <f t="shared" si="3"/>
        <v>10.1016/j.ptsp.2020.04.012</v>
      </c>
      <c r="C223" t="s">
        <v>638</v>
      </c>
      <c r="D223" t="s">
        <v>631</v>
      </c>
    </row>
    <row r="224" spans="1:4" x14ac:dyDescent="0.35">
      <c r="A224" t="s">
        <v>390</v>
      </c>
      <c r="B224" s="2" t="str">
        <f t="shared" si="3"/>
        <v>10.1016/j.jnca.2019.102509</v>
      </c>
      <c r="C224" t="s">
        <v>637</v>
      </c>
    </row>
    <row r="225" spans="1:4" x14ac:dyDescent="0.35">
      <c r="A225" t="s">
        <v>391</v>
      </c>
      <c r="B225" s="2" t="str">
        <f t="shared" si="3"/>
        <v>10.1016/j.jss.2018.07.037</v>
      </c>
      <c r="C225" t="s">
        <v>638</v>
      </c>
      <c r="D225" t="s">
        <v>631</v>
      </c>
    </row>
    <row r="226" spans="1:4" x14ac:dyDescent="0.35">
      <c r="A226" t="s">
        <v>392</v>
      </c>
      <c r="B226" s="2" t="str">
        <f t="shared" si="3"/>
        <v>10.1016/j.scico.2022.102768</v>
      </c>
      <c r="C226" t="s">
        <v>637</v>
      </c>
    </row>
    <row r="227" spans="1:4" x14ac:dyDescent="0.35">
      <c r="A227" t="s">
        <v>393</v>
      </c>
      <c r="B227" s="2" t="str">
        <f t="shared" si="3"/>
        <v>10.1016/j.jss.2011.11.1039</v>
      </c>
      <c r="C227" t="s">
        <v>637</v>
      </c>
    </row>
    <row r="228" spans="1:4" x14ac:dyDescent="0.35">
      <c r="A228" t="s">
        <v>394</v>
      </c>
      <c r="B228" s="2" t="str">
        <f t="shared" si="3"/>
        <v>10.1016/j.suscom.2021.100530</v>
      </c>
      <c r="C228" t="s">
        <v>638</v>
      </c>
      <c r="D228" t="s">
        <v>631</v>
      </c>
    </row>
    <row r="229" spans="1:4" x14ac:dyDescent="0.35">
      <c r="A229" t="s">
        <v>395</v>
      </c>
      <c r="B229" s="2" t="str">
        <f t="shared" si="3"/>
        <v>10.1016/j.jphotobiol.2022.112478</v>
      </c>
      <c r="C229" t="s">
        <v>638</v>
      </c>
      <c r="D229" t="s">
        <v>631</v>
      </c>
    </row>
    <row r="230" spans="1:4" x14ac:dyDescent="0.35">
      <c r="A230" t="s">
        <v>396</v>
      </c>
      <c r="B230" s="2" t="str">
        <f t="shared" si="3"/>
        <v>10.1016/j.jss.2021.110988</v>
      </c>
      <c r="C230" t="s">
        <v>638</v>
      </c>
      <c r="D230" t="s">
        <v>633</v>
      </c>
    </row>
    <row r="231" spans="1:4" x14ac:dyDescent="0.35">
      <c r="A231" t="s">
        <v>397</v>
      </c>
      <c r="B231" s="2" t="str">
        <f t="shared" si="3"/>
        <v>10.1016/j.epsr.2022.107872</v>
      </c>
      <c r="C231" t="s">
        <v>638</v>
      </c>
      <c r="D231" t="s">
        <v>631</v>
      </c>
    </row>
    <row r="232" spans="1:4" x14ac:dyDescent="0.35">
      <c r="A232" t="s">
        <v>398</v>
      </c>
      <c r="B232" s="2" t="str">
        <f t="shared" si="3"/>
        <v>10.1016/j.future.2021.08.026</v>
      </c>
      <c r="C232" t="s">
        <v>638</v>
      </c>
      <c r="D232" t="s">
        <v>631</v>
      </c>
    </row>
    <row r="233" spans="1:4" x14ac:dyDescent="0.35">
      <c r="A233" t="s">
        <v>399</v>
      </c>
      <c r="B233" s="2" t="str">
        <f t="shared" si="3"/>
        <v>10.1016/j.cola.2018.12.004</v>
      </c>
      <c r="C233" t="s">
        <v>638</v>
      </c>
      <c r="D233" t="s">
        <v>631</v>
      </c>
    </row>
    <row r="234" spans="1:4" x14ac:dyDescent="0.35">
      <c r="A234" t="s">
        <v>400</v>
      </c>
      <c r="B234" s="2" t="str">
        <f t="shared" si="3"/>
        <v>10.1016/j.actaastro.2020.06.037</v>
      </c>
      <c r="C234" t="s">
        <v>638</v>
      </c>
      <c r="D234" t="s">
        <v>631</v>
      </c>
    </row>
    <row r="235" spans="1:4" x14ac:dyDescent="0.35">
      <c r="A235" t="s">
        <v>401</v>
      </c>
      <c r="B235" s="2" t="str">
        <f t="shared" si="3"/>
        <v>10.1016/j.epsr.2022.108200</v>
      </c>
      <c r="C235" t="s">
        <v>638</v>
      </c>
      <c r="D235" t="s">
        <v>631</v>
      </c>
    </row>
    <row r="236" spans="1:4" x14ac:dyDescent="0.35">
      <c r="A236" t="s">
        <v>402</v>
      </c>
      <c r="B236" s="2" t="str">
        <f t="shared" si="3"/>
        <v>10.1016/j.infsof.2012.05.003</v>
      </c>
      <c r="C236" t="s">
        <v>637</v>
      </c>
    </row>
    <row r="237" spans="1:4" x14ac:dyDescent="0.35">
      <c r="A237" t="s">
        <v>403</v>
      </c>
      <c r="B237" s="2" t="str">
        <f t="shared" si="3"/>
        <v>10.1016/j.jbiomech.2020.109670</v>
      </c>
      <c r="C237" t="s">
        <v>638</v>
      </c>
      <c r="D237" t="s">
        <v>631</v>
      </c>
    </row>
    <row r="238" spans="1:4" x14ac:dyDescent="0.35">
      <c r="A238" t="s">
        <v>404</v>
      </c>
      <c r="B238" s="2" t="str">
        <f t="shared" si="3"/>
        <v>10.1016/j.scico.2015.11.011</v>
      </c>
      <c r="C238" t="s">
        <v>638</v>
      </c>
      <c r="D238" t="s">
        <v>631</v>
      </c>
    </row>
    <row r="239" spans="1:4" x14ac:dyDescent="0.35">
      <c r="A239" s="3" t="s">
        <v>405</v>
      </c>
      <c r="B239" s="4" t="str">
        <f t="shared" si="3"/>
        <v>10.1016/j.scico.2020.102392</v>
      </c>
      <c r="C239" s="3" t="s">
        <v>637</v>
      </c>
      <c r="D239" s="3"/>
    </row>
    <row r="240" spans="1:4" x14ac:dyDescent="0.35">
      <c r="A240" t="s">
        <v>406</v>
      </c>
      <c r="B240" s="2" t="str">
        <f t="shared" si="3"/>
        <v>10.1016/j.jisa.2021.103088</v>
      </c>
      <c r="C240" t="s">
        <v>638</v>
      </c>
      <c r="D240" t="s">
        <v>631</v>
      </c>
    </row>
    <row r="241" spans="1:4" x14ac:dyDescent="0.35">
      <c r="A241" t="s">
        <v>407</v>
      </c>
      <c r="B241" s="2" t="str">
        <f t="shared" si="3"/>
        <v>10.1016/j.jss.2018.10.001</v>
      </c>
      <c r="C241" t="s">
        <v>638</v>
      </c>
      <c r="D241" t="s">
        <v>631</v>
      </c>
    </row>
    <row r="242" spans="1:4" x14ac:dyDescent="0.35">
      <c r="A242" t="s">
        <v>408</v>
      </c>
      <c r="B242" s="2" t="str">
        <f t="shared" si="3"/>
        <v>10.1016/j.finel.2021.103683</v>
      </c>
      <c r="C242" t="s">
        <v>638</v>
      </c>
      <c r="D242" t="s">
        <v>631</v>
      </c>
    </row>
    <row r="243" spans="1:4" x14ac:dyDescent="0.35">
      <c r="A243" t="s">
        <v>409</v>
      </c>
      <c r="B243" s="2" t="str">
        <f t="shared" si="3"/>
        <v>10.1016/j.procs.2022.03.086</v>
      </c>
      <c r="C243" t="s">
        <v>638</v>
      </c>
      <c r="D243" t="s">
        <v>633</v>
      </c>
    </row>
    <row r="244" spans="1:4" x14ac:dyDescent="0.35">
      <c r="A244" t="s">
        <v>410</v>
      </c>
      <c r="B244" s="2" t="str">
        <f t="shared" si="3"/>
        <v>10.3182/20140824-6-ZA-1003.01902</v>
      </c>
      <c r="C244" t="s">
        <v>638</v>
      </c>
      <c r="D244" t="s">
        <v>631</v>
      </c>
    </row>
    <row r="245" spans="1:4" x14ac:dyDescent="0.35">
      <c r="A245" t="s">
        <v>411</v>
      </c>
      <c r="B245" s="2" t="str">
        <f t="shared" si="3"/>
        <v>10.1016/j.compgeo.2021.104423</v>
      </c>
      <c r="C245" t="s">
        <v>638</v>
      </c>
      <c r="D245" t="s">
        <v>631</v>
      </c>
    </row>
    <row r="246" spans="1:4" x14ac:dyDescent="0.35">
      <c r="A246" t="s">
        <v>412</v>
      </c>
      <c r="B246" s="2" t="str">
        <f t="shared" si="3"/>
        <v>10.1016/j.jss.2021.111042</v>
      </c>
      <c r="C246" t="s">
        <v>638</v>
      </c>
      <c r="D246" t="s">
        <v>631</v>
      </c>
    </row>
    <row r="247" spans="1:4" x14ac:dyDescent="0.35">
      <c r="A247" t="s">
        <v>413</v>
      </c>
      <c r="B247" s="2" t="str">
        <f t="shared" si="3"/>
        <v>10.1016/j.cnsns.2022.106583</v>
      </c>
      <c r="C247" t="s">
        <v>638</v>
      </c>
      <c r="D247" t="s">
        <v>631</v>
      </c>
    </row>
    <row r="248" spans="1:4" x14ac:dyDescent="0.35">
      <c r="A248" t="s">
        <v>414</v>
      </c>
      <c r="B248" s="2" t="str">
        <f t="shared" si="3"/>
        <v>10.1016/j.jpcs.2022.110819</v>
      </c>
      <c r="C248" t="s">
        <v>638</v>
      </c>
      <c r="D248" t="s">
        <v>631</v>
      </c>
    </row>
    <row r="249" spans="1:4" x14ac:dyDescent="0.35">
      <c r="A249" t="s">
        <v>415</v>
      </c>
      <c r="B249" s="2" t="str">
        <f t="shared" si="3"/>
        <v>10.1016/j.matpr.2022.04.762</v>
      </c>
      <c r="C249" t="s">
        <v>638</v>
      </c>
      <c r="D249" t="s">
        <v>631</v>
      </c>
    </row>
    <row r="250" spans="1:4" x14ac:dyDescent="0.35">
      <c r="A250" t="s">
        <v>416</v>
      </c>
      <c r="B250" s="2" t="str">
        <f t="shared" si="3"/>
        <v>10.1016/j.jbmt.2022.02.023</v>
      </c>
      <c r="C250" t="s">
        <v>638</v>
      </c>
      <c r="D250" t="s">
        <v>631</v>
      </c>
    </row>
    <row r="251" spans="1:4" x14ac:dyDescent="0.35">
      <c r="A251" t="s">
        <v>417</v>
      </c>
      <c r="B251" s="2" t="str">
        <f t="shared" si="3"/>
        <v>10.1016/j.engstruct.2020.111041</v>
      </c>
      <c r="C251" t="s">
        <v>638</v>
      </c>
      <c r="D251" t="s">
        <v>631</v>
      </c>
    </row>
    <row r="252" spans="1:4" x14ac:dyDescent="0.35">
      <c r="A252" t="s">
        <v>418</v>
      </c>
      <c r="B252" s="2" t="str">
        <f t="shared" si="3"/>
        <v>10.1016/j.energy.2022.123505</v>
      </c>
      <c r="C252" t="s">
        <v>638</v>
      </c>
      <c r="D252" t="s">
        <v>631</v>
      </c>
    </row>
    <row r="253" spans="1:4" x14ac:dyDescent="0.35">
      <c r="A253" t="s">
        <v>419</v>
      </c>
      <c r="B253" s="2" t="str">
        <f t="shared" si="3"/>
        <v>10.1016/j.infsof.2021.106564</v>
      </c>
      <c r="C253" t="s">
        <v>637</v>
      </c>
    </row>
    <row r="254" spans="1:4" x14ac:dyDescent="0.35">
      <c r="A254" t="s">
        <v>420</v>
      </c>
      <c r="B254" s="2" t="str">
        <f t="shared" si="3"/>
        <v>10.1016/j.ijsolstr.2021.111265</v>
      </c>
      <c r="C254" t="s">
        <v>638</v>
      </c>
      <c r="D254" t="s">
        <v>631</v>
      </c>
    </row>
    <row r="255" spans="1:4" x14ac:dyDescent="0.35">
      <c r="A255" t="s">
        <v>421</v>
      </c>
      <c r="B255" s="2" t="str">
        <f t="shared" si="3"/>
        <v>10.1016/j.scico.2021.102725</v>
      </c>
      <c r="C255" t="s">
        <v>638</v>
      </c>
      <c r="D255" t="s">
        <v>633</v>
      </c>
    </row>
    <row r="256" spans="1:4" x14ac:dyDescent="0.35">
      <c r="A256" t="s">
        <v>422</v>
      </c>
      <c r="B256" s="2" t="str">
        <f t="shared" si="3"/>
        <v>10.1016/j.engfailanal.2021.105626</v>
      </c>
      <c r="C256" t="s">
        <v>638</v>
      </c>
      <c r="D256" t="s">
        <v>631</v>
      </c>
    </row>
    <row r="257" spans="1:4" x14ac:dyDescent="0.35">
      <c r="A257" t="s">
        <v>423</v>
      </c>
      <c r="B257" s="2" t="str">
        <f t="shared" si="3"/>
        <v>10.1016/j.jss.2022.111263</v>
      </c>
      <c r="C257" t="s">
        <v>638</v>
      </c>
      <c r="D257" t="s">
        <v>631</v>
      </c>
    </row>
    <row r="258" spans="1:4" x14ac:dyDescent="0.35">
      <c r="A258" t="s">
        <v>424</v>
      </c>
      <c r="B258" s="2" t="str">
        <f t="shared" si="3"/>
        <v>10.1016/j.measurement.2019.107139</v>
      </c>
      <c r="C258" t="s">
        <v>637</v>
      </c>
    </row>
    <row r="259" spans="1:4" x14ac:dyDescent="0.35">
      <c r="A259" t="s">
        <v>425</v>
      </c>
      <c r="B259" s="2" t="str">
        <f t="shared" ref="B259:B322" si="4">HYPERLINK(CONCATENATE("https://doi.org/",A259), A259)</f>
        <v>10.1016/j.ipl.2022.106285</v>
      </c>
      <c r="C259" t="s">
        <v>638</v>
      </c>
      <c r="D259" t="s">
        <v>631</v>
      </c>
    </row>
    <row r="260" spans="1:4" x14ac:dyDescent="0.35">
      <c r="A260" t="s">
        <v>426</v>
      </c>
      <c r="B260" s="2" t="str">
        <f t="shared" si="4"/>
        <v>10.1016/j.rsma.2022.102231</v>
      </c>
      <c r="C260" t="s">
        <v>638</v>
      </c>
      <c r="D260" t="s">
        <v>631</v>
      </c>
    </row>
    <row r="261" spans="1:4" x14ac:dyDescent="0.35">
      <c r="A261" t="s">
        <v>427</v>
      </c>
      <c r="B261" s="2" t="str">
        <f t="shared" si="4"/>
        <v>10.1016/j.scico.2022.102778</v>
      </c>
      <c r="C261" t="s">
        <v>637</v>
      </c>
    </row>
    <row r="262" spans="1:4" x14ac:dyDescent="0.35">
      <c r="A262" t="s">
        <v>428</v>
      </c>
      <c r="B262" s="2" t="str">
        <f t="shared" si="4"/>
        <v>10.1016/B978-0-323-88666-6.00013-7</v>
      </c>
      <c r="C262" t="s">
        <v>638</v>
      </c>
      <c r="D262" t="s">
        <v>631</v>
      </c>
    </row>
    <row r="263" spans="1:4" x14ac:dyDescent="0.35">
      <c r="A263" t="s">
        <v>429</v>
      </c>
      <c r="B263" s="2" t="str">
        <f t="shared" si="4"/>
        <v>10.1016/j.cie.2021.107373</v>
      </c>
      <c r="C263" t="s">
        <v>638</v>
      </c>
      <c r="D263" t="s">
        <v>631</v>
      </c>
    </row>
    <row r="264" spans="1:4" x14ac:dyDescent="0.35">
      <c r="A264" t="s">
        <v>430</v>
      </c>
      <c r="B264" s="2" t="str">
        <f t="shared" si="4"/>
        <v>10.1016/j.cose.2022.102745</v>
      </c>
      <c r="C264" t="s">
        <v>637</v>
      </c>
    </row>
    <row r="265" spans="1:4" x14ac:dyDescent="0.35">
      <c r="A265" t="s">
        <v>431</v>
      </c>
      <c r="B265" s="2" t="str">
        <f t="shared" si="4"/>
        <v>10.1016/j.suscom.2021.100631</v>
      </c>
      <c r="C265" t="s">
        <v>638</v>
      </c>
      <c r="D265" t="s">
        <v>633</v>
      </c>
    </row>
    <row r="266" spans="1:4" x14ac:dyDescent="0.35">
      <c r="A266" t="s">
        <v>432</v>
      </c>
      <c r="B266" s="2" t="str">
        <f t="shared" si="4"/>
        <v>10.1016/j.apergo.2021.103415</v>
      </c>
      <c r="C266" t="s">
        <v>638</v>
      </c>
      <c r="D266" t="s">
        <v>631</v>
      </c>
    </row>
    <row r="267" spans="1:4" x14ac:dyDescent="0.35">
      <c r="A267" t="s">
        <v>433</v>
      </c>
      <c r="B267" s="2" t="str">
        <f t="shared" si="4"/>
        <v>10.1016/j.cola.2021.101032</v>
      </c>
      <c r="C267" t="s">
        <v>637</v>
      </c>
    </row>
    <row r="268" spans="1:4" x14ac:dyDescent="0.35">
      <c r="A268" t="s">
        <v>434</v>
      </c>
      <c r="B268" s="2" t="str">
        <f t="shared" si="4"/>
        <v>10.1016/j.future.2021.07.021</v>
      </c>
      <c r="C268" t="s">
        <v>638</v>
      </c>
      <c r="D268" t="s">
        <v>631</v>
      </c>
    </row>
    <row r="269" spans="1:4" x14ac:dyDescent="0.35">
      <c r="A269" t="s">
        <v>435</v>
      </c>
      <c r="B269" s="2" t="str">
        <f t="shared" si="4"/>
        <v>10.1016/j.marstruc.2021.103080</v>
      </c>
      <c r="C269" t="s">
        <v>638</v>
      </c>
      <c r="D269" t="s">
        <v>631</v>
      </c>
    </row>
    <row r="270" spans="1:4" x14ac:dyDescent="0.35">
      <c r="A270" t="s">
        <v>436</v>
      </c>
      <c r="B270" s="2" t="str">
        <f t="shared" si="4"/>
        <v>10.1016/j.jare.2013.11.006</v>
      </c>
      <c r="C270" t="s">
        <v>638</v>
      </c>
      <c r="D270" t="s">
        <v>641</v>
      </c>
    </row>
    <row r="271" spans="1:4" x14ac:dyDescent="0.35">
      <c r="A271" t="s">
        <v>437</v>
      </c>
      <c r="B271" s="2" t="str">
        <f t="shared" si="4"/>
        <v>10.1016/j.engstruct.2021.112465</v>
      </c>
      <c r="C271" t="s">
        <v>638</v>
      </c>
      <c r="D271" t="s">
        <v>631</v>
      </c>
    </row>
    <row r="272" spans="1:4" x14ac:dyDescent="0.35">
      <c r="A272" t="s">
        <v>438</v>
      </c>
      <c r="B272" s="2" t="str">
        <f t="shared" si="4"/>
        <v>10.1016/j.infsof.2022.106989</v>
      </c>
      <c r="C272" t="s">
        <v>638</v>
      </c>
      <c r="D272" t="s">
        <v>641</v>
      </c>
    </row>
    <row r="273" spans="1:4" x14ac:dyDescent="0.35">
      <c r="A273" t="s">
        <v>439</v>
      </c>
      <c r="B273" s="2" t="str">
        <f t="shared" si="4"/>
        <v>10.1016/j.ifacol.2018.06.239</v>
      </c>
      <c r="C273" t="s">
        <v>637</v>
      </c>
    </row>
    <row r="274" spans="1:4" x14ac:dyDescent="0.35">
      <c r="A274" t="s">
        <v>440</v>
      </c>
      <c r="B274" s="2" t="str">
        <f t="shared" si="4"/>
        <v>10.1016/j.jss.2022.111417</v>
      </c>
      <c r="C274" t="s">
        <v>637</v>
      </c>
    </row>
    <row r="275" spans="1:4" x14ac:dyDescent="0.35">
      <c r="A275" t="s">
        <v>441</v>
      </c>
      <c r="B275" s="2" t="str">
        <f t="shared" si="4"/>
        <v>10.1016/j.cie.2021.107624</v>
      </c>
      <c r="C275" t="s">
        <v>638</v>
      </c>
      <c r="D275" t="s">
        <v>631</v>
      </c>
    </row>
    <row r="276" spans="1:4" x14ac:dyDescent="0.35">
      <c r="A276" t="s">
        <v>442</v>
      </c>
      <c r="B276" s="2" t="str">
        <f t="shared" si="4"/>
        <v>10.1016/j.ijcip.2022.100527</v>
      </c>
      <c r="C276" t="s">
        <v>638</v>
      </c>
      <c r="D276" t="s">
        <v>633</v>
      </c>
    </row>
    <row r="277" spans="1:4" x14ac:dyDescent="0.35">
      <c r="A277" t="s">
        <v>443</v>
      </c>
      <c r="B277" s="2" t="str">
        <f t="shared" si="4"/>
        <v>10.1016/j.infsof.2019.106176</v>
      </c>
      <c r="C277" t="s">
        <v>637</v>
      </c>
    </row>
    <row r="278" spans="1:4" x14ac:dyDescent="0.35">
      <c r="A278" t="s">
        <v>444</v>
      </c>
      <c r="B278" s="2" t="str">
        <f t="shared" si="4"/>
        <v>10.1016/j.ejor.2022.05.027</v>
      </c>
      <c r="C278" t="s">
        <v>638</v>
      </c>
      <c r="D278" t="s">
        <v>631</v>
      </c>
    </row>
    <row r="279" spans="1:4" x14ac:dyDescent="0.35">
      <c r="A279" t="s">
        <v>445</v>
      </c>
      <c r="B279" s="2" t="str">
        <f t="shared" si="4"/>
        <v>10.1016/j.ijmecsci.2021.106827</v>
      </c>
      <c r="C279" t="s">
        <v>638</v>
      </c>
      <c r="D279" t="s">
        <v>631</v>
      </c>
    </row>
    <row r="280" spans="1:4" x14ac:dyDescent="0.35">
      <c r="A280" t="s">
        <v>446</v>
      </c>
      <c r="B280" s="2" t="str">
        <f t="shared" si="4"/>
        <v>10.1016/j.jval.2021.10.017</v>
      </c>
      <c r="C280" t="s">
        <v>638</v>
      </c>
      <c r="D280" t="s">
        <v>631</v>
      </c>
    </row>
    <row r="281" spans="1:4" x14ac:dyDescent="0.35">
      <c r="A281" t="s">
        <v>447</v>
      </c>
      <c r="B281" s="2" t="str">
        <f t="shared" si="4"/>
        <v>10.1016/j.scico.2014.10.008</v>
      </c>
      <c r="C281" t="s">
        <v>637</v>
      </c>
    </row>
    <row r="282" spans="1:4" x14ac:dyDescent="0.35">
      <c r="A282" t="s">
        <v>448</v>
      </c>
      <c r="B282" s="2" t="str">
        <f t="shared" si="4"/>
        <v>10.1016/j.jocs.2021.101356</v>
      </c>
      <c r="C282" t="s">
        <v>638</v>
      </c>
      <c r="D282" t="s">
        <v>631</v>
      </c>
    </row>
    <row r="283" spans="1:4" x14ac:dyDescent="0.35">
      <c r="A283" t="s">
        <v>449</v>
      </c>
      <c r="B283" s="2" t="str">
        <f t="shared" si="4"/>
        <v>10.1016/j.matpr.2020.10.608</v>
      </c>
      <c r="C283" t="s">
        <v>638</v>
      </c>
      <c r="D283" t="s">
        <v>631</v>
      </c>
    </row>
    <row r="284" spans="1:4" x14ac:dyDescent="0.35">
      <c r="A284" t="s">
        <v>450</v>
      </c>
      <c r="B284" s="2" t="str">
        <f t="shared" si="4"/>
        <v>10.1016/j.jss.2021.110952</v>
      </c>
      <c r="C284" t="s">
        <v>637</v>
      </c>
    </row>
    <row r="285" spans="1:4" x14ac:dyDescent="0.35">
      <c r="A285" t="s">
        <v>451</v>
      </c>
      <c r="B285" s="2" t="str">
        <f t="shared" si="4"/>
        <v>10.1016/j.cpc.2022.108421</v>
      </c>
      <c r="C285" t="s">
        <v>638</v>
      </c>
      <c r="D285" t="s">
        <v>631</v>
      </c>
    </row>
    <row r="286" spans="1:4" x14ac:dyDescent="0.35">
      <c r="A286" t="s">
        <v>452</v>
      </c>
      <c r="B286" s="2" t="str">
        <f t="shared" si="4"/>
        <v>10.1016/j.jss.2020.110590</v>
      </c>
      <c r="C286" t="s">
        <v>638</v>
      </c>
      <c r="D286" t="s">
        <v>631</v>
      </c>
    </row>
    <row r="287" spans="1:4" x14ac:dyDescent="0.35">
      <c r="A287" t="s">
        <v>453</v>
      </c>
      <c r="B287" s="2" t="str">
        <f t="shared" si="4"/>
        <v>10.1016/j.asej.2021.03.026</v>
      </c>
      <c r="C287" t="s">
        <v>638</v>
      </c>
      <c r="D287" t="s">
        <v>631</v>
      </c>
    </row>
    <row r="288" spans="1:4" x14ac:dyDescent="0.35">
      <c r="A288" t="s">
        <v>454</v>
      </c>
      <c r="B288" s="2" t="str">
        <f t="shared" si="4"/>
        <v>10.1016/j.jisa.2022.103171</v>
      </c>
      <c r="C288" t="s">
        <v>638</v>
      </c>
      <c r="D288" t="s">
        <v>631</v>
      </c>
    </row>
    <row r="289" spans="1:4" x14ac:dyDescent="0.35">
      <c r="A289" t="s">
        <v>455</v>
      </c>
      <c r="B289" s="2" t="str">
        <f t="shared" si="4"/>
        <v>10.1016/j.comcom.2022.06.033</v>
      </c>
      <c r="C289" t="s">
        <v>638</v>
      </c>
      <c r="D289" t="s">
        <v>631</v>
      </c>
    </row>
    <row r="290" spans="1:4" x14ac:dyDescent="0.35">
      <c r="A290" t="s">
        <v>456</v>
      </c>
      <c r="B290" s="2" t="str">
        <f t="shared" si="4"/>
        <v>10.1016/j.eswa.2017.11.035</v>
      </c>
      <c r="C290" t="s">
        <v>638</v>
      </c>
      <c r="D290" t="s">
        <v>631</v>
      </c>
    </row>
    <row r="291" spans="1:4" x14ac:dyDescent="0.35">
      <c r="A291" t="s">
        <v>457</v>
      </c>
      <c r="B291" s="2" t="str">
        <f t="shared" si="4"/>
        <v>10.1016/j.camwa.2011.08.001</v>
      </c>
      <c r="C291" t="s">
        <v>638</v>
      </c>
      <c r="D291" t="s">
        <v>631</v>
      </c>
    </row>
    <row r="292" spans="1:4" x14ac:dyDescent="0.35">
      <c r="A292" t="s">
        <v>458</v>
      </c>
      <c r="B292" s="2" t="str">
        <f t="shared" si="4"/>
        <v>10.1016/j.ijadhadh.2022.103199</v>
      </c>
      <c r="C292" t="s">
        <v>638</v>
      </c>
      <c r="D292" t="s">
        <v>631</v>
      </c>
    </row>
    <row r="293" spans="1:4" x14ac:dyDescent="0.35">
      <c r="A293" t="s">
        <v>192</v>
      </c>
      <c r="B293" s="2" t="str">
        <f t="shared" si="4"/>
        <v>10.1145/3453483.3454026</v>
      </c>
      <c r="C293" t="s">
        <v>637</v>
      </c>
    </row>
    <row r="294" spans="1:4" x14ac:dyDescent="0.35">
      <c r="A294" t="s">
        <v>193</v>
      </c>
      <c r="B294" s="2" t="str">
        <f t="shared" si="4"/>
        <v>10.1145/3315568.3329964</v>
      </c>
      <c r="C294" t="s">
        <v>637</v>
      </c>
    </row>
    <row r="295" spans="1:4" x14ac:dyDescent="0.35">
      <c r="A295" t="s">
        <v>194</v>
      </c>
      <c r="B295" s="2" t="str">
        <f t="shared" si="4"/>
        <v>10.1145/2629536</v>
      </c>
      <c r="C295" t="s">
        <v>637</v>
      </c>
    </row>
    <row r="296" spans="1:4" x14ac:dyDescent="0.35">
      <c r="A296" t="s">
        <v>195</v>
      </c>
      <c r="B296" s="2" t="str">
        <f t="shared" si="4"/>
        <v>10.1145/3302516.3307345</v>
      </c>
      <c r="C296" t="s">
        <v>638</v>
      </c>
      <c r="D296" t="s">
        <v>633</v>
      </c>
    </row>
    <row r="297" spans="1:4" x14ac:dyDescent="0.35">
      <c r="A297" t="s">
        <v>196</v>
      </c>
      <c r="B297" s="2" t="str">
        <f t="shared" si="4"/>
        <v>10.1145/3236950.3236954</v>
      </c>
      <c r="C297" t="s">
        <v>638</v>
      </c>
      <c r="D297" t="s">
        <v>633</v>
      </c>
    </row>
    <row r="298" spans="1:4" x14ac:dyDescent="0.35">
      <c r="A298" t="s">
        <v>197</v>
      </c>
      <c r="B298" s="2" t="str">
        <f t="shared" si="4"/>
        <v>10.1145/2766446</v>
      </c>
      <c r="C298" t="s">
        <v>638</v>
      </c>
      <c r="D298" t="s">
        <v>631</v>
      </c>
    </row>
    <row r="299" spans="1:4" x14ac:dyDescent="0.35">
      <c r="A299" t="s">
        <v>198</v>
      </c>
      <c r="B299" s="2" t="str">
        <f t="shared" si="4"/>
        <v>10.1145/3192366.3192390</v>
      </c>
      <c r="C299" t="s">
        <v>638</v>
      </c>
      <c r="D299" t="s">
        <v>641</v>
      </c>
    </row>
    <row r="300" spans="1:4" x14ac:dyDescent="0.35">
      <c r="A300" t="s">
        <v>199</v>
      </c>
      <c r="B300" s="2" t="str">
        <f t="shared" si="4"/>
        <v>10.1145/3296979.3192390</v>
      </c>
      <c r="C300" t="s">
        <v>638</v>
      </c>
      <c r="D300" t="s">
        <v>639</v>
      </c>
    </row>
    <row r="301" spans="1:4" x14ac:dyDescent="0.35">
      <c r="A301" t="s">
        <v>200</v>
      </c>
      <c r="B301" s="2" t="str">
        <f t="shared" si="4"/>
        <v>10.1145/3527322</v>
      </c>
      <c r="C301" t="s">
        <v>637</v>
      </c>
    </row>
    <row r="302" spans="1:4" x14ac:dyDescent="0.35">
      <c r="A302" t="s">
        <v>201</v>
      </c>
      <c r="B302" s="2" t="str">
        <f t="shared" si="4"/>
        <v>10.1145/3434334</v>
      </c>
      <c r="C302" t="s">
        <v>637</v>
      </c>
    </row>
    <row r="303" spans="1:4" x14ac:dyDescent="0.35">
      <c r="A303" t="s">
        <v>202</v>
      </c>
      <c r="B303" s="2" t="str">
        <f t="shared" si="4"/>
        <v>10.1145/2491411.2501854</v>
      </c>
      <c r="C303" t="s">
        <v>638</v>
      </c>
      <c r="D303" t="s">
        <v>633</v>
      </c>
    </row>
    <row r="304" spans="1:4" x14ac:dyDescent="0.35">
      <c r="A304" t="s">
        <v>203</v>
      </c>
      <c r="B304" s="2" t="str">
        <f t="shared" si="4"/>
        <v>10.1145/2950290.2950332</v>
      </c>
      <c r="C304" t="s">
        <v>638</v>
      </c>
      <c r="D304" t="s">
        <v>641</v>
      </c>
    </row>
    <row r="305" spans="1:4" x14ac:dyDescent="0.35">
      <c r="A305" t="s">
        <v>204</v>
      </c>
      <c r="B305" s="2" t="str">
        <f t="shared" si="4"/>
        <v>10.1145/3488932.3497764</v>
      </c>
      <c r="C305" t="s">
        <v>638</v>
      </c>
      <c r="D305" t="s">
        <v>631</v>
      </c>
    </row>
    <row r="306" spans="1:4" x14ac:dyDescent="0.35">
      <c r="A306" t="s">
        <v>205</v>
      </c>
      <c r="B306" s="2" t="str">
        <f t="shared" si="4"/>
        <v>10.1145/3293606</v>
      </c>
      <c r="C306" t="s">
        <v>637</v>
      </c>
    </row>
    <row r="307" spans="1:4" x14ac:dyDescent="0.35">
      <c r="A307" t="s">
        <v>206</v>
      </c>
      <c r="B307" s="2" t="str">
        <f t="shared" si="4"/>
        <v>10.1145/3487019.3487022</v>
      </c>
      <c r="C307" t="s">
        <v>638</v>
      </c>
      <c r="D307" t="s">
        <v>633</v>
      </c>
    </row>
    <row r="308" spans="1:4" x14ac:dyDescent="0.35">
      <c r="A308" t="s">
        <v>207</v>
      </c>
      <c r="B308" s="2" t="str">
        <f t="shared" si="4"/>
        <v>10.1145/2970276.2970298</v>
      </c>
      <c r="C308" t="s">
        <v>638</v>
      </c>
      <c r="D308" t="s">
        <v>631</v>
      </c>
    </row>
    <row r="309" spans="1:4" x14ac:dyDescent="0.35">
      <c r="A309" t="s">
        <v>208</v>
      </c>
      <c r="B309" s="2" t="str">
        <f t="shared" si="4"/>
        <v>10.1145/3276509</v>
      </c>
      <c r="C309" t="s">
        <v>638</v>
      </c>
      <c r="D309" t="s">
        <v>631</v>
      </c>
    </row>
    <row r="310" spans="1:4" x14ac:dyDescent="0.35">
      <c r="A310" t="s">
        <v>209</v>
      </c>
      <c r="B310" s="2" t="str">
        <f t="shared" si="4"/>
        <v>10.1145/3098572.3098578</v>
      </c>
      <c r="C310" t="s">
        <v>637</v>
      </c>
    </row>
    <row r="311" spans="1:4" x14ac:dyDescent="0.35">
      <c r="A311" t="s">
        <v>210</v>
      </c>
      <c r="B311" s="2" t="str">
        <f t="shared" si="4"/>
        <v>10.1145/2254064.2254100</v>
      </c>
      <c r="C311" t="s">
        <v>638</v>
      </c>
      <c r="D311" t="s">
        <v>631</v>
      </c>
    </row>
    <row r="312" spans="1:4" x14ac:dyDescent="0.35">
      <c r="A312" t="s">
        <v>211</v>
      </c>
      <c r="B312" s="2" t="str">
        <f t="shared" si="4"/>
        <v>10.1145/2345156.2254100</v>
      </c>
      <c r="C312" t="s">
        <v>638</v>
      </c>
      <c r="D312" t="s">
        <v>639</v>
      </c>
    </row>
    <row r="313" spans="1:4" x14ac:dyDescent="0.35">
      <c r="A313" t="s">
        <v>212</v>
      </c>
      <c r="B313" s="2" t="str">
        <f t="shared" si="4"/>
        <v>10.1145/2804360.2804369</v>
      </c>
      <c r="C313" t="s">
        <v>638</v>
      </c>
      <c r="D313" t="s">
        <v>631</v>
      </c>
    </row>
    <row r="314" spans="1:4" x14ac:dyDescent="0.35">
      <c r="A314" t="s">
        <v>213</v>
      </c>
      <c r="B314" s="2" t="str">
        <f t="shared" si="4"/>
        <v>10.1145/2833157.2833158</v>
      </c>
      <c r="C314" t="s">
        <v>638</v>
      </c>
      <c r="D314" t="s">
        <v>631</v>
      </c>
    </row>
    <row r="315" spans="1:4" x14ac:dyDescent="0.35">
      <c r="A315" t="s">
        <v>214</v>
      </c>
      <c r="B315" s="2" t="str">
        <f t="shared" si="4"/>
        <v>10.1145/2792981</v>
      </c>
      <c r="C315" t="s">
        <v>638</v>
      </c>
      <c r="D315" t="s">
        <v>631</v>
      </c>
    </row>
    <row r="316" spans="1:4" x14ac:dyDescent="0.35">
      <c r="A316" t="s">
        <v>215</v>
      </c>
      <c r="B316" s="2" t="str">
        <f t="shared" si="4"/>
        <v>10.14778/2824032.2824075</v>
      </c>
      <c r="C316" t="s">
        <v>638</v>
      </c>
      <c r="D316" t="s">
        <v>641</v>
      </c>
    </row>
    <row r="317" spans="1:4" x14ac:dyDescent="0.35">
      <c r="A317" t="s">
        <v>216</v>
      </c>
      <c r="B317" s="2" t="str">
        <f t="shared" si="4"/>
        <v>10.1145/3485542</v>
      </c>
      <c r="C317" t="s">
        <v>637</v>
      </c>
    </row>
    <row r="318" spans="1:4" x14ac:dyDescent="0.35">
      <c r="A318" t="s">
        <v>217</v>
      </c>
      <c r="B318" s="2" t="str">
        <f t="shared" si="4"/>
        <v>10.1145/3422337.3447848</v>
      </c>
      <c r="C318" t="s">
        <v>638</v>
      </c>
      <c r="D318" t="s">
        <v>631</v>
      </c>
    </row>
    <row r="319" spans="1:4" x14ac:dyDescent="0.35">
      <c r="A319" t="s">
        <v>218</v>
      </c>
      <c r="B319" s="2" t="str">
        <f t="shared" si="4"/>
        <v>10.1145/2567948.2580051</v>
      </c>
      <c r="C319" t="s">
        <v>638</v>
      </c>
      <c r="D319" t="s">
        <v>631</v>
      </c>
    </row>
    <row r="320" spans="1:4" x14ac:dyDescent="0.35">
      <c r="A320" t="s">
        <v>219</v>
      </c>
      <c r="B320" s="2" t="str">
        <f t="shared" si="4"/>
        <v>10.1145/2348839.2348855</v>
      </c>
      <c r="C320" t="s">
        <v>638</v>
      </c>
      <c r="D320" t="s">
        <v>631</v>
      </c>
    </row>
    <row r="321" spans="1:4" x14ac:dyDescent="0.35">
      <c r="A321" t="s">
        <v>220</v>
      </c>
      <c r="B321" s="2" t="str">
        <f t="shared" si="4"/>
        <v>10.1145/3428252</v>
      </c>
      <c r="C321" t="s">
        <v>638</v>
      </c>
      <c r="D321" t="s">
        <v>633</v>
      </c>
    </row>
    <row r="322" spans="1:4" x14ac:dyDescent="0.35">
      <c r="A322" t="s">
        <v>221</v>
      </c>
      <c r="B322" s="2" t="str">
        <f t="shared" si="4"/>
        <v>10.1145/3410886.3410901</v>
      </c>
      <c r="C322" t="s">
        <v>637</v>
      </c>
    </row>
    <row r="323" spans="1:4" x14ac:dyDescent="0.35">
      <c r="A323" t="s">
        <v>222</v>
      </c>
      <c r="B323" s="2" t="str">
        <f t="shared" ref="B323:B386" si="5">HYPERLINK(CONCATENATE("https://doi.org/",A323), A323)</f>
        <v>10.1007/s00165-017-0419-1</v>
      </c>
      <c r="C323" t="s">
        <v>638</v>
      </c>
      <c r="D323" t="s">
        <v>633</v>
      </c>
    </row>
    <row r="324" spans="1:4" x14ac:dyDescent="0.35">
      <c r="A324" t="s">
        <v>223</v>
      </c>
      <c r="B324" s="2" t="str">
        <f t="shared" si="5"/>
        <v>10.1145/2663171.2663174</v>
      </c>
      <c r="C324" t="s">
        <v>638</v>
      </c>
      <c r="D324" t="s">
        <v>629</v>
      </c>
    </row>
    <row r="325" spans="1:4" x14ac:dyDescent="0.35">
      <c r="A325" t="s">
        <v>224</v>
      </c>
      <c r="B325" s="2" t="str">
        <f t="shared" si="5"/>
        <v>10.1145/2692956.2663174</v>
      </c>
      <c r="C325" t="s">
        <v>638</v>
      </c>
      <c r="D325" t="s">
        <v>639</v>
      </c>
    </row>
    <row r="326" spans="1:4" x14ac:dyDescent="0.35">
      <c r="A326" t="s">
        <v>225</v>
      </c>
      <c r="B326" s="2" t="str">
        <f t="shared" si="5"/>
        <v>10.1145/2951913.2951950</v>
      </c>
      <c r="C326" t="s">
        <v>638</v>
      </c>
      <c r="D326" t="s">
        <v>631</v>
      </c>
    </row>
    <row r="327" spans="1:4" x14ac:dyDescent="0.35">
      <c r="A327" t="s">
        <v>226</v>
      </c>
      <c r="B327" s="2" t="str">
        <f t="shared" si="5"/>
        <v>10.1145/3022670.2951950</v>
      </c>
      <c r="C327" t="s">
        <v>638</v>
      </c>
      <c r="D327" t="s">
        <v>639</v>
      </c>
    </row>
    <row r="328" spans="1:4" x14ac:dyDescent="0.35">
      <c r="A328" t="s">
        <v>227</v>
      </c>
      <c r="B328" s="2" t="str">
        <f t="shared" si="5"/>
        <v>10.1145/2543728.2543744</v>
      </c>
      <c r="C328" t="s">
        <v>637</v>
      </c>
    </row>
    <row r="329" spans="1:4" x14ac:dyDescent="0.35">
      <c r="A329" t="s">
        <v>228</v>
      </c>
      <c r="B329" s="2" t="str">
        <f t="shared" si="5"/>
        <v>10.1145/2642937.2642961</v>
      </c>
      <c r="C329" t="s">
        <v>638</v>
      </c>
      <c r="D329" t="s">
        <v>631</v>
      </c>
    </row>
    <row r="330" spans="1:4" x14ac:dyDescent="0.35">
      <c r="A330" t="s">
        <v>229</v>
      </c>
      <c r="B330" s="2" t="str">
        <f t="shared" si="5"/>
        <v>10.1145/3085504.3085506</v>
      </c>
      <c r="C330" t="s">
        <v>638</v>
      </c>
      <c r="D330" t="s">
        <v>631</v>
      </c>
    </row>
    <row r="331" spans="1:4" x14ac:dyDescent="0.35">
      <c r="A331" t="s">
        <v>230</v>
      </c>
      <c r="B331" s="2" t="str">
        <f t="shared" si="5"/>
        <v>10.1145/3498724</v>
      </c>
      <c r="C331" t="s">
        <v>638</v>
      </c>
      <c r="D331" t="s">
        <v>631</v>
      </c>
    </row>
    <row r="332" spans="1:4" x14ac:dyDescent="0.35">
      <c r="A332" t="s">
        <v>231</v>
      </c>
      <c r="B332" s="2" t="str">
        <f t="shared" si="5"/>
        <v>10.1145/3269206.3271682</v>
      </c>
      <c r="C332" t="s">
        <v>638</v>
      </c>
      <c r="D332" t="s">
        <v>631</v>
      </c>
    </row>
    <row r="333" spans="1:4" x14ac:dyDescent="0.35">
      <c r="A333" t="s">
        <v>232</v>
      </c>
      <c r="B333" s="2" t="str">
        <f t="shared" si="5"/>
        <v>10.1145/2694344.2694363</v>
      </c>
      <c r="C333" t="s">
        <v>638</v>
      </c>
      <c r="D333" t="s">
        <v>631</v>
      </c>
    </row>
    <row r="334" spans="1:4" x14ac:dyDescent="0.35">
      <c r="A334" t="s">
        <v>233</v>
      </c>
      <c r="B334" s="2" t="str">
        <f t="shared" si="5"/>
        <v>10.1145/2775054.2694363</v>
      </c>
      <c r="C334" t="s">
        <v>638</v>
      </c>
      <c r="D334" t="s">
        <v>639</v>
      </c>
    </row>
    <row r="335" spans="1:4" x14ac:dyDescent="0.35">
      <c r="A335" t="s">
        <v>234</v>
      </c>
      <c r="B335" s="2" t="str">
        <f t="shared" si="5"/>
        <v>10.1145/2786763.2694363</v>
      </c>
      <c r="C335" t="s">
        <v>638</v>
      </c>
      <c r="D335" t="s">
        <v>639</v>
      </c>
    </row>
    <row r="336" spans="1:4" x14ac:dyDescent="0.35">
      <c r="A336" t="s">
        <v>235</v>
      </c>
      <c r="B336" s="2" t="str">
        <f t="shared" si="5"/>
        <v>10.1145/3196398.3196433</v>
      </c>
      <c r="C336" t="s">
        <v>637</v>
      </c>
    </row>
    <row r="337" spans="1:4" x14ac:dyDescent="0.35">
      <c r="A337" t="s">
        <v>236</v>
      </c>
      <c r="B337" s="2" t="str">
        <f t="shared" si="5"/>
        <v>10.1145/2661829.2661864</v>
      </c>
      <c r="C337" t="s">
        <v>638</v>
      </c>
      <c r="D337" t="s">
        <v>631</v>
      </c>
    </row>
    <row r="338" spans="1:4" x14ac:dyDescent="0.35">
      <c r="A338" t="s">
        <v>237</v>
      </c>
      <c r="B338" s="2" t="str">
        <f t="shared" si="5"/>
        <v>10.1145/3132747.3132773</v>
      </c>
      <c r="C338" t="s">
        <v>637</v>
      </c>
    </row>
    <row r="339" spans="1:4" x14ac:dyDescent="0.35">
      <c r="A339" t="s">
        <v>238</v>
      </c>
      <c r="B339" s="2" t="str">
        <f t="shared" si="5"/>
        <v>10.1145/3428267</v>
      </c>
      <c r="C339" t="s">
        <v>637</v>
      </c>
    </row>
    <row r="340" spans="1:4" x14ac:dyDescent="0.35">
      <c r="A340" t="s">
        <v>239</v>
      </c>
      <c r="B340" s="2" t="str">
        <f t="shared" si="5"/>
        <v>10.1145/3341561.3349591</v>
      </c>
      <c r="C340" t="s">
        <v>638</v>
      </c>
      <c r="D340" t="s">
        <v>631</v>
      </c>
    </row>
    <row r="341" spans="1:4" x14ac:dyDescent="0.35">
      <c r="A341" t="s">
        <v>240</v>
      </c>
      <c r="B341" s="2" t="str">
        <f t="shared" si="5"/>
        <v>10.1145/3105726.3106180</v>
      </c>
      <c r="C341" t="s">
        <v>638</v>
      </c>
      <c r="D341" t="s">
        <v>631</v>
      </c>
    </row>
    <row r="342" spans="1:4" x14ac:dyDescent="0.35">
      <c r="A342" t="s">
        <v>241</v>
      </c>
      <c r="B342" s="2" t="str">
        <f t="shared" si="5"/>
        <v>10.1145/2951913.2976747</v>
      </c>
      <c r="C342" t="s">
        <v>638</v>
      </c>
      <c r="D342" t="s">
        <v>629</v>
      </c>
    </row>
    <row r="343" spans="1:4" x14ac:dyDescent="0.35">
      <c r="A343" t="s">
        <v>242</v>
      </c>
      <c r="B343" s="2" t="str">
        <f t="shared" si="5"/>
        <v>10.1145/3022670.2976747</v>
      </c>
      <c r="C343" t="s">
        <v>638</v>
      </c>
      <c r="D343" t="s">
        <v>639</v>
      </c>
    </row>
    <row r="344" spans="1:4" x14ac:dyDescent="0.35">
      <c r="A344" t="s">
        <v>243</v>
      </c>
      <c r="B344" s="2" t="str">
        <f t="shared" si="5"/>
        <v>10.1145/3448016.3457263</v>
      </c>
      <c r="C344" t="s">
        <v>638</v>
      </c>
      <c r="D344" t="s">
        <v>631</v>
      </c>
    </row>
    <row r="345" spans="1:4" x14ac:dyDescent="0.35">
      <c r="A345" t="s">
        <v>244</v>
      </c>
      <c r="B345" s="2" t="str">
        <f t="shared" si="5"/>
        <v>10.1109/ASE.2015.78</v>
      </c>
      <c r="C345" t="s">
        <v>638</v>
      </c>
      <c r="D345" t="s">
        <v>633</v>
      </c>
    </row>
    <row r="346" spans="1:4" x14ac:dyDescent="0.35">
      <c r="A346" t="s">
        <v>245</v>
      </c>
      <c r="B346" s="2" t="str">
        <f t="shared" si="5"/>
        <v>10.1145/2970276.2970332</v>
      </c>
      <c r="C346" t="s">
        <v>637</v>
      </c>
    </row>
    <row r="347" spans="1:4" x14ac:dyDescent="0.35">
      <c r="A347" t="s">
        <v>246</v>
      </c>
      <c r="B347" s="2" t="str">
        <f t="shared" si="5"/>
        <v>10.1145/2670386.2670393</v>
      </c>
      <c r="C347" t="s">
        <v>638</v>
      </c>
      <c r="D347" t="s">
        <v>631</v>
      </c>
    </row>
    <row r="348" spans="1:4" x14ac:dyDescent="0.35">
      <c r="A348" t="s">
        <v>247</v>
      </c>
      <c r="B348" s="2" t="str">
        <f t="shared" si="5"/>
        <v>10.1145/2543728.2543735</v>
      </c>
      <c r="C348" t="s">
        <v>638</v>
      </c>
      <c r="D348" t="s">
        <v>631</v>
      </c>
    </row>
    <row r="349" spans="1:4" x14ac:dyDescent="0.35">
      <c r="A349" t="s">
        <v>248</v>
      </c>
      <c r="B349" s="2" t="str">
        <f t="shared" si="5"/>
        <v>10.1145/3132847.3133165</v>
      </c>
      <c r="C349" t="s">
        <v>638</v>
      </c>
      <c r="D349" t="s">
        <v>631</v>
      </c>
    </row>
    <row r="350" spans="1:4" x14ac:dyDescent="0.35">
      <c r="A350" t="s">
        <v>249</v>
      </c>
      <c r="B350" s="2" t="str">
        <f t="shared" si="5"/>
        <v>10.1145/2338965.2336793</v>
      </c>
      <c r="C350" t="s">
        <v>638</v>
      </c>
      <c r="D350" t="s">
        <v>631</v>
      </c>
    </row>
    <row r="351" spans="1:4" x14ac:dyDescent="0.35">
      <c r="A351" t="s">
        <v>250</v>
      </c>
      <c r="B351" s="2" t="str">
        <f t="shared" si="5"/>
        <v>10.1145/3313789</v>
      </c>
      <c r="C351" t="s">
        <v>638</v>
      </c>
      <c r="D351" t="s">
        <v>631</v>
      </c>
    </row>
    <row r="352" spans="1:4" x14ac:dyDescent="0.35">
      <c r="A352" t="s">
        <v>251</v>
      </c>
      <c r="B352" s="2" t="str">
        <f t="shared" si="5"/>
        <v>10.1145/3527332</v>
      </c>
      <c r="C352" t="s">
        <v>637</v>
      </c>
    </row>
    <row r="353" spans="1:4" x14ac:dyDescent="0.35">
      <c r="A353" t="s">
        <v>252</v>
      </c>
      <c r="B353" s="2" t="str">
        <f t="shared" si="5"/>
        <v>10.1145/2597073.2597111</v>
      </c>
      <c r="C353" t="s">
        <v>638</v>
      </c>
      <c r="D353" t="s">
        <v>631</v>
      </c>
    </row>
    <row r="354" spans="1:4" x14ac:dyDescent="0.35">
      <c r="A354" t="s">
        <v>253</v>
      </c>
      <c r="B354" s="2" t="str">
        <f t="shared" si="5"/>
        <v>10.1145/3394486.3403081</v>
      </c>
      <c r="C354" t="s">
        <v>638</v>
      </c>
      <c r="D354" t="s">
        <v>631</v>
      </c>
    </row>
    <row r="355" spans="1:4" x14ac:dyDescent="0.35">
      <c r="A355" t="s">
        <v>254</v>
      </c>
      <c r="B355" s="2" t="str">
        <f t="shared" si="5"/>
        <v>10.1145/3276604.3276615</v>
      </c>
      <c r="C355" t="s">
        <v>638</v>
      </c>
      <c r="D355" t="s">
        <v>631</v>
      </c>
    </row>
    <row r="356" spans="1:4" x14ac:dyDescent="0.35">
      <c r="A356" t="s">
        <v>255</v>
      </c>
      <c r="B356" s="2" t="str">
        <f t="shared" si="5"/>
        <v>10.1109/CGO.2013.6494979</v>
      </c>
      <c r="C356" t="s">
        <v>638</v>
      </c>
      <c r="D356" t="s">
        <v>641</v>
      </c>
    </row>
    <row r="357" spans="1:4" x14ac:dyDescent="0.35">
      <c r="A357" t="s">
        <v>256</v>
      </c>
      <c r="B357" s="2" t="str">
        <f t="shared" si="5"/>
        <v>10.1145/2786805.2786842</v>
      </c>
      <c r="C357" t="s">
        <v>638</v>
      </c>
      <c r="D357" t="s">
        <v>631</v>
      </c>
    </row>
    <row r="358" spans="1:4" x14ac:dyDescent="0.35">
      <c r="A358" t="s">
        <v>257</v>
      </c>
      <c r="B358" s="2" t="str">
        <f t="shared" si="5"/>
        <v>10.1145/2382756.2382801</v>
      </c>
      <c r="C358" t="s">
        <v>637</v>
      </c>
    </row>
    <row r="359" spans="1:4" x14ac:dyDescent="0.35">
      <c r="A359" t="s">
        <v>258</v>
      </c>
      <c r="B359" s="2" t="str">
        <f t="shared" si="5"/>
        <v>10.1145/2814576.2814802</v>
      </c>
      <c r="C359" t="s">
        <v>638</v>
      </c>
      <c r="D359" t="s">
        <v>631</v>
      </c>
    </row>
    <row r="360" spans="1:4" x14ac:dyDescent="0.35">
      <c r="A360" t="s">
        <v>259</v>
      </c>
      <c r="B360" s="2" t="str">
        <f t="shared" si="5"/>
        <v>10.14778/3401960.3401974</v>
      </c>
      <c r="C360" t="s">
        <v>638</v>
      </c>
      <c r="D360" t="s">
        <v>631</v>
      </c>
    </row>
    <row r="361" spans="1:4" x14ac:dyDescent="0.35">
      <c r="A361" t="s">
        <v>260</v>
      </c>
      <c r="B361" s="2" t="str">
        <f t="shared" si="5"/>
        <v>10.14778/2350229.2350245</v>
      </c>
      <c r="C361" t="s">
        <v>638</v>
      </c>
      <c r="D361" t="s">
        <v>631</v>
      </c>
    </row>
    <row r="362" spans="1:4" x14ac:dyDescent="0.35">
      <c r="A362" t="s">
        <v>261</v>
      </c>
      <c r="B362" s="2" t="str">
        <f t="shared" si="5"/>
        <v>10.1145/3428195</v>
      </c>
      <c r="C362" t="s">
        <v>638</v>
      </c>
      <c r="D362" t="s">
        <v>631</v>
      </c>
    </row>
    <row r="363" spans="1:4" x14ac:dyDescent="0.35">
      <c r="A363" t="s">
        <v>262</v>
      </c>
      <c r="B363" s="2" t="str">
        <f t="shared" si="5"/>
        <v>10.1109/ASE.2019.00120</v>
      </c>
      <c r="C363" t="s">
        <v>638</v>
      </c>
      <c r="D363" t="s">
        <v>639</v>
      </c>
    </row>
    <row r="364" spans="1:4" x14ac:dyDescent="0.35">
      <c r="A364" t="s">
        <v>263</v>
      </c>
      <c r="B364" s="2" t="str">
        <f t="shared" si="5"/>
        <v>10.1145/2816707.2816709</v>
      </c>
      <c r="C364" t="s">
        <v>638</v>
      </c>
      <c r="D364" t="s">
        <v>631</v>
      </c>
    </row>
    <row r="365" spans="1:4" x14ac:dyDescent="0.35">
      <c r="A365" t="s">
        <v>264</v>
      </c>
      <c r="B365" s="2" t="str">
        <f t="shared" si="5"/>
        <v>10.1145/2936313.2816709</v>
      </c>
      <c r="C365" t="s">
        <v>638</v>
      </c>
      <c r="D365" t="s">
        <v>639</v>
      </c>
    </row>
    <row r="366" spans="1:4" x14ac:dyDescent="0.35">
      <c r="A366" t="s">
        <v>265</v>
      </c>
      <c r="B366" s="2" t="str">
        <f t="shared" si="5"/>
        <v>10.1109/ICSE-C.2017.20</v>
      </c>
      <c r="C366" t="s">
        <v>637</v>
      </c>
    </row>
    <row r="367" spans="1:4" x14ac:dyDescent="0.35">
      <c r="A367" t="s">
        <v>266</v>
      </c>
      <c r="B367" s="2" t="str">
        <f t="shared" si="5"/>
        <v>10.1109/ASE.2013.6693064</v>
      </c>
      <c r="C367" t="s">
        <v>638</v>
      </c>
      <c r="D367" t="s">
        <v>631</v>
      </c>
    </row>
    <row r="368" spans="1:4" x14ac:dyDescent="0.35">
      <c r="A368" t="s">
        <v>267</v>
      </c>
      <c r="B368" s="2" t="str">
        <f t="shared" si="5"/>
        <v>10.14778/3436905.3436923</v>
      </c>
      <c r="C368" t="s">
        <v>638</v>
      </c>
      <c r="D368" t="s">
        <v>631</v>
      </c>
    </row>
    <row r="369" spans="1:4" x14ac:dyDescent="0.35">
      <c r="A369" t="s">
        <v>268</v>
      </c>
      <c r="B369" s="2" t="str">
        <f t="shared" si="5"/>
        <v>10.1145/2976749.2978344</v>
      </c>
      <c r="C369" t="s">
        <v>638</v>
      </c>
      <c r="D369" t="s">
        <v>631</v>
      </c>
    </row>
    <row r="370" spans="1:4" x14ac:dyDescent="0.35">
      <c r="A370" t="s">
        <v>269</v>
      </c>
      <c r="B370" s="2" t="str">
        <f t="shared" si="5"/>
        <v>10.1145/2463676.2463693</v>
      </c>
      <c r="C370" t="s">
        <v>638</v>
      </c>
      <c r="D370" t="s">
        <v>631</v>
      </c>
    </row>
    <row r="371" spans="1:4" x14ac:dyDescent="0.35">
      <c r="A371" t="s">
        <v>270</v>
      </c>
      <c r="B371" s="2" t="str">
        <f t="shared" si="5"/>
        <v>10.1145/3019612.3019816</v>
      </c>
      <c r="C371" t="s">
        <v>638</v>
      </c>
      <c r="D371" t="s">
        <v>631</v>
      </c>
    </row>
    <row r="372" spans="1:4" x14ac:dyDescent="0.35">
      <c r="A372" t="s">
        <v>271</v>
      </c>
      <c r="B372" s="2" t="str">
        <f t="shared" si="5"/>
        <v>10.1145/3368756.3369069</v>
      </c>
      <c r="C372" t="s">
        <v>638</v>
      </c>
      <c r="D372" t="s">
        <v>631</v>
      </c>
    </row>
    <row r="373" spans="1:4" x14ac:dyDescent="0.35">
      <c r="A373" t="s">
        <v>272</v>
      </c>
      <c r="B373" s="2" t="str">
        <f t="shared" si="5"/>
        <v>10.1145/2345396.2345409</v>
      </c>
      <c r="C373" t="s">
        <v>638</v>
      </c>
      <c r="D373" t="s">
        <v>631</v>
      </c>
    </row>
    <row r="374" spans="1:4" x14ac:dyDescent="0.35">
      <c r="A374" t="s">
        <v>273</v>
      </c>
      <c r="B374" s="2" t="str">
        <f t="shared" si="5"/>
        <v>10.1145/3400302.3415631</v>
      </c>
      <c r="C374" t="s">
        <v>638</v>
      </c>
      <c r="D374" t="s">
        <v>631</v>
      </c>
    </row>
    <row r="375" spans="1:4" x14ac:dyDescent="0.35">
      <c r="A375" s="3" t="s">
        <v>274</v>
      </c>
      <c r="B375" s="4" t="str">
        <f t="shared" si="5"/>
        <v>10.1145/3230348.3230461</v>
      </c>
      <c r="C375" s="3" t="s">
        <v>637</v>
      </c>
      <c r="D375" s="3"/>
    </row>
    <row r="376" spans="1:4" x14ac:dyDescent="0.35">
      <c r="A376" t="s">
        <v>275</v>
      </c>
      <c r="B376" s="2" t="str">
        <f t="shared" si="5"/>
        <v>10.1145/3092703.3092705</v>
      </c>
      <c r="C376" t="s">
        <v>638</v>
      </c>
      <c r="D376" t="s">
        <v>633</v>
      </c>
    </row>
    <row r="377" spans="1:4" x14ac:dyDescent="0.35">
      <c r="A377" t="s">
        <v>276</v>
      </c>
      <c r="B377" s="2" t="str">
        <f t="shared" si="5"/>
        <v>10.1145/3297662.3365794</v>
      </c>
      <c r="C377" t="s">
        <v>638</v>
      </c>
      <c r="D377" t="s">
        <v>631</v>
      </c>
    </row>
    <row r="378" spans="1:4" x14ac:dyDescent="0.35">
      <c r="A378" t="s">
        <v>277</v>
      </c>
      <c r="B378" s="2" t="str">
        <f t="shared" si="5"/>
        <v>10.1145/3318464.3384708</v>
      </c>
      <c r="C378" t="s">
        <v>638</v>
      </c>
      <c r="D378" t="s">
        <v>631</v>
      </c>
    </row>
    <row r="379" spans="1:4" x14ac:dyDescent="0.35">
      <c r="A379" t="s">
        <v>278</v>
      </c>
      <c r="B379" s="2" t="str">
        <f t="shared" si="5"/>
        <v>10.1145/3184558.3185978</v>
      </c>
      <c r="C379" t="s">
        <v>638</v>
      </c>
      <c r="D379" t="s">
        <v>631</v>
      </c>
    </row>
    <row r="380" spans="1:4" x14ac:dyDescent="0.35">
      <c r="A380" t="s">
        <v>279</v>
      </c>
      <c r="B380" s="2" t="str">
        <f t="shared" si="5"/>
        <v>10.1145/3219819.3220092</v>
      </c>
      <c r="C380" t="s">
        <v>638</v>
      </c>
      <c r="D380" t="s">
        <v>631</v>
      </c>
    </row>
    <row r="381" spans="1:4" x14ac:dyDescent="0.35">
      <c r="A381" t="s">
        <v>280</v>
      </c>
      <c r="B381" s="2" t="str">
        <f t="shared" si="5"/>
        <v>10.1109/CCGrid.2015.162</v>
      </c>
      <c r="C381" t="s">
        <v>638</v>
      </c>
      <c r="D381" t="s">
        <v>631</v>
      </c>
    </row>
    <row r="382" spans="1:4" x14ac:dyDescent="0.35">
      <c r="A382" t="s">
        <v>281</v>
      </c>
      <c r="B382" s="2" t="str">
        <f t="shared" si="5"/>
        <v>10.1145/3498682</v>
      </c>
      <c r="C382" t="s">
        <v>638</v>
      </c>
      <c r="D382" t="s">
        <v>631</v>
      </c>
    </row>
    <row r="383" spans="1:4" x14ac:dyDescent="0.35">
      <c r="A383" t="s">
        <v>282</v>
      </c>
      <c r="B383" s="2" t="str">
        <f t="shared" si="5"/>
        <v>10.1145/3159450.3162337</v>
      </c>
      <c r="C383" t="s">
        <v>638</v>
      </c>
      <c r="D383" t="s">
        <v>629</v>
      </c>
    </row>
    <row r="384" spans="1:4" x14ac:dyDescent="0.35">
      <c r="A384" t="s">
        <v>283</v>
      </c>
      <c r="B384" s="2" t="str">
        <f t="shared" si="5"/>
        <v>10.1145/2875951.2875956</v>
      </c>
      <c r="C384" t="s">
        <v>638</v>
      </c>
      <c r="D384" t="s">
        <v>631</v>
      </c>
    </row>
    <row r="385" spans="1:4" x14ac:dyDescent="0.35">
      <c r="A385" t="s">
        <v>284</v>
      </c>
      <c r="B385" s="2" t="str">
        <f t="shared" si="5"/>
        <v>10.1145/3394486.3403074</v>
      </c>
      <c r="C385" t="s">
        <v>638</v>
      </c>
      <c r="D385" t="s">
        <v>631</v>
      </c>
    </row>
    <row r="386" spans="1:4" x14ac:dyDescent="0.35">
      <c r="A386" t="s">
        <v>285</v>
      </c>
      <c r="B386" s="2" t="str">
        <f t="shared" si="5"/>
        <v>10.1145/3410463.3414657</v>
      </c>
      <c r="C386" t="s">
        <v>638</v>
      </c>
      <c r="D386" t="s">
        <v>631</v>
      </c>
    </row>
    <row r="387" spans="1:4" x14ac:dyDescent="0.35">
      <c r="A387" t="s">
        <v>286</v>
      </c>
      <c r="B387" s="2" t="str">
        <f t="shared" ref="B387:B450" si="6">HYPERLINK(CONCATENATE("https://doi.org/",A387), A387)</f>
        <v>10.1145/2676723.2677279</v>
      </c>
      <c r="C387" t="s">
        <v>638</v>
      </c>
      <c r="D387" t="s">
        <v>631</v>
      </c>
    </row>
    <row r="388" spans="1:4" x14ac:dyDescent="0.35">
      <c r="A388" t="s">
        <v>287</v>
      </c>
      <c r="B388" s="2" t="str">
        <f t="shared" si="6"/>
        <v>10.1145/3314221.3314623</v>
      </c>
      <c r="C388" t="s">
        <v>638</v>
      </c>
      <c r="D388" t="s">
        <v>641</v>
      </c>
    </row>
    <row r="389" spans="1:4" x14ac:dyDescent="0.35">
      <c r="A389" t="s">
        <v>288</v>
      </c>
      <c r="B389" s="2" t="str">
        <f t="shared" si="6"/>
        <v>10.1145/2492517.2500270</v>
      </c>
      <c r="C389" t="s">
        <v>638</v>
      </c>
      <c r="D389" t="s">
        <v>631</v>
      </c>
    </row>
    <row r="390" spans="1:4" x14ac:dyDescent="0.35">
      <c r="A390" t="s">
        <v>289</v>
      </c>
      <c r="B390" s="2" t="str">
        <f t="shared" si="6"/>
        <v>10.1109/TPDS.2020.3036190</v>
      </c>
      <c r="C390" t="s">
        <v>637</v>
      </c>
    </row>
    <row r="391" spans="1:4" x14ac:dyDescent="0.35">
      <c r="A391" t="s">
        <v>290</v>
      </c>
      <c r="B391" s="2" t="str">
        <f t="shared" si="6"/>
        <v>10.1109/SCAM51674.2020.00008</v>
      </c>
      <c r="C391" t="s">
        <v>637</v>
      </c>
    </row>
    <row r="392" spans="1:4" x14ac:dyDescent="0.35">
      <c r="A392" t="s">
        <v>291</v>
      </c>
      <c r="B392" s="2" t="str">
        <f t="shared" si="6"/>
        <v>10.1109/Correctness.2018.00009</v>
      </c>
      <c r="C392" t="s">
        <v>637</v>
      </c>
    </row>
    <row r="393" spans="1:4" x14ac:dyDescent="0.35">
      <c r="A393" t="s">
        <v>292</v>
      </c>
      <c r="B393" s="2" t="str">
        <f t="shared" si="6"/>
        <v>10.1109/ICSM.2012.6405261</v>
      </c>
      <c r="C393" t="s">
        <v>638</v>
      </c>
      <c r="D393" t="s">
        <v>639</v>
      </c>
    </row>
    <row r="394" spans="1:4" x14ac:dyDescent="0.35">
      <c r="A394" t="s">
        <v>293</v>
      </c>
      <c r="B394" s="2" t="str">
        <f t="shared" si="6"/>
        <v>10.1109/SCAM51674.2020.00035</v>
      </c>
      <c r="C394" t="s">
        <v>638</v>
      </c>
      <c r="D394" t="s">
        <v>631</v>
      </c>
    </row>
    <row r="395" spans="1:4" x14ac:dyDescent="0.35">
      <c r="A395" t="s">
        <v>294</v>
      </c>
      <c r="B395" s="2" t="str">
        <f t="shared" si="6"/>
        <v>10.1109/ACCESS.2021.3093366</v>
      </c>
      <c r="C395" t="s">
        <v>638</v>
      </c>
      <c r="D395" t="s">
        <v>633</v>
      </c>
    </row>
    <row r="396" spans="1:4" x14ac:dyDescent="0.35">
      <c r="A396" t="s">
        <v>295</v>
      </c>
      <c r="B396" s="2" t="str">
        <f t="shared" si="6"/>
        <v>10.1109/ISORC.2017.4</v>
      </c>
      <c r="C396" t="s">
        <v>638</v>
      </c>
      <c r="D396" t="s">
        <v>631</v>
      </c>
    </row>
    <row r="397" spans="1:4" x14ac:dyDescent="0.35">
      <c r="A397" t="s">
        <v>296</v>
      </c>
      <c r="B397" s="2" t="str">
        <f t="shared" si="6"/>
        <v>10.23919/FPL.2017.8056830</v>
      </c>
      <c r="C397" t="s">
        <v>638</v>
      </c>
      <c r="D397" t="s">
        <v>629</v>
      </c>
    </row>
    <row r="398" spans="1:4" x14ac:dyDescent="0.35">
      <c r="A398" t="s">
        <v>297</v>
      </c>
      <c r="B398" s="2" t="str">
        <f t="shared" si="6"/>
        <v>10.1109/CSMR.2013.52</v>
      </c>
      <c r="C398" t="s">
        <v>637</v>
      </c>
    </row>
    <row r="399" spans="1:4" x14ac:dyDescent="0.35">
      <c r="A399" t="s">
        <v>298</v>
      </c>
      <c r="B399" s="2" t="str">
        <f t="shared" si="6"/>
        <v>10.1109/PDCAT.2017.00040</v>
      </c>
      <c r="C399" t="s">
        <v>638</v>
      </c>
      <c r="D399" t="s">
        <v>631</v>
      </c>
    </row>
    <row r="400" spans="1:4" x14ac:dyDescent="0.35">
      <c r="A400" t="s">
        <v>459</v>
      </c>
      <c r="B400" s="2" t="str">
        <f t="shared" si="6"/>
        <v>10.1016/j.vaccine.2019.07.030</v>
      </c>
      <c r="C400" t="s">
        <v>638</v>
      </c>
      <c r="D400" t="s">
        <v>631</v>
      </c>
    </row>
    <row r="401" spans="1:4" x14ac:dyDescent="0.35">
      <c r="A401" t="s">
        <v>460</v>
      </c>
      <c r="B401" s="2" t="str">
        <f t="shared" si="6"/>
        <v>10.1016/j.jss.2021.110905</v>
      </c>
      <c r="C401" t="s">
        <v>638</v>
      </c>
      <c r="D401" t="s">
        <v>631</v>
      </c>
    </row>
    <row r="402" spans="1:4" x14ac:dyDescent="0.35">
      <c r="A402" t="s">
        <v>461</v>
      </c>
      <c r="B402" s="2" t="str">
        <f t="shared" si="6"/>
        <v>10.1016/j.ijepes.2020.105995</v>
      </c>
      <c r="C402" t="s">
        <v>638</v>
      </c>
      <c r="D402" t="s">
        <v>631</v>
      </c>
    </row>
    <row r="403" spans="1:4" x14ac:dyDescent="0.35">
      <c r="A403" t="s">
        <v>462</v>
      </c>
      <c r="B403" s="2" t="str">
        <f t="shared" si="6"/>
        <v>10.1016/j.ijsolstr.2022.111831</v>
      </c>
      <c r="C403" t="s">
        <v>638</v>
      </c>
      <c r="D403" t="s">
        <v>631</v>
      </c>
    </row>
    <row r="404" spans="1:4" x14ac:dyDescent="0.35">
      <c r="A404" t="s">
        <v>463</v>
      </c>
      <c r="B404" s="2" t="str">
        <f t="shared" si="6"/>
        <v>10.1016/j.tcs.2021.09.027</v>
      </c>
      <c r="C404" t="s">
        <v>638</v>
      </c>
      <c r="D404" t="s">
        <v>631</v>
      </c>
    </row>
    <row r="405" spans="1:4" x14ac:dyDescent="0.35">
      <c r="A405" t="s">
        <v>464</v>
      </c>
      <c r="B405" s="2" t="str">
        <f t="shared" si="6"/>
        <v>10.1016/j.tafmec.2020.102648</v>
      </c>
      <c r="C405" t="s">
        <v>638</v>
      </c>
      <c r="D405" t="s">
        <v>631</v>
      </c>
    </row>
    <row r="406" spans="1:4" x14ac:dyDescent="0.35">
      <c r="A406" t="s">
        <v>465</v>
      </c>
      <c r="B406" s="2" t="str">
        <f t="shared" si="6"/>
        <v>10.1016/j.vaccine.2021.05.084</v>
      </c>
      <c r="C406" t="s">
        <v>638</v>
      </c>
      <c r="D406" t="s">
        <v>631</v>
      </c>
    </row>
    <row r="407" spans="1:4" x14ac:dyDescent="0.35">
      <c r="A407" t="s">
        <v>466</v>
      </c>
      <c r="B407" s="2" t="str">
        <f t="shared" si="6"/>
        <v>10.1016/j.ccep.2021.12.018</v>
      </c>
      <c r="C407" t="s">
        <v>638</v>
      </c>
      <c r="D407" t="s">
        <v>631</v>
      </c>
    </row>
    <row r="408" spans="1:4" x14ac:dyDescent="0.35">
      <c r="A408" t="s">
        <v>467</v>
      </c>
      <c r="B408" s="2" t="str">
        <f t="shared" si="6"/>
        <v>10.1016/j.scico.2017.12.006</v>
      </c>
      <c r="C408" t="s">
        <v>637</v>
      </c>
    </row>
    <row r="409" spans="1:4" x14ac:dyDescent="0.35">
      <c r="A409" t="s">
        <v>468</v>
      </c>
      <c r="B409" s="2" t="str">
        <f t="shared" si="6"/>
        <v>10.1016/j.ijlp.2021.101772</v>
      </c>
      <c r="C409" t="s">
        <v>638</v>
      </c>
      <c r="D409" t="s">
        <v>631</v>
      </c>
    </row>
    <row r="410" spans="1:4" x14ac:dyDescent="0.35">
      <c r="A410" t="s">
        <v>469</v>
      </c>
      <c r="B410" s="2" t="str">
        <f t="shared" si="6"/>
        <v>10.1016/j.euromechsol.2022.104654</v>
      </c>
      <c r="C410" t="s">
        <v>638</v>
      </c>
      <c r="D410" t="s">
        <v>631</v>
      </c>
    </row>
    <row r="411" spans="1:4" x14ac:dyDescent="0.35">
      <c r="A411" t="s">
        <v>470</v>
      </c>
      <c r="B411" s="2" t="str">
        <f t="shared" si="6"/>
        <v>10.1016/j.geotexmem.2021.05.007</v>
      </c>
      <c r="C411" t="s">
        <v>638</v>
      </c>
      <c r="D411" t="s">
        <v>631</v>
      </c>
    </row>
    <row r="412" spans="1:4" x14ac:dyDescent="0.35">
      <c r="A412" t="s">
        <v>471</v>
      </c>
      <c r="B412" s="2" t="str">
        <f t="shared" si="6"/>
        <v>10.1016/j.prostr.2020.02.062</v>
      </c>
      <c r="C412" t="s">
        <v>638</v>
      </c>
      <c r="D412" t="s">
        <v>631</v>
      </c>
    </row>
    <row r="413" spans="1:4" x14ac:dyDescent="0.35">
      <c r="A413" t="s">
        <v>472</v>
      </c>
      <c r="B413" s="2" t="str">
        <f t="shared" si="6"/>
        <v>10.1016/B978-0-323-85174-9.00023-6</v>
      </c>
      <c r="C413" t="s">
        <v>638</v>
      </c>
      <c r="D413" t="s">
        <v>631</v>
      </c>
    </row>
    <row r="414" spans="1:4" x14ac:dyDescent="0.35">
      <c r="A414" t="s">
        <v>473</v>
      </c>
      <c r="B414" s="2" t="str">
        <f t="shared" si="6"/>
        <v>10.1016/j.ijar.2021.11.010</v>
      </c>
      <c r="C414" t="s">
        <v>638</v>
      </c>
      <c r="D414" t="s">
        <v>631</v>
      </c>
    </row>
    <row r="415" spans="1:4" x14ac:dyDescent="0.35">
      <c r="A415" t="s">
        <v>474</v>
      </c>
      <c r="B415" s="2" t="str">
        <f t="shared" si="6"/>
        <v>10.1016/j.tcs.2015.03.002</v>
      </c>
      <c r="C415" t="s">
        <v>637</v>
      </c>
    </row>
    <row r="416" spans="1:4" x14ac:dyDescent="0.35">
      <c r="A416" t="s">
        <v>475</v>
      </c>
      <c r="B416" s="2" t="str">
        <f t="shared" si="6"/>
        <v>10.1016/j.compgeo.2021.104626</v>
      </c>
      <c r="C416" t="s">
        <v>638</v>
      </c>
      <c r="D416" t="s">
        <v>631</v>
      </c>
    </row>
    <row r="417" spans="1:4" x14ac:dyDescent="0.35">
      <c r="A417" t="s">
        <v>476</v>
      </c>
      <c r="B417" s="2" t="str">
        <f t="shared" si="6"/>
        <v>10.1016/j.artint.2022.103726</v>
      </c>
      <c r="C417" t="s">
        <v>638</v>
      </c>
      <c r="D417" t="s">
        <v>631</v>
      </c>
    </row>
    <row r="418" spans="1:4" x14ac:dyDescent="0.35">
      <c r="A418" t="s">
        <v>477</v>
      </c>
      <c r="B418" s="2" t="str">
        <f t="shared" si="6"/>
        <v>10.1016/j.jneuroling.2014.09.001</v>
      </c>
      <c r="C418" t="s">
        <v>638</v>
      </c>
      <c r="D418" t="s">
        <v>631</v>
      </c>
    </row>
    <row r="419" spans="1:4" x14ac:dyDescent="0.35">
      <c r="A419" t="s">
        <v>478</v>
      </c>
      <c r="B419" s="2" t="str">
        <f t="shared" si="6"/>
        <v>10.1016/j.rineng.2022.100386</v>
      </c>
      <c r="C419" t="s">
        <v>638</v>
      </c>
      <c r="D419" t="s">
        <v>631</v>
      </c>
    </row>
    <row r="420" spans="1:4" x14ac:dyDescent="0.35">
      <c r="A420" t="s">
        <v>479</v>
      </c>
      <c r="B420" s="2" t="str">
        <f t="shared" si="6"/>
        <v>10.1016/j.ast.2021.106830</v>
      </c>
      <c r="C420" t="s">
        <v>638</v>
      </c>
      <c r="D420" t="s">
        <v>631</v>
      </c>
    </row>
    <row r="421" spans="1:4" x14ac:dyDescent="0.35">
      <c r="A421" t="s">
        <v>480</v>
      </c>
      <c r="B421" s="2" t="str">
        <f t="shared" si="6"/>
        <v>10.1016/j.taml.2020.01.044</v>
      </c>
      <c r="C421" t="s">
        <v>638</v>
      </c>
      <c r="D421" t="s">
        <v>631</v>
      </c>
    </row>
    <row r="422" spans="1:4" x14ac:dyDescent="0.35">
      <c r="A422" t="s">
        <v>481</v>
      </c>
      <c r="B422" s="2" t="str">
        <f t="shared" si="6"/>
        <v>10.1016/j.mee.2011.12.019</v>
      </c>
      <c r="C422" t="s">
        <v>638</v>
      </c>
      <c r="D422" t="s">
        <v>631</v>
      </c>
    </row>
    <row r="423" spans="1:4" x14ac:dyDescent="0.35">
      <c r="A423" t="s">
        <v>482</v>
      </c>
      <c r="B423" s="2" t="str">
        <f t="shared" si="6"/>
        <v>10.1016/j.ijrmms.2022.105106</v>
      </c>
      <c r="C423" t="s">
        <v>638</v>
      </c>
      <c r="D423" t="s">
        <v>631</v>
      </c>
    </row>
    <row r="424" spans="1:4" x14ac:dyDescent="0.35">
      <c r="A424" t="s">
        <v>483</v>
      </c>
      <c r="B424" s="2" t="str">
        <f t="shared" si="6"/>
        <v>10.1016/j.cl.2012.02.001</v>
      </c>
      <c r="C424" t="s">
        <v>638</v>
      </c>
      <c r="D424" t="s">
        <v>633</v>
      </c>
    </row>
    <row r="425" spans="1:4" x14ac:dyDescent="0.35">
      <c r="A425" t="s">
        <v>484</v>
      </c>
      <c r="B425" s="2" t="str">
        <f t="shared" si="6"/>
        <v>10.1016/j.jval.2020.11.002</v>
      </c>
      <c r="C425" t="s">
        <v>638</v>
      </c>
      <c r="D425" t="s">
        <v>631</v>
      </c>
    </row>
    <row r="426" spans="1:4" x14ac:dyDescent="0.35">
      <c r="A426" t="s">
        <v>485</v>
      </c>
      <c r="B426" s="2" t="str">
        <f t="shared" si="6"/>
        <v>10.1016/j.vaccine.2021.01.031</v>
      </c>
      <c r="C426" t="s">
        <v>638</v>
      </c>
      <c r="D426" t="s">
        <v>631</v>
      </c>
    </row>
    <row r="427" spans="1:4" x14ac:dyDescent="0.35">
      <c r="A427" t="s">
        <v>486</v>
      </c>
      <c r="B427" s="2" t="str">
        <f t="shared" si="6"/>
        <v>10.1016/j.enbuild.2022.112270</v>
      </c>
      <c r="C427" t="s">
        <v>638</v>
      </c>
      <c r="D427" t="s">
        <v>631</v>
      </c>
    </row>
    <row r="428" spans="1:4" x14ac:dyDescent="0.35">
      <c r="A428" t="s">
        <v>487</v>
      </c>
      <c r="B428" s="2" t="str">
        <f t="shared" si="6"/>
        <v>10.1016/j.matpr.2022.03.263</v>
      </c>
      <c r="C428" t="s">
        <v>638</v>
      </c>
      <c r="D428" t="s">
        <v>631</v>
      </c>
    </row>
    <row r="429" spans="1:4" x14ac:dyDescent="0.35">
      <c r="A429" t="s">
        <v>488</v>
      </c>
      <c r="B429" s="2" t="str">
        <f t="shared" si="6"/>
        <v>10.1016/j.compgeo.2020.103904</v>
      </c>
      <c r="C429" t="s">
        <v>638</v>
      </c>
      <c r="D429" t="s">
        <v>631</v>
      </c>
    </row>
    <row r="430" spans="1:4" x14ac:dyDescent="0.35">
      <c r="A430" t="s">
        <v>489</v>
      </c>
      <c r="B430" s="2" t="str">
        <f t="shared" si="6"/>
        <v>10.1016/j.engappai.2019.103425</v>
      </c>
      <c r="C430" t="s">
        <v>638</v>
      </c>
      <c r="D430" t="s">
        <v>631</v>
      </c>
    </row>
    <row r="431" spans="1:4" x14ac:dyDescent="0.35">
      <c r="A431" t="s">
        <v>490</v>
      </c>
      <c r="B431" s="2" t="str">
        <f t="shared" si="6"/>
        <v>10.1016/j.engstruct.2016.03.011</v>
      </c>
      <c r="C431" t="s">
        <v>638</v>
      </c>
      <c r="D431" t="s">
        <v>631</v>
      </c>
    </row>
    <row r="432" spans="1:4" x14ac:dyDescent="0.35">
      <c r="A432" t="s">
        <v>491</v>
      </c>
      <c r="B432" s="2" t="str">
        <f t="shared" si="6"/>
        <v>10.1016/j.pmedr.2022.101872</v>
      </c>
      <c r="C432" t="s">
        <v>638</v>
      </c>
      <c r="D432" t="s">
        <v>631</v>
      </c>
    </row>
    <row r="433" spans="1:4" x14ac:dyDescent="0.35">
      <c r="A433" t="s">
        <v>492</v>
      </c>
      <c r="B433" s="2" t="str">
        <f t="shared" si="6"/>
        <v>10.1016/j.jval.2018.08.005</v>
      </c>
      <c r="C433" t="s">
        <v>638</v>
      </c>
      <c r="D433" t="s">
        <v>631</v>
      </c>
    </row>
    <row r="434" spans="1:4" x14ac:dyDescent="0.35">
      <c r="A434" t="s">
        <v>493</v>
      </c>
      <c r="B434" s="2" t="str">
        <f t="shared" si="6"/>
        <v>10.1016/j.mee.2012.05.014</v>
      </c>
      <c r="C434" t="s">
        <v>638</v>
      </c>
      <c r="D434" t="s">
        <v>631</v>
      </c>
    </row>
    <row r="435" spans="1:4" x14ac:dyDescent="0.35">
      <c r="A435" t="s">
        <v>494</v>
      </c>
      <c r="B435" s="2" t="str">
        <f t="shared" si="6"/>
        <v>10.1016/j.compstruc.2018.05.011</v>
      </c>
      <c r="C435" t="s">
        <v>638</v>
      </c>
      <c r="D435" t="s">
        <v>631</v>
      </c>
    </row>
    <row r="436" spans="1:4" x14ac:dyDescent="0.35">
      <c r="A436" t="s">
        <v>495</v>
      </c>
      <c r="B436" s="2" t="str">
        <f t="shared" si="6"/>
        <v>10.1016/j.tws.2021.107496</v>
      </c>
      <c r="C436" t="s">
        <v>638</v>
      </c>
      <c r="D436" t="s">
        <v>631</v>
      </c>
    </row>
    <row r="437" spans="1:4" x14ac:dyDescent="0.35">
      <c r="A437" t="s">
        <v>496</v>
      </c>
      <c r="B437" s="2" t="str">
        <f t="shared" si="6"/>
        <v>10.1016/j.jlamp.2015.11.002</v>
      </c>
      <c r="C437" t="s">
        <v>638</v>
      </c>
      <c r="D437" t="s">
        <v>631</v>
      </c>
    </row>
    <row r="438" spans="1:4" x14ac:dyDescent="0.35">
      <c r="A438" t="s">
        <v>497</v>
      </c>
      <c r="B438" s="2" t="str">
        <f t="shared" si="6"/>
        <v>10.1016/j.sysarc.2022.102470</v>
      </c>
      <c r="C438" t="s">
        <v>637</v>
      </c>
    </row>
    <row r="439" spans="1:4" x14ac:dyDescent="0.35">
      <c r="A439" t="s">
        <v>498</v>
      </c>
      <c r="B439" s="2" t="str">
        <f t="shared" si="6"/>
        <v>10.1016/j.jval.2021.09.018</v>
      </c>
      <c r="C439" t="s">
        <v>638</v>
      </c>
      <c r="D439" t="s">
        <v>631</v>
      </c>
    </row>
    <row r="440" spans="1:4" x14ac:dyDescent="0.35">
      <c r="A440" t="s">
        <v>499</v>
      </c>
      <c r="B440" s="2" t="str">
        <f t="shared" si="6"/>
        <v>10.1016/j.infsof.2020.106504</v>
      </c>
      <c r="C440" t="s">
        <v>638</v>
      </c>
      <c r="D440" t="s">
        <v>631</v>
      </c>
    </row>
    <row r="441" spans="1:4" x14ac:dyDescent="0.35">
      <c r="A441" t="s">
        <v>500</v>
      </c>
      <c r="B441" s="2" t="str">
        <f t="shared" si="6"/>
        <v>10.1016/j.apor.2019.01.010</v>
      </c>
      <c r="C441" t="s">
        <v>638</v>
      </c>
      <c r="D441" t="s">
        <v>631</v>
      </c>
    </row>
    <row r="442" spans="1:4" x14ac:dyDescent="0.35">
      <c r="A442" t="s">
        <v>501</v>
      </c>
      <c r="B442" s="2" t="str">
        <f t="shared" si="6"/>
        <v>10.1016/j.jamda.2022.01.064</v>
      </c>
      <c r="C442" t="s">
        <v>638</v>
      </c>
      <c r="D442" t="s">
        <v>631</v>
      </c>
    </row>
    <row r="443" spans="1:4" x14ac:dyDescent="0.35">
      <c r="A443" t="s">
        <v>502</v>
      </c>
      <c r="B443" s="2" t="str">
        <f t="shared" si="6"/>
        <v>10.1016/j.ins.2021.07.031</v>
      </c>
      <c r="C443" t="s">
        <v>638</v>
      </c>
      <c r="D443" t="s">
        <v>631</v>
      </c>
    </row>
    <row r="444" spans="1:4" x14ac:dyDescent="0.35">
      <c r="A444" t="s">
        <v>503</v>
      </c>
      <c r="B444" s="2" t="str">
        <f t="shared" si="6"/>
        <v>10.1016/j.jmatprotec.2022.117610</v>
      </c>
      <c r="C444" t="s">
        <v>638</v>
      </c>
      <c r="D444" t="s">
        <v>631</v>
      </c>
    </row>
    <row r="445" spans="1:4" x14ac:dyDescent="0.35">
      <c r="A445" t="s">
        <v>504</v>
      </c>
      <c r="B445" s="2" t="str">
        <f t="shared" si="6"/>
        <v>10.1016/j.infsof.2021.106653</v>
      </c>
      <c r="C445" t="s">
        <v>638</v>
      </c>
      <c r="D445" t="s">
        <v>631</v>
      </c>
    </row>
    <row r="446" spans="1:4" x14ac:dyDescent="0.35">
      <c r="A446" t="s">
        <v>505</v>
      </c>
      <c r="B446" s="2" t="str">
        <f t="shared" si="6"/>
        <v>10.1016/j.vaccine.2022.02.016</v>
      </c>
      <c r="C446" t="s">
        <v>638</v>
      </c>
      <c r="D446" t="s">
        <v>631</v>
      </c>
    </row>
    <row r="447" spans="1:4" x14ac:dyDescent="0.35">
      <c r="A447" t="s">
        <v>506</v>
      </c>
      <c r="B447" s="2" t="str">
        <f t="shared" si="6"/>
        <v>10.1016/j.tafmec.2021.103221</v>
      </c>
      <c r="C447" t="s">
        <v>638</v>
      </c>
      <c r="D447" t="s">
        <v>631</v>
      </c>
    </row>
    <row r="448" spans="1:4" x14ac:dyDescent="0.35">
      <c r="A448" t="s">
        <v>507</v>
      </c>
      <c r="B448" s="2" t="str">
        <f t="shared" si="6"/>
        <v>10.1016/j.matpr.2020.12.1048</v>
      </c>
      <c r="C448" t="s">
        <v>638</v>
      </c>
      <c r="D448" t="s">
        <v>631</v>
      </c>
    </row>
    <row r="449" spans="1:4" x14ac:dyDescent="0.35">
      <c r="A449" t="s">
        <v>508</v>
      </c>
      <c r="B449" s="2" t="str">
        <f t="shared" si="6"/>
        <v>10.1016/j.jval.2021.02.005</v>
      </c>
      <c r="C449" t="s">
        <v>638</v>
      </c>
      <c r="D449" t="s">
        <v>631</v>
      </c>
    </row>
    <row r="450" spans="1:4" x14ac:dyDescent="0.35">
      <c r="A450" t="s">
        <v>509</v>
      </c>
      <c r="B450" s="2" t="str">
        <f t="shared" si="6"/>
        <v>10.1016/j.cola.2020.100944</v>
      </c>
      <c r="C450" t="s">
        <v>638</v>
      </c>
      <c r="D450" t="s">
        <v>639</v>
      </c>
    </row>
    <row r="451" spans="1:4" x14ac:dyDescent="0.35">
      <c r="A451" t="s">
        <v>510</v>
      </c>
      <c r="B451" s="2" t="str">
        <f t="shared" ref="B451:B514" si="7">HYPERLINK(CONCATENATE("https://doi.org/",A451), A451)</f>
        <v>10.1016/j.ijepes.2022.108074</v>
      </c>
      <c r="C451" t="s">
        <v>638</v>
      </c>
      <c r="D451" t="s">
        <v>631</v>
      </c>
    </row>
    <row r="452" spans="1:4" x14ac:dyDescent="0.35">
      <c r="A452" t="s">
        <v>511</v>
      </c>
      <c r="B452" s="2" t="str">
        <f t="shared" si="7"/>
        <v>10.1016/j.istruc.2022.04.019</v>
      </c>
      <c r="C452" t="s">
        <v>638</v>
      </c>
      <c r="D452" t="s">
        <v>631</v>
      </c>
    </row>
    <row r="453" spans="1:4" x14ac:dyDescent="0.35">
      <c r="A453" t="s">
        <v>512</v>
      </c>
      <c r="B453" s="2" t="str">
        <f t="shared" si="7"/>
        <v>10.1016/j.enbuild.2022.112251</v>
      </c>
      <c r="C453" t="s">
        <v>638</v>
      </c>
      <c r="D453" t="s">
        <v>631</v>
      </c>
    </row>
    <row r="454" spans="1:4" x14ac:dyDescent="0.35">
      <c r="A454" t="s">
        <v>513</v>
      </c>
      <c r="B454" s="2" t="str">
        <f t="shared" si="7"/>
        <v>10.1016/j.compstruct.2021.115018</v>
      </c>
      <c r="C454" t="s">
        <v>638</v>
      </c>
      <c r="D454" t="s">
        <v>631</v>
      </c>
    </row>
    <row r="455" spans="1:4" x14ac:dyDescent="0.35">
      <c r="A455" t="s">
        <v>514</v>
      </c>
      <c r="B455" s="2" t="str">
        <f t="shared" si="7"/>
        <v>10.1016/j.vaccine.2021.01.051</v>
      </c>
      <c r="C455" t="s">
        <v>638</v>
      </c>
      <c r="D455" t="s">
        <v>631</v>
      </c>
    </row>
    <row r="456" spans="1:4" x14ac:dyDescent="0.35">
      <c r="A456" t="s">
        <v>515</v>
      </c>
      <c r="B456" s="2" t="str">
        <f t="shared" si="7"/>
        <v>10.1016/j.vaccine.2020.05.031</v>
      </c>
      <c r="C456" t="s">
        <v>638</v>
      </c>
      <c r="D456" t="s">
        <v>631</v>
      </c>
    </row>
    <row r="457" spans="1:4" x14ac:dyDescent="0.35">
      <c r="A457" t="s">
        <v>516</v>
      </c>
      <c r="B457" s="2" t="str">
        <f t="shared" si="7"/>
        <v>10.1016/j.ijid.2020.05.062</v>
      </c>
      <c r="C457" t="s">
        <v>638</v>
      </c>
      <c r="D457" t="s">
        <v>631</v>
      </c>
    </row>
    <row r="458" spans="1:4" x14ac:dyDescent="0.35">
      <c r="A458" t="s">
        <v>517</v>
      </c>
      <c r="B458" s="2" t="str">
        <f t="shared" si="7"/>
        <v>10.1016/j.ijhydene.2020.02.063</v>
      </c>
      <c r="C458" t="s">
        <v>638</v>
      </c>
      <c r="D458" t="s">
        <v>631</v>
      </c>
    </row>
    <row r="459" spans="1:4" x14ac:dyDescent="0.35">
      <c r="A459" t="s">
        <v>518</v>
      </c>
      <c r="B459" s="2" t="str">
        <f t="shared" si="7"/>
        <v>10.1016/j.engstruct.2022.114034</v>
      </c>
      <c r="C459" t="s">
        <v>638</v>
      </c>
      <c r="D459" t="s">
        <v>631</v>
      </c>
    </row>
    <row r="460" spans="1:4" x14ac:dyDescent="0.35">
      <c r="A460" t="s">
        <v>519</v>
      </c>
      <c r="B460" s="2" t="str">
        <f t="shared" si="7"/>
        <v>10.1016/j.tre.2021.102360</v>
      </c>
      <c r="C460" t="s">
        <v>638</v>
      </c>
      <c r="D460" t="s">
        <v>631</v>
      </c>
    </row>
    <row r="461" spans="1:4" x14ac:dyDescent="0.35">
      <c r="A461" t="s">
        <v>520</v>
      </c>
      <c r="B461" s="2" t="str">
        <f t="shared" si="7"/>
        <v>10.1016/j.oceaneng.2020.107673</v>
      </c>
      <c r="C461" t="s">
        <v>638</v>
      </c>
      <c r="D461" t="s">
        <v>631</v>
      </c>
    </row>
    <row r="462" spans="1:4" x14ac:dyDescent="0.35">
      <c r="A462" t="s">
        <v>521</v>
      </c>
      <c r="B462" s="2" t="str">
        <f t="shared" si="7"/>
        <v>10.1016/j.tws.2022.109147</v>
      </c>
      <c r="C462" t="s">
        <v>638</v>
      </c>
      <c r="D462" t="s">
        <v>631</v>
      </c>
    </row>
    <row r="463" spans="1:4" x14ac:dyDescent="0.35">
      <c r="A463" t="s">
        <v>522</v>
      </c>
      <c r="B463" s="2" t="str">
        <f t="shared" si="7"/>
        <v>10.1016/j.compstruc.2012.03.004</v>
      </c>
      <c r="C463" t="s">
        <v>638</v>
      </c>
      <c r="D463" t="s">
        <v>631</v>
      </c>
    </row>
    <row r="464" spans="1:4" x14ac:dyDescent="0.35">
      <c r="A464" t="s">
        <v>523</v>
      </c>
      <c r="B464" s="2" t="str">
        <f t="shared" si="7"/>
        <v>10.1016/j.jweia.2022.104910</v>
      </c>
      <c r="C464" t="s">
        <v>638</v>
      </c>
      <c r="D464" t="s">
        <v>631</v>
      </c>
    </row>
    <row r="465" spans="1:4" x14ac:dyDescent="0.35">
      <c r="A465" t="s">
        <v>524</v>
      </c>
      <c r="B465" s="2" t="str">
        <f t="shared" si="7"/>
        <v>10.1016/j.vaccine.2020.11.028</v>
      </c>
      <c r="C465" t="s">
        <v>638</v>
      </c>
      <c r="D465" t="s">
        <v>631</v>
      </c>
    </row>
    <row r="466" spans="1:4" x14ac:dyDescent="0.35">
      <c r="A466" t="s">
        <v>525</v>
      </c>
      <c r="B466" s="2" t="str">
        <f t="shared" si="7"/>
        <v>10.1016/j.matpr.2019.03.123</v>
      </c>
      <c r="C466" t="s">
        <v>638</v>
      </c>
      <c r="D466" t="s">
        <v>631</v>
      </c>
    </row>
    <row r="467" spans="1:4" x14ac:dyDescent="0.35">
      <c r="A467" t="s">
        <v>526</v>
      </c>
      <c r="B467" s="2" t="str">
        <f t="shared" si="7"/>
        <v>10.1016/j.scico.2021.102657</v>
      </c>
      <c r="C467" t="s">
        <v>638</v>
      </c>
      <c r="D467" t="s">
        <v>631</v>
      </c>
    </row>
    <row r="468" spans="1:4" x14ac:dyDescent="0.35">
      <c r="A468" t="s">
        <v>527</v>
      </c>
      <c r="B468" s="2" t="str">
        <f t="shared" si="7"/>
        <v>10.1016/j.asoc.2021.107153</v>
      </c>
      <c r="C468" t="s">
        <v>638</v>
      </c>
      <c r="D468" t="s">
        <v>631</v>
      </c>
    </row>
    <row r="469" spans="1:4" x14ac:dyDescent="0.35">
      <c r="A469" t="s">
        <v>528</v>
      </c>
      <c r="B469" s="2" t="str">
        <f t="shared" si="7"/>
        <v>10.1016/j.comptc.2022.113766</v>
      </c>
      <c r="C469" t="s">
        <v>638</v>
      </c>
      <c r="D469" t="s">
        <v>631</v>
      </c>
    </row>
    <row r="470" spans="1:4" x14ac:dyDescent="0.35">
      <c r="A470" t="s">
        <v>529</v>
      </c>
      <c r="B470" s="2" t="str">
        <f t="shared" si="7"/>
        <v>10.1016/j.ins.2021.10.046</v>
      </c>
      <c r="C470" t="s">
        <v>638</v>
      </c>
      <c r="D470" t="s">
        <v>631</v>
      </c>
    </row>
    <row r="471" spans="1:4" x14ac:dyDescent="0.35">
      <c r="A471" t="s">
        <v>530</v>
      </c>
      <c r="B471" s="2" t="str">
        <f t="shared" si="7"/>
        <v>10.1016/j.oceaneng.2022.110944</v>
      </c>
      <c r="C471" t="s">
        <v>638</v>
      </c>
      <c r="D471" t="s">
        <v>631</v>
      </c>
    </row>
    <row r="472" spans="1:4" x14ac:dyDescent="0.35">
      <c r="A472" t="s">
        <v>531</v>
      </c>
      <c r="B472" s="2" t="str">
        <f t="shared" si="7"/>
        <v>10.1016/j.istruc.2021.07.021</v>
      </c>
      <c r="C472" t="s">
        <v>638</v>
      </c>
      <c r="D472" t="s">
        <v>631</v>
      </c>
    </row>
    <row r="473" spans="1:4" x14ac:dyDescent="0.35">
      <c r="A473" t="s">
        <v>299</v>
      </c>
      <c r="B473" s="2" t="str">
        <f t="shared" si="7"/>
        <v>10.1145/3324884.3416558</v>
      </c>
      <c r="C473" t="s">
        <v>637</v>
      </c>
    </row>
    <row r="474" spans="1:4" x14ac:dyDescent="0.35">
      <c r="A474" t="s">
        <v>300</v>
      </c>
      <c r="B474" s="2" t="str">
        <f t="shared" si="7"/>
        <v>10.1145/2950290.2950291</v>
      </c>
      <c r="C474" t="s">
        <v>637</v>
      </c>
    </row>
    <row r="475" spans="1:4" x14ac:dyDescent="0.35">
      <c r="A475" t="s">
        <v>301</v>
      </c>
      <c r="B475" s="2" t="str">
        <f t="shared" si="7"/>
        <v>10.1145/2889443.2889446</v>
      </c>
      <c r="C475" t="s">
        <v>638</v>
      </c>
      <c r="D475" t="s">
        <v>631</v>
      </c>
    </row>
    <row r="476" spans="1:4" x14ac:dyDescent="0.35">
      <c r="A476" t="s">
        <v>302</v>
      </c>
      <c r="B476" s="2" t="str">
        <f t="shared" si="7"/>
        <v>10.1145/3360552</v>
      </c>
      <c r="C476" t="s">
        <v>638</v>
      </c>
      <c r="D476" t="s">
        <v>631</v>
      </c>
    </row>
    <row r="477" spans="1:4" x14ac:dyDescent="0.35">
      <c r="A477" t="s">
        <v>303</v>
      </c>
      <c r="B477" s="2" t="str">
        <f t="shared" si="7"/>
        <v>10.1145/3158139</v>
      </c>
      <c r="C477" t="s">
        <v>638</v>
      </c>
      <c r="D477" t="s">
        <v>633</v>
      </c>
    </row>
    <row r="478" spans="1:4" x14ac:dyDescent="0.35">
      <c r="A478" t="s">
        <v>304</v>
      </c>
      <c r="B478" s="2" t="str">
        <f t="shared" si="7"/>
        <v>10.1109/ICSE43902.2021.00146</v>
      </c>
      <c r="C478" t="s">
        <v>637</v>
      </c>
    </row>
    <row r="479" spans="1:4" x14ac:dyDescent="0.35">
      <c r="A479" t="s">
        <v>305</v>
      </c>
      <c r="B479" s="2" t="str">
        <f t="shared" si="7"/>
        <v>10.1007/978-3-642-31057-7_16</v>
      </c>
      <c r="C479" t="s">
        <v>638</v>
      </c>
      <c r="D479" t="s">
        <v>631</v>
      </c>
    </row>
    <row r="480" spans="1:4" x14ac:dyDescent="0.35">
      <c r="A480" t="s">
        <v>306</v>
      </c>
      <c r="B480" s="2" t="str">
        <f t="shared" si="7"/>
        <v>10.1145/3230833.3232825</v>
      </c>
      <c r="C480" t="s">
        <v>637</v>
      </c>
    </row>
    <row r="481" spans="1:4" x14ac:dyDescent="0.35">
      <c r="A481" s="3" t="s">
        <v>307</v>
      </c>
      <c r="B481" s="4" t="str">
        <f t="shared" si="7"/>
        <v>10.1145/2451436.2451438</v>
      </c>
      <c r="C481" s="3" t="s">
        <v>638</v>
      </c>
      <c r="D481" s="3" t="s">
        <v>631</v>
      </c>
    </row>
    <row r="482" spans="1:4" x14ac:dyDescent="0.35">
      <c r="A482" t="s">
        <v>308</v>
      </c>
      <c r="B482" s="2" t="str">
        <f t="shared" si="7"/>
        <v>10.1109/ICSE.2019.00067</v>
      </c>
      <c r="C482" t="s">
        <v>637</v>
      </c>
    </row>
    <row r="483" spans="1:4" x14ac:dyDescent="0.35">
      <c r="A483" t="s">
        <v>309</v>
      </c>
      <c r="B483" s="2" t="str">
        <f t="shared" si="7"/>
        <v>10.1145/3359789.3359813</v>
      </c>
      <c r="C483" t="s">
        <v>637</v>
      </c>
    </row>
    <row r="484" spans="1:4" x14ac:dyDescent="0.35">
      <c r="A484" t="s">
        <v>310</v>
      </c>
      <c r="B484" s="2" t="str">
        <f t="shared" si="7"/>
        <v>10.1145/2578128.2578233</v>
      </c>
      <c r="C484" t="s">
        <v>638</v>
      </c>
      <c r="D484" t="s">
        <v>631</v>
      </c>
    </row>
    <row r="485" spans="1:4" x14ac:dyDescent="0.35">
      <c r="A485" t="s">
        <v>311</v>
      </c>
      <c r="B485" s="2" t="str">
        <f t="shared" si="7"/>
        <v>10.1145/2642937.2648624</v>
      </c>
      <c r="C485" t="s">
        <v>638</v>
      </c>
      <c r="D485" t="s">
        <v>631</v>
      </c>
    </row>
    <row r="486" spans="1:4" x14ac:dyDescent="0.35">
      <c r="A486" t="s">
        <v>312</v>
      </c>
      <c r="B486" s="2" t="str">
        <f t="shared" si="7"/>
        <v>10.1145/3520313.3534660</v>
      </c>
      <c r="C486" t="s">
        <v>637</v>
      </c>
    </row>
    <row r="487" spans="1:4" x14ac:dyDescent="0.35">
      <c r="A487" t="s">
        <v>313</v>
      </c>
      <c r="B487" s="2" t="str">
        <f t="shared" si="7"/>
        <v>10.1145/3088515.3088518</v>
      </c>
      <c r="C487" t="s">
        <v>638</v>
      </c>
      <c r="D487" t="s">
        <v>633</v>
      </c>
    </row>
    <row r="488" spans="1:4" x14ac:dyDescent="0.35">
      <c r="A488" t="s">
        <v>314</v>
      </c>
      <c r="B488" s="2" t="str">
        <f t="shared" si="7"/>
        <v>10.1145/2790449.2790524</v>
      </c>
      <c r="C488" t="s">
        <v>638</v>
      </c>
      <c r="D488" t="s">
        <v>631</v>
      </c>
    </row>
    <row r="489" spans="1:4" x14ac:dyDescent="0.35">
      <c r="A489" t="s">
        <v>315</v>
      </c>
      <c r="B489" s="2" t="str">
        <f t="shared" si="7"/>
        <v>10.1145/3453483.3454099</v>
      </c>
      <c r="C489" t="s">
        <v>637</v>
      </c>
    </row>
    <row r="490" spans="1:4" x14ac:dyDescent="0.35">
      <c r="A490" t="s">
        <v>316</v>
      </c>
      <c r="B490" s="2" t="str">
        <f t="shared" si="7"/>
        <v>10.1145/2676726.2676966</v>
      </c>
      <c r="C490" t="s">
        <v>638</v>
      </c>
      <c r="D490" t="s">
        <v>631</v>
      </c>
    </row>
    <row r="491" spans="1:4" x14ac:dyDescent="0.35">
      <c r="A491" t="s">
        <v>317</v>
      </c>
      <c r="B491" s="2" t="str">
        <f t="shared" si="7"/>
        <v>10.1145/2775051.2676966</v>
      </c>
      <c r="C491" t="s">
        <v>638</v>
      </c>
      <c r="D491" t="s">
        <v>639</v>
      </c>
    </row>
    <row r="492" spans="1:4" x14ac:dyDescent="0.35">
      <c r="A492" t="s">
        <v>318</v>
      </c>
      <c r="B492" s="2" t="str">
        <f t="shared" si="7"/>
        <v>10.1145/2393596.2393650</v>
      </c>
      <c r="C492" t="s">
        <v>638</v>
      </c>
      <c r="D492" t="s">
        <v>631</v>
      </c>
    </row>
    <row r="493" spans="1:4" x14ac:dyDescent="0.35">
      <c r="A493" t="s">
        <v>319</v>
      </c>
      <c r="B493" s="2" t="str">
        <f t="shared" si="7"/>
        <v>10.1145/3276502</v>
      </c>
      <c r="C493" t="s">
        <v>638</v>
      </c>
      <c r="D493" t="s">
        <v>631</v>
      </c>
    </row>
    <row r="494" spans="1:4" x14ac:dyDescent="0.35">
      <c r="A494" t="s">
        <v>320</v>
      </c>
      <c r="B494" s="2" t="str">
        <f t="shared" si="7"/>
        <v>10.1145/2676726.2676972</v>
      </c>
      <c r="C494" t="s">
        <v>638</v>
      </c>
      <c r="D494" t="s">
        <v>631</v>
      </c>
    </row>
    <row r="495" spans="1:4" x14ac:dyDescent="0.35">
      <c r="A495" t="s">
        <v>321</v>
      </c>
      <c r="B495" s="2" t="str">
        <f t="shared" si="7"/>
        <v>10.1145/2775051.2676972</v>
      </c>
      <c r="C495" t="s">
        <v>638</v>
      </c>
      <c r="D495" t="s">
        <v>639</v>
      </c>
    </row>
    <row r="496" spans="1:4" x14ac:dyDescent="0.35">
      <c r="A496" t="s">
        <v>322</v>
      </c>
      <c r="B496" s="2" t="str">
        <f t="shared" si="7"/>
        <v>10.1145/3360555</v>
      </c>
      <c r="C496" t="s">
        <v>638</v>
      </c>
      <c r="D496" t="s">
        <v>631</v>
      </c>
    </row>
    <row r="497" spans="1:4" x14ac:dyDescent="0.35">
      <c r="A497" t="s">
        <v>323</v>
      </c>
      <c r="B497" s="2" t="str">
        <f t="shared" si="7"/>
        <v>10.1145/3136040.3136055</v>
      </c>
      <c r="C497" t="s">
        <v>638</v>
      </c>
      <c r="D497" t="s">
        <v>631</v>
      </c>
    </row>
    <row r="498" spans="1:4" x14ac:dyDescent="0.35">
      <c r="A498" t="s">
        <v>324</v>
      </c>
      <c r="B498" s="2" t="str">
        <f t="shared" si="7"/>
        <v>10.1145/3170492.3136055</v>
      </c>
      <c r="C498" t="s">
        <v>638</v>
      </c>
      <c r="D498" t="s">
        <v>639</v>
      </c>
    </row>
    <row r="499" spans="1:4" x14ac:dyDescent="0.35">
      <c r="A499" t="s">
        <v>325</v>
      </c>
      <c r="B499" s="2" t="str">
        <f t="shared" si="7"/>
        <v>10.1145/2584469.2584472</v>
      </c>
      <c r="C499" t="s">
        <v>637</v>
      </c>
    </row>
    <row r="500" spans="1:4" x14ac:dyDescent="0.35">
      <c r="A500" t="s">
        <v>326</v>
      </c>
      <c r="B500" s="2" t="str">
        <f t="shared" si="7"/>
        <v>10.1145/3341688</v>
      </c>
      <c r="C500" t="s">
        <v>638</v>
      </c>
      <c r="D500" t="s">
        <v>631</v>
      </c>
    </row>
    <row r="501" spans="1:4" x14ac:dyDescent="0.35">
      <c r="A501" t="s">
        <v>327</v>
      </c>
      <c r="B501" s="2" t="str">
        <f t="shared" si="7"/>
        <v>10.1109/LICS.2012.30</v>
      </c>
      <c r="C501" t="s">
        <v>638</v>
      </c>
      <c r="D501" t="s">
        <v>631</v>
      </c>
    </row>
    <row r="502" spans="1:4" x14ac:dyDescent="0.35">
      <c r="A502" t="s">
        <v>328</v>
      </c>
      <c r="B502" s="2" t="str">
        <f t="shared" si="7"/>
        <v>10.1145/3121408</v>
      </c>
      <c r="C502" t="s">
        <v>638</v>
      </c>
      <c r="D502" t="s">
        <v>639</v>
      </c>
    </row>
    <row r="503" spans="1:4" x14ac:dyDescent="0.35">
      <c r="A503" t="s">
        <v>329</v>
      </c>
      <c r="B503" s="2" t="str">
        <f t="shared" si="7"/>
        <v>10.1145/2254064.2254091</v>
      </c>
      <c r="C503" t="s">
        <v>637</v>
      </c>
    </row>
    <row r="504" spans="1:4" x14ac:dyDescent="0.35">
      <c r="A504" t="s">
        <v>330</v>
      </c>
      <c r="B504" s="2" t="str">
        <f t="shared" si="7"/>
        <v>10.1145/2345156.2254091</v>
      </c>
      <c r="C504" t="s">
        <v>638</v>
      </c>
      <c r="D504" t="s">
        <v>639</v>
      </c>
    </row>
    <row r="505" spans="1:4" x14ac:dyDescent="0.35">
      <c r="A505" t="s">
        <v>331</v>
      </c>
      <c r="B505" s="2" t="str">
        <f t="shared" si="7"/>
        <v>10.1145/3297280.3297471</v>
      </c>
      <c r="C505" t="s">
        <v>638</v>
      </c>
      <c r="D505" t="s">
        <v>631</v>
      </c>
    </row>
    <row r="506" spans="1:4" x14ac:dyDescent="0.35">
      <c r="A506" t="s">
        <v>332</v>
      </c>
      <c r="B506" s="2" t="str">
        <f t="shared" si="7"/>
        <v>10.1145/3012408.3012414</v>
      </c>
      <c r="C506" t="s">
        <v>638</v>
      </c>
      <c r="D506" t="s">
        <v>641</v>
      </c>
    </row>
    <row r="507" spans="1:4" x14ac:dyDescent="0.35">
      <c r="A507" t="s">
        <v>333</v>
      </c>
      <c r="B507" s="2" t="str">
        <f t="shared" si="7"/>
        <v>10.1109/ASE51524.2021.9678903</v>
      </c>
      <c r="C507" t="s">
        <v>637</v>
      </c>
    </row>
    <row r="508" spans="1:4" x14ac:dyDescent="0.35">
      <c r="A508" t="s">
        <v>334</v>
      </c>
      <c r="B508" s="2" t="str">
        <f t="shared" si="7"/>
        <v>10.1145/3091966.3091974</v>
      </c>
      <c r="C508" t="s">
        <v>638</v>
      </c>
      <c r="D508" t="s">
        <v>631</v>
      </c>
    </row>
    <row r="509" spans="1:4" x14ac:dyDescent="0.35">
      <c r="A509" t="s">
        <v>335</v>
      </c>
      <c r="B509" s="2" t="str">
        <f t="shared" si="7"/>
        <v>10.1145/2816707.2816715</v>
      </c>
      <c r="C509" t="s">
        <v>637</v>
      </c>
    </row>
    <row r="510" spans="1:4" x14ac:dyDescent="0.35">
      <c r="A510" t="s">
        <v>336</v>
      </c>
      <c r="B510" s="2" t="str">
        <f t="shared" si="7"/>
        <v>10.1145/2936313.2816715</v>
      </c>
      <c r="C510" t="s">
        <v>638</v>
      </c>
      <c r="D510" t="s">
        <v>639</v>
      </c>
    </row>
    <row r="511" spans="1:4" x14ac:dyDescent="0.35">
      <c r="A511" t="s">
        <v>337</v>
      </c>
      <c r="B511" s="2" t="str">
        <f t="shared" si="7"/>
        <v>10.1145/2783449.2783518</v>
      </c>
      <c r="C511" t="s">
        <v>638</v>
      </c>
      <c r="D511" t="s">
        <v>631</v>
      </c>
    </row>
    <row r="512" spans="1:4" x14ac:dyDescent="0.35">
      <c r="A512" t="s">
        <v>338</v>
      </c>
      <c r="B512" s="2" t="str">
        <f t="shared" si="7"/>
        <v>10.1145/3368089.3409718</v>
      </c>
      <c r="C512" t="s">
        <v>638</v>
      </c>
      <c r="D512" t="s">
        <v>633</v>
      </c>
    </row>
    <row r="513" spans="1:4" x14ac:dyDescent="0.35">
      <c r="A513" t="s">
        <v>339</v>
      </c>
      <c r="B513" s="2" t="str">
        <f t="shared" si="7"/>
        <v>10.1145/2668930.2688035</v>
      </c>
      <c r="C513" t="s">
        <v>638</v>
      </c>
      <c r="D513" t="s">
        <v>631</v>
      </c>
    </row>
    <row r="514" spans="1:4" x14ac:dyDescent="0.35">
      <c r="A514" t="s">
        <v>340</v>
      </c>
      <c r="B514" s="2" t="str">
        <f t="shared" si="7"/>
        <v>10.1145/3372047.3372077</v>
      </c>
      <c r="C514" t="s">
        <v>638</v>
      </c>
      <c r="D514" t="s">
        <v>631</v>
      </c>
    </row>
    <row r="515" spans="1:4" x14ac:dyDescent="0.35">
      <c r="A515" t="s">
        <v>341</v>
      </c>
      <c r="B515" s="2" t="str">
        <f t="shared" ref="B515:B578" si="8">HYPERLINK(CONCATENATE("https://doi.org/",A515), A515)</f>
        <v>10.1145/2906363.2906366</v>
      </c>
      <c r="C515" t="s">
        <v>638</v>
      </c>
      <c r="D515" t="s">
        <v>631</v>
      </c>
    </row>
    <row r="516" spans="1:4" x14ac:dyDescent="0.35">
      <c r="A516" t="s">
        <v>342</v>
      </c>
      <c r="B516" s="2" t="str">
        <f t="shared" si="8"/>
        <v>10.1145/2724525.2724568</v>
      </c>
      <c r="C516" t="s">
        <v>638</v>
      </c>
      <c r="D516" t="s">
        <v>631</v>
      </c>
    </row>
    <row r="517" spans="1:4" x14ac:dyDescent="0.35">
      <c r="A517" t="s">
        <v>343</v>
      </c>
      <c r="B517" s="2" t="str">
        <f t="shared" si="8"/>
        <v>10.1145/3452296.3472925</v>
      </c>
      <c r="C517" t="s">
        <v>638</v>
      </c>
      <c r="D517" t="s">
        <v>631</v>
      </c>
    </row>
    <row r="518" spans="1:4" x14ac:dyDescent="0.35">
      <c r="A518" t="s">
        <v>344</v>
      </c>
      <c r="B518" s="2" t="str">
        <f t="shared" si="8"/>
        <v>10.1145/3385412.3386028</v>
      </c>
      <c r="C518" t="s">
        <v>638</v>
      </c>
      <c r="D518" t="s">
        <v>633</v>
      </c>
    </row>
    <row r="519" spans="1:4" x14ac:dyDescent="0.35">
      <c r="A519" t="s">
        <v>345</v>
      </c>
      <c r="B519" s="2" t="str">
        <f t="shared" si="8"/>
        <v>10.1109/BWCCA.2015.72</v>
      </c>
      <c r="C519" t="s">
        <v>637</v>
      </c>
    </row>
    <row r="520" spans="1:4" x14ac:dyDescent="0.35">
      <c r="A520" t="s">
        <v>346</v>
      </c>
      <c r="B520" s="2" t="str">
        <f t="shared" si="8"/>
        <v>10.1109/SCAM51674.2020.00009</v>
      </c>
      <c r="C520" t="s">
        <v>637</v>
      </c>
    </row>
    <row r="521" spans="1:4" x14ac:dyDescent="0.35">
      <c r="A521" t="s">
        <v>347</v>
      </c>
      <c r="B521" s="2" t="str">
        <f t="shared" si="8"/>
        <v>10.1109/SCAM51674.2020.00006</v>
      </c>
      <c r="C521" t="s">
        <v>638</v>
      </c>
      <c r="D521" t="s">
        <v>639</v>
      </c>
    </row>
    <row r="522" spans="1:4" x14ac:dyDescent="0.35">
      <c r="A522" t="s">
        <v>348</v>
      </c>
      <c r="B522" s="2" t="str">
        <f t="shared" si="8"/>
        <v>10.1109/ICECCS.2016.037</v>
      </c>
      <c r="C522" t="s">
        <v>637</v>
      </c>
    </row>
    <row r="523" spans="1:4" x14ac:dyDescent="0.35">
      <c r="A523" t="s">
        <v>349</v>
      </c>
      <c r="B523" s="2" t="str">
        <f t="shared" si="8"/>
        <v>10.1109/ICSME.2016.66</v>
      </c>
      <c r="C523" t="s">
        <v>638</v>
      </c>
      <c r="D523" t="s">
        <v>639</v>
      </c>
    </row>
    <row r="524" spans="1:4" x14ac:dyDescent="0.35">
      <c r="A524" t="s">
        <v>350</v>
      </c>
      <c r="B524" s="2" t="str">
        <f t="shared" si="8"/>
        <v>10.1109/SANER.2015.7081838</v>
      </c>
      <c r="C524" t="s">
        <v>637</v>
      </c>
    </row>
    <row r="525" spans="1:4" x14ac:dyDescent="0.35">
      <c r="A525" t="s">
        <v>351</v>
      </c>
      <c r="B525" s="2" t="str">
        <f t="shared" si="8"/>
        <v>10.1109/CGO.2017.7863736</v>
      </c>
      <c r="C525" t="s">
        <v>637</v>
      </c>
    </row>
    <row r="526" spans="1:4" x14ac:dyDescent="0.35">
      <c r="A526" t="s">
        <v>352</v>
      </c>
      <c r="B526" s="2" t="str">
        <f t="shared" si="8"/>
        <v>10.1109/ICSME52107.2021.00057</v>
      </c>
      <c r="C526" t="s">
        <v>638</v>
      </c>
      <c r="D526" t="s">
        <v>631</v>
      </c>
    </row>
    <row r="527" spans="1:4" x14ac:dyDescent="0.35">
      <c r="A527" t="s">
        <v>353</v>
      </c>
      <c r="B527" s="2" t="str">
        <f t="shared" si="8"/>
        <v>10.1109/ICSM.2013.33</v>
      </c>
      <c r="C527" t="s">
        <v>638</v>
      </c>
      <c r="D527" t="s">
        <v>631</v>
      </c>
    </row>
    <row r="528" spans="1:4" x14ac:dyDescent="0.35">
      <c r="A528" t="s">
        <v>354</v>
      </c>
      <c r="B528" s="2" t="str">
        <f t="shared" si="8"/>
        <v>10.1109/SCAM.2015.7335398</v>
      </c>
      <c r="C528" t="s">
        <v>637</v>
      </c>
    </row>
    <row r="529" spans="1:4" x14ac:dyDescent="0.35">
      <c r="A529" t="s">
        <v>355</v>
      </c>
      <c r="B529" s="2" t="str">
        <f t="shared" si="8"/>
        <v>10.1109/APSEC.2018.00026</v>
      </c>
      <c r="C529" t="s">
        <v>638</v>
      </c>
      <c r="D529" t="s">
        <v>633</v>
      </c>
    </row>
    <row r="530" spans="1:4" x14ac:dyDescent="0.35">
      <c r="A530" t="s">
        <v>356</v>
      </c>
      <c r="B530" s="2" t="str">
        <f t="shared" si="8"/>
        <v>10.1109/ICPC.2013.6613845</v>
      </c>
      <c r="C530" t="s">
        <v>638</v>
      </c>
      <c r="D530" t="s">
        <v>631</v>
      </c>
    </row>
    <row r="531" spans="1:4" x14ac:dyDescent="0.35">
      <c r="A531" t="s">
        <v>357</v>
      </c>
      <c r="B531" s="2" t="str">
        <f t="shared" si="8"/>
        <v>10.1109/DSN.2016.63</v>
      </c>
      <c r="C531" t="s">
        <v>637</v>
      </c>
    </row>
    <row r="532" spans="1:4" x14ac:dyDescent="0.35">
      <c r="A532" t="s">
        <v>358</v>
      </c>
      <c r="B532" s="2" t="str">
        <f t="shared" si="8"/>
        <v>10.1109/EI250167.2020.9347183</v>
      </c>
      <c r="C532" t="s">
        <v>638</v>
      </c>
      <c r="D532" t="s">
        <v>631</v>
      </c>
    </row>
    <row r="533" spans="1:4" x14ac:dyDescent="0.35">
      <c r="A533" t="s">
        <v>532</v>
      </c>
      <c r="B533" s="2" t="str">
        <f t="shared" si="8"/>
        <v>10.1016/j.trc.2022.103694</v>
      </c>
      <c r="C533" t="s">
        <v>638</v>
      </c>
      <c r="D533" t="s">
        <v>631</v>
      </c>
    </row>
    <row r="534" spans="1:4" x14ac:dyDescent="0.35">
      <c r="A534" t="s">
        <v>533</v>
      </c>
      <c r="B534" s="2" t="str">
        <f t="shared" si="8"/>
        <v>10.1016/j.cirpj.2021.03.001</v>
      </c>
      <c r="C534" t="s">
        <v>638</v>
      </c>
      <c r="D534" t="s">
        <v>631</v>
      </c>
    </row>
    <row r="535" spans="1:4" x14ac:dyDescent="0.35">
      <c r="A535" t="s">
        <v>534</v>
      </c>
      <c r="B535" s="2" t="str">
        <f t="shared" si="8"/>
        <v>10.1016/j.trpro.2022.06.166</v>
      </c>
      <c r="C535" t="s">
        <v>638</v>
      </c>
      <c r="D535" t="s">
        <v>631</v>
      </c>
    </row>
    <row r="536" spans="1:4" x14ac:dyDescent="0.35">
      <c r="A536" t="s">
        <v>535</v>
      </c>
      <c r="B536" s="2" t="str">
        <f t="shared" si="8"/>
        <v>10.1016/j.jcsr.2020.106423</v>
      </c>
      <c r="C536" t="s">
        <v>638</v>
      </c>
      <c r="D536" t="s">
        <v>631</v>
      </c>
    </row>
    <row r="537" spans="1:4" x14ac:dyDescent="0.35">
      <c r="A537" t="s">
        <v>536</v>
      </c>
      <c r="B537" s="2" t="str">
        <f t="shared" si="8"/>
        <v>10.1016/j.ijepes.2021.107261</v>
      </c>
      <c r="C537" t="s">
        <v>638</v>
      </c>
      <c r="D537" t="s">
        <v>631</v>
      </c>
    </row>
    <row r="538" spans="1:4" x14ac:dyDescent="0.35">
      <c r="A538" t="s">
        <v>537</v>
      </c>
      <c r="B538" s="2" t="str">
        <f t="shared" si="8"/>
        <v>10.1016/j.jclepro.2022.131162</v>
      </c>
      <c r="C538" t="s">
        <v>638</v>
      </c>
      <c r="D538" t="s">
        <v>631</v>
      </c>
    </row>
    <row r="539" spans="1:4" x14ac:dyDescent="0.35">
      <c r="A539" t="s">
        <v>538</v>
      </c>
      <c r="B539" s="2" t="str">
        <f t="shared" si="8"/>
        <v>10.1016/j.jprocont.2020.03.014</v>
      </c>
      <c r="C539" t="s">
        <v>638</v>
      </c>
      <c r="D539" t="s">
        <v>631</v>
      </c>
    </row>
    <row r="540" spans="1:4" x14ac:dyDescent="0.35">
      <c r="A540" t="s">
        <v>539</v>
      </c>
      <c r="B540" s="2" t="str">
        <f t="shared" si="8"/>
        <v>10.1016/j.engstruct.2020.111698</v>
      </c>
      <c r="C540" t="s">
        <v>638</v>
      </c>
      <c r="D540" t="s">
        <v>631</v>
      </c>
    </row>
    <row r="541" spans="1:4" x14ac:dyDescent="0.35">
      <c r="A541" t="s">
        <v>540</v>
      </c>
      <c r="B541" s="2" t="str">
        <f t="shared" si="8"/>
        <v>10.1016/j.tra.2021.07.005</v>
      </c>
      <c r="C541" t="s">
        <v>638</v>
      </c>
      <c r="D541" t="s">
        <v>631</v>
      </c>
    </row>
    <row r="542" spans="1:4" x14ac:dyDescent="0.35">
      <c r="A542" t="s">
        <v>541</v>
      </c>
      <c r="B542" s="2" t="str">
        <f t="shared" si="8"/>
        <v>10.1016/j.entcs.2017.02.002</v>
      </c>
      <c r="C542" t="s">
        <v>638</v>
      </c>
      <c r="D542" t="s">
        <v>631</v>
      </c>
    </row>
    <row r="543" spans="1:4" x14ac:dyDescent="0.35">
      <c r="A543" t="s">
        <v>542</v>
      </c>
      <c r="B543" s="2" t="str">
        <f t="shared" si="8"/>
        <v>10.1016/j.jcsr.2020.106453</v>
      </c>
      <c r="C543" t="s">
        <v>638</v>
      </c>
      <c r="D543" t="s">
        <v>631</v>
      </c>
    </row>
    <row r="544" spans="1:4" x14ac:dyDescent="0.35">
      <c r="A544" t="s">
        <v>543</v>
      </c>
      <c r="B544" s="2" t="str">
        <f t="shared" si="8"/>
        <v>10.1016/j.mee.2022.111707</v>
      </c>
      <c r="C544" t="s">
        <v>638</v>
      </c>
      <c r="D544" t="s">
        <v>631</v>
      </c>
    </row>
    <row r="545" spans="1:4" x14ac:dyDescent="0.35">
      <c r="A545" t="s">
        <v>544</v>
      </c>
      <c r="B545" s="2" t="str">
        <f t="shared" si="8"/>
        <v>10.1016/j.autcon.2021.103854</v>
      </c>
      <c r="C545" t="s">
        <v>638</v>
      </c>
      <c r="D545" t="s">
        <v>631</v>
      </c>
    </row>
    <row r="546" spans="1:4" x14ac:dyDescent="0.35">
      <c r="A546" t="s">
        <v>545</v>
      </c>
      <c r="B546" s="2" t="str">
        <f t="shared" si="8"/>
        <v>10.1016/j.istruc.2020.10.047</v>
      </c>
      <c r="C546" t="s">
        <v>638</v>
      </c>
      <c r="D546" t="s">
        <v>631</v>
      </c>
    </row>
    <row r="547" spans="1:4" x14ac:dyDescent="0.35">
      <c r="A547" t="s">
        <v>546</v>
      </c>
      <c r="B547" s="2" t="str">
        <f t="shared" si="8"/>
        <v>10.1016/j.jss.2011.11.1025</v>
      </c>
      <c r="C547" t="s">
        <v>637</v>
      </c>
    </row>
    <row r="548" spans="1:4" x14ac:dyDescent="0.35">
      <c r="A548" t="s">
        <v>547</v>
      </c>
      <c r="B548" s="2" t="str">
        <f t="shared" si="8"/>
        <v>10.1016/j.ssci.2022.105852</v>
      </c>
      <c r="C548" t="s">
        <v>638</v>
      </c>
      <c r="D548" t="s">
        <v>631</v>
      </c>
    </row>
    <row r="549" spans="1:4" x14ac:dyDescent="0.35">
      <c r="A549" t="s">
        <v>548</v>
      </c>
      <c r="B549" s="2" t="str">
        <f t="shared" si="8"/>
        <v>10.1016/j.jobe.2021.103666</v>
      </c>
      <c r="C549" t="s">
        <v>638</v>
      </c>
      <c r="D549" t="s">
        <v>631</v>
      </c>
    </row>
    <row r="550" spans="1:4" x14ac:dyDescent="0.35">
      <c r="A550" t="s">
        <v>549</v>
      </c>
      <c r="B550" s="2" t="str">
        <f t="shared" si="8"/>
        <v>10.1016/j.istruc.2021.06.060</v>
      </c>
      <c r="C550" t="s">
        <v>638</v>
      </c>
      <c r="D550" t="s">
        <v>631</v>
      </c>
    </row>
    <row r="551" spans="1:4" x14ac:dyDescent="0.35">
      <c r="A551" t="s">
        <v>550</v>
      </c>
      <c r="B551" s="2" t="str">
        <f t="shared" si="8"/>
        <v>10.1016/j.jobe.2021.103977</v>
      </c>
      <c r="C551" t="s">
        <v>638</v>
      </c>
      <c r="D551" t="s">
        <v>631</v>
      </c>
    </row>
    <row r="552" spans="1:4" x14ac:dyDescent="0.35">
      <c r="A552" t="s">
        <v>551</v>
      </c>
      <c r="B552" s="2" t="str">
        <f t="shared" si="8"/>
        <v>10.1016/j.chempr.2022.05.017</v>
      </c>
      <c r="C552" t="s">
        <v>638</v>
      </c>
      <c r="D552" t="s">
        <v>631</v>
      </c>
    </row>
    <row r="553" spans="1:4" x14ac:dyDescent="0.35">
      <c r="A553" t="s">
        <v>552</v>
      </c>
      <c r="B553" s="2" t="str">
        <f t="shared" si="8"/>
        <v>10.1016/j.procir.2022.05.097</v>
      </c>
      <c r="C553" t="s">
        <v>638</v>
      </c>
      <c r="D553" t="s">
        <v>631</v>
      </c>
    </row>
    <row r="554" spans="1:4" x14ac:dyDescent="0.35">
      <c r="A554" t="s">
        <v>553</v>
      </c>
      <c r="B554" s="2" t="str">
        <f t="shared" si="8"/>
        <v>10.1016/j.apenergy.2022.119142</v>
      </c>
      <c r="C554" t="s">
        <v>638</v>
      </c>
      <c r="D554" t="s">
        <v>631</v>
      </c>
    </row>
    <row r="555" spans="1:4" x14ac:dyDescent="0.35">
      <c r="A555" t="s">
        <v>554</v>
      </c>
      <c r="B555" s="2" t="str">
        <f t="shared" si="8"/>
        <v>10.1016/j.pnucene.2021.104074</v>
      </c>
      <c r="C555" t="s">
        <v>638</v>
      </c>
      <c r="D555" t="s">
        <v>631</v>
      </c>
    </row>
    <row r="556" spans="1:4" x14ac:dyDescent="0.35">
      <c r="A556" t="s">
        <v>555</v>
      </c>
      <c r="B556" s="2" t="str">
        <f t="shared" si="8"/>
        <v>10.1016/j.asr.2022.05.023</v>
      </c>
      <c r="C556" t="s">
        <v>638</v>
      </c>
      <c r="D556" t="s">
        <v>631</v>
      </c>
    </row>
    <row r="557" spans="1:4" x14ac:dyDescent="0.35">
      <c r="A557" t="s">
        <v>556</v>
      </c>
      <c r="B557" s="2" t="str">
        <f t="shared" si="8"/>
        <v>10.1016/j.ibneur.2021.12.007</v>
      </c>
      <c r="C557" t="s">
        <v>638</v>
      </c>
      <c r="D557" t="s">
        <v>631</v>
      </c>
    </row>
    <row r="558" spans="1:4" x14ac:dyDescent="0.35">
      <c r="A558" t="s">
        <v>557</v>
      </c>
      <c r="B558" s="2" t="str">
        <f t="shared" si="8"/>
        <v>10.1016/j.jcsr.2021.107038</v>
      </c>
      <c r="C558" t="s">
        <v>638</v>
      </c>
      <c r="D558" t="s">
        <v>631</v>
      </c>
    </row>
    <row r="559" spans="1:4" x14ac:dyDescent="0.35">
      <c r="A559" t="s">
        <v>558</v>
      </c>
      <c r="B559" s="2" t="str">
        <f t="shared" si="8"/>
        <v>10.1016/j.ijpe.2022.108412</v>
      </c>
      <c r="C559" t="s">
        <v>638</v>
      </c>
      <c r="D559" t="s">
        <v>631</v>
      </c>
    </row>
    <row r="560" spans="1:4" x14ac:dyDescent="0.35">
      <c r="A560" t="s">
        <v>559</v>
      </c>
      <c r="B560" s="2" t="str">
        <f t="shared" si="8"/>
        <v>10.1016/j.engstruct.2020.111168</v>
      </c>
      <c r="C560" t="s">
        <v>638</v>
      </c>
      <c r="D560" t="s">
        <v>631</v>
      </c>
    </row>
    <row r="561" spans="1:4" x14ac:dyDescent="0.35">
      <c r="A561" t="s">
        <v>560</v>
      </c>
      <c r="B561" s="2" t="str">
        <f t="shared" si="8"/>
        <v>10.1016/j.istruc.2020.12.090</v>
      </c>
      <c r="C561" t="s">
        <v>638</v>
      </c>
      <c r="D561" t="s">
        <v>631</v>
      </c>
    </row>
    <row r="562" spans="1:4" x14ac:dyDescent="0.35">
      <c r="A562" t="s">
        <v>561</v>
      </c>
      <c r="B562" s="2" t="str">
        <f t="shared" si="8"/>
        <v>10.1016/j.compeleceng.2022.107838</v>
      </c>
      <c r="C562" t="s">
        <v>638</v>
      </c>
      <c r="D562" t="s">
        <v>631</v>
      </c>
    </row>
    <row r="563" spans="1:4" x14ac:dyDescent="0.35">
      <c r="A563" t="s">
        <v>562</v>
      </c>
      <c r="B563" s="2" t="str">
        <f t="shared" si="8"/>
        <v>10.1016/j.cma.2021.114486</v>
      </c>
      <c r="C563" t="s">
        <v>638</v>
      </c>
      <c r="D563" t="s">
        <v>631</v>
      </c>
    </row>
    <row r="564" spans="1:4" x14ac:dyDescent="0.35">
      <c r="A564" t="s">
        <v>563</v>
      </c>
      <c r="B564" s="2" t="str">
        <f t="shared" si="8"/>
        <v>10.1016/j.nucengdes.2021.111472</v>
      </c>
      <c r="C564" t="s">
        <v>638</v>
      </c>
      <c r="D564" t="s">
        <v>631</v>
      </c>
    </row>
    <row r="565" spans="1:4" x14ac:dyDescent="0.35">
      <c r="A565" t="s">
        <v>564</v>
      </c>
      <c r="B565" s="2" t="str">
        <f t="shared" si="8"/>
        <v>10.1016/j.envsoft.2020.104943</v>
      </c>
      <c r="C565" t="s">
        <v>638</v>
      </c>
      <c r="D565" t="s">
        <v>631</v>
      </c>
    </row>
    <row r="566" spans="1:4" x14ac:dyDescent="0.35">
      <c r="A566" t="s">
        <v>565</v>
      </c>
      <c r="B566" s="2" t="str">
        <f t="shared" si="8"/>
        <v>10.1016/j.jcsr.2022.107208</v>
      </c>
      <c r="C566" t="s">
        <v>638</v>
      </c>
      <c r="D566" t="s">
        <v>631</v>
      </c>
    </row>
    <row r="567" spans="1:4" x14ac:dyDescent="0.35">
      <c r="A567" t="s">
        <v>566</v>
      </c>
      <c r="B567" s="2" t="str">
        <f t="shared" si="8"/>
        <v>10.1016/j.infsof.2019.05.010</v>
      </c>
      <c r="C567" t="s">
        <v>638</v>
      </c>
      <c r="D567" t="s">
        <v>631</v>
      </c>
    </row>
    <row r="568" spans="1:4" x14ac:dyDescent="0.35">
      <c r="A568" t="s">
        <v>567</v>
      </c>
      <c r="B568" s="2" t="str">
        <f t="shared" si="8"/>
        <v>10.1016/j.ijepes.2019.02.028</v>
      </c>
      <c r="C568" t="s">
        <v>638</v>
      </c>
      <c r="D568" t="s">
        <v>631</v>
      </c>
    </row>
    <row r="569" spans="1:4" x14ac:dyDescent="0.35">
      <c r="A569" t="s">
        <v>568</v>
      </c>
      <c r="B569" s="2" t="str">
        <f t="shared" si="8"/>
        <v>10.1016/j.istruc.2021.02.004</v>
      </c>
      <c r="C569" t="s">
        <v>638</v>
      </c>
      <c r="D569" t="s">
        <v>631</v>
      </c>
    </row>
    <row r="570" spans="1:4" x14ac:dyDescent="0.35">
      <c r="A570" t="s">
        <v>569</v>
      </c>
      <c r="B570" s="2" t="str">
        <f t="shared" si="8"/>
        <v>10.1016/j.scico.2016.02.009</v>
      </c>
      <c r="C570" t="s">
        <v>638</v>
      </c>
      <c r="D570" t="s">
        <v>631</v>
      </c>
    </row>
    <row r="571" spans="1:4" x14ac:dyDescent="0.35">
      <c r="A571" t="s">
        <v>570</v>
      </c>
      <c r="B571" s="2" t="str">
        <f t="shared" si="8"/>
        <v>10.1016/j.anucene.2016.11.020</v>
      </c>
      <c r="C571" t="s">
        <v>638</v>
      </c>
      <c r="D571" t="s">
        <v>631</v>
      </c>
    </row>
    <row r="572" spans="1:4" x14ac:dyDescent="0.35">
      <c r="A572" t="s">
        <v>571</v>
      </c>
      <c r="B572" s="2" t="str">
        <f t="shared" si="8"/>
        <v>10.1016/j.jobe.2022.104439</v>
      </c>
      <c r="C572" t="s">
        <v>638</v>
      </c>
      <c r="D572" t="s">
        <v>631</v>
      </c>
    </row>
    <row r="573" spans="1:4" x14ac:dyDescent="0.35">
      <c r="A573" t="s">
        <v>572</v>
      </c>
      <c r="B573" s="2" t="str">
        <f t="shared" si="8"/>
        <v>10.1016/j.neuroimage.2021.118607</v>
      </c>
      <c r="C573" t="s">
        <v>638</v>
      </c>
      <c r="D573" t="s">
        <v>631</v>
      </c>
    </row>
    <row r="574" spans="1:4" x14ac:dyDescent="0.35">
      <c r="A574" t="s">
        <v>573</v>
      </c>
      <c r="B574" s="2" t="str">
        <f t="shared" si="8"/>
        <v>10.1016/j.istruc.2021.05.044</v>
      </c>
      <c r="C574" t="s">
        <v>638</v>
      </c>
      <c r="D574" t="s">
        <v>631</v>
      </c>
    </row>
    <row r="575" spans="1:4" x14ac:dyDescent="0.35">
      <c r="A575" t="s">
        <v>574</v>
      </c>
      <c r="B575" s="2" t="str">
        <f t="shared" si="8"/>
        <v>10.1016/j.istruc.2019.01.017</v>
      </c>
      <c r="C575" t="s">
        <v>638</v>
      </c>
      <c r="D575" t="s">
        <v>631</v>
      </c>
    </row>
    <row r="576" spans="1:4" x14ac:dyDescent="0.35">
      <c r="A576" t="s">
        <v>575</v>
      </c>
      <c r="B576" s="2" t="str">
        <f t="shared" si="8"/>
        <v>10.1016/j.robot.2021.103943</v>
      </c>
      <c r="C576" t="s">
        <v>638</v>
      </c>
      <c r="D576" t="s">
        <v>631</v>
      </c>
    </row>
    <row r="577" spans="1:4" x14ac:dyDescent="0.35">
      <c r="A577" t="s">
        <v>576</v>
      </c>
      <c r="B577" s="2" t="str">
        <f t="shared" si="8"/>
        <v>10.1016/j.engstruct.2021.113472</v>
      </c>
      <c r="C577" t="s">
        <v>638</v>
      </c>
      <c r="D577" t="s">
        <v>631</v>
      </c>
    </row>
    <row r="578" spans="1:4" x14ac:dyDescent="0.35">
      <c r="A578" t="s">
        <v>577</v>
      </c>
      <c r="B578" s="2" t="str">
        <f t="shared" si="8"/>
        <v>10.1016/j.apenergy.2019.114342</v>
      </c>
      <c r="C578" t="s">
        <v>638</v>
      </c>
      <c r="D578" t="s">
        <v>631</v>
      </c>
    </row>
    <row r="579" spans="1:4" x14ac:dyDescent="0.35">
      <c r="A579" t="s">
        <v>578</v>
      </c>
      <c r="B579" s="2" t="str">
        <f t="shared" ref="B579:B642" si="9">HYPERLINK(CONCATENATE("https://doi.org/",A579), A579)</f>
        <v>10.1016/j.micpro.2019.02.003</v>
      </c>
      <c r="C579" t="s">
        <v>638</v>
      </c>
      <c r="D579" t="s">
        <v>631</v>
      </c>
    </row>
    <row r="580" spans="1:4" x14ac:dyDescent="0.35">
      <c r="A580" t="s">
        <v>579</v>
      </c>
      <c r="B580" s="2" t="str">
        <f t="shared" si="9"/>
        <v>10.1016/j.eml.2021.101584</v>
      </c>
      <c r="C580" t="s">
        <v>638</v>
      </c>
      <c r="D580" t="s">
        <v>631</v>
      </c>
    </row>
    <row r="581" spans="1:4" x14ac:dyDescent="0.35">
      <c r="A581" t="s">
        <v>580</v>
      </c>
      <c r="B581" s="2" t="str">
        <f t="shared" si="9"/>
        <v>10.1016/j.tre.2021.102240</v>
      </c>
      <c r="C581" t="s">
        <v>638</v>
      </c>
      <c r="D581" t="s">
        <v>631</v>
      </c>
    </row>
    <row r="582" spans="1:4" x14ac:dyDescent="0.35">
      <c r="A582" t="s">
        <v>581</v>
      </c>
      <c r="B582" s="2" t="str">
        <f t="shared" si="9"/>
        <v>10.1016/j.corsci.2021.109704</v>
      </c>
      <c r="C582" t="s">
        <v>638</v>
      </c>
      <c r="D582" t="s">
        <v>631</v>
      </c>
    </row>
    <row r="583" spans="1:4" x14ac:dyDescent="0.35">
      <c r="A583" t="s">
        <v>582</v>
      </c>
      <c r="B583" s="2" t="str">
        <f t="shared" si="9"/>
        <v>10.1016/j.jcsr.2020.106118</v>
      </c>
      <c r="C583" t="s">
        <v>638</v>
      </c>
      <c r="D583" t="s">
        <v>631</v>
      </c>
    </row>
    <row r="584" spans="1:4" x14ac:dyDescent="0.35">
      <c r="A584" t="s">
        <v>583</v>
      </c>
      <c r="B584" s="2" t="str">
        <f t="shared" si="9"/>
        <v>10.1016/j.tws.2022.108905</v>
      </c>
      <c r="C584" t="s">
        <v>638</v>
      </c>
      <c r="D584" t="s">
        <v>631</v>
      </c>
    </row>
    <row r="585" spans="1:4" x14ac:dyDescent="0.35">
      <c r="A585" t="s">
        <v>584</v>
      </c>
      <c r="B585" s="2" t="str">
        <f t="shared" si="9"/>
        <v>10.1016/j.mechatronics.2021.102550</v>
      </c>
      <c r="C585" t="s">
        <v>638</v>
      </c>
      <c r="D585" t="s">
        <v>631</v>
      </c>
    </row>
    <row r="586" spans="1:4" x14ac:dyDescent="0.35">
      <c r="A586" t="s">
        <v>585</v>
      </c>
      <c r="B586" s="2" t="str">
        <f t="shared" si="9"/>
        <v>10.1016/j.jcsr.2021.107128</v>
      </c>
      <c r="C586" t="s">
        <v>638</v>
      </c>
      <c r="D586" t="s">
        <v>631</v>
      </c>
    </row>
    <row r="587" spans="1:4" x14ac:dyDescent="0.35">
      <c r="A587" t="s">
        <v>586</v>
      </c>
      <c r="B587" s="2" t="str">
        <f t="shared" si="9"/>
        <v>10.1016/j.microc.2021.107090</v>
      </c>
      <c r="C587" t="s">
        <v>638</v>
      </c>
      <c r="D587" t="s">
        <v>631</v>
      </c>
    </row>
    <row r="588" spans="1:4" x14ac:dyDescent="0.35">
      <c r="A588" t="s">
        <v>587</v>
      </c>
      <c r="B588" s="2" t="str">
        <f t="shared" si="9"/>
        <v>10.1016/j.jcsr.2021.107060</v>
      </c>
      <c r="C588" t="s">
        <v>638</v>
      </c>
      <c r="D588" t="s">
        <v>631</v>
      </c>
    </row>
    <row r="589" spans="1:4" x14ac:dyDescent="0.35">
      <c r="A589" t="s">
        <v>588</v>
      </c>
      <c r="B589" s="2" t="str">
        <f t="shared" si="9"/>
        <v>10.1016/j.cose.2022.102680</v>
      </c>
      <c r="C589" t="s">
        <v>637</v>
      </c>
    </row>
    <row r="590" spans="1:4" x14ac:dyDescent="0.35">
      <c r="A590" t="s">
        <v>589</v>
      </c>
      <c r="B590" s="2" t="str">
        <f t="shared" si="9"/>
        <v>10.1016/j.autcon.2022.104434</v>
      </c>
      <c r="C590" t="s">
        <v>638</v>
      </c>
      <c r="D590" t="s">
        <v>631</v>
      </c>
    </row>
    <row r="591" spans="1:4" x14ac:dyDescent="0.35">
      <c r="A591" t="s">
        <v>590</v>
      </c>
      <c r="B591" s="2" t="str">
        <f t="shared" si="9"/>
        <v>10.1016/j.epsr.2020.107020</v>
      </c>
      <c r="C591" t="s">
        <v>638</v>
      </c>
      <c r="D591" t="s">
        <v>631</v>
      </c>
    </row>
    <row r="592" spans="1:4" x14ac:dyDescent="0.35">
      <c r="A592" t="s">
        <v>591</v>
      </c>
      <c r="B592" s="2" t="str">
        <f t="shared" si="9"/>
        <v>10.1016/j.ast.2022.107442</v>
      </c>
      <c r="C592" t="s">
        <v>638</v>
      </c>
      <c r="D592" t="s">
        <v>631</v>
      </c>
    </row>
    <row r="593" spans="1:4" x14ac:dyDescent="0.35">
      <c r="A593" t="s">
        <v>592</v>
      </c>
      <c r="B593" s="2" t="str">
        <f t="shared" si="9"/>
        <v>10.1016/j.engstruct.2021.113822</v>
      </c>
      <c r="C593" t="s">
        <v>638</v>
      </c>
      <c r="D593" t="s">
        <v>631</v>
      </c>
    </row>
    <row r="594" spans="1:4" x14ac:dyDescent="0.35">
      <c r="A594" t="s">
        <v>593</v>
      </c>
      <c r="B594" s="2" t="str">
        <f t="shared" si="9"/>
        <v>10.1016/j.envsoft.2019.104526</v>
      </c>
      <c r="C594" t="s">
        <v>638</v>
      </c>
      <c r="D594" t="s">
        <v>631</v>
      </c>
    </row>
    <row r="595" spans="1:4" x14ac:dyDescent="0.35">
      <c r="A595" t="s">
        <v>594</v>
      </c>
      <c r="B595" s="2" t="str">
        <f t="shared" si="9"/>
        <v>10.1016/j.jlamp.2017.11.004</v>
      </c>
      <c r="C595" t="s">
        <v>638</v>
      </c>
      <c r="D595" t="s">
        <v>631</v>
      </c>
    </row>
    <row r="596" spans="1:4" x14ac:dyDescent="0.35">
      <c r="A596" t="s">
        <v>595</v>
      </c>
      <c r="B596" s="2" t="str">
        <f t="shared" si="9"/>
        <v>10.1016/j.actaastro.2021.09.007</v>
      </c>
      <c r="C596" t="s">
        <v>638</v>
      </c>
      <c r="D596" t="s">
        <v>631</v>
      </c>
    </row>
    <row r="597" spans="1:4" x14ac:dyDescent="0.35">
      <c r="A597" t="s">
        <v>596</v>
      </c>
      <c r="B597" s="2" t="str">
        <f t="shared" si="9"/>
        <v>10.3182/20130904-3-UK-4041.00011</v>
      </c>
      <c r="C597" t="s">
        <v>637</v>
      </c>
    </row>
    <row r="598" spans="1:4" x14ac:dyDescent="0.35">
      <c r="A598" t="s">
        <v>597</v>
      </c>
      <c r="B598" s="2" t="str">
        <f t="shared" si="9"/>
        <v>10.1016/j.tre.2021.102331</v>
      </c>
      <c r="C598" t="s">
        <v>638</v>
      </c>
      <c r="D598" t="s">
        <v>631</v>
      </c>
    </row>
    <row r="599" spans="1:4" x14ac:dyDescent="0.35">
      <c r="A599" t="s">
        <v>598</v>
      </c>
      <c r="B599" s="2" t="str">
        <f t="shared" si="9"/>
        <v>10.1016/j.biomaterials.2022.121615</v>
      </c>
      <c r="C599" t="s">
        <v>638</v>
      </c>
      <c r="D599" t="s">
        <v>631</v>
      </c>
    </row>
    <row r="600" spans="1:4" x14ac:dyDescent="0.35">
      <c r="A600" t="s">
        <v>599</v>
      </c>
      <c r="B600" s="2" t="str">
        <f t="shared" si="9"/>
        <v>10.1016/j.anucene.2019.107009</v>
      </c>
      <c r="C600" t="s">
        <v>638</v>
      </c>
      <c r="D600" t="s">
        <v>631</v>
      </c>
    </row>
    <row r="601" spans="1:4" x14ac:dyDescent="0.35">
      <c r="A601" t="s">
        <v>600</v>
      </c>
      <c r="B601" s="2" t="str">
        <f t="shared" si="9"/>
        <v>10.1016/j.agsy.2021.103133</v>
      </c>
      <c r="C601" t="s">
        <v>638</v>
      </c>
      <c r="D601" t="s">
        <v>631</v>
      </c>
    </row>
    <row r="602" spans="1:4" x14ac:dyDescent="0.35">
      <c r="A602" t="s">
        <v>601</v>
      </c>
      <c r="B602" s="2" t="str">
        <f t="shared" si="9"/>
        <v>10.1016/j.matdes.2019.108131</v>
      </c>
      <c r="C602" t="s">
        <v>638</v>
      </c>
      <c r="D602" t="s">
        <v>631</v>
      </c>
    </row>
    <row r="603" spans="1:4" x14ac:dyDescent="0.35">
      <c r="A603" t="s">
        <v>602</v>
      </c>
      <c r="B603" s="2" t="str">
        <f t="shared" si="9"/>
        <v>10.1016/j.egyr.2021.05.049</v>
      </c>
      <c r="C603" t="s">
        <v>638</v>
      </c>
      <c r="D603" t="s">
        <v>631</v>
      </c>
    </row>
    <row r="604" spans="1:4" x14ac:dyDescent="0.35">
      <c r="A604" t="s">
        <v>603</v>
      </c>
      <c r="B604" s="2" t="str">
        <f t="shared" si="9"/>
        <v>10.1016/j.enconman.2021.115184</v>
      </c>
      <c r="C604" t="s">
        <v>638</v>
      </c>
      <c r="D604" t="s">
        <v>631</v>
      </c>
    </row>
    <row r="605" spans="1:4" x14ac:dyDescent="0.35">
      <c r="A605" t="s">
        <v>604</v>
      </c>
      <c r="B605" s="2" t="str">
        <f t="shared" si="9"/>
        <v>10.1016/j.cma.2022.114977</v>
      </c>
      <c r="C605" t="s">
        <v>638</v>
      </c>
      <c r="D605" t="s">
        <v>631</v>
      </c>
    </row>
    <row r="606" spans="1:4" x14ac:dyDescent="0.35">
      <c r="A606" t="s">
        <v>605</v>
      </c>
      <c r="B606" s="2" t="str">
        <f t="shared" si="9"/>
        <v>10.1016/j.engstruct.2020.111107</v>
      </c>
      <c r="C606" t="s">
        <v>638</v>
      </c>
      <c r="D606" t="s">
        <v>631</v>
      </c>
    </row>
    <row r="607" spans="1:4" x14ac:dyDescent="0.35">
      <c r="A607" t="s">
        <v>606</v>
      </c>
      <c r="B607" s="2" t="str">
        <f t="shared" si="9"/>
        <v>10.1016/j.trc.2022.103627</v>
      </c>
      <c r="C607" t="s">
        <v>638</v>
      </c>
      <c r="D607" t="s">
        <v>631</v>
      </c>
    </row>
    <row r="608" spans="1:4" x14ac:dyDescent="0.35">
      <c r="A608" t="s">
        <v>607</v>
      </c>
      <c r="B608" s="2" t="str">
        <f t="shared" si="9"/>
        <v>10.1016/j.ejor.2019.01.066</v>
      </c>
      <c r="C608" t="s">
        <v>638</v>
      </c>
      <c r="D608" t="s">
        <v>631</v>
      </c>
    </row>
    <row r="609" spans="1:4" x14ac:dyDescent="0.35">
      <c r="A609" t="s">
        <v>608</v>
      </c>
      <c r="B609" s="2" t="str">
        <f t="shared" si="9"/>
        <v>10.1016/j.infsof.2021.106818</v>
      </c>
      <c r="C609" t="s">
        <v>637</v>
      </c>
    </row>
    <row r="610" spans="1:4" x14ac:dyDescent="0.35">
      <c r="A610" t="s">
        <v>609</v>
      </c>
      <c r="B610" s="2" t="str">
        <f t="shared" si="9"/>
        <v>10.1016/j.energy.2021.120838</v>
      </c>
      <c r="C610" t="s">
        <v>638</v>
      </c>
      <c r="D610" t="s">
        <v>631</v>
      </c>
    </row>
    <row r="611" spans="1:4" x14ac:dyDescent="0.35">
      <c r="A611" t="s">
        <v>610</v>
      </c>
      <c r="B611" s="2" t="str">
        <f t="shared" si="9"/>
        <v>10.1016/j.heliyon.2022.e09697</v>
      </c>
      <c r="C611" t="s">
        <v>638</v>
      </c>
      <c r="D611" t="s">
        <v>631</v>
      </c>
    </row>
    <row r="612" spans="1:4" x14ac:dyDescent="0.35">
      <c r="A612" t="s">
        <v>611</v>
      </c>
      <c r="B612" s="2" t="str">
        <f t="shared" si="9"/>
        <v>10.1016/j.ijimpeng.2022.104258</v>
      </c>
      <c r="C612" t="s">
        <v>638</v>
      </c>
      <c r="D612" t="s">
        <v>631</v>
      </c>
    </row>
    <row r="613" spans="1:4" x14ac:dyDescent="0.35">
      <c r="A613" s="3" t="s">
        <v>612</v>
      </c>
      <c r="B613" s="4" t="str">
        <f t="shared" si="9"/>
        <v>10.1016/j.scico.2020.102470</v>
      </c>
      <c r="C613" s="3" t="s">
        <v>638</v>
      </c>
      <c r="D613" s="3" t="s">
        <v>631</v>
      </c>
    </row>
    <row r="614" spans="1:4" x14ac:dyDescent="0.35">
      <c r="A614" t="s">
        <v>613</v>
      </c>
      <c r="B614" s="2" t="str">
        <f t="shared" si="9"/>
        <v>10.1016/j.jobe.2020.102120</v>
      </c>
      <c r="C614" t="s">
        <v>638</v>
      </c>
      <c r="D614" t="s">
        <v>631</v>
      </c>
    </row>
    <row r="615" spans="1:4" x14ac:dyDescent="0.35">
      <c r="A615" t="s">
        <v>614</v>
      </c>
      <c r="B615" s="2" t="str">
        <f t="shared" si="9"/>
        <v>10.1016/j.jclepro.2022.132208</v>
      </c>
      <c r="C615" t="s">
        <v>638</v>
      </c>
      <c r="D615" t="s">
        <v>631</v>
      </c>
    </row>
    <row r="616" spans="1:4" x14ac:dyDescent="0.35">
      <c r="A616" t="s">
        <v>615</v>
      </c>
      <c r="B616" s="2" t="str">
        <f t="shared" si="9"/>
        <v>10.1016/j.ast.2021.107249</v>
      </c>
      <c r="C616" t="s">
        <v>638</v>
      </c>
      <c r="D616" t="s">
        <v>631</v>
      </c>
    </row>
    <row r="617" spans="1:4" x14ac:dyDescent="0.35">
      <c r="A617" t="s">
        <v>616</v>
      </c>
      <c r="B617" s="2" t="str">
        <f t="shared" si="9"/>
        <v>10.1016/j.autcon.2021.103581</v>
      </c>
      <c r="C617" t="s">
        <v>638</v>
      </c>
      <c r="D617" t="s">
        <v>631</v>
      </c>
    </row>
    <row r="618" spans="1:4" x14ac:dyDescent="0.35">
      <c r="A618" t="s">
        <v>617</v>
      </c>
      <c r="B618" s="2" t="str">
        <f t="shared" si="9"/>
        <v>10.1016/j.istruc.2021.08.114</v>
      </c>
      <c r="C618" t="s">
        <v>638</v>
      </c>
      <c r="D618" t="s">
        <v>631</v>
      </c>
    </row>
    <row r="619" spans="1:4" x14ac:dyDescent="0.35">
      <c r="A619" t="s">
        <v>618</v>
      </c>
      <c r="B619" s="2" t="str">
        <f t="shared" si="9"/>
        <v>10.1016/j.microrel.2021.114426</v>
      </c>
      <c r="C619" t="s">
        <v>638</v>
      </c>
      <c r="D619" t="s">
        <v>631</v>
      </c>
    </row>
    <row r="620" spans="1:4" x14ac:dyDescent="0.35">
      <c r="A620" t="s">
        <v>619</v>
      </c>
      <c r="B620" s="2" t="str">
        <f t="shared" si="9"/>
        <v>10.1016/j.enbuild.2021.111546</v>
      </c>
      <c r="C620" t="s">
        <v>638</v>
      </c>
      <c r="D620" t="s">
        <v>631</v>
      </c>
    </row>
    <row r="621" spans="1:4" x14ac:dyDescent="0.35">
      <c r="A621" t="s">
        <v>620</v>
      </c>
      <c r="B621" s="2" t="str">
        <f t="shared" si="9"/>
        <v>10.1016/j.ijepes.2019.01.035</v>
      </c>
      <c r="C621" t="s">
        <v>638</v>
      </c>
      <c r="D621" t="s">
        <v>631</v>
      </c>
    </row>
    <row r="622" spans="1:4" x14ac:dyDescent="0.35">
      <c r="A622" t="s">
        <v>621</v>
      </c>
      <c r="B622" s="2" t="str">
        <f t="shared" si="9"/>
        <v>10.1016/j.jcsr.2021.106770</v>
      </c>
      <c r="C622" t="s">
        <v>638</v>
      </c>
      <c r="D622" t="s">
        <v>631</v>
      </c>
    </row>
    <row r="623" spans="1:4" x14ac:dyDescent="0.35">
      <c r="A623" t="s">
        <v>622</v>
      </c>
      <c r="B623" s="2" t="str">
        <f t="shared" si="9"/>
        <v>10.1016/j.tws.2021.107563</v>
      </c>
      <c r="C623" t="s">
        <v>638</v>
      </c>
      <c r="D623" t="s">
        <v>631</v>
      </c>
    </row>
    <row r="624" spans="1:4" x14ac:dyDescent="0.35">
      <c r="A624" t="s">
        <v>623</v>
      </c>
      <c r="B624" s="2" t="str">
        <f t="shared" si="9"/>
        <v>10.1016/j.neuron.2015.03.005</v>
      </c>
      <c r="C624" t="s">
        <v>638</v>
      </c>
      <c r="D624" t="s">
        <v>631</v>
      </c>
    </row>
    <row r="625" spans="1:4" x14ac:dyDescent="0.35">
      <c r="A625" t="s">
        <v>653</v>
      </c>
      <c r="B625" s="2" t="str">
        <f t="shared" si="9"/>
        <v>10.1145/3183440.3195000</v>
      </c>
      <c r="C625" t="s">
        <v>638</v>
      </c>
      <c r="D625" t="s">
        <v>631</v>
      </c>
    </row>
    <row r="626" spans="1:4" x14ac:dyDescent="0.35">
      <c r="A626" t="s">
        <v>654</v>
      </c>
      <c r="B626" s="2" t="str">
        <f t="shared" si="9"/>
        <v>10.1145/3172871.3172872</v>
      </c>
      <c r="C626" t="s">
        <v>637</v>
      </c>
    </row>
    <row r="627" spans="1:4" x14ac:dyDescent="0.35">
      <c r="A627" t="s">
        <v>655</v>
      </c>
      <c r="B627" s="2" t="str">
        <f t="shared" si="9"/>
        <v>10.1145/2557833.2557847</v>
      </c>
      <c r="C627" t="s">
        <v>638</v>
      </c>
      <c r="D627" t="s">
        <v>631</v>
      </c>
    </row>
    <row r="628" spans="1:4" x14ac:dyDescent="0.35">
      <c r="A628" t="s">
        <v>656</v>
      </c>
      <c r="B628" s="2" t="str">
        <f t="shared" si="9"/>
        <v>10.1145/2989293.2989307</v>
      </c>
      <c r="C628" t="s">
        <v>638</v>
      </c>
      <c r="D628" t="s">
        <v>631</v>
      </c>
    </row>
    <row r="629" spans="1:4" x14ac:dyDescent="0.35">
      <c r="A629" t="s">
        <v>657</v>
      </c>
      <c r="B629" s="2" t="str">
        <f t="shared" si="9"/>
        <v>10.1145/3266237.3266271</v>
      </c>
      <c r="C629" t="s">
        <v>637</v>
      </c>
    </row>
    <row r="630" spans="1:4" x14ac:dyDescent="0.35">
      <c r="A630" t="s">
        <v>658</v>
      </c>
      <c r="B630" s="2" t="str">
        <f t="shared" si="9"/>
        <v>10.1145/3052973.3053010</v>
      </c>
      <c r="C630" t="s">
        <v>638</v>
      </c>
      <c r="D630" t="s">
        <v>631</v>
      </c>
    </row>
    <row r="631" spans="1:4" x14ac:dyDescent="0.35">
      <c r="A631" t="s">
        <v>659</v>
      </c>
      <c r="B631" s="2" t="str">
        <f t="shared" si="9"/>
        <v>10.1145/2381716.2381784</v>
      </c>
      <c r="C631" t="s">
        <v>638</v>
      </c>
      <c r="D631" t="s">
        <v>631</v>
      </c>
    </row>
    <row r="632" spans="1:4" x14ac:dyDescent="0.35">
      <c r="A632" t="s">
        <v>660</v>
      </c>
      <c r="B632" s="2" t="str">
        <f t="shared" si="9"/>
        <v>10.1109/ICSE-Companion.2019.00075</v>
      </c>
      <c r="C632" t="s">
        <v>638</v>
      </c>
      <c r="D632" t="s">
        <v>631</v>
      </c>
    </row>
    <row r="633" spans="1:4" x14ac:dyDescent="0.35">
      <c r="A633" t="s">
        <v>661</v>
      </c>
      <c r="B633" s="2" t="str">
        <f t="shared" si="9"/>
        <v>10.1145/2593868.2593870</v>
      </c>
      <c r="C633" t="s">
        <v>637</v>
      </c>
    </row>
    <row r="634" spans="1:4" x14ac:dyDescent="0.35">
      <c r="A634" t="s">
        <v>662</v>
      </c>
      <c r="B634" s="2" t="str">
        <f>HYPERLINK(CONCATENATE("https://doi.org/",A634), A634)</f>
        <v>10.1145/2735399.2735410</v>
      </c>
      <c r="C634" t="s">
        <v>638</v>
      </c>
      <c r="D634" t="s">
        <v>631</v>
      </c>
    </row>
    <row r="635" spans="1:4" x14ac:dyDescent="0.35">
      <c r="A635" t="s">
        <v>663</v>
      </c>
      <c r="B635" s="2" t="str">
        <f t="shared" si="9"/>
        <v>10.1145/2752489.2752496</v>
      </c>
      <c r="C635" t="s">
        <v>637</v>
      </c>
    </row>
    <row r="636" spans="1:4" x14ac:dyDescent="0.35">
      <c r="A636" t="s">
        <v>664</v>
      </c>
      <c r="B636" s="2" t="str">
        <f t="shared" si="9"/>
        <v>10.1145/2382756.2382782</v>
      </c>
      <c r="C636" t="s">
        <v>638</v>
      </c>
      <c r="D636" t="s">
        <v>631</v>
      </c>
    </row>
    <row r="637" spans="1:4" x14ac:dyDescent="0.35">
      <c r="A637" t="s">
        <v>665</v>
      </c>
      <c r="B637" s="2" t="str">
        <f t="shared" si="9"/>
        <v>10.1145/3132731</v>
      </c>
      <c r="C637" t="s">
        <v>638</v>
      </c>
      <c r="D637" t="s">
        <v>631</v>
      </c>
    </row>
    <row r="638" spans="1:4" x14ac:dyDescent="0.35">
      <c r="A638" t="s">
        <v>666</v>
      </c>
      <c r="B638" s="2" t="str">
        <f t="shared" si="9"/>
        <v>10.1145/3330204.3330237</v>
      </c>
      <c r="C638" t="s">
        <v>638</v>
      </c>
      <c r="D638" t="s">
        <v>631</v>
      </c>
    </row>
    <row r="639" spans="1:4" x14ac:dyDescent="0.35">
      <c r="A639" t="s">
        <v>667</v>
      </c>
      <c r="B639" s="2" t="str">
        <f t="shared" si="9"/>
        <v>10.1145/2638404.2638464</v>
      </c>
      <c r="C639" t="s">
        <v>638</v>
      </c>
      <c r="D639" t="s">
        <v>631</v>
      </c>
    </row>
    <row r="640" spans="1:4" x14ac:dyDescent="0.35">
      <c r="A640" t="s">
        <v>668</v>
      </c>
      <c r="B640" s="2" t="str">
        <f t="shared" si="9"/>
        <v>10.1145/3467896</v>
      </c>
      <c r="C640" t="s">
        <v>637</v>
      </c>
    </row>
    <row r="641" spans="1:4" x14ac:dyDescent="0.35">
      <c r="A641" t="s">
        <v>669</v>
      </c>
      <c r="B641" s="2" t="str">
        <f t="shared" si="9"/>
        <v>10.1145/3408877.3432362</v>
      </c>
      <c r="C641" t="s">
        <v>638</v>
      </c>
      <c r="D641" t="s">
        <v>641</v>
      </c>
    </row>
    <row r="642" spans="1:4" x14ac:dyDescent="0.35">
      <c r="A642" t="s">
        <v>670</v>
      </c>
      <c r="B642" s="2" t="str">
        <f t="shared" si="9"/>
        <v>10.1145/2791405.2791463</v>
      </c>
      <c r="C642" t="s">
        <v>637</v>
      </c>
    </row>
    <row r="643" spans="1:4" x14ac:dyDescent="0.35">
      <c r="A643" t="s">
        <v>671</v>
      </c>
      <c r="B643" s="2" t="str">
        <f t="shared" ref="B643:B700" si="10">HYPERLINK(CONCATENATE("https://doi.org/",A643), A643)</f>
        <v>10.1145/2237796.2237801</v>
      </c>
      <c r="C643" t="s">
        <v>638</v>
      </c>
      <c r="D643" t="s">
        <v>631</v>
      </c>
    </row>
    <row r="644" spans="1:4" x14ac:dyDescent="0.35">
      <c r="A644" t="s">
        <v>672</v>
      </c>
      <c r="B644" s="2" t="str">
        <f>HYPERLINK(CONCATENATE("https://doi.org/",A644), A644)</f>
        <v>10.1145/3340495.3342753</v>
      </c>
      <c r="C644" t="s">
        <v>638</v>
      </c>
      <c r="D644" t="s">
        <v>631</v>
      </c>
    </row>
    <row r="645" spans="1:4" x14ac:dyDescent="0.35">
      <c r="A645" t="s">
        <v>673</v>
      </c>
      <c r="B645" s="2" t="str">
        <f t="shared" si="10"/>
        <v>10.1145/2815021.2815037</v>
      </c>
      <c r="C645" t="s">
        <v>638</v>
      </c>
      <c r="D645" t="s">
        <v>629</v>
      </c>
    </row>
    <row r="646" spans="1:4" x14ac:dyDescent="0.35">
      <c r="A646" s="3" t="s">
        <v>674</v>
      </c>
      <c r="B646" s="4" t="str">
        <f t="shared" si="10"/>
        <v>10.1145/2593868.2593876</v>
      </c>
      <c r="C646" s="3" t="s">
        <v>638</v>
      </c>
      <c r="D646" s="3" t="s">
        <v>631</v>
      </c>
    </row>
    <row r="647" spans="1:4" x14ac:dyDescent="0.35">
      <c r="A647" s="3" t="s">
        <v>675</v>
      </c>
      <c r="B647" s="4" t="str">
        <f t="shared" si="10"/>
        <v>10.1145/3185049</v>
      </c>
      <c r="C647" s="3" t="s">
        <v>638</v>
      </c>
      <c r="D647" s="3" t="s">
        <v>631</v>
      </c>
    </row>
    <row r="648" spans="1:4" x14ac:dyDescent="0.35">
      <c r="A648" t="s">
        <v>676</v>
      </c>
      <c r="B648" s="2" t="str">
        <f t="shared" si="10"/>
        <v>10.1145/3383219.3383244</v>
      </c>
      <c r="C648" t="s">
        <v>638</v>
      </c>
      <c r="D648" t="s">
        <v>631</v>
      </c>
    </row>
    <row r="649" spans="1:4" x14ac:dyDescent="0.35">
      <c r="A649" t="s">
        <v>677</v>
      </c>
      <c r="B649" s="2" t="str">
        <f t="shared" si="10"/>
        <v>10.1145/3168390.3168425</v>
      </c>
      <c r="C649" t="s">
        <v>638</v>
      </c>
      <c r="D649" t="s">
        <v>633</v>
      </c>
    </row>
    <row r="650" spans="1:4" x14ac:dyDescent="0.35">
      <c r="A650" t="s">
        <v>678</v>
      </c>
      <c r="B650" s="2" t="str">
        <f t="shared" si="10"/>
        <v>10.1145/2745802.2745820</v>
      </c>
      <c r="C650" t="s">
        <v>638</v>
      </c>
      <c r="D650" t="s">
        <v>631</v>
      </c>
    </row>
    <row r="651" spans="1:4" x14ac:dyDescent="0.35">
      <c r="A651" t="s">
        <v>679</v>
      </c>
      <c r="B651" s="2" t="str">
        <f t="shared" si="10"/>
        <v>10.1145/3304221.3319792</v>
      </c>
      <c r="C651" t="s">
        <v>638</v>
      </c>
      <c r="D651" t="s">
        <v>631</v>
      </c>
    </row>
    <row r="652" spans="1:4" x14ac:dyDescent="0.35">
      <c r="A652" s="3" t="s">
        <v>680</v>
      </c>
      <c r="B652" s="4" t="str">
        <f t="shared" si="10"/>
        <v>10.1145/2579281.2579296</v>
      </c>
      <c r="C652" s="3" t="s">
        <v>638</v>
      </c>
      <c r="D652" s="3" t="s">
        <v>631</v>
      </c>
    </row>
    <row r="653" spans="1:4" x14ac:dyDescent="0.35">
      <c r="A653" t="s">
        <v>681</v>
      </c>
      <c r="B653" s="2" t="str">
        <f t="shared" si="10"/>
        <v>10.1145/2413038.2413044</v>
      </c>
      <c r="C653" t="s">
        <v>637</v>
      </c>
    </row>
    <row r="654" spans="1:4" x14ac:dyDescent="0.35">
      <c r="A654" t="s">
        <v>682</v>
      </c>
      <c r="B654" s="2" t="str">
        <f>HYPERLINK(CONCATENATE("https://doi.org/",A654), A654)</f>
        <v>10.1145/3132498.3134268</v>
      </c>
      <c r="C654" t="s">
        <v>638</v>
      </c>
      <c r="D654" t="s">
        <v>631</v>
      </c>
    </row>
    <row r="655" spans="1:4" x14ac:dyDescent="0.35">
      <c r="A655" t="s">
        <v>683</v>
      </c>
      <c r="B655" s="2" t="str">
        <f t="shared" si="10"/>
        <v>10.1145/2492248.2492268</v>
      </c>
      <c r="C655" t="s">
        <v>637</v>
      </c>
    </row>
    <row r="656" spans="1:4" x14ac:dyDescent="0.35">
      <c r="A656" t="s">
        <v>684</v>
      </c>
      <c r="B656" s="2" t="str">
        <f t="shared" si="10"/>
        <v>10.1145/3377024.3377031</v>
      </c>
      <c r="C656" t="s">
        <v>638</v>
      </c>
      <c r="D656" t="s">
        <v>631</v>
      </c>
    </row>
    <row r="657" spans="1:4" x14ac:dyDescent="0.35">
      <c r="A657" t="s">
        <v>685</v>
      </c>
      <c r="B657" s="2" t="str">
        <f t="shared" si="10"/>
        <v>10.1145/3330204.3330252</v>
      </c>
      <c r="C657" t="s">
        <v>638</v>
      </c>
      <c r="D657" t="s">
        <v>631</v>
      </c>
    </row>
    <row r="658" spans="1:4" x14ac:dyDescent="0.35">
      <c r="A658" t="s">
        <v>686</v>
      </c>
      <c r="B658" s="2" t="str">
        <f t="shared" si="10"/>
        <v>10.1145/2791405.2791466</v>
      </c>
      <c r="C658" t="s">
        <v>637</v>
      </c>
    </row>
    <row r="659" spans="1:4" x14ac:dyDescent="0.35">
      <c r="A659" t="s">
        <v>687</v>
      </c>
      <c r="B659" s="2" t="str">
        <f t="shared" si="10"/>
        <v>10.1145/2931037.2931059</v>
      </c>
      <c r="C659" t="s">
        <v>638</v>
      </c>
      <c r="D659" t="s">
        <v>631</v>
      </c>
    </row>
    <row r="660" spans="1:4" x14ac:dyDescent="0.35">
      <c r="A660" t="s">
        <v>688</v>
      </c>
      <c r="B660" s="2" t="str">
        <f t="shared" si="10"/>
        <v>10.1145/2492248.2492270</v>
      </c>
      <c r="C660" t="s">
        <v>638</v>
      </c>
      <c r="D660" t="s">
        <v>631</v>
      </c>
    </row>
    <row r="661" spans="1:4" x14ac:dyDescent="0.35">
      <c r="A661" t="s">
        <v>689</v>
      </c>
      <c r="B661" s="2" t="str">
        <f t="shared" si="10"/>
        <v>10.1145/2915970.2916014</v>
      </c>
      <c r="C661" t="s">
        <v>638</v>
      </c>
      <c r="D661" t="s">
        <v>631</v>
      </c>
    </row>
    <row r="662" spans="1:4" x14ac:dyDescent="0.35">
      <c r="A662" t="s">
        <v>690</v>
      </c>
      <c r="B662" s="2" t="str">
        <f t="shared" si="10"/>
        <v>10.1145/2554850.2554997</v>
      </c>
      <c r="C662" t="s">
        <v>638</v>
      </c>
      <c r="D662" t="s">
        <v>631</v>
      </c>
    </row>
    <row r="663" spans="1:4" x14ac:dyDescent="0.35">
      <c r="A663" t="s">
        <v>691</v>
      </c>
      <c r="B663" s="2" t="str">
        <f t="shared" si="10"/>
        <v>10.1109/ICPC.2019.00034</v>
      </c>
      <c r="C663" t="s">
        <v>638</v>
      </c>
      <c r="D663" t="s">
        <v>631</v>
      </c>
    </row>
    <row r="664" spans="1:4" x14ac:dyDescent="0.35">
      <c r="A664" t="s">
        <v>692</v>
      </c>
      <c r="B664" s="2" t="str">
        <f>HYPERLINK(CONCATENATE("https://doi.org/",A664), A664)</f>
        <v>10.1109/ASE.2015.17</v>
      </c>
      <c r="C664" t="s">
        <v>637</v>
      </c>
    </row>
    <row r="665" spans="1:4" x14ac:dyDescent="0.35">
      <c r="A665" t="s">
        <v>693</v>
      </c>
      <c r="B665" s="2" t="str">
        <f t="shared" si="10"/>
        <v>10.1145/3293882.3338984</v>
      </c>
      <c r="C665" t="s">
        <v>638</v>
      </c>
      <c r="D665" t="s">
        <v>633</v>
      </c>
    </row>
    <row r="666" spans="1:4" x14ac:dyDescent="0.35">
      <c r="A666" t="s">
        <v>694</v>
      </c>
      <c r="B666" s="2" t="str">
        <f t="shared" si="10"/>
        <v>10.1145/2737182.2737185</v>
      </c>
      <c r="C666" t="s">
        <v>638</v>
      </c>
      <c r="D666" t="s">
        <v>633</v>
      </c>
    </row>
    <row r="667" spans="1:4" x14ac:dyDescent="0.35">
      <c r="A667" t="s">
        <v>695</v>
      </c>
      <c r="B667" s="2" t="str">
        <f t="shared" si="10"/>
        <v>10.1145/2507288.2507308</v>
      </c>
      <c r="C667" t="s">
        <v>638</v>
      </c>
      <c r="D667" t="s">
        <v>631</v>
      </c>
    </row>
    <row r="668" spans="1:4" x14ac:dyDescent="0.35">
      <c r="A668" t="s">
        <v>696</v>
      </c>
      <c r="B668" s="2" t="str">
        <f t="shared" si="10"/>
        <v>10.1145/2490257.2490264</v>
      </c>
      <c r="C668" t="s">
        <v>638</v>
      </c>
      <c r="D668" t="s">
        <v>631</v>
      </c>
    </row>
    <row r="669" spans="1:4" x14ac:dyDescent="0.35">
      <c r="A669" t="s">
        <v>697</v>
      </c>
      <c r="B669" s="2" t="str">
        <f t="shared" si="10"/>
        <v>10.1145/3416505.3423561</v>
      </c>
      <c r="C669" t="s">
        <v>638</v>
      </c>
      <c r="D669" t="s">
        <v>631</v>
      </c>
    </row>
    <row r="670" spans="1:4" x14ac:dyDescent="0.35">
      <c r="A670" t="s">
        <v>698</v>
      </c>
      <c r="B670" s="2" t="str">
        <f t="shared" si="10"/>
        <v>10.1145/3143434.3143445</v>
      </c>
      <c r="C670" t="s">
        <v>638</v>
      </c>
      <c r="D670" t="s">
        <v>631</v>
      </c>
    </row>
    <row r="671" spans="1:4" x14ac:dyDescent="0.35">
      <c r="A671" t="s">
        <v>699</v>
      </c>
      <c r="B671" s="2" t="str">
        <f t="shared" si="10"/>
        <v>10.1145/3078659.3078669</v>
      </c>
      <c r="C671" t="s">
        <v>638</v>
      </c>
      <c r="D671" t="s">
        <v>631</v>
      </c>
    </row>
    <row r="672" spans="1:4" x14ac:dyDescent="0.35">
      <c r="A672" t="s">
        <v>700</v>
      </c>
      <c r="B672" s="2" t="str">
        <f t="shared" si="10"/>
        <v>10.1145/3194164.3194184</v>
      </c>
      <c r="C672" t="s">
        <v>637</v>
      </c>
    </row>
    <row r="673" spans="1:4" x14ac:dyDescent="0.35">
      <c r="A673" t="s">
        <v>701</v>
      </c>
      <c r="B673" s="2" t="str">
        <f t="shared" si="10"/>
        <v>10.1109/IWoR.2019.00014</v>
      </c>
      <c r="C673" t="s">
        <v>638</v>
      </c>
      <c r="D673" t="s">
        <v>631</v>
      </c>
    </row>
    <row r="674" spans="1:4" x14ac:dyDescent="0.35">
      <c r="A674" t="s">
        <v>702</v>
      </c>
      <c r="B674" s="2" t="str">
        <f>HYPERLINK(CONCATENATE("https://doi.org/",A674), A674)</f>
        <v>10.1145/2465478.2465482</v>
      </c>
      <c r="C674" t="s">
        <v>638</v>
      </c>
      <c r="D674" t="s">
        <v>631</v>
      </c>
    </row>
    <row r="675" spans="1:4" x14ac:dyDescent="0.35">
      <c r="A675" s="3" t="s">
        <v>703</v>
      </c>
      <c r="B675" s="4" t="str">
        <f t="shared" si="10"/>
        <v>10.1145/3097983.3098024</v>
      </c>
      <c r="C675" s="3" t="s">
        <v>638</v>
      </c>
      <c r="D675" s="3" t="s">
        <v>631</v>
      </c>
    </row>
    <row r="676" spans="1:4" x14ac:dyDescent="0.35">
      <c r="A676" t="s">
        <v>704</v>
      </c>
      <c r="B676" s="2" t="str">
        <f t="shared" si="10"/>
        <v>10.1145/2388936.2388958</v>
      </c>
      <c r="C676" t="s">
        <v>638</v>
      </c>
      <c r="D676" t="s">
        <v>631</v>
      </c>
    </row>
    <row r="677" spans="1:4" x14ac:dyDescent="0.35">
      <c r="A677" t="s">
        <v>705</v>
      </c>
      <c r="B677" s="2" t="str">
        <f t="shared" si="10"/>
        <v>10.1145/3196398.3196409</v>
      </c>
      <c r="C677" t="s">
        <v>637</v>
      </c>
    </row>
    <row r="678" spans="1:4" x14ac:dyDescent="0.35">
      <c r="A678" t="s">
        <v>706</v>
      </c>
      <c r="B678" s="2" t="str">
        <f t="shared" si="10"/>
        <v>10.1145/3463274.3463315</v>
      </c>
      <c r="C678" t="s">
        <v>638</v>
      </c>
      <c r="D678" t="s">
        <v>631</v>
      </c>
    </row>
    <row r="679" spans="1:4" x14ac:dyDescent="0.35">
      <c r="A679" t="s">
        <v>707</v>
      </c>
      <c r="B679" s="2" t="str">
        <f t="shared" si="10"/>
        <v>10.1145/2804360.2804365</v>
      </c>
      <c r="C679" t="s">
        <v>638</v>
      </c>
      <c r="D679" t="s">
        <v>631</v>
      </c>
    </row>
    <row r="680" spans="1:4" x14ac:dyDescent="0.35">
      <c r="A680" t="s">
        <v>708</v>
      </c>
      <c r="B680" s="2" t="str">
        <f t="shared" si="10"/>
        <v>10.1145/2967878.2967920</v>
      </c>
      <c r="C680" t="s">
        <v>638</v>
      </c>
      <c r="D680" t="s">
        <v>631</v>
      </c>
    </row>
    <row r="681" spans="1:4" x14ac:dyDescent="0.35">
      <c r="A681" t="s">
        <v>709</v>
      </c>
      <c r="B681" s="2" t="str">
        <f t="shared" si="10"/>
        <v>10.1109/ESEM.2017.44</v>
      </c>
      <c r="C681" t="s">
        <v>638</v>
      </c>
      <c r="D681" t="s">
        <v>631</v>
      </c>
    </row>
    <row r="682" spans="1:4" x14ac:dyDescent="0.35">
      <c r="A682" t="s">
        <v>710</v>
      </c>
      <c r="B682" s="2" t="str">
        <f t="shared" si="10"/>
        <v>10.1145/2851613.2852013</v>
      </c>
      <c r="C682" t="s">
        <v>638</v>
      </c>
      <c r="D682" t="s">
        <v>629</v>
      </c>
    </row>
    <row r="683" spans="1:4" x14ac:dyDescent="0.35">
      <c r="A683" t="s">
        <v>711</v>
      </c>
      <c r="B683" s="2" t="str">
        <f t="shared" si="10"/>
        <v>10.1145/3357141.3357147</v>
      </c>
      <c r="C683" t="s">
        <v>637</v>
      </c>
    </row>
    <row r="684" spans="1:4" x14ac:dyDescent="0.35">
      <c r="A684" t="s">
        <v>712</v>
      </c>
      <c r="B684" s="2" t="str">
        <f>HYPERLINK(CONCATENATE("https://doi.org/",A684), A684)</f>
        <v>10.1145/2983323.2983712</v>
      </c>
      <c r="C684" t="s">
        <v>638</v>
      </c>
      <c r="D684" t="s">
        <v>631</v>
      </c>
    </row>
    <row r="685" spans="1:4" x14ac:dyDescent="0.35">
      <c r="A685" t="s">
        <v>713</v>
      </c>
      <c r="B685" s="2" t="str">
        <f t="shared" si="10"/>
        <v>10.1145/2382756.2382785</v>
      </c>
      <c r="C685" t="s">
        <v>637</v>
      </c>
    </row>
    <row r="686" spans="1:4" x14ac:dyDescent="0.35">
      <c r="A686" t="s">
        <v>714</v>
      </c>
      <c r="B686" s="2" t="str">
        <f t="shared" si="10"/>
        <v>10.1145/3379177.3388900</v>
      </c>
      <c r="C686" t="s">
        <v>638</v>
      </c>
      <c r="D686" t="s">
        <v>631</v>
      </c>
    </row>
    <row r="687" spans="1:4" x14ac:dyDescent="0.35">
      <c r="A687" t="s">
        <v>715</v>
      </c>
      <c r="B687" s="2" t="str">
        <f t="shared" si="10"/>
        <v>10.1145/3340495.3342751</v>
      </c>
      <c r="C687" t="s">
        <v>638</v>
      </c>
      <c r="D687" t="s">
        <v>631</v>
      </c>
    </row>
    <row r="688" spans="1:4" x14ac:dyDescent="0.35">
      <c r="A688" t="s">
        <v>716</v>
      </c>
      <c r="B688" s="2" t="str">
        <f t="shared" si="10"/>
        <v>10.1145/3195538.3195542</v>
      </c>
      <c r="C688" t="s">
        <v>638</v>
      </c>
      <c r="D688" t="s">
        <v>631</v>
      </c>
    </row>
    <row r="689" spans="1:4" x14ac:dyDescent="0.35">
      <c r="A689" t="s">
        <v>717</v>
      </c>
      <c r="B689" s="2" t="str">
        <f t="shared" si="10"/>
        <v>10.1145/2642803.2642817</v>
      </c>
      <c r="C689" t="s">
        <v>638</v>
      </c>
      <c r="D689" t="s">
        <v>631</v>
      </c>
    </row>
    <row r="690" spans="1:4" x14ac:dyDescent="0.35">
      <c r="A690" t="s">
        <v>718</v>
      </c>
      <c r="B690" s="2" t="str">
        <f t="shared" si="10"/>
        <v>10.1145/2723742.2723755</v>
      </c>
      <c r="C690" t="s">
        <v>637</v>
      </c>
    </row>
    <row r="691" spans="1:4" x14ac:dyDescent="0.35">
      <c r="A691" t="s">
        <v>719</v>
      </c>
      <c r="B691" s="2" t="str">
        <f t="shared" si="10"/>
        <v>10.1109/TASLP.2021.3129346</v>
      </c>
      <c r="C691" t="s">
        <v>638</v>
      </c>
      <c r="D691" t="s">
        <v>631</v>
      </c>
    </row>
    <row r="692" spans="1:4" x14ac:dyDescent="0.35">
      <c r="A692" t="s">
        <v>720</v>
      </c>
      <c r="B692" s="2" t="str">
        <f t="shared" si="10"/>
        <v>10.1145/2975954.2975956</v>
      </c>
      <c r="C692" t="s">
        <v>638</v>
      </c>
      <c r="D692" t="s">
        <v>631</v>
      </c>
    </row>
    <row r="693" spans="1:4" x14ac:dyDescent="0.35">
      <c r="A693" t="s">
        <v>721</v>
      </c>
      <c r="B693" s="2" t="str">
        <f t="shared" si="10"/>
        <v>10.1109/ICPC.2019.00043</v>
      </c>
      <c r="C693" t="s">
        <v>638</v>
      </c>
      <c r="D693" t="s">
        <v>631</v>
      </c>
    </row>
    <row r="694" spans="1:4" x14ac:dyDescent="0.35">
      <c r="A694" t="s">
        <v>722</v>
      </c>
      <c r="B694" s="2" t="str">
        <f t="shared" si="10"/>
        <v>10.1145/2597917.2597936</v>
      </c>
      <c r="C694" t="s">
        <v>638</v>
      </c>
      <c r="D694" t="s">
        <v>631</v>
      </c>
    </row>
    <row r="695" spans="1:4" x14ac:dyDescent="0.35">
      <c r="A695" t="s">
        <v>723</v>
      </c>
      <c r="B695" s="2" t="str">
        <f t="shared" si="10"/>
        <v>10.1145/2675067</v>
      </c>
      <c r="C695" t="s">
        <v>638</v>
      </c>
      <c r="D695" t="s">
        <v>631</v>
      </c>
    </row>
    <row r="696" spans="1:4" x14ac:dyDescent="0.35">
      <c r="A696" t="s">
        <v>724</v>
      </c>
      <c r="B696" s="2" t="str">
        <f t="shared" si="10"/>
        <v>10.1145/3110025.3110034</v>
      </c>
      <c r="C696" t="s">
        <v>638</v>
      </c>
      <c r="D696" t="s">
        <v>631</v>
      </c>
    </row>
    <row r="697" spans="1:4" x14ac:dyDescent="0.35">
      <c r="A697" t="s">
        <v>725</v>
      </c>
      <c r="B697" s="2" t="str">
        <f t="shared" si="10"/>
        <v>10.1145/3194164.3194173</v>
      </c>
      <c r="C697" t="s">
        <v>638</v>
      </c>
      <c r="D697" t="s">
        <v>631</v>
      </c>
    </row>
    <row r="698" spans="1:4" x14ac:dyDescent="0.35">
      <c r="A698" t="s">
        <v>726</v>
      </c>
      <c r="B698" s="2" t="str">
        <f t="shared" si="10"/>
        <v>10.1145/2591062.2591185</v>
      </c>
      <c r="C698" t="s">
        <v>637</v>
      </c>
    </row>
    <row r="699" spans="1:4" x14ac:dyDescent="0.35">
      <c r="A699" t="s">
        <v>727</v>
      </c>
      <c r="B699" s="2" t="str">
        <f t="shared" si="10"/>
        <v>10.1145/2786805.2804428</v>
      </c>
      <c r="C699" t="s">
        <v>638</v>
      </c>
      <c r="D699" t="s">
        <v>631</v>
      </c>
    </row>
    <row r="700" spans="1:4" x14ac:dyDescent="0.35">
      <c r="A700" t="s">
        <v>728</v>
      </c>
      <c r="B700" s="2" t="str">
        <f t="shared" si="10"/>
        <v>10.1145/2581122.2544140</v>
      </c>
      <c r="C700" t="s">
        <v>638</v>
      </c>
      <c r="D700" t="s">
        <v>631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09FB-D780-4300-900F-0F60292CB3B1}">
  <dimension ref="A1:H624"/>
  <sheetViews>
    <sheetView topLeftCell="A583" workbookViewId="0">
      <selection activeCell="E476" sqref="E476"/>
    </sheetView>
  </sheetViews>
  <sheetFormatPr baseColWidth="10" defaultRowHeight="14.5" x14ac:dyDescent="0.35"/>
  <cols>
    <col min="1" max="1" width="45.7265625" customWidth="1"/>
    <col min="2" max="2" width="48" customWidth="1"/>
    <col min="3" max="3" width="15.81640625" customWidth="1"/>
    <col min="8" max="8" width="22.81640625" customWidth="1"/>
  </cols>
  <sheetData>
    <row r="1" spans="1:8" x14ac:dyDescent="0.35">
      <c r="A1" s="1" t="s">
        <v>0</v>
      </c>
      <c r="B1" s="1" t="s">
        <v>624</v>
      </c>
      <c r="C1" s="1" t="s">
        <v>625</v>
      </c>
      <c r="D1" s="1" t="s">
        <v>626</v>
      </c>
    </row>
    <row r="2" spans="1:8" x14ac:dyDescent="0.35">
      <c r="A2" t="s">
        <v>1</v>
      </c>
      <c r="B2" s="2" t="str">
        <f>HYPERLINK(CONCATENATE("https://doi.org/",A2), A2)</f>
        <v>10.1145/2771284.2771287</v>
      </c>
      <c r="C2" t="s">
        <v>637</v>
      </c>
      <c r="G2" t="s">
        <v>627</v>
      </c>
      <c r="H2" t="s">
        <v>628</v>
      </c>
    </row>
    <row r="3" spans="1:8" x14ac:dyDescent="0.35">
      <c r="A3" t="s">
        <v>2</v>
      </c>
      <c r="B3" s="2" t="str">
        <f>HYPERLINK(CONCATENATE("https://doi.org/",A3), A3)</f>
        <v>10.1145/2430475.2430497</v>
      </c>
      <c r="C3" t="s">
        <v>638</v>
      </c>
      <c r="D3" t="s">
        <v>633</v>
      </c>
      <c r="G3" t="s">
        <v>629</v>
      </c>
      <c r="H3" t="s">
        <v>630</v>
      </c>
    </row>
    <row r="4" spans="1:8" x14ac:dyDescent="0.35">
      <c r="A4" t="s">
        <v>3</v>
      </c>
      <c r="B4" s="2" t="str">
        <f t="shared" ref="B4:B66" si="0">HYPERLINK(CONCATENATE("https://doi.org/",A4), A4)</f>
        <v>10.1109/ICSE-Companion.2019.00052</v>
      </c>
      <c r="C4" t="s">
        <v>638</v>
      </c>
      <c r="D4" t="s">
        <v>631</v>
      </c>
      <c r="G4" t="s">
        <v>631</v>
      </c>
      <c r="H4" t="s">
        <v>632</v>
      </c>
    </row>
    <row r="5" spans="1:8" x14ac:dyDescent="0.35">
      <c r="A5" t="s">
        <v>4</v>
      </c>
      <c r="B5" s="2" t="str">
        <f>HYPERLINK(CONCATENATE("https://doi.org/",A5), A5)</f>
        <v>10.1145/3200921.3200937</v>
      </c>
      <c r="C5" t="s">
        <v>638</v>
      </c>
      <c r="D5" t="s">
        <v>633</v>
      </c>
      <c r="G5" t="s">
        <v>633</v>
      </c>
      <c r="H5" t="s">
        <v>634</v>
      </c>
    </row>
    <row r="6" spans="1:8" x14ac:dyDescent="0.35">
      <c r="A6" t="s">
        <v>5</v>
      </c>
      <c r="B6" s="2" t="str">
        <f t="shared" si="0"/>
        <v>10.1145/3473333</v>
      </c>
      <c r="C6" t="s">
        <v>638</v>
      </c>
      <c r="D6" t="s">
        <v>633</v>
      </c>
      <c r="G6" t="s">
        <v>635</v>
      </c>
      <c r="H6" t="s">
        <v>636</v>
      </c>
    </row>
    <row r="7" spans="1:8" x14ac:dyDescent="0.35">
      <c r="A7" t="s">
        <v>6</v>
      </c>
      <c r="B7" s="2" t="str">
        <f t="shared" si="0"/>
        <v>10.1145/3035918.3058747</v>
      </c>
      <c r="C7" t="s">
        <v>638</v>
      </c>
      <c r="D7" t="s">
        <v>633</v>
      </c>
      <c r="G7" t="s">
        <v>639</v>
      </c>
      <c r="H7" t="s">
        <v>640</v>
      </c>
    </row>
    <row r="8" spans="1:8" x14ac:dyDescent="0.35">
      <c r="A8" t="s">
        <v>7</v>
      </c>
      <c r="B8" s="2" t="str">
        <f>HYPERLINK(CONCATENATE("https://doi.org/",A8), A8)</f>
        <v>10.1145/2388936.2388939</v>
      </c>
      <c r="C8" t="s">
        <v>637</v>
      </c>
      <c r="G8" t="s">
        <v>641</v>
      </c>
      <c r="H8" t="s">
        <v>642</v>
      </c>
    </row>
    <row r="9" spans="1:8" x14ac:dyDescent="0.35">
      <c r="A9" t="s">
        <v>8</v>
      </c>
      <c r="B9" s="2" t="str">
        <f t="shared" si="0"/>
        <v>10.1145/3132847.3132954</v>
      </c>
      <c r="C9" t="s">
        <v>637</v>
      </c>
      <c r="G9" t="s">
        <v>651</v>
      </c>
      <c r="H9" t="s">
        <v>652</v>
      </c>
    </row>
    <row r="10" spans="1:8" x14ac:dyDescent="0.35">
      <c r="A10" t="s">
        <v>9</v>
      </c>
      <c r="B10" s="2" t="str">
        <f>HYPERLINK(CONCATENATE("https://doi.org/",A10), A10)</f>
        <v>10.1145/2588555.2593672</v>
      </c>
      <c r="C10" t="s">
        <v>638</v>
      </c>
      <c r="D10" t="s">
        <v>631</v>
      </c>
    </row>
    <row r="11" spans="1:8" x14ac:dyDescent="0.35">
      <c r="A11" t="s">
        <v>10</v>
      </c>
      <c r="B11" s="2" t="str">
        <f t="shared" si="0"/>
        <v>10.1145/3511430.3511451</v>
      </c>
      <c r="C11" t="s">
        <v>637</v>
      </c>
    </row>
    <row r="12" spans="1:8" x14ac:dyDescent="0.35">
      <c r="A12" t="s">
        <v>11</v>
      </c>
      <c r="B12" s="2" t="str">
        <f t="shared" si="0"/>
        <v>10.1145/2430553.2430555</v>
      </c>
      <c r="C12" t="s">
        <v>638</v>
      </c>
      <c r="D12" t="s">
        <v>631</v>
      </c>
    </row>
    <row r="13" spans="1:8" x14ac:dyDescent="0.35">
      <c r="A13" t="s">
        <v>12</v>
      </c>
      <c r="B13" s="2" t="str">
        <f t="shared" si="0"/>
        <v>10.1145/3092703.3092708</v>
      </c>
      <c r="C13" t="s">
        <v>637</v>
      </c>
    </row>
    <row r="14" spans="1:8" x14ac:dyDescent="0.35">
      <c r="A14" t="s">
        <v>13</v>
      </c>
      <c r="B14" s="2" t="str">
        <f t="shared" si="0"/>
        <v>10.1109/ICSE-SEIP.2019.00014</v>
      </c>
      <c r="C14" t="s">
        <v>638</v>
      </c>
      <c r="D14" t="s">
        <v>631</v>
      </c>
    </row>
    <row r="15" spans="1:8" x14ac:dyDescent="0.35">
      <c r="A15" t="s">
        <v>14</v>
      </c>
      <c r="B15" s="2" t="str">
        <f>HYPERLINK(CONCATENATE("https://doi.org/",A15), A15)</f>
        <v>10.1145/2894749</v>
      </c>
      <c r="C15" t="s">
        <v>638</v>
      </c>
      <c r="D15" t="s">
        <v>639</v>
      </c>
    </row>
    <row r="16" spans="1:8" x14ac:dyDescent="0.35">
      <c r="A16" t="s">
        <v>15</v>
      </c>
      <c r="B16" s="2" t="str">
        <f>HYPERLINK(CONCATENATE("https://doi.org/",A16), A16)</f>
        <v>10.1145/2676726.2676968</v>
      </c>
      <c r="C16" t="s">
        <v>638</v>
      </c>
      <c r="D16" t="s">
        <v>633</v>
      </c>
    </row>
    <row r="17" spans="1:4" x14ac:dyDescent="0.35">
      <c r="A17" t="s">
        <v>16</v>
      </c>
      <c r="B17" s="2" t="str">
        <f>HYPERLINK(CONCATENATE("https://doi.org/",A17), A17)</f>
        <v>10.1145/2775051.2676968</v>
      </c>
      <c r="C17" t="s">
        <v>638</v>
      </c>
      <c r="D17" t="s">
        <v>639</v>
      </c>
    </row>
    <row r="18" spans="1:4" x14ac:dyDescent="0.35">
      <c r="A18" s="3" t="s">
        <v>17</v>
      </c>
      <c r="B18" s="4" t="str">
        <f>HYPERLINK(CONCATENATE("https://doi.org/",A18), A18)</f>
        <v>10.1145/2259051.2259053</v>
      </c>
      <c r="C18" s="3" t="s">
        <v>637</v>
      </c>
      <c r="D18" s="3"/>
    </row>
    <row r="19" spans="1:4" x14ac:dyDescent="0.35">
      <c r="A19" t="s">
        <v>18</v>
      </c>
      <c r="B19" s="2" t="str">
        <f t="shared" si="0"/>
        <v>10.1145/2931021.2931026</v>
      </c>
      <c r="C19" t="s">
        <v>638</v>
      </c>
      <c r="D19" t="s">
        <v>631</v>
      </c>
    </row>
    <row r="20" spans="1:4" x14ac:dyDescent="0.35">
      <c r="A20" s="3" t="s">
        <v>19</v>
      </c>
      <c r="B20" s="4" t="str">
        <f t="shared" si="0"/>
        <v>10.1145/3196321.3196367</v>
      </c>
      <c r="C20" s="3" t="s">
        <v>637</v>
      </c>
      <c r="D20" s="3"/>
    </row>
    <row r="21" spans="1:4" x14ac:dyDescent="0.35">
      <c r="A21" t="s">
        <v>20</v>
      </c>
      <c r="B21" s="2" t="str">
        <f t="shared" si="0"/>
        <v>10.1145/3106237.3122819</v>
      </c>
      <c r="C21" t="s">
        <v>638</v>
      </c>
      <c r="D21" t="s">
        <v>631</v>
      </c>
    </row>
    <row r="22" spans="1:4" x14ac:dyDescent="0.35">
      <c r="A22" t="s">
        <v>21</v>
      </c>
      <c r="B22" s="2" t="str">
        <f t="shared" si="0"/>
        <v>10.1145/3196494.3196538</v>
      </c>
      <c r="C22" s="5" t="s">
        <v>637</v>
      </c>
    </row>
    <row r="23" spans="1:4" x14ac:dyDescent="0.35">
      <c r="A23" t="s">
        <v>22</v>
      </c>
      <c r="B23" s="2" t="str">
        <f t="shared" si="0"/>
        <v>10.1145/3212480.3212487</v>
      </c>
      <c r="C23" s="5" t="s">
        <v>637</v>
      </c>
    </row>
    <row r="24" spans="1:4" x14ac:dyDescent="0.35">
      <c r="A24" t="s">
        <v>23</v>
      </c>
      <c r="B24" s="2" t="str">
        <f>HYPERLINK(CONCATENATE("https://doi.org/",A24), A24)</f>
        <v>10.1145/3183440.3183470</v>
      </c>
      <c r="C24" s="5" t="s">
        <v>638</v>
      </c>
      <c r="D24" t="s">
        <v>631</v>
      </c>
    </row>
    <row r="25" spans="1:4" x14ac:dyDescent="0.35">
      <c r="A25" t="s">
        <v>24</v>
      </c>
      <c r="B25" s="2" t="str">
        <f t="shared" si="0"/>
        <v>10.1145/2810103.2812703</v>
      </c>
      <c r="C25" s="5" t="s">
        <v>638</v>
      </c>
      <c r="D25" t="s">
        <v>631</v>
      </c>
    </row>
    <row r="26" spans="1:4" x14ac:dyDescent="0.35">
      <c r="A26" t="s">
        <v>25</v>
      </c>
      <c r="B26" s="2" t="str">
        <f t="shared" si="0"/>
        <v>10.1145/3133841.3133846</v>
      </c>
      <c r="C26" s="5" t="s">
        <v>638</v>
      </c>
      <c r="D26" t="s">
        <v>631</v>
      </c>
    </row>
    <row r="27" spans="1:4" x14ac:dyDescent="0.35">
      <c r="A27" t="s">
        <v>26</v>
      </c>
      <c r="B27" s="2" t="str">
        <f t="shared" si="0"/>
        <v>10.1145/3170472.3133846</v>
      </c>
      <c r="C27" s="5" t="s">
        <v>638</v>
      </c>
      <c r="D27" t="s">
        <v>639</v>
      </c>
    </row>
    <row r="28" spans="1:4" x14ac:dyDescent="0.35">
      <c r="A28" t="s">
        <v>27</v>
      </c>
      <c r="B28" s="2" t="str">
        <f t="shared" si="0"/>
        <v>10.1145/3025453.3025506</v>
      </c>
      <c r="C28" s="5" t="s">
        <v>637</v>
      </c>
    </row>
    <row r="29" spans="1:4" x14ac:dyDescent="0.35">
      <c r="A29" t="s">
        <v>28</v>
      </c>
      <c r="B29" s="2" t="str">
        <f t="shared" si="0"/>
        <v>10.1145/3092703.3092724</v>
      </c>
      <c r="C29" s="5" t="s">
        <v>637</v>
      </c>
    </row>
    <row r="30" spans="1:4" x14ac:dyDescent="0.35">
      <c r="A30" t="s">
        <v>29</v>
      </c>
      <c r="B30" s="2" t="str">
        <f>HYPERLINK(CONCATENATE("https://doi.org/",A30), A30)</f>
        <v>10.1145/2950290.2950292</v>
      </c>
      <c r="C30" s="5" t="s">
        <v>638</v>
      </c>
      <c r="D30" t="s">
        <v>631</v>
      </c>
    </row>
    <row r="31" spans="1:4" x14ac:dyDescent="0.35">
      <c r="A31" t="s">
        <v>30</v>
      </c>
      <c r="B31" s="2" t="str">
        <f>HYPERLINK(CONCATENATE("https://doi.org/",A31), A31)</f>
        <v>10.1145/2752952.2752976</v>
      </c>
      <c r="C31" s="5" t="s">
        <v>638</v>
      </c>
      <c r="D31" t="s">
        <v>631</v>
      </c>
    </row>
    <row r="32" spans="1:4" x14ac:dyDescent="0.35">
      <c r="A32" t="s">
        <v>31</v>
      </c>
      <c r="B32" s="2" t="str">
        <f t="shared" si="0"/>
        <v>10.1145/3488932.3527288</v>
      </c>
      <c r="C32" s="5" t="s">
        <v>638</v>
      </c>
      <c r="D32" t="s">
        <v>631</v>
      </c>
    </row>
    <row r="33" spans="1:4" x14ac:dyDescent="0.35">
      <c r="A33" t="s">
        <v>32</v>
      </c>
      <c r="B33" s="2" t="str">
        <f t="shared" si="0"/>
        <v>10.1109/ASE.2015.102</v>
      </c>
      <c r="C33" s="5" t="s">
        <v>637</v>
      </c>
    </row>
    <row r="34" spans="1:4" x14ac:dyDescent="0.35">
      <c r="A34" t="s">
        <v>33</v>
      </c>
      <c r="B34" s="2" t="str">
        <f t="shared" si="0"/>
        <v>10.1145/3395363.3397363</v>
      </c>
      <c r="C34" s="5" t="s">
        <v>637</v>
      </c>
    </row>
    <row r="35" spans="1:4" x14ac:dyDescent="0.35">
      <c r="A35" t="s">
        <v>34</v>
      </c>
      <c r="B35" s="2" t="str">
        <f>HYPERLINK(CONCATENATE("https://doi.org/",A35), A35)</f>
        <v>10.1145/2675359</v>
      </c>
      <c r="C35" s="5" t="s">
        <v>638</v>
      </c>
      <c r="D35" t="s">
        <v>631</v>
      </c>
    </row>
    <row r="36" spans="1:4" x14ac:dyDescent="0.35">
      <c r="A36" t="s">
        <v>35</v>
      </c>
      <c r="B36" s="2" t="str">
        <f t="shared" si="0"/>
        <v>10.1109/WETSEB.2019.00008</v>
      </c>
      <c r="C36" s="5" t="s">
        <v>637</v>
      </c>
    </row>
    <row r="37" spans="1:4" x14ac:dyDescent="0.35">
      <c r="A37" t="s">
        <v>36</v>
      </c>
      <c r="B37" s="2" t="str">
        <f t="shared" si="0"/>
        <v>10.1145/3385412.3385999</v>
      </c>
      <c r="C37" s="5" t="s">
        <v>638</v>
      </c>
      <c r="D37" t="s">
        <v>631</v>
      </c>
    </row>
    <row r="38" spans="1:4" x14ac:dyDescent="0.35">
      <c r="A38" t="s">
        <v>37</v>
      </c>
      <c r="B38" s="2" t="str">
        <f t="shared" si="0"/>
        <v>10.1145/2366231.2337211</v>
      </c>
      <c r="C38" s="5" t="s">
        <v>638</v>
      </c>
      <c r="D38" t="s">
        <v>631</v>
      </c>
    </row>
    <row r="39" spans="1:4" x14ac:dyDescent="0.35">
      <c r="A39" s="3" t="s">
        <v>38</v>
      </c>
      <c r="B39" s="4" t="str">
        <f t="shared" si="0"/>
        <v>10.1145/2568225.2568243</v>
      </c>
      <c r="C39" s="3" t="s">
        <v>637</v>
      </c>
      <c r="D39" s="3"/>
    </row>
    <row r="40" spans="1:4" x14ac:dyDescent="0.35">
      <c r="A40" t="s">
        <v>39</v>
      </c>
      <c r="B40" s="2" t="str">
        <f>HYPERLINK(CONCATENATE("https://doi.org/",A40), A40)</f>
        <v>10.1145/2818000.2856129</v>
      </c>
      <c r="C40" s="5" t="s">
        <v>638</v>
      </c>
      <c r="D40" t="s">
        <v>631</v>
      </c>
    </row>
    <row r="41" spans="1:4" x14ac:dyDescent="0.35">
      <c r="A41" t="s">
        <v>40</v>
      </c>
      <c r="B41" s="2" t="str">
        <f t="shared" si="0"/>
        <v>10.1145/2364527.2364531</v>
      </c>
      <c r="C41" s="5" t="s">
        <v>638</v>
      </c>
      <c r="D41" t="s">
        <v>633</v>
      </c>
    </row>
    <row r="42" spans="1:4" x14ac:dyDescent="0.35">
      <c r="A42" t="s">
        <v>41</v>
      </c>
      <c r="B42" s="2" t="str">
        <f t="shared" si="0"/>
        <v>10.1145/2398856.2364531</v>
      </c>
      <c r="C42" s="5" t="s">
        <v>638</v>
      </c>
      <c r="D42" t="s">
        <v>639</v>
      </c>
    </row>
    <row r="43" spans="1:4" x14ac:dyDescent="0.35">
      <c r="A43" t="s">
        <v>42</v>
      </c>
      <c r="B43" s="2" t="str">
        <f t="shared" si="0"/>
        <v>10.1145/2351676.2351691</v>
      </c>
      <c r="C43" s="5" t="s">
        <v>638</v>
      </c>
      <c r="D43" t="s">
        <v>631</v>
      </c>
    </row>
    <row r="44" spans="1:4" x14ac:dyDescent="0.35">
      <c r="A44" t="s">
        <v>43</v>
      </c>
      <c r="B44" s="2" t="str">
        <f t="shared" si="0"/>
        <v>10.1145/3381991.3395396</v>
      </c>
      <c r="C44" s="5" t="s">
        <v>638</v>
      </c>
      <c r="D44" t="s">
        <v>641</v>
      </c>
    </row>
    <row r="45" spans="1:4" x14ac:dyDescent="0.35">
      <c r="A45" t="s">
        <v>44</v>
      </c>
      <c r="B45" s="2" t="str">
        <f t="shared" si="0"/>
        <v>10.1145/3488932.3497765</v>
      </c>
      <c r="C45" s="5" t="s">
        <v>638</v>
      </c>
      <c r="D45" t="s">
        <v>633</v>
      </c>
    </row>
    <row r="46" spans="1:4" x14ac:dyDescent="0.35">
      <c r="A46" t="s">
        <v>45</v>
      </c>
      <c r="B46" s="2" t="str">
        <f t="shared" si="0"/>
        <v>10.1145/2961111.2962593</v>
      </c>
      <c r="C46" s="5" t="s">
        <v>638</v>
      </c>
      <c r="D46" t="s">
        <v>631</v>
      </c>
    </row>
    <row r="47" spans="1:4" x14ac:dyDescent="0.35">
      <c r="A47" t="s">
        <v>46</v>
      </c>
      <c r="B47" s="2" t="str">
        <f t="shared" si="0"/>
        <v>10.1145/2983990.2983996</v>
      </c>
      <c r="C47" s="5" t="s">
        <v>638</v>
      </c>
      <c r="D47" t="s">
        <v>631</v>
      </c>
    </row>
    <row r="48" spans="1:4" x14ac:dyDescent="0.35">
      <c r="A48" t="s">
        <v>47</v>
      </c>
      <c r="B48" s="2" t="str">
        <f t="shared" si="0"/>
        <v>10.1145/3022671.2983996</v>
      </c>
      <c r="C48" s="5" t="s">
        <v>638</v>
      </c>
      <c r="D48" t="s">
        <v>639</v>
      </c>
    </row>
    <row r="49" spans="1:4" x14ac:dyDescent="0.35">
      <c r="A49" t="s">
        <v>48</v>
      </c>
      <c r="B49" s="2" t="str">
        <f t="shared" si="0"/>
        <v>10.1109/ICSE-Companion.2019.00033</v>
      </c>
      <c r="C49" s="5" t="s">
        <v>637</v>
      </c>
    </row>
    <row r="50" spans="1:4" x14ac:dyDescent="0.35">
      <c r="A50" t="s">
        <v>49</v>
      </c>
      <c r="B50" s="2" t="str">
        <f t="shared" si="0"/>
        <v>10.1145/3412815.3416896</v>
      </c>
      <c r="C50" s="5" t="s">
        <v>637</v>
      </c>
    </row>
    <row r="51" spans="1:4" x14ac:dyDescent="0.35">
      <c r="A51" t="s">
        <v>50</v>
      </c>
      <c r="B51" s="2" t="str">
        <f t="shared" si="0"/>
        <v>10.1145/2993600.2993612</v>
      </c>
      <c r="C51" s="5" t="s">
        <v>637</v>
      </c>
    </row>
    <row r="52" spans="1:4" x14ac:dyDescent="0.35">
      <c r="A52" s="3" t="s">
        <v>51</v>
      </c>
      <c r="B52" s="4" t="str">
        <f>HYPERLINK(CONCATENATE("https://doi.org/",A52), A52)</f>
        <v>10.1145/2771783.2771810</v>
      </c>
      <c r="C52" s="3" t="s">
        <v>637</v>
      </c>
      <c r="D52" s="3"/>
    </row>
    <row r="53" spans="1:4" x14ac:dyDescent="0.35">
      <c r="A53" t="s">
        <v>52</v>
      </c>
      <c r="B53" s="2" t="str">
        <f t="shared" si="0"/>
        <v>10.1145/2771284.2771288</v>
      </c>
      <c r="C53" s="5" t="s">
        <v>637</v>
      </c>
    </row>
    <row r="54" spans="1:4" x14ac:dyDescent="0.35">
      <c r="A54" t="s">
        <v>53</v>
      </c>
      <c r="B54" s="2" t="str">
        <f t="shared" si="0"/>
        <v>10.1145/2610384.2628050</v>
      </c>
      <c r="C54" s="5" t="s">
        <v>637</v>
      </c>
    </row>
    <row r="55" spans="1:4" x14ac:dyDescent="0.35">
      <c r="A55" t="s">
        <v>54</v>
      </c>
      <c r="B55" s="2" t="str">
        <f t="shared" si="0"/>
        <v>10.1145/2429384.2429447</v>
      </c>
      <c r="C55" s="5" t="s">
        <v>638</v>
      </c>
      <c r="D55" t="s">
        <v>631</v>
      </c>
    </row>
    <row r="56" spans="1:4" x14ac:dyDescent="0.35">
      <c r="A56" t="s">
        <v>55</v>
      </c>
      <c r="B56" s="2" t="str">
        <f t="shared" si="0"/>
        <v>10.1145/3337794</v>
      </c>
      <c r="C56" s="5" t="s">
        <v>637</v>
      </c>
    </row>
    <row r="57" spans="1:4" x14ac:dyDescent="0.35">
      <c r="A57" t="s">
        <v>56</v>
      </c>
      <c r="B57" s="2" t="str">
        <f t="shared" si="0"/>
        <v>10.1145/3092703.3092734</v>
      </c>
      <c r="C57" s="5" t="s">
        <v>637</v>
      </c>
    </row>
    <row r="58" spans="1:4" x14ac:dyDescent="0.35">
      <c r="A58" t="s">
        <v>57</v>
      </c>
      <c r="B58" s="2" t="str">
        <f t="shared" si="0"/>
        <v>10.1145/2086696.2086733</v>
      </c>
      <c r="C58" s="5" t="s">
        <v>637</v>
      </c>
    </row>
    <row r="59" spans="1:4" x14ac:dyDescent="0.35">
      <c r="A59" t="s">
        <v>58</v>
      </c>
      <c r="B59" s="2" t="str">
        <f t="shared" si="0"/>
        <v>10.1145/2544137.2544159</v>
      </c>
      <c r="C59" s="5" t="s">
        <v>637</v>
      </c>
    </row>
    <row r="60" spans="1:4" x14ac:dyDescent="0.35">
      <c r="A60" t="s">
        <v>59</v>
      </c>
      <c r="B60" s="2" t="str">
        <f t="shared" si="0"/>
        <v>10.1145/2581122.2544159</v>
      </c>
      <c r="C60" s="5" t="s">
        <v>638</v>
      </c>
      <c r="D60" t="s">
        <v>639</v>
      </c>
    </row>
    <row r="61" spans="1:4" x14ac:dyDescent="0.35">
      <c r="A61" t="s">
        <v>60</v>
      </c>
      <c r="B61" s="2" t="str">
        <f t="shared" si="0"/>
        <v>10.1145/2568326.2568331</v>
      </c>
      <c r="C61" s="5" t="s">
        <v>638</v>
      </c>
      <c r="D61" t="s">
        <v>631</v>
      </c>
    </row>
    <row r="62" spans="1:4" x14ac:dyDescent="0.35">
      <c r="A62" t="s">
        <v>61</v>
      </c>
      <c r="B62" s="2" t="str">
        <f t="shared" si="0"/>
        <v>10.1145/2807426.2807439</v>
      </c>
      <c r="C62" s="5" t="s">
        <v>637</v>
      </c>
    </row>
    <row r="63" spans="1:4" x14ac:dyDescent="0.35">
      <c r="A63" t="s">
        <v>62</v>
      </c>
      <c r="B63" s="2" t="str">
        <f t="shared" si="0"/>
        <v>10.1145/3015464</v>
      </c>
      <c r="C63" s="5" t="s">
        <v>637</v>
      </c>
    </row>
    <row r="64" spans="1:4" x14ac:dyDescent="0.35">
      <c r="A64" t="s">
        <v>63</v>
      </c>
      <c r="B64" s="2" t="str">
        <f t="shared" si="0"/>
        <v>10.1145/2508168.2508175</v>
      </c>
      <c r="C64" s="5" t="s">
        <v>638</v>
      </c>
      <c r="D64" t="s">
        <v>633</v>
      </c>
    </row>
    <row r="65" spans="1:4" x14ac:dyDescent="0.35">
      <c r="A65" t="s">
        <v>64</v>
      </c>
      <c r="B65" s="2" t="str">
        <f t="shared" si="0"/>
        <v>10.1145/2578856.2508175</v>
      </c>
      <c r="C65" s="5" t="s">
        <v>638</v>
      </c>
      <c r="D65" t="s">
        <v>639</v>
      </c>
    </row>
    <row r="66" spans="1:4" x14ac:dyDescent="0.35">
      <c r="A66" t="s">
        <v>65</v>
      </c>
      <c r="B66" s="2" t="str">
        <f t="shared" si="0"/>
        <v>10.1145/3291533.3291576</v>
      </c>
      <c r="C66" s="5" t="s">
        <v>638</v>
      </c>
      <c r="D66" t="s">
        <v>631</v>
      </c>
    </row>
    <row r="67" spans="1:4" x14ac:dyDescent="0.35">
      <c r="A67" t="s">
        <v>66</v>
      </c>
      <c r="B67" s="2" t="str">
        <f t="shared" ref="B67:B130" si="1">HYPERLINK(CONCATENATE("https://doi.org/",A67), A67)</f>
        <v>10.1145/3453483.3454044</v>
      </c>
      <c r="C67" s="5" t="s">
        <v>637</v>
      </c>
    </row>
    <row r="68" spans="1:4" x14ac:dyDescent="0.35">
      <c r="A68" t="s">
        <v>67</v>
      </c>
      <c r="B68" s="2" t="str">
        <f t="shared" si="1"/>
        <v>10.1145/2635868.2635869</v>
      </c>
      <c r="C68" s="5" t="s">
        <v>638</v>
      </c>
      <c r="D68" t="s">
        <v>633</v>
      </c>
    </row>
    <row r="69" spans="1:4" x14ac:dyDescent="0.35">
      <c r="A69" t="s">
        <v>68</v>
      </c>
      <c r="B69" s="2" t="str">
        <f t="shared" si="1"/>
        <v>10.1145/2509136.2509546</v>
      </c>
      <c r="C69" s="5" t="s">
        <v>638</v>
      </c>
      <c r="D69" t="s">
        <v>633</v>
      </c>
    </row>
    <row r="70" spans="1:4" x14ac:dyDescent="0.35">
      <c r="A70" t="s">
        <v>69</v>
      </c>
      <c r="B70" s="2" t="str">
        <f t="shared" si="1"/>
        <v>10.1145/2544173.2509546</v>
      </c>
      <c r="C70" s="5" t="s">
        <v>638</v>
      </c>
      <c r="D70" t="s">
        <v>639</v>
      </c>
    </row>
    <row r="71" spans="1:4" x14ac:dyDescent="0.35">
      <c r="A71" t="s">
        <v>70</v>
      </c>
      <c r="B71" s="2" t="str">
        <f t="shared" si="1"/>
        <v>10.1145/3424978.3425068</v>
      </c>
      <c r="C71" s="5" t="s">
        <v>637</v>
      </c>
    </row>
    <row r="72" spans="1:4" x14ac:dyDescent="0.35">
      <c r="A72" t="s">
        <v>71</v>
      </c>
      <c r="B72" s="2" t="str">
        <f t="shared" si="1"/>
        <v>10.1145/3314575</v>
      </c>
      <c r="C72" s="5" t="s">
        <v>637</v>
      </c>
    </row>
    <row r="73" spans="1:4" x14ac:dyDescent="0.35">
      <c r="A73" t="s">
        <v>72</v>
      </c>
      <c r="B73" s="2" t="str">
        <f t="shared" si="1"/>
        <v>10.1145/3092703.3098240</v>
      </c>
      <c r="C73" s="5" t="s">
        <v>638</v>
      </c>
      <c r="D73" t="s">
        <v>639</v>
      </c>
    </row>
    <row r="74" spans="1:4" x14ac:dyDescent="0.35">
      <c r="A74" t="s">
        <v>73</v>
      </c>
      <c r="B74" s="2" t="str">
        <f t="shared" si="1"/>
        <v>10.1145/3359789.3359820</v>
      </c>
      <c r="C74" s="5" t="s">
        <v>638</v>
      </c>
      <c r="D74" t="s">
        <v>631</v>
      </c>
    </row>
    <row r="75" spans="1:4" x14ac:dyDescent="0.35">
      <c r="A75" t="s">
        <v>74</v>
      </c>
      <c r="B75" s="2" t="str">
        <f t="shared" si="1"/>
        <v>10.1145/3421472</v>
      </c>
      <c r="C75" s="5" t="s">
        <v>638</v>
      </c>
      <c r="D75" t="s">
        <v>631</v>
      </c>
    </row>
    <row r="76" spans="1:4" x14ac:dyDescent="0.35">
      <c r="A76" t="s">
        <v>75</v>
      </c>
      <c r="B76" s="2" t="str">
        <f t="shared" si="1"/>
        <v>10.1109/ASE.2015.37</v>
      </c>
      <c r="C76" s="5" t="s">
        <v>638</v>
      </c>
      <c r="D76" t="s">
        <v>633</v>
      </c>
    </row>
    <row r="77" spans="1:4" x14ac:dyDescent="0.35">
      <c r="A77" t="s">
        <v>76</v>
      </c>
      <c r="B77" s="2" t="str">
        <f t="shared" si="1"/>
        <v>10.1145/2593882.2593900</v>
      </c>
      <c r="C77" s="5" t="s">
        <v>638</v>
      </c>
      <c r="D77" t="s">
        <v>631</v>
      </c>
    </row>
    <row r="78" spans="1:4" x14ac:dyDescent="0.35">
      <c r="A78" t="s">
        <v>77</v>
      </c>
      <c r="B78" s="2" t="str">
        <f t="shared" si="1"/>
        <v>10.1145/2134254.2134277</v>
      </c>
      <c r="C78" s="5" t="s">
        <v>637</v>
      </c>
    </row>
    <row r="79" spans="1:4" x14ac:dyDescent="0.35">
      <c r="A79" t="s">
        <v>78</v>
      </c>
      <c r="B79" s="2" t="str">
        <f t="shared" si="1"/>
        <v>10.1145/2854038.2854049</v>
      </c>
      <c r="C79" s="5" t="s">
        <v>637</v>
      </c>
    </row>
    <row r="80" spans="1:4" x14ac:dyDescent="0.35">
      <c r="A80" t="s">
        <v>79</v>
      </c>
      <c r="B80" s="2" t="str">
        <f t="shared" si="1"/>
        <v>10.1145/3338906.3338952</v>
      </c>
      <c r="C80" s="5" t="s">
        <v>638</v>
      </c>
      <c r="D80" t="s">
        <v>631</v>
      </c>
    </row>
    <row r="81" spans="1:4" x14ac:dyDescent="0.35">
      <c r="A81" t="s">
        <v>80</v>
      </c>
      <c r="B81" s="2" t="str">
        <f t="shared" si="1"/>
        <v>10.1145/3501774.3501777</v>
      </c>
      <c r="C81" s="5" t="s">
        <v>637</v>
      </c>
    </row>
    <row r="82" spans="1:4" x14ac:dyDescent="0.35">
      <c r="A82" t="s">
        <v>81</v>
      </c>
      <c r="B82" s="2" t="str">
        <f>HYPERLINK(CONCATENATE("https://doi.org/",A82), A82)</f>
        <v>10.1145/2638556</v>
      </c>
      <c r="C82" s="5" t="s">
        <v>638</v>
      </c>
      <c r="D82" t="s">
        <v>631</v>
      </c>
    </row>
    <row r="83" spans="1:4" x14ac:dyDescent="0.35">
      <c r="A83" t="s">
        <v>82</v>
      </c>
      <c r="B83" s="2" t="str">
        <f t="shared" si="1"/>
        <v>10.1145/3372133</v>
      </c>
      <c r="C83" s="5" t="s">
        <v>637</v>
      </c>
    </row>
    <row r="84" spans="1:4" x14ac:dyDescent="0.35">
      <c r="A84" t="s">
        <v>83</v>
      </c>
      <c r="B84" s="2" t="str">
        <f t="shared" si="1"/>
        <v>10.1145/2393596.2393611</v>
      </c>
      <c r="C84" s="5" t="s">
        <v>637</v>
      </c>
    </row>
    <row r="85" spans="1:4" x14ac:dyDescent="0.35">
      <c r="A85" t="s">
        <v>84</v>
      </c>
      <c r="B85" s="2" t="str">
        <f t="shared" si="1"/>
        <v>10.1145/3357526.3357537</v>
      </c>
      <c r="C85" s="5" t="s">
        <v>638</v>
      </c>
      <c r="D85" t="s">
        <v>631</v>
      </c>
    </row>
    <row r="86" spans="1:4" x14ac:dyDescent="0.35">
      <c r="A86" t="s">
        <v>85</v>
      </c>
      <c r="B86" s="2" t="str">
        <f t="shared" si="1"/>
        <v>10.1109/ASE.2015.99</v>
      </c>
      <c r="C86" s="5" t="s">
        <v>638</v>
      </c>
      <c r="D86" t="s">
        <v>631</v>
      </c>
    </row>
    <row r="87" spans="1:4" x14ac:dyDescent="0.35">
      <c r="A87" t="s">
        <v>86</v>
      </c>
      <c r="B87" s="2" t="str">
        <f t="shared" si="1"/>
        <v>10.1145/3428203</v>
      </c>
      <c r="C87" s="5" t="s">
        <v>637</v>
      </c>
    </row>
    <row r="88" spans="1:4" x14ac:dyDescent="0.35">
      <c r="A88" t="s">
        <v>87</v>
      </c>
      <c r="B88" s="2" t="str">
        <f t="shared" si="1"/>
        <v>10.1145/2597652.2597683</v>
      </c>
      <c r="C88" s="5" t="s">
        <v>638</v>
      </c>
      <c r="D88" t="s">
        <v>631</v>
      </c>
    </row>
    <row r="89" spans="1:4" x14ac:dyDescent="0.35">
      <c r="A89" t="s">
        <v>88</v>
      </c>
      <c r="B89" s="2" t="str">
        <f t="shared" si="1"/>
        <v>10.1145/3125501.3125524</v>
      </c>
      <c r="C89" s="5" t="s">
        <v>638</v>
      </c>
      <c r="D89" t="s">
        <v>633</v>
      </c>
    </row>
    <row r="90" spans="1:4" x14ac:dyDescent="0.35">
      <c r="A90" t="s">
        <v>89</v>
      </c>
      <c r="B90" s="2" t="str">
        <f t="shared" si="1"/>
        <v>10.1145/3290356</v>
      </c>
      <c r="C90" s="5" t="s">
        <v>638</v>
      </c>
      <c r="D90" t="s">
        <v>631</v>
      </c>
    </row>
    <row r="91" spans="1:4" x14ac:dyDescent="0.35">
      <c r="A91" t="s">
        <v>90</v>
      </c>
      <c r="B91" s="2" t="str">
        <f>HYPERLINK(CONCATENATE("https://doi.org/",A91), A91)</f>
        <v>10.1145/3243734.3243835</v>
      </c>
      <c r="C91" s="5" t="s">
        <v>637</v>
      </c>
    </row>
    <row r="92" spans="1:4" x14ac:dyDescent="0.35">
      <c r="A92" t="s">
        <v>91</v>
      </c>
      <c r="B92" s="2" t="str">
        <f t="shared" si="1"/>
        <v>10.1145/2109205.2109208</v>
      </c>
      <c r="C92" s="5" t="s">
        <v>638</v>
      </c>
      <c r="D92" t="s">
        <v>631</v>
      </c>
    </row>
    <row r="93" spans="1:4" x14ac:dyDescent="0.35">
      <c r="A93" t="s">
        <v>92</v>
      </c>
      <c r="B93" s="2" t="str">
        <f t="shared" si="1"/>
        <v>10.1109/ASE.2013.6693108</v>
      </c>
      <c r="C93" s="5" t="s">
        <v>638</v>
      </c>
      <c r="D93" t="s">
        <v>631</v>
      </c>
    </row>
    <row r="94" spans="1:4" x14ac:dyDescent="0.35">
      <c r="A94" t="s">
        <v>93</v>
      </c>
      <c r="B94" s="2" t="str">
        <f t="shared" si="1"/>
        <v>10.1145/2675744.2675767</v>
      </c>
      <c r="C94" s="5" t="s">
        <v>638</v>
      </c>
      <c r="D94" t="s">
        <v>631</v>
      </c>
    </row>
    <row r="95" spans="1:4" x14ac:dyDescent="0.35">
      <c r="A95" t="s">
        <v>94</v>
      </c>
      <c r="B95" s="2" t="str">
        <f t="shared" si="1"/>
        <v>10.1145/3302516.3307348</v>
      </c>
      <c r="C95" s="5" t="s">
        <v>638</v>
      </c>
      <c r="D95" t="s">
        <v>633</v>
      </c>
    </row>
    <row r="96" spans="1:4" x14ac:dyDescent="0.35">
      <c r="A96" t="s">
        <v>95</v>
      </c>
      <c r="B96" s="2" t="str">
        <f t="shared" si="1"/>
        <v>10.1109/ICCPS.2012.60</v>
      </c>
      <c r="C96" s="5" t="s">
        <v>637</v>
      </c>
    </row>
    <row r="97" spans="1:4" x14ac:dyDescent="0.35">
      <c r="A97" t="s">
        <v>96</v>
      </c>
      <c r="B97" s="2" t="str">
        <f t="shared" si="1"/>
        <v>10.1145/3437992.3439913</v>
      </c>
      <c r="C97" s="5" t="s">
        <v>638</v>
      </c>
      <c r="D97" t="s">
        <v>633</v>
      </c>
    </row>
    <row r="98" spans="1:4" x14ac:dyDescent="0.35">
      <c r="A98" t="s">
        <v>97</v>
      </c>
      <c r="B98" s="2" t="str">
        <f t="shared" si="1"/>
        <v>10.1145/2824255</v>
      </c>
      <c r="C98" s="5" t="s">
        <v>637</v>
      </c>
    </row>
    <row r="99" spans="1:4" x14ac:dyDescent="0.35">
      <c r="A99" t="s">
        <v>98</v>
      </c>
      <c r="B99" s="2" t="str">
        <f t="shared" si="1"/>
        <v>10.1561/2500000014</v>
      </c>
      <c r="C99" s="5" t="s">
        <v>638</v>
      </c>
      <c r="D99" t="s">
        <v>631</v>
      </c>
    </row>
    <row r="100" spans="1:4" x14ac:dyDescent="0.35">
      <c r="A100" t="s">
        <v>99</v>
      </c>
      <c r="B100" s="2" t="str">
        <f t="shared" si="1"/>
        <v>10.1561/2500000002</v>
      </c>
      <c r="C100" s="5" t="s">
        <v>638</v>
      </c>
      <c r="D100" t="s">
        <v>631</v>
      </c>
    </row>
    <row r="101" spans="1:4" x14ac:dyDescent="0.35">
      <c r="A101" t="s">
        <v>100</v>
      </c>
      <c r="B101" s="2" t="str">
        <f t="shared" si="1"/>
        <v>10.1109/CEE-SECR.2010.5783153</v>
      </c>
      <c r="C101" s="5" t="s">
        <v>638</v>
      </c>
      <c r="D101" t="s">
        <v>631</v>
      </c>
    </row>
    <row r="102" spans="1:4" x14ac:dyDescent="0.35">
      <c r="A102" t="s">
        <v>101</v>
      </c>
      <c r="B102" s="2" t="str">
        <f t="shared" si="1"/>
        <v>10.1109/COMPSAC.2009.28</v>
      </c>
      <c r="C102" s="5" t="s">
        <v>637</v>
      </c>
    </row>
    <row r="103" spans="1:4" x14ac:dyDescent="0.35">
      <c r="A103" t="s">
        <v>102</v>
      </c>
      <c r="B103" s="2" t="str">
        <f t="shared" si="1"/>
        <v>10.1109/TII.2016.2604760</v>
      </c>
      <c r="C103" s="5" t="s">
        <v>638</v>
      </c>
      <c r="D103" t="s">
        <v>631</v>
      </c>
    </row>
    <row r="104" spans="1:4" x14ac:dyDescent="0.35">
      <c r="A104" t="s">
        <v>103</v>
      </c>
      <c r="B104" s="2" t="str">
        <f t="shared" si="1"/>
        <v>10.1109/ICCAD.2011.6105319</v>
      </c>
      <c r="C104" s="5" t="s">
        <v>637</v>
      </c>
    </row>
    <row r="105" spans="1:4" x14ac:dyDescent="0.35">
      <c r="A105" t="s">
        <v>104</v>
      </c>
      <c r="B105" s="2" t="str">
        <f t="shared" si="1"/>
        <v>10.26599/TST.2019.9010067</v>
      </c>
      <c r="C105" s="5" t="s">
        <v>638</v>
      </c>
      <c r="D105" t="s">
        <v>633</v>
      </c>
    </row>
    <row r="106" spans="1:4" x14ac:dyDescent="0.35">
      <c r="A106" t="s">
        <v>105</v>
      </c>
      <c r="B106" s="2" t="str">
        <f t="shared" si="1"/>
        <v>10.1145/1985793.1985827</v>
      </c>
      <c r="C106" s="5" t="s">
        <v>637</v>
      </c>
    </row>
    <row r="107" spans="1:4" x14ac:dyDescent="0.35">
      <c r="A107" t="s">
        <v>106</v>
      </c>
      <c r="B107" s="2" t="str">
        <f t="shared" si="1"/>
        <v>10.1109/ICoDSE53690.2021.9648519</v>
      </c>
      <c r="C107" s="5" t="s">
        <v>638</v>
      </c>
      <c r="D107" t="s">
        <v>633</v>
      </c>
    </row>
    <row r="108" spans="1:4" x14ac:dyDescent="0.35">
      <c r="A108" t="s">
        <v>107</v>
      </c>
      <c r="B108" s="2" t="str">
        <f t="shared" si="1"/>
        <v>10.1109/TSE.2017.2692783</v>
      </c>
      <c r="C108" s="5" t="s">
        <v>638</v>
      </c>
      <c r="D108" t="s">
        <v>631</v>
      </c>
    </row>
    <row r="109" spans="1:4" x14ac:dyDescent="0.35">
      <c r="A109" t="s">
        <v>108</v>
      </c>
      <c r="B109" s="2" t="str">
        <f t="shared" si="1"/>
        <v>10.1145/3510003.3510046</v>
      </c>
      <c r="C109" s="5" t="s">
        <v>638</v>
      </c>
      <c r="D109" t="s">
        <v>635</v>
      </c>
    </row>
    <row r="110" spans="1:4" x14ac:dyDescent="0.35">
      <c r="A110" t="s">
        <v>109</v>
      </c>
      <c r="B110" s="2" t="str">
        <f t="shared" si="1"/>
        <v>10.1093/logcom/8.4.457</v>
      </c>
      <c r="C110" s="5" t="s">
        <v>638</v>
      </c>
      <c r="D110" t="s">
        <v>631</v>
      </c>
    </row>
    <row r="111" spans="1:4" x14ac:dyDescent="0.35">
      <c r="A111" t="s">
        <v>110</v>
      </c>
      <c r="B111" s="2" t="str">
        <f>HYPERLINK(CONCATENATE("https://doi.org/",A111), A111)</f>
        <v>10.1109/SEW.2012.15</v>
      </c>
      <c r="C111" s="5" t="s">
        <v>638</v>
      </c>
      <c r="D111" t="s">
        <v>631</v>
      </c>
    </row>
    <row r="112" spans="1:4" x14ac:dyDescent="0.35">
      <c r="A112" t="s">
        <v>111</v>
      </c>
      <c r="B112" s="2" t="str">
        <f t="shared" si="1"/>
        <v>10.1109/ICDE.2011.5767949</v>
      </c>
      <c r="C112" s="5" t="s">
        <v>638</v>
      </c>
      <c r="D112" t="s">
        <v>633</v>
      </c>
    </row>
    <row r="113" spans="1:4" x14ac:dyDescent="0.35">
      <c r="A113" t="s">
        <v>112</v>
      </c>
      <c r="B113" s="2" t="str">
        <f t="shared" si="1"/>
        <v>10.23919/CISTI.2017.7975677</v>
      </c>
      <c r="C113" s="5" t="s">
        <v>638</v>
      </c>
      <c r="D113" t="s">
        <v>631</v>
      </c>
    </row>
    <row r="114" spans="1:4" x14ac:dyDescent="0.35">
      <c r="A114" t="s">
        <v>113</v>
      </c>
      <c r="B114" s="2" t="str">
        <f t="shared" si="1"/>
        <v>10.1109/TSE.2021.3095716</v>
      </c>
      <c r="C114" s="5" t="s">
        <v>637</v>
      </c>
    </row>
    <row r="115" spans="1:4" x14ac:dyDescent="0.35">
      <c r="A115" t="s">
        <v>114</v>
      </c>
      <c r="B115" s="2" t="str">
        <f t="shared" si="1"/>
        <v>10.1109/CSMR.2010.26</v>
      </c>
      <c r="C115" s="5" t="s">
        <v>637</v>
      </c>
    </row>
    <row r="116" spans="1:4" x14ac:dyDescent="0.35">
      <c r="A116" t="s">
        <v>115</v>
      </c>
      <c r="B116" s="2" t="str">
        <f t="shared" si="1"/>
        <v>10.1109/CGO.2009.17</v>
      </c>
      <c r="C116" s="5" t="s">
        <v>637</v>
      </c>
    </row>
    <row r="117" spans="1:4" x14ac:dyDescent="0.35">
      <c r="A117" t="s">
        <v>116</v>
      </c>
      <c r="B117" s="2" t="str">
        <f t="shared" si="1"/>
        <v>10.1109/HIPC.1998.737980</v>
      </c>
      <c r="C117" s="5" t="s">
        <v>638</v>
      </c>
      <c r="D117" t="s">
        <v>631</v>
      </c>
    </row>
    <row r="118" spans="1:4" x14ac:dyDescent="0.35">
      <c r="A118" t="s">
        <v>117</v>
      </c>
      <c r="B118" s="2" t="str">
        <f t="shared" si="1"/>
        <v>10.1147/sj.462.0265</v>
      </c>
      <c r="C118" s="5" t="s">
        <v>638</v>
      </c>
      <c r="D118" t="s">
        <v>631</v>
      </c>
    </row>
    <row r="119" spans="1:4" x14ac:dyDescent="0.35">
      <c r="A119" t="s">
        <v>118</v>
      </c>
      <c r="B119" s="2" t="str">
        <f t="shared" si="1"/>
        <v>10.1109/ACSAC.2007.39</v>
      </c>
      <c r="C119" s="5" t="s">
        <v>637</v>
      </c>
    </row>
    <row r="120" spans="1:4" x14ac:dyDescent="0.35">
      <c r="A120" t="s">
        <v>119</v>
      </c>
      <c r="B120" s="2" t="str">
        <f t="shared" si="1"/>
        <v>10.1109/APSEC53868.2021.00033</v>
      </c>
      <c r="C120" s="5" t="s">
        <v>638</v>
      </c>
      <c r="D120" t="s">
        <v>633</v>
      </c>
    </row>
    <row r="121" spans="1:4" x14ac:dyDescent="0.35">
      <c r="A121" t="s">
        <v>120</v>
      </c>
      <c r="B121" s="2" t="str">
        <f>HYPERLINK(CONCATENATE("https://doi.org/",A121), A121)</f>
        <v>10.1109/MEMCOD.2016.7797761</v>
      </c>
      <c r="C121" s="5" t="s">
        <v>637</v>
      </c>
    </row>
    <row r="122" spans="1:4" x14ac:dyDescent="0.35">
      <c r="A122" t="s">
        <v>121</v>
      </c>
      <c r="B122" s="2" t="str">
        <f t="shared" si="1"/>
        <v>10.1109/ICST.2010.6</v>
      </c>
      <c r="C122" s="5" t="s">
        <v>638</v>
      </c>
      <c r="D122" t="s">
        <v>631</v>
      </c>
    </row>
    <row r="123" spans="1:4" x14ac:dyDescent="0.35">
      <c r="A123" t="s">
        <v>122</v>
      </c>
      <c r="B123" s="2" t="str">
        <f t="shared" si="1"/>
        <v>10.1109/ICDE48307.2020.00030</v>
      </c>
      <c r="C123" s="5" t="s">
        <v>637</v>
      </c>
    </row>
    <row r="124" spans="1:4" x14ac:dyDescent="0.35">
      <c r="A124" t="s">
        <v>123</v>
      </c>
      <c r="B124" s="2" t="str">
        <f t="shared" si="1"/>
        <v>10.1109/WCRE.2009.58</v>
      </c>
      <c r="C124" s="5" t="s">
        <v>638</v>
      </c>
      <c r="D124" t="s">
        <v>631</v>
      </c>
    </row>
    <row r="125" spans="1:4" x14ac:dyDescent="0.35">
      <c r="A125" t="s">
        <v>124</v>
      </c>
      <c r="B125" s="2" t="str">
        <f t="shared" si="1"/>
        <v>10.1109/SCAM51674.2020.00007</v>
      </c>
      <c r="C125" s="5" t="s">
        <v>637</v>
      </c>
    </row>
    <row r="126" spans="1:4" x14ac:dyDescent="0.35">
      <c r="A126" t="s">
        <v>125</v>
      </c>
      <c r="B126" s="2" t="str">
        <f t="shared" si="1"/>
        <v>10.1109/TSE.2014.2302311</v>
      </c>
      <c r="C126" s="5" t="s">
        <v>638</v>
      </c>
      <c r="D126" t="s">
        <v>633</v>
      </c>
    </row>
    <row r="127" spans="1:4" x14ac:dyDescent="0.35">
      <c r="A127" t="s">
        <v>126</v>
      </c>
      <c r="B127" s="2" t="str">
        <f t="shared" si="1"/>
        <v>10.1109/ESEM.2019.8870156</v>
      </c>
      <c r="C127" s="5" t="s">
        <v>638</v>
      </c>
      <c r="D127" t="s">
        <v>631</v>
      </c>
    </row>
    <row r="128" spans="1:4" x14ac:dyDescent="0.35">
      <c r="A128" t="s">
        <v>127</v>
      </c>
      <c r="B128" s="2" t="str">
        <f t="shared" si="1"/>
        <v>10.1109/DATE.2005.157</v>
      </c>
      <c r="C128" s="5" t="s">
        <v>638</v>
      </c>
      <c r="D128" t="s">
        <v>633</v>
      </c>
    </row>
    <row r="129" spans="1:4" x14ac:dyDescent="0.35">
      <c r="A129" s="3" t="s">
        <v>128</v>
      </c>
      <c r="B129" s="4" t="str">
        <f t="shared" si="1"/>
        <v>10.1109/FIE.2005.1612031</v>
      </c>
      <c r="C129" s="3" t="s">
        <v>638</v>
      </c>
      <c r="D129" s="3" t="s">
        <v>631</v>
      </c>
    </row>
    <row r="130" spans="1:4" x14ac:dyDescent="0.35">
      <c r="A130" t="s">
        <v>129</v>
      </c>
      <c r="B130" s="2" t="str">
        <f t="shared" si="1"/>
        <v>10.1147/JRD.2013.2284403</v>
      </c>
      <c r="C130" s="5" t="s">
        <v>637</v>
      </c>
    </row>
    <row r="131" spans="1:4" x14ac:dyDescent="0.35">
      <c r="A131" t="s">
        <v>130</v>
      </c>
      <c r="B131" s="2" t="str">
        <f>HYPERLINK(CONCATENATE("https://doi.org/",A131), A131)</f>
        <v>10.1109/CIST.2016.7805035</v>
      </c>
      <c r="C131" s="5" t="s">
        <v>637</v>
      </c>
    </row>
    <row r="132" spans="1:4" x14ac:dyDescent="0.35">
      <c r="A132" t="s">
        <v>131</v>
      </c>
      <c r="B132" s="2" t="str">
        <f t="shared" ref="B132:B194" si="2">HYPERLINK(CONCATENATE("https://doi.org/",A132), A132)</f>
        <v>10.1145/1654059.1654104</v>
      </c>
      <c r="C132" s="5" t="s">
        <v>638</v>
      </c>
      <c r="D132" t="s">
        <v>633</v>
      </c>
    </row>
    <row r="133" spans="1:4" x14ac:dyDescent="0.35">
      <c r="A133" t="s">
        <v>132</v>
      </c>
      <c r="B133" s="2" t="str">
        <f t="shared" si="2"/>
        <v>10.1109/ICSE.2015.31</v>
      </c>
      <c r="C133" s="5" t="s">
        <v>638</v>
      </c>
      <c r="D133" t="s">
        <v>631</v>
      </c>
    </row>
    <row r="134" spans="1:4" x14ac:dyDescent="0.35">
      <c r="A134" t="s">
        <v>133</v>
      </c>
      <c r="B134" s="2" t="str">
        <f t="shared" si="2"/>
        <v>10.1109/AERO.2005.1559632</v>
      </c>
      <c r="C134" s="5" t="s">
        <v>638</v>
      </c>
      <c r="D134" t="s">
        <v>633</v>
      </c>
    </row>
    <row r="135" spans="1:4" x14ac:dyDescent="0.35">
      <c r="A135" t="s">
        <v>134</v>
      </c>
      <c r="B135" s="2" t="str">
        <f t="shared" si="2"/>
        <v>10.1109/CLUSTER.2017.43</v>
      </c>
      <c r="C135" s="5" t="s">
        <v>637</v>
      </c>
    </row>
    <row r="136" spans="1:4" x14ac:dyDescent="0.35">
      <c r="A136" t="s">
        <v>135</v>
      </c>
      <c r="B136" s="2" t="str">
        <f t="shared" si="2"/>
        <v>10.1109/COMPSAC.2015.175</v>
      </c>
      <c r="C136" s="5" t="s">
        <v>637</v>
      </c>
    </row>
    <row r="137" spans="1:4" x14ac:dyDescent="0.35">
      <c r="A137" t="s">
        <v>136</v>
      </c>
      <c r="B137" s="2" t="str">
        <f t="shared" si="2"/>
        <v>10.1109/ETFA.2013.6648062</v>
      </c>
      <c r="C137" s="5" t="s">
        <v>637</v>
      </c>
    </row>
    <row r="138" spans="1:4" x14ac:dyDescent="0.35">
      <c r="A138" t="s">
        <v>137</v>
      </c>
      <c r="B138" s="2" t="str">
        <f t="shared" si="2"/>
        <v>10.1109/TSC.2022.3173791</v>
      </c>
      <c r="C138" s="5" t="s">
        <v>637</v>
      </c>
    </row>
    <row r="139" spans="1:4" x14ac:dyDescent="0.35">
      <c r="A139" t="s">
        <v>138</v>
      </c>
      <c r="B139" s="2" t="str">
        <f t="shared" si="2"/>
        <v>10.1109/ICSE-C.2017.91</v>
      </c>
      <c r="C139" s="5" t="s">
        <v>638</v>
      </c>
      <c r="D139" t="s">
        <v>631</v>
      </c>
    </row>
    <row r="140" spans="1:4" x14ac:dyDescent="0.35">
      <c r="A140" t="s">
        <v>139</v>
      </c>
      <c r="B140" s="2" t="str">
        <f t="shared" si="2"/>
        <v>10.1109/ETFA.2014.7005254</v>
      </c>
      <c r="C140" s="5" t="s">
        <v>638</v>
      </c>
      <c r="D140" t="s">
        <v>631</v>
      </c>
    </row>
    <row r="141" spans="1:4" x14ac:dyDescent="0.35">
      <c r="A141" t="s">
        <v>140</v>
      </c>
      <c r="B141" s="2" t="str">
        <f>HYPERLINK(CONCATENATE("https://doi.org/",A141), A141)</f>
        <v>10.1109/AVSS.2011.6027407</v>
      </c>
      <c r="C141" s="5" t="s">
        <v>638</v>
      </c>
      <c r="D141" t="s">
        <v>631</v>
      </c>
    </row>
    <row r="142" spans="1:4" x14ac:dyDescent="0.35">
      <c r="A142" t="s">
        <v>141</v>
      </c>
      <c r="B142" s="2" t="str">
        <f t="shared" si="2"/>
        <v>10.1109/ICSME.2016.70</v>
      </c>
      <c r="C142" s="5" t="s">
        <v>638</v>
      </c>
      <c r="D142" t="s">
        <v>633</v>
      </c>
    </row>
    <row r="143" spans="1:4" x14ac:dyDescent="0.35">
      <c r="A143" t="s">
        <v>142</v>
      </c>
      <c r="B143" s="2" t="str">
        <f t="shared" si="2"/>
        <v>10.1109/ASWEC.2015.15</v>
      </c>
      <c r="C143" s="5" t="s">
        <v>638</v>
      </c>
      <c r="D143" t="s">
        <v>631</v>
      </c>
    </row>
    <row r="144" spans="1:4" x14ac:dyDescent="0.35">
      <c r="A144" t="s">
        <v>143</v>
      </c>
      <c r="B144" s="2" t="str">
        <f t="shared" si="2"/>
        <v>10.23919/JCC.2021.08.001</v>
      </c>
      <c r="C144" s="5" t="s">
        <v>637</v>
      </c>
    </row>
    <row r="145" spans="1:4" x14ac:dyDescent="0.35">
      <c r="A145" t="s">
        <v>144</v>
      </c>
      <c r="B145" s="2" t="str">
        <f t="shared" si="2"/>
        <v>10.1109/SP.2015.60</v>
      </c>
      <c r="C145" s="5" t="s">
        <v>638</v>
      </c>
      <c r="D145" t="s">
        <v>633</v>
      </c>
    </row>
    <row r="146" spans="1:4" x14ac:dyDescent="0.35">
      <c r="A146" t="s">
        <v>145</v>
      </c>
      <c r="B146" s="2" t="str">
        <f t="shared" si="2"/>
        <v>10.1109/IWIA.2005.6</v>
      </c>
      <c r="C146" s="5" t="s">
        <v>638</v>
      </c>
      <c r="D146" t="s">
        <v>633</v>
      </c>
    </row>
    <row r="147" spans="1:4" x14ac:dyDescent="0.35">
      <c r="A147" t="s">
        <v>146</v>
      </c>
      <c r="B147" s="2" t="str">
        <f t="shared" si="2"/>
        <v>10.1109/ISSREW.2013.6688867</v>
      </c>
      <c r="C147" s="5" t="s">
        <v>638</v>
      </c>
      <c r="D147" t="s">
        <v>631</v>
      </c>
    </row>
    <row r="148" spans="1:4" x14ac:dyDescent="0.35">
      <c r="A148" t="s">
        <v>147</v>
      </c>
      <c r="B148" s="2" t="str">
        <f t="shared" si="2"/>
        <v>10.1109/ACCESS.2021.3049819</v>
      </c>
      <c r="C148" s="5" t="s">
        <v>638</v>
      </c>
      <c r="D148" t="s">
        <v>631</v>
      </c>
    </row>
    <row r="149" spans="1:4" x14ac:dyDescent="0.35">
      <c r="A149" t="s">
        <v>148</v>
      </c>
      <c r="B149" s="2" t="str">
        <f t="shared" si="2"/>
        <v>10.23919/ACC.1989.4790648</v>
      </c>
      <c r="C149" s="5" t="s">
        <v>638</v>
      </c>
      <c r="D149" t="s">
        <v>633</v>
      </c>
    </row>
    <row r="150" spans="1:4" x14ac:dyDescent="0.35">
      <c r="A150" t="s">
        <v>149</v>
      </c>
      <c r="B150" s="2" t="str">
        <f t="shared" si="2"/>
        <v>10.1109/TSE.2021.3124795</v>
      </c>
      <c r="C150" s="5" t="s">
        <v>638</v>
      </c>
      <c r="D150" t="s">
        <v>631</v>
      </c>
    </row>
    <row r="151" spans="1:4" x14ac:dyDescent="0.35">
      <c r="A151" t="s">
        <v>150</v>
      </c>
      <c r="B151" s="2" t="str">
        <f>HYPERLINK(CONCATENATE("https://doi.org/",A151), A151)</f>
        <v>10.1109/ICSM.2005.84</v>
      </c>
      <c r="C151" s="5" t="s">
        <v>637</v>
      </c>
    </row>
    <row r="152" spans="1:4" x14ac:dyDescent="0.35">
      <c r="A152" t="s">
        <v>151</v>
      </c>
      <c r="B152" s="2" t="str">
        <f t="shared" si="2"/>
        <v>10.1109/RAMS.2013.6517735</v>
      </c>
      <c r="C152" s="5" t="s">
        <v>637</v>
      </c>
    </row>
    <row r="153" spans="1:4" x14ac:dyDescent="0.35">
      <c r="A153" t="s">
        <v>152</v>
      </c>
      <c r="B153" s="2" t="str">
        <f t="shared" si="2"/>
        <v>10.1109/ITIS53497.2021.9791567</v>
      </c>
      <c r="C153" s="5" t="s">
        <v>638</v>
      </c>
      <c r="D153" t="s">
        <v>633</v>
      </c>
    </row>
    <row r="154" spans="1:4" x14ac:dyDescent="0.35">
      <c r="A154" t="s">
        <v>153</v>
      </c>
      <c r="B154" s="2" t="str">
        <f t="shared" si="2"/>
        <v>10.1109/ICMLA.2018.00162</v>
      </c>
      <c r="C154" s="5" t="s">
        <v>638</v>
      </c>
      <c r="D154" t="s">
        <v>631</v>
      </c>
    </row>
    <row r="155" spans="1:4" x14ac:dyDescent="0.35">
      <c r="A155" t="s">
        <v>154</v>
      </c>
      <c r="B155" s="2" t="str">
        <f t="shared" si="2"/>
        <v>10.1109/ICSGEA.2019.00131</v>
      </c>
      <c r="C155" s="5" t="s">
        <v>638</v>
      </c>
      <c r="D155" t="s">
        <v>641</v>
      </c>
    </row>
    <row r="156" spans="1:4" x14ac:dyDescent="0.35">
      <c r="A156" t="s">
        <v>155</v>
      </c>
      <c r="B156" s="2" t="str">
        <f t="shared" si="2"/>
        <v>10.1109/SERA.2007.109</v>
      </c>
      <c r="C156" s="5" t="s">
        <v>638</v>
      </c>
      <c r="D156" t="s">
        <v>631</v>
      </c>
    </row>
    <row r="157" spans="1:4" x14ac:dyDescent="0.35">
      <c r="A157" t="s">
        <v>156</v>
      </c>
      <c r="B157" s="2" t="str">
        <f t="shared" si="2"/>
        <v>10.1109/ISSRE.2017.36</v>
      </c>
      <c r="C157" s="5" t="s">
        <v>637</v>
      </c>
    </row>
    <row r="158" spans="1:4" x14ac:dyDescent="0.35">
      <c r="A158" t="s">
        <v>157</v>
      </c>
      <c r="B158" s="2" t="str">
        <f t="shared" si="2"/>
        <v>10.1109/TSE.2006.93</v>
      </c>
      <c r="C158" s="5" t="s">
        <v>638</v>
      </c>
      <c r="D158" t="s">
        <v>639</v>
      </c>
    </row>
    <row r="159" spans="1:4" x14ac:dyDescent="0.35">
      <c r="A159" t="s">
        <v>158</v>
      </c>
      <c r="B159" s="2" t="str">
        <f t="shared" si="2"/>
        <v>10.1109/ICSESS47205.2019.9040837</v>
      </c>
      <c r="C159" s="5" t="s">
        <v>637</v>
      </c>
    </row>
    <row r="160" spans="1:4" x14ac:dyDescent="0.35">
      <c r="A160" t="s">
        <v>159</v>
      </c>
      <c r="B160" s="2" t="str">
        <f t="shared" si="2"/>
        <v>10.1109/HASE.2008.63</v>
      </c>
      <c r="C160" s="5" t="s">
        <v>638</v>
      </c>
      <c r="D160" t="s">
        <v>629</v>
      </c>
    </row>
    <row r="161" spans="1:4" x14ac:dyDescent="0.35">
      <c r="A161" t="s">
        <v>160</v>
      </c>
      <c r="B161" s="2" t="str">
        <f t="shared" si="2"/>
        <v>10.1109/TC.1987.5009515</v>
      </c>
      <c r="C161" s="5" t="s">
        <v>638</v>
      </c>
      <c r="D161" t="s">
        <v>631</v>
      </c>
    </row>
    <row r="162" spans="1:4" x14ac:dyDescent="0.35">
      <c r="A162" t="s">
        <v>161</v>
      </c>
      <c r="B162" s="2" t="str">
        <f>HYPERLINK(CONCATENATE("https://doi.org/",A162), A162)</f>
        <v>10.1093/comjnl/bxq049</v>
      </c>
      <c r="C162" s="5" t="s">
        <v>637</v>
      </c>
    </row>
    <row r="163" spans="1:4" x14ac:dyDescent="0.35">
      <c r="A163" t="s">
        <v>162</v>
      </c>
      <c r="B163" s="2" t="str">
        <f t="shared" si="2"/>
        <v>10.1109/ICESS.2009.98</v>
      </c>
      <c r="C163" s="5" t="s">
        <v>638</v>
      </c>
      <c r="D163" t="s">
        <v>629</v>
      </c>
    </row>
    <row r="164" spans="1:4" x14ac:dyDescent="0.35">
      <c r="A164" t="s">
        <v>163</v>
      </c>
      <c r="B164" s="2" t="str">
        <f>HYPERLINK(CONCATENATE("https://doi.org/",A164), A164)</f>
        <v>10.1109/SC41405.2020.00032</v>
      </c>
      <c r="C164" s="5" t="s">
        <v>637</v>
      </c>
    </row>
    <row r="165" spans="1:4" x14ac:dyDescent="0.35">
      <c r="A165" t="s">
        <v>164</v>
      </c>
      <c r="B165" s="2" t="str">
        <f t="shared" si="2"/>
        <v>10.1109/ASE.2019.00129</v>
      </c>
      <c r="C165" s="5" t="s">
        <v>638</v>
      </c>
      <c r="D165" t="s">
        <v>633</v>
      </c>
    </row>
    <row r="166" spans="1:4" x14ac:dyDescent="0.35">
      <c r="A166" t="s">
        <v>165</v>
      </c>
      <c r="B166" s="2" t="str">
        <f t="shared" si="2"/>
        <v>10.1109/TASE.2011.43</v>
      </c>
      <c r="C166" s="5" t="s">
        <v>638</v>
      </c>
      <c r="D166" t="s">
        <v>641</v>
      </c>
    </row>
    <row r="167" spans="1:4" x14ac:dyDescent="0.35">
      <c r="A167" t="s">
        <v>166</v>
      </c>
      <c r="B167" s="2" t="str">
        <f t="shared" si="2"/>
        <v>10.1109/IC2IE53219.2021.9649225</v>
      </c>
      <c r="C167" s="5" t="s">
        <v>637</v>
      </c>
    </row>
    <row r="168" spans="1:4" x14ac:dyDescent="0.35">
      <c r="A168" t="s">
        <v>167</v>
      </c>
      <c r="B168" s="2" t="str">
        <f t="shared" si="2"/>
        <v>10.1109/ICSTW.2015.7107462</v>
      </c>
      <c r="C168" s="5" t="s">
        <v>638</v>
      </c>
      <c r="D168" t="s">
        <v>641</v>
      </c>
    </row>
    <row r="169" spans="1:4" x14ac:dyDescent="0.35">
      <c r="A169" t="s">
        <v>168</v>
      </c>
      <c r="B169" s="2" t="str">
        <f t="shared" si="2"/>
        <v>10.1109/HPCSim.2013.6641486</v>
      </c>
      <c r="C169" s="5" t="s">
        <v>638</v>
      </c>
      <c r="D169" t="s">
        <v>631</v>
      </c>
    </row>
    <row r="170" spans="1:4" x14ac:dyDescent="0.35">
      <c r="A170" t="s">
        <v>169</v>
      </c>
      <c r="B170" s="2" t="str">
        <f t="shared" si="2"/>
        <v>10.1109/32.965343</v>
      </c>
      <c r="C170" s="5" t="s">
        <v>638</v>
      </c>
      <c r="D170" t="s">
        <v>639</v>
      </c>
    </row>
    <row r="171" spans="1:4" x14ac:dyDescent="0.35">
      <c r="A171" t="s">
        <v>170</v>
      </c>
      <c r="B171" s="2" t="str">
        <f>HYPERLINK(CONCATENATE("https://doi.org/",A171), A171)</f>
        <v>10.1109/HICSS.2014.598</v>
      </c>
      <c r="C171" s="5" t="s">
        <v>638</v>
      </c>
      <c r="D171" t="s">
        <v>641</v>
      </c>
    </row>
    <row r="172" spans="1:4" x14ac:dyDescent="0.35">
      <c r="A172" t="s">
        <v>171</v>
      </c>
      <c r="B172" s="2" t="str">
        <f t="shared" si="2"/>
        <v>10.1109/APSEC.1997.640173</v>
      </c>
      <c r="C172" s="5" t="s">
        <v>638</v>
      </c>
      <c r="D172" t="s">
        <v>631</v>
      </c>
    </row>
    <row r="173" spans="1:4" x14ac:dyDescent="0.35">
      <c r="A173" t="s">
        <v>172</v>
      </c>
      <c r="B173" s="2" t="str">
        <f t="shared" si="2"/>
        <v>10.1109/TDSC.2021.3108031</v>
      </c>
      <c r="C173" s="5" t="s">
        <v>638</v>
      </c>
      <c r="D173" t="s">
        <v>633</v>
      </c>
    </row>
    <row r="174" spans="1:4" x14ac:dyDescent="0.35">
      <c r="A174" t="s">
        <v>173</v>
      </c>
      <c r="B174" s="2" t="str">
        <f t="shared" si="2"/>
        <v>10.1109/ICCQ51190.2021.9392986</v>
      </c>
      <c r="C174" s="5" t="s">
        <v>638</v>
      </c>
      <c r="D174" t="s">
        <v>631</v>
      </c>
    </row>
    <row r="175" spans="1:4" x14ac:dyDescent="0.35">
      <c r="A175" t="s">
        <v>174</v>
      </c>
      <c r="B175" s="2" t="str">
        <f t="shared" si="2"/>
        <v>10.1145/1654059.1654087</v>
      </c>
      <c r="C175" s="5" t="s">
        <v>638</v>
      </c>
      <c r="D175" t="s">
        <v>639</v>
      </c>
    </row>
    <row r="176" spans="1:4" x14ac:dyDescent="0.35">
      <c r="A176" t="s">
        <v>175</v>
      </c>
      <c r="B176" s="2" t="str">
        <f t="shared" si="2"/>
        <v>10.1109/ACCESS.2020.3002842</v>
      </c>
      <c r="C176" s="5" t="s">
        <v>638</v>
      </c>
      <c r="D176" t="s">
        <v>631</v>
      </c>
    </row>
    <row r="177" spans="1:4" x14ac:dyDescent="0.35">
      <c r="A177" t="s">
        <v>176</v>
      </c>
      <c r="B177" s="2" t="str">
        <f t="shared" si="2"/>
        <v>10.1109/APSEC53868.2021.00051</v>
      </c>
      <c r="C177" s="5" t="s">
        <v>638</v>
      </c>
      <c r="D177" t="s">
        <v>631</v>
      </c>
    </row>
    <row r="178" spans="1:4" x14ac:dyDescent="0.35">
      <c r="A178" t="s">
        <v>177</v>
      </c>
      <c r="B178" s="2" t="str">
        <f t="shared" si="2"/>
        <v>10.1109/CGO.2011.5764696</v>
      </c>
      <c r="C178" s="5" t="s">
        <v>637</v>
      </c>
    </row>
    <row r="179" spans="1:4" x14ac:dyDescent="0.35">
      <c r="A179" t="s">
        <v>178</v>
      </c>
      <c r="B179" s="2" t="str">
        <f t="shared" si="2"/>
        <v>10.1109/QSIC.2014.34</v>
      </c>
      <c r="C179" s="5" t="s">
        <v>638</v>
      </c>
      <c r="D179" t="s">
        <v>631</v>
      </c>
    </row>
    <row r="180" spans="1:4" x14ac:dyDescent="0.35">
      <c r="A180" t="s">
        <v>179</v>
      </c>
      <c r="B180" s="2" t="str">
        <f t="shared" si="2"/>
        <v>10.1109/ACCESS.2017.2710421</v>
      </c>
      <c r="C180" s="5" t="s">
        <v>638</v>
      </c>
      <c r="D180" t="s">
        <v>631</v>
      </c>
    </row>
    <row r="181" spans="1:4" x14ac:dyDescent="0.35">
      <c r="A181" t="s">
        <v>180</v>
      </c>
      <c r="B181" s="2" t="str">
        <f>HYPERLINK(CONCATENATE("https://doi.org/",A181), A181)</f>
        <v>10.1109/IECON.1996.570589</v>
      </c>
      <c r="C181" s="5" t="s">
        <v>637</v>
      </c>
    </row>
    <row r="182" spans="1:4" x14ac:dyDescent="0.35">
      <c r="A182" t="s">
        <v>181</v>
      </c>
      <c r="B182" s="2" t="str">
        <f>HYPERLINK(CONCATENATE("https://doi.org/",A182), A182)</f>
        <v>10.1109/ICPPW.2014.32</v>
      </c>
      <c r="C182" s="5" t="s">
        <v>638</v>
      </c>
      <c r="D182" t="s">
        <v>633</v>
      </c>
    </row>
    <row r="183" spans="1:4" x14ac:dyDescent="0.35">
      <c r="A183" t="s">
        <v>182</v>
      </c>
      <c r="B183" s="2" t="str">
        <f t="shared" si="2"/>
        <v>10.1109/RTTAS.1998.683198</v>
      </c>
      <c r="C183" s="5" t="s">
        <v>638</v>
      </c>
      <c r="D183" t="s">
        <v>631</v>
      </c>
    </row>
    <row r="184" spans="1:4" x14ac:dyDescent="0.35">
      <c r="A184" t="s">
        <v>183</v>
      </c>
      <c r="B184" s="2" t="str">
        <f t="shared" si="2"/>
        <v>10.1109/ICSM.1995.526544</v>
      </c>
      <c r="C184" s="5" t="s">
        <v>638</v>
      </c>
      <c r="D184" t="s">
        <v>631</v>
      </c>
    </row>
    <row r="185" spans="1:4" x14ac:dyDescent="0.35">
      <c r="A185" t="s">
        <v>184</v>
      </c>
      <c r="B185" s="2" t="str">
        <f t="shared" si="2"/>
        <v>10.1109/QSIC.2006.33</v>
      </c>
      <c r="C185" s="5" t="s">
        <v>638</v>
      </c>
      <c r="D185" t="s">
        <v>629</v>
      </c>
    </row>
    <row r="186" spans="1:4" x14ac:dyDescent="0.35">
      <c r="A186" t="s">
        <v>185</v>
      </c>
      <c r="B186" s="2" t="str">
        <f t="shared" si="2"/>
        <v>10.1109/SAHCN.2007.4292873</v>
      </c>
      <c r="C186" s="5" t="s">
        <v>638</v>
      </c>
      <c r="D186" t="s">
        <v>631</v>
      </c>
    </row>
    <row r="187" spans="1:4" x14ac:dyDescent="0.35">
      <c r="A187" s="3" t="s">
        <v>186</v>
      </c>
      <c r="B187" s="4" t="str">
        <f t="shared" si="2"/>
        <v>10.1109/IPDPS.2019.00086</v>
      </c>
      <c r="C187" s="3" t="s">
        <v>637</v>
      </c>
      <c r="D187" s="3"/>
    </row>
    <row r="188" spans="1:4" x14ac:dyDescent="0.35">
      <c r="A188" t="s">
        <v>187</v>
      </c>
      <c r="B188" s="2" t="str">
        <f t="shared" si="2"/>
        <v>10.1109/ICPP.1997.622556</v>
      </c>
      <c r="C188" s="5" t="s">
        <v>638</v>
      </c>
      <c r="D188" t="s">
        <v>631</v>
      </c>
    </row>
    <row r="189" spans="1:4" x14ac:dyDescent="0.35">
      <c r="A189" t="s">
        <v>188</v>
      </c>
      <c r="B189" s="2" t="str">
        <f t="shared" si="2"/>
        <v>10.1109/SP.2016.30</v>
      </c>
      <c r="C189" s="5" t="s">
        <v>637</v>
      </c>
    </row>
    <row r="190" spans="1:4" x14ac:dyDescent="0.35">
      <c r="A190" t="s">
        <v>189</v>
      </c>
      <c r="B190" s="2" t="str">
        <f t="shared" si="2"/>
        <v>10.1109/MALWARE.2010.5665792</v>
      </c>
      <c r="C190" s="5" t="s">
        <v>638</v>
      </c>
      <c r="D190" t="s">
        <v>651</v>
      </c>
    </row>
    <row r="191" spans="1:4" x14ac:dyDescent="0.35">
      <c r="A191" t="s">
        <v>190</v>
      </c>
      <c r="B191" s="2" t="str">
        <f>HYPERLINK(CONCATENATE("https://doi.org/",A191), A191)</f>
        <v>10.1109/ICST.2012.123</v>
      </c>
      <c r="C191" s="5" t="s">
        <v>638</v>
      </c>
      <c r="D191" t="s">
        <v>631</v>
      </c>
    </row>
    <row r="192" spans="1:4" x14ac:dyDescent="0.35">
      <c r="A192" t="s">
        <v>191</v>
      </c>
      <c r="B192" s="2" t="str">
        <f t="shared" si="2"/>
        <v>10.1109/APSEC53868.2021.00011</v>
      </c>
      <c r="C192" s="5" t="s">
        <v>637</v>
      </c>
    </row>
    <row r="193" spans="1:4" x14ac:dyDescent="0.35">
      <c r="A193" t="s">
        <v>359</v>
      </c>
      <c r="B193" s="2" t="str">
        <f t="shared" si="2"/>
        <v>10.1016/j.ast.2020.106134</v>
      </c>
      <c r="C193" s="5" t="s">
        <v>638</v>
      </c>
      <c r="D193" t="s">
        <v>631</v>
      </c>
    </row>
    <row r="194" spans="1:4" x14ac:dyDescent="0.35">
      <c r="A194" t="s">
        <v>360</v>
      </c>
      <c r="B194" s="2" t="str">
        <f t="shared" si="2"/>
        <v>10.1016/j.engfracmech.2022.108269</v>
      </c>
      <c r="C194" s="5" t="s">
        <v>638</v>
      </c>
      <c r="D194" t="s">
        <v>631</v>
      </c>
    </row>
    <row r="195" spans="1:4" x14ac:dyDescent="0.35">
      <c r="A195" t="s">
        <v>361</v>
      </c>
      <c r="B195" s="2" t="str">
        <f t="shared" ref="B195:B258" si="3">HYPERLINK(CONCATENATE("https://doi.org/",A195), A195)</f>
        <v>10.1016/j.jlamp.2021.100664</v>
      </c>
      <c r="C195" s="5" t="s">
        <v>638</v>
      </c>
      <c r="D195" t="s">
        <v>631</v>
      </c>
    </row>
    <row r="196" spans="1:4" x14ac:dyDescent="0.35">
      <c r="A196" t="s">
        <v>362</v>
      </c>
      <c r="B196" s="2" t="str">
        <f t="shared" si="3"/>
        <v>10.1016/j.jss.2022.111273</v>
      </c>
      <c r="C196" s="5" t="s">
        <v>638</v>
      </c>
      <c r="D196" t="s">
        <v>633</v>
      </c>
    </row>
    <row r="197" spans="1:4" x14ac:dyDescent="0.35">
      <c r="A197" t="s">
        <v>363</v>
      </c>
      <c r="B197" s="2" t="str">
        <f t="shared" si="3"/>
        <v>10.1016/j.japr.2022.100272</v>
      </c>
      <c r="C197" s="5" t="s">
        <v>638</v>
      </c>
      <c r="D197" t="s">
        <v>631</v>
      </c>
    </row>
    <row r="198" spans="1:4" x14ac:dyDescent="0.35">
      <c r="A198" t="s">
        <v>364</v>
      </c>
      <c r="B198" s="2" t="str">
        <f t="shared" si="3"/>
        <v>10.1016/j.cose.2022.102775</v>
      </c>
      <c r="C198" s="5" t="s">
        <v>637</v>
      </c>
    </row>
    <row r="199" spans="1:4" x14ac:dyDescent="0.35">
      <c r="A199" t="s">
        <v>365</v>
      </c>
      <c r="B199" s="2" t="str">
        <f t="shared" si="3"/>
        <v>10.1016/j.rbce.2018.06.002</v>
      </c>
      <c r="C199" s="5" t="s">
        <v>638</v>
      </c>
      <c r="D199" t="s">
        <v>631</v>
      </c>
    </row>
    <row r="200" spans="1:4" x14ac:dyDescent="0.35">
      <c r="A200" t="s">
        <v>366</v>
      </c>
      <c r="B200" s="2" t="str">
        <f t="shared" si="3"/>
        <v>10.1016/j.comcom.2021.10.039</v>
      </c>
      <c r="C200" s="5" t="s">
        <v>637</v>
      </c>
    </row>
    <row r="201" spans="1:4" x14ac:dyDescent="0.35">
      <c r="A201" t="s">
        <v>367</v>
      </c>
      <c r="B201" s="2" t="str">
        <f>HYPERLINK(CONCATENATE("https://doi.org/",A201), A201)</f>
        <v>10.1016/j.sysarc.2022.102452</v>
      </c>
      <c r="C201" s="5" t="s">
        <v>638</v>
      </c>
      <c r="D201" t="s">
        <v>633</v>
      </c>
    </row>
    <row r="202" spans="1:4" x14ac:dyDescent="0.35">
      <c r="A202" t="s">
        <v>368</v>
      </c>
      <c r="B202" s="2" t="str">
        <f t="shared" si="3"/>
        <v>10.1016/j.ins.2020.11.053</v>
      </c>
      <c r="C202" s="5" t="s">
        <v>637</v>
      </c>
    </row>
    <row r="203" spans="1:4" x14ac:dyDescent="0.35">
      <c r="A203" t="s">
        <v>369</v>
      </c>
      <c r="B203" s="2" t="str">
        <f t="shared" si="3"/>
        <v>10.1016/j.jrmge.2021.11.005</v>
      </c>
      <c r="C203" s="5" t="s">
        <v>638</v>
      </c>
      <c r="D203" t="s">
        <v>631</v>
      </c>
    </row>
    <row r="204" spans="1:4" x14ac:dyDescent="0.35">
      <c r="A204" t="s">
        <v>370</v>
      </c>
      <c r="B204" s="2" t="str">
        <f t="shared" si="3"/>
        <v>10.1016/j.matpr.2022.05.282</v>
      </c>
      <c r="C204" s="5" t="s">
        <v>638</v>
      </c>
      <c r="D204" t="s">
        <v>631</v>
      </c>
    </row>
    <row r="205" spans="1:4" x14ac:dyDescent="0.35">
      <c r="A205" t="s">
        <v>371</v>
      </c>
      <c r="B205" s="2" t="str">
        <f t="shared" si="3"/>
        <v>10.1016/j.entcs.2020.06.008</v>
      </c>
      <c r="C205" s="5" t="s">
        <v>638</v>
      </c>
      <c r="D205" t="s">
        <v>631</v>
      </c>
    </row>
    <row r="206" spans="1:4" x14ac:dyDescent="0.35">
      <c r="A206" t="s">
        <v>372</v>
      </c>
      <c r="B206" s="2" t="str">
        <f t="shared" si="3"/>
        <v>10.1016/j.actaastro.2021.07.041</v>
      </c>
      <c r="C206" s="5" t="s">
        <v>638</v>
      </c>
      <c r="D206" t="s">
        <v>631</v>
      </c>
    </row>
    <row r="207" spans="1:4" x14ac:dyDescent="0.35">
      <c r="A207" t="s">
        <v>373</v>
      </c>
      <c r="B207" s="2" t="str">
        <f t="shared" si="3"/>
        <v>10.1016/j.jmaa.2013.07.076</v>
      </c>
      <c r="C207" s="5" t="s">
        <v>638</v>
      </c>
      <c r="D207" t="s">
        <v>631</v>
      </c>
    </row>
    <row r="208" spans="1:4" x14ac:dyDescent="0.35">
      <c r="A208" t="s">
        <v>374</v>
      </c>
      <c r="B208" s="2" t="str">
        <f t="shared" si="3"/>
        <v>10.1016/j.jss.2020.110671</v>
      </c>
      <c r="C208" s="5" t="s">
        <v>638</v>
      </c>
      <c r="D208" t="s">
        <v>631</v>
      </c>
    </row>
    <row r="209" spans="1:4" x14ac:dyDescent="0.35">
      <c r="A209" t="s">
        <v>375</v>
      </c>
      <c r="B209" s="2" t="str">
        <f t="shared" si="3"/>
        <v>10.1016/j.scico.2019.06.002</v>
      </c>
      <c r="C209" s="5" t="s">
        <v>637</v>
      </c>
    </row>
    <row r="210" spans="1:4" x14ac:dyDescent="0.35">
      <c r="A210" t="s">
        <v>376</v>
      </c>
      <c r="B210" s="2" t="str">
        <f t="shared" si="3"/>
        <v>10.1016/j.checat.2021.12.006</v>
      </c>
      <c r="C210" s="5" t="s">
        <v>638</v>
      </c>
      <c r="D210" t="s">
        <v>631</v>
      </c>
    </row>
    <row r="211" spans="1:4" x14ac:dyDescent="0.35">
      <c r="A211" t="s">
        <v>377</v>
      </c>
      <c r="B211" s="2" t="str">
        <f>HYPERLINK(CONCATENATE("https://doi.org/",A211), A211)</f>
        <v>10.1016/j.jss.2021.110945</v>
      </c>
      <c r="C211" s="5" t="s">
        <v>638</v>
      </c>
      <c r="D211" t="s">
        <v>631</v>
      </c>
    </row>
    <row r="212" spans="1:4" x14ac:dyDescent="0.35">
      <c r="A212" t="s">
        <v>378</v>
      </c>
      <c r="B212" s="2" t="str">
        <f t="shared" si="3"/>
        <v>10.1016/j.scico.2022.102810</v>
      </c>
      <c r="C212" s="5" t="s">
        <v>638</v>
      </c>
      <c r="D212" t="s">
        <v>639</v>
      </c>
    </row>
    <row r="213" spans="1:4" x14ac:dyDescent="0.35">
      <c r="A213" t="s">
        <v>379</v>
      </c>
      <c r="B213" s="2" t="str">
        <f t="shared" si="3"/>
        <v>10.1016/j.jss.2016.09.048</v>
      </c>
      <c r="C213" s="5" t="s">
        <v>637</v>
      </c>
    </row>
    <row r="214" spans="1:4" x14ac:dyDescent="0.35">
      <c r="A214" t="s">
        <v>380</v>
      </c>
      <c r="B214" s="2" t="str">
        <f t="shared" si="3"/>
        <v>10.1016/j.jlamp.2021.100733</v>
      </c>
      <c r="C214" s="5" t="s">
        <v>638</v>
      </c>
      <c r="D214" t="s">
        <v>631</v>
      </c>
    </row>
    <row r="215" spans="1:4" x14ac:dyDescent="0.35">
      <c r="A215" t="s">
        <v>381</v>
      </c>
      <c r="B215" s="2" t="str">
        <f t="shared" si="3"/>
        <v>10.1016/j.comnet.2022.108800</v>
      </c>
      <c r="C215" s="5" t="s">
        <v>638</v>
      </c>
      <c r="D215" t="s">
        <v>631</v>
      </c>
    </row>
    <row r="216" spans="1:4" x14ac:dyDescent="0.35">
      <c r="A216" t="s">
        <v>382</v>
      </c>
      <c r="B216" s="2" t="str">
        <f t="shared" si="3"/>
        <v>10.1016/j.cie.2022.108239</v>
      </c>
      <c r="C216" s="5" t="s">
        <v>638</v>
      </c>
      <c r="D216" t="s">
        <v>631</v>
      </c>
    </row>
    <row r="217" spans="1:4" x14ac:dyDescent="0.35">
      <c r="A217" t="s">
        <v>383</v>
      </c>
      <c r="B217" s="2" t="str">
        <f t="shared" si="3"/>
        <v>10.1016/j.cose.2021.102470</v>
      </c>
      <c r="C217" s="5" t="s">
        <v>638</v>
      </c>
      <c r="D217" t="s">
        <v>631</v>
      </c>
    </row>
    <row r="218" spans="1:4" x14ac:dyDescent="0.35">
      <c r="A218" t="s">
        <v>384</v>
      </c>
      <c r="B218" s="2" t="str">
        <f t="shared" si="3"/>
        <v>10.1016/j.jss.2021.111092</v>
      </c>
      <c r="C218" s="5" t="s">
        <v>638</v>
      </c>
      <c r="D218" t="s">
        <v>633</v>
      </c>
    </row>
    <row r="219" spans="1:4" x14ac:dyDescent="0.35">
      <c r="A219" t="s">
        <v>385</v>
      </c>
      <c r="B219" s="2" t="str">
        <f t="shared" si="3"/>
        <v>10.1016/j.rcim.2018.11.010</v>
      </c>
      <c r="C219" s="5" t="s">
        <v>638</v>
      </c>
      <c r="D219" t="s">
        <v>631</v>
      </c>
    </row>
    <row r="220" spans="1:4" x14ac:dyDescent="0.35">
      <c r="A220" s="2" t="s">
        <v>386</v>
      </c>
      <c r="B220" s="2" t="str">
        <f t="shared" si="3"/>
        <v>10.1016/j.rser.2022.112162</v>
      </c>
      <c r="C220" s="5" t="s">
        <v>638</v>
      </c>
      <c r="D220" t="s">
        <v>631</v>
      </c>
    </row>
    <row r="221" spans="1:4" x14ac:dyDescent="0.35">
      <c r="A221" t="s">
        <v>387</v>
      </c>
      <c r="B221" s="2" t="str">
        <f>HYPERLINK(CONCATENATE("https://doi.org/",A221), A221)</f>
        <v>10.1016/j.procs.2019.11.230</v>
      </c>
      <c r="C221" s="5" t="s">
        <v>638</v>
      </c>
      <c r="D221" t="s">
        <v>631</v>
      </c>
    </row>
    <row r="222" spans="1:4" x14ac:dyDescent="0.35">
      <c r="A222" t="s">
        <v>388</v>
      </c>
      <c r="B222" s="2" t="str">
        <f t="shared" si="3"/>
        <v>10.1016/j.jss.2019.03.061</v>
      </c>
      <c r="C222" s="5" t="s">
        <v>638</v>
      </c>
      <c r="D222" t="s">
        <v>633</v>
      </c>
    </row>
    <row r="223" spans="1:4" x14ac:dyDescent="0.35">
      <c r="A223" t="s">
        <v>389</v>
      </c>
      <c r="B223" s="2" t="str">
        <f t="shared" si="3"/>
        <v>10.1016/j.ptsp.2020.04.012</v>
      </c>
      <c r="C223" s="5" t="s">
        <v>638</v>
      </c>
      <c r="D223" t="s">
        <v>631</v>
      </c>
    </row>
    <row r="224" spans="1:4" x14ac:dyDescent="0.35">
      <c r="A224" t="s">
        <v>390</v>
      </c>
      <c r="B224" s="2" t="str">
        <f t="shared" si="3"/>
        <v>10.1016/j.jnca.2019.102509</v>
      </c>
      <c r="C224" s="5" t="s">
        <v>637</v>
      </c>
    </row>
    <row r="225" spans="1:4" x14ac:dyDescent="0.35">
      <c r="A225" t="s">
        <v>391</v>
      </c>
      <c r="B225" s="2" t="str">
        <f t="shared" si="3"/>
        <v>10.1016/j.jss.2018.07.037</v>
      </c>
      <c r="C225" s="5" t="s">
        <v>638</v>
      </c>
      <c r="D225" t="s">
        <v>631</v>
      </c>
    </row>
    <row r="226" spans="1:4" x14ac:dyDescent="0.35">
      <c r="A226" t="s">
        <v>392</v>
      </c>
      <c r="B226" s="2" t="str">
        <f t="shared" si="3"/>
        <v>10.1016/j.scico.2022.102768</v>
      </c>
      <c r="C226" s="5" t="s">
        <v>637</v>
      </c>
    </row>
    <row r="227" spans="1:4" x14ac:dyDescent="0.35">
      <c r="A227" t="s">
        <v>393</v>
      </c>
      <c r="B227" s="2" t="str">
        <f t="shared" si="3"/>
        <v>10.1016/j.jss.2011.11.1039</v>
      </c>
      <c r="C227" s="5" t="s">
        <v>637</v>
      </c>
    </row>
    <row r="228" spans="1:4" x14ac:dyDescent="0.35">
      <c r="A228" t="s">
        <v>394</v>
      </c>
      <c r="B228" s="2" t="str">
        <f t="shared" si="3"/>
        <v>10.1016/j.suscom.2021.100530</v>
      </c>
      <c r="C228" s="5" t="s">
        <v>638</v>
      </c>
      <c r="D228" t="s">
        <v>631</v>
      </c>
    </row>
    <row r="229" spans="1:4" x14ac:dyDescent="0.35">
      <c r="A229" t="s">
        <v>395</v>
      </c>
      <c r="B229" s="2" t="str">
        <f t="shared" si="3"/>
        <v>10.1016/j.jphotobiol.2022.112478</v>
      </c>
      <c r="C229" s="5" t="s">
        <v>638</v>
      </c>
      <c r="D229" t="s">
        <v>631</v>
      </c>
    </row>
    <row r="230" spans="1:4" x14ac:dyDescent="0.35">
      <c r="A230" t="s">
        <v>396</v>
      </c>
      <c r="B230" s="2" t="str">
        <f t="shared" si="3"/>
        <v>10.1016/j.jss.2021.110988</v>
      </c>
      <c r="C230" s="5" t="s">
        <v>638</v>
      </c>
      <c r="D230" t="s">
        <v>633</v>
      </c>
    </row>
    <row r="231" spans="1:4" x14ac:dyDescent="0.35">
      <c r="A231" t="s">
        <v>397</v>
      </c>
      <c r="B231" s="2" t="str">
        <f>HYPERLINK(CONCATENATE("https://doi.org/",A231), A231)</f>
        <v>10.1016/j.epsr.2022.107872</v>
      </c>
      <c r="C231" s="5" t="s">
        <v>638</v>
      </c>
      <c r="D231" t="s">
        <v>631</v>
      </c>
    </row>
    <row r="232" spans="1:4" x14ac:dyDescent="0.35">
      <c r="A232" t="s">
        <v>398</v>
      </c>
      <c r="B232" s="2" t="str">
        <f t="shared" si="3"/>
        <v>10.1016/j.future.2021.08.026</v>
      </c>
      <c r="C232" s="5" t="s">
        <v>638</v>
      </c>
      <c r="D232" t="s">
        <v>631</v>
      </c>
    </row>
    <row r="233" spans="1:4" x14ac:dyDescent="0.35">
      <c r="A233" t="s">
        <v>399</v>
      </c>
      <c r="B233" s="2" t="str">
        <f t="shared" si="3"/>
        <v>10.1016/j.cola.2018.12.004</v>
      </c>
      <c r="C233" s="5" t="s">
        <v>638</v>
      </c>
      <c r="D233" t="s">
        <v>631</v>
      </c>
    </row>
    <row r="234" spans="1:4" x14ac:dyDescent="0.35">
      <c r="A234" t="s">
        <v>400</v>
      </c>
      <c r="B234" s="2" t="str">
        <f t="shared" si="3"/>
        <v>10.1016/j.actaastro.2020.06.037</v>
      </c>
      <c r="C234" s="5" t="s">
        <v>638</v>
      </c>
      <c r="D234" t="s">
        <v>631</v>
      </c>
    </row>
    <row r="235" spans="1:4" x14ac:dyDescent="0.35">
      <c r="A235" t="s">
        <v>401</v>
      </c>
      <c r="B235" s="2" t="str">
        <f t="shared" si="3"/>
        <v>10.1016/j.epsr.2022.108200</v>
      </c>
      <c r="C235" s="5" t="s">
        <v>638</v>
      </c>
      <c r="D235" t="s">
        <v>631</v>
      </c>
    </row>
    <row r="236" spans="1:4" x14ac:dyDescent="0.35">
      <c r="A236" t="s">
        <v>402</v>
      </c>
      <c r="B236" s="2" t="str">
        <f t="shared" si="3"/>
        <v>10.1016/j.infsof.2012.05.003</v>
      </c>
      <c r="C236" s="5" t="s">
        <v>637</v>
      </c>
    </row>
    <row r="237" spans="1:4" x14ac:dyDescent="0.35">
      <c r="A237" t="s">
        <v>403</v>
      </c>
      <c r="B237" s="2" t="str">
        <f t="shared" si="3"/>
        <v>10.1016/j.jbiomech.2020.109670</v>
      </c>
      <c r="C237" s="5" t="s">
        <v>638</v>
      </c>
      <c r="D237" t="s">
        <v>631</v>
      </c>
    </row>
    <row r="238" spans="1:4" x14ac:dyDescent="0.35">
      <c r="A238" t="s">
        <v>404</v>
      </c>
      <c r="B238" s="2" t="str">
        <f t="shared" si="3"/>
        <v>10.1016/j.scico.2015.11.011</v>
      </c>
      <c r="C238" s="5" t="s">
        <v>638</v>
      </c>
      <c r="D238" t="s">
        <v>631</v>
      </c>
    </row>
    <row r="239" spans="1:4" x14ac:dyDescent="0.35">
      <c r="A239" s="3" t="s">
        <v>405</v>
      </c>
      <c r="B239" s="4" t="str">
        <f t="shared" si="3"/>
        <v>10.1016/j.scico.2020.102392</v>
      </c>
      <c r="C239" s="3" t="s">
        <v>637</v>
      </c>
      <c r="D239" s="3"/>
    </row>
    <row r="240" spans="1:4" x14ac:dyDescent="0.35">
      <c r="A240" t="s">
        <v>406</v>
      </c>
      <c r="B240" s="2" t="str">
        <f t="shared" si="3"/>
        <v>10.1016/j.jisa.2021.103088</v>
      </c>
      <c r="C240" s="5" t="s">
        <v>638</v>
      </c>
      <c r="D240" t="s">
        <v>631</v>
      </c>
    </row>
    <row r="241" spans="1:4" x14ac:dyDescent="0.35">
      <c r="A241" t="s">
        <v>407</v>
      </c>
      <c r="B241" s="2" t="str">
        <f t="shared" si="3"/>
        <v>10.1016/j.jss.2018.10.001</v>
      </c>
      <c r="C241" s="5" t="s">
        <v>638</v>
      </c>
      <c r="D241" t="s">
        <v>631</v>
      </c>
    </row>
    <row r="242" spans="1:4" x14ac:dyDescent="0.35">
      <c r="A242" t="s">
        <v>408</v>
      </c>
      <c r="B242" s="2" t="str">
        <f>HYPERLINK(CONCATENATE("https://doi.org/",A242), A242)</f>
        <v>10.1016/j.finel.2021.103683</v>
      </c>
      <c r="C242" s="5" t="s">
        <v>638</v>
      </c>
      <c r="D242" t="s">
        <v>631</v>
      </c>
    </row>
    <row r="243" spans="1:4" x14ac:dyDescent="0.35">
      <c r="A243" t="s">
        <v>409</v>
      </c>
      <c r="B243" s="2" t="str">
        <f t="shared" si="3"/>
        <v>10.1016/j.procs.2022.03.086</v>
      </c>
      <c r="C243" s="5" t="s">
        <v>638</v>
      </c>
      <c r="D243" t="s">
        <v>633</v>
      </c>
    </row>
    <row r="244" spans="1:4" x14ac:dyDescent="0.35">
      <c r="A244" t="s">
        <v>410</v>
      </c>
      <c r="B244" s="2" t="str">
        <f t="shared" si="3"/>
        <v>10.3182/20140824-6-ZA-1003.01902</v>
      </c>
      <c r="C244" s="5" t="s">
        <v>638</v>
      </c>
      <c r="D244" t="s">
        <v>631</v>
      </c>
    </row>
    <row r="245" spans="1:4" x14ac:dyDescent="0.35">
      <c r="A245" t="s">
        <v>411</v>
      </c>
      <c r="B245" s="2" t="str">
        <f t="shared" si="3"/>
        <v>10.1016/j.compgeo.2021.104423</v>
      </c>
      <c r="C245" s="5" t="s">
        <v>638</v>
      </c>
      <c r="D245" t="s">
        <v>631</v>
      </c>
    </row>
    <row r="246" spans="1:4" x14ac:dyDescent="0.35">
      <c r="A246" t="s">
        <v>412</v>
      </c>
      <c r="B246" s="2" t="str">
        <f t="shared" si="3"/>
        <v>10.1016/j.jss.2021.111042</v>
      </c>
      <c r="C246" s="5" t="s">
        <v>638</v>
      </c>
      <c r="D246" t="s">
        <v>631</v>
      </c>
    </row>
    <row r="247" spans="1:4" x14ac:dyDescent="0.35">
      <c r="A247" t="s">
        <v>413</v>
      </c>
      <c r="B247" s="2" t="str">
        <f t="shared" si="3"/>
        <v>10.1016/j.cnsns.2022.106583</v>
      </c>
      <c r="C247" s="5" t="s">
        <v>638</v>
      </c>
      <c r="D247" t="s">
        <v>631</v>
      </c>
    </row>
    <row r="248" spans="1:4" x14ac:dyDescent="0.35">
      <c r="A248" t="s">
        <v>414</v>
      </c>
      <c r="B248" s="2" t="str">
        <f t="shared" si="3"/>
        <v>10.1016/j.jpcs.2022.110819</v>
      </c>
      <c r="C248" s="5" t="s">
        <v>638</v>
      </c>
      <c r="D248" t="s">
        <v>631</v>
      </c>
    </row>
    <row r="249" spans="1:4" x14ac:dyDescent="0.35">
      <c r="A249" t="s">
        <v>415</v>
      </c>
      <c r="B249" s="2" t="str">
        <f t="shared" si="3"/>
        <v>10.1016/j.matpr.2022.04.762</v>
      </c>
      <c r="C249" s="5" t="s">
        <v>638</v>
      </c>
      <c r="D249" t="s">
        <v>631</v>
      </c>
    </row>
    <row r="250" spans="1:4" x14ac:dyDescent="0.35">
      <c r="A250" t="s">
        <v>416</v>
      </c>
      <c r="B250" s="2" t="str">
        <f t="shared" si="3"/>
        <v>10.1016/j.jbmt.2022.02.023</v>
      </c>
      <c r="C250" s="5" t="s">
        <v>638</v>
      </c>
      <c r="D250" t="s">
        <v>631</v>
      </c>
    </row>
    <row r="251" spans="1:4" x14ac:dyDescent="0.35">
      <c r="A251" t="s">
        <v>417</v>
      </c>
      <c r="B251" s="2" t="str">
        <f>HYPERLINK(CONCATENATE("https://doi.org/",A251), A251)</f>
        <v>10.1016/j.engstruct.2020.111041</v>
      </c>
      <c r="C251" s="5" t="s">
        <v>638</v>
      </c>
      <c r="D251" t="s">
        <v>631</v>
      </c>
    </row>
    <row r="252" spans="1:4" x14ac:dyDescent="0.35">
      <c r="A252" t="s">
        <v>418</v>
      </c>
      <c r="B252" s="2" t="str">
        <f t="shared" si="3"/>
        <v>10.1016/j.energy.2022.123505</v>
      </c>
      <c r="C252" s="5" t="s">
        <v>638</v>
      </c>
      <c r="D252" t="s">
        <v>631</v>
      </c>
    </row>
    <row r="253" spans="1:4" x14ac:dyDescent="0.35">
      <c r="A253" t="s">
        <v>419</v>
      </c>
      <c r="B253" s="2" t="str">
        <f t="shared" si="3"/>
        <v>10.1016/j.infsof.2021.106564</v>
      </c>
      <c r="C253" s="5" t="s">
        <v>637</v>
      </c>
    </row>
    <row r="254" spans="1:4" x14ac:dyDescent="0.35">
      <c r="A254" t="s">
        <v>420</v>
      </c>
      <c r="B254" s="2" t="str">
        <f t="shared" si="3"/>
        <v>10.1016/j.ijsolstr.2021.111265</v>
      </c>
      <c r="C254" s="5" t="s">
        <v>638</v>
      </c>
      <c r="D254" t="s">
        <v>631</v>
      </c>
    </row>
    <row r="255" spans="1:4" x14ac:dyDescent="0.35">
      <c r="A255" t="s">
        <v>421</v>
      </c>
      <c r="B255" s="2" t="str">
        <f t="shared" si="3"/>
        <v>10.1016/j.scico.2021.102725</v>
      </c>
      <c r="C255" s="5" t="s">
        <v>638</v>
      </c>
      <c r="D255" t="s">
        <v>633</v>
      </c>
    </row>
    <row r="256" spans="1:4" x14ac:dyDescent="0.35">
      <c r="A256" t="s">
        <v>422</v>
      </c>
      <c r="B256" s="2" t="str">
        <f t="shared" si="3"/>
        <v>10.1016/j.engfailanal.2021.105626</v>
      </c>
      <c r="C256" s="5" t="s">
        <v>638</v>
      </c>
      <c r="D256" t="s">
        <v>631</v>
      </c>
    </row>
    <row r="257" spans="1:4" x14ac:dyDescent="0.35">
      <c r="A257" t="s">
        <v>423</v>
      </c>
      <c r="B257" s="2" t="str">
        <f t="shared" si="3"/>
        <v>10.1016/j.jss.2022.111263</v>
      </c>
      <c r="C257" s="5" t="s">
        <v>638</v>
      </c>
      <c r="D257" t="s">
        <v>631</v>
      </c>
    </row>
    <row r="258" spans="1:4" x14ac:dyDescent="0.35">
      <c r="A258" t="s">
        <v>424</v>
      </c>
      <c r="B258" s="2" t="str">
        <f t="shared" si="3"/>
        <v>10.1016/j.measurement.2019.107139</v>
      </c>
      <c r="C258" s="5" t="s">
        <v>637</v>
      </c>
    </row>
    <row r="259" spans="1:4" x14ac:dyDescent="0.35">
      <c r="A259" t="s">
        <v>425</v>
      </c>
      <c r="B259" s="2" t="str">
        <f t="shared" ref="B259:B322" si="4">HYPERLINK(CONCATENATE("https://doi.org/",A259), A259)</f>
        <v>10.1016/j.ipl.2022.106285</v>
      </c>
      <c r="C259" s="5" t="s">
        <v>638</v>
      </c>
      <c r="D259" t="s">
        <v>631</v>
      </c>
    </row>
    <row r="260" spans="1:4" x14ac:dyDescent="0.35">
      <c r="A260" t="s">
        <v>426</v>
      </c>
      <c r="B260" s="2" t="str">
        <f t="shared" si="4"/>
        <v>10.1016/j.rsma.2022.102231</v>
      </c>
      <c r="C260" s="5" t="s">
        <v>638</v>
      </c>
      <c r="D260" t="s">
        <v>631</v>
      </c>
    </row>
    <row r="261" spans="1:4" x14ac:dyDescent="0.35">
      <c r="A261" t="s">
        <v>427</v>
      </c>
      <c r="B261" s="2" t="str">
        <f t="shared" si="4"/>
        <v>10.1016/j.scico.2022.102778</v>
      </c>
      <c r="C261" s="5" t="s">
        <v>637</v>
      </c>
    </row>
    <row r="262" spans="1:4" x14ac:dyDescent="0.35">
      <c r="A262" t="s">
        <v>428</v>
      </c>
      <c r="B262" s="2" t="str">
        <f t="shared" si="4"/>
        <v>10.1016/B978-0-323-88666-6.00013-7</v>
      </c>
      <c r="C262" s="5" t="s">
        <v>638</v>
      </c>
      <c r="D262" t="s">
        <v>631</v>
      </c>
    </row>
    <row r="263" spans="1:4" x14ac:dyDescent="0.35">
      <c r="A263" t="s">
        <v>429</v>
      </c>
      <c r="B263" s="2" t="str">
        <f t="shared" si="4"/>
        <v>10.1016/j.cie.2021.107373</v>
      </c>
      <c r="C263" s="5" t="s">
        <v>638</v>
      </c>
      <c r="D263" t="s">
        <v>631</v>
      </c>
    </row>
    <row r="264" spans="1:4" x14ac:dyDescent="0.35">
      <c r="A264" t="s">
        <v>430</v>
      </c>
      <c r="B264" s="2" t="str">
        <f t="shared" si="4"/>
        <v>10.1016/j.cose.2022.102745</v>
      </c>
      <c r="C264" s="5" t="s">
        <v>637</v>
      </c>
    </row>
    <row r="265" spans="1:4" x14ac:dyDescent="0.35">
      <c r="A265" t="s">
        <v>431</v>
      </c>
      <c r="B265" s="2" t="str">
        <f t="shared" si="4"/>
        <v>10.1016/j.suscom.2021.100631</v>
      </c>
      <c r="C265" s="5" t="s">
        <v>638</v>
      </c>
      <c r="D265" t="s">
        <v>633</v>
      </c>
    </row>
    <row r="266" spans="1:4" x14ac:dyDescent="0.35">
      <c r="A266" t="s">
        <v>432</v>
      </c>
      <c r="B266" s="2" t="str">
        <f t="shared" si="4"/>
        <v>10.1016/j.apergo.2021.103415</v>
      </c>
      <c r="C266" s="5" t="s">
        <v>638</v>
      </c>
      <c r="D266" t="s">
        <v>631</v>
      </c>
    </row>
    <row r="267" spans="1:4" x14ac:dyDescent="0.35">
      <c r="A267" t="s">
        <v>433</v>
      </c>
      <c r="B267" s="2" t="str">
        <f t="shared" si="4"/>
        <v>10.1016/j.cola.2021.101032</v>
      </c>
      <c r="C267" s="5" t="s">
        <v>637</v>
      </c>
    </row>
    <row r="268" spans="1:4" x14ac:dyDescent="0.35">
      <c r="A268" t="s">
        <v>434</v>
      </c>
      <c r="B268" s="2" t="str">
        <f t="shared" si="4"/>
        <v>10.1016/j.future.2021.07.021</v>
      </c>
      <c r="C268" s="5" t="s">
        <v>638</v>
      </c>
      <c r="D268" t="s">
        <v>631</v>
      </c>
    </row>
    <row r="269" spans="1:4" x14ac:dyDescent="0.35">
      <c r="A269" t="s">
        <v>435</v>
      </c>
      <c r="B269" s="2" t="str">
        <f t="shared" si="4"/>
        <v>10.1016/j.marstruc.2021.103080</v>
      </c>
      <c r="C269" s="5" t="s">
        <v>638</v>
      </c>
      <c r="D269" t="s">
        <v>631</v>
      </c>
    </row>
    <row r="270" spans="1:4" x14ac:dyDescent="0.35">
      <c r="A270" t="s">
        <v>436</v>
      </c>
      <c r="B270" s="2" t="str">
        <f t="shared" si="4"/>
        <v>10.1016/j.jare.2013.11.006</v>
      </c>
      <c r="C270" s="5" t="s">
        <v>638</v>
      </c>
      <c r="D270" t="s">
        <v>641</v>
      </c>
    </row>
    <row r="271" spans="1:4" x14ac:dyDescent="0.35">
      <c r="A271" t="s">
        <v>437</v>
      </c>
      <c r="B271" s="2" t="str">
        <f>HYPERLINK(CONCATENATE("https://doi.org/",A271), A271)</f>
        <v>10.1016/j.engstruct.2021.112465</v>
      </c>
      <c r="C271" s="5" t="s">
        <v>638</v>
      </c>
      <c r="D271" t="s">
        <v>631</v>
      </c>
    </row>
    <row r="272" spans="1:4" x14ac:dyDescent="0.35">
      <c r="A272" t="s">
        <v>438</v>
      </c>
      <c r="B272" s="2" t="str">
        <f t="shared" si="4"/>
        <v>10.1016/j.infsof.2022.106989</v>
      </c>
      <c r="C272" s="5" t="s">
        <v>638</v>
      </c>
      <c r="D272" t="s">
        <v>641</v>
      </c>
    </row>
    <row r="273" spans="1:4" x14ac:dyDescent="0.35">
      <c r="A273" t="s">
        <v>439</v>
      </c>
      <c r="B273" s="2" t="str">
        <f t="shared" si="4"/>
        <v>10.1016/j.ifacol.2018.06.239</v>
      </c>
      <c r="C273" s="5" t="s">
        <v>637</v>
      </c>
    </row>
    <row r="274" spans="1:4" x14ac:dyDescent="0.35">
      <c r="A274" t="s">
        <v>440</v>
      </c>
      <c r="B274" s="2" t="str">
        <f t="shared" si="4"/>
        <v>10.1016/j.jss.2022.111417</v>
      </c>
      <c r="C274" s="5" t="s">
        <v>637</v>
      </c>
    </row>
    <row r="275" spans="1:4" x14ac:dyDescent="0.35">
      <c r="A275" t="s">
        <v>441</v>
      </c>
      <c r="B275" s="2" t="str">
        <f t="shared" si="4"/>
        <v>10.1016/j.cie.2021.107624</v>
      </c>
      <c r="C275" s="5" t="s">
        <v>638</v>
      </c>
      <c r="D275" t="s">
        <v>631</v>
      </c>
    </row>
    <row r="276" spans="1:4" x14ac:dyDescent="0.35">
      <c r="A276" t="s">
        <v>442</v>
      </c>
      <c r="B276" s="2" t="str">
        <f t="shared" si="4"/>
        <v>10.1016/j.ijcip.2022.100527</v>
      </c>
      <c r="C276" s="5" t="s">
        <v>638</v>
      </c>
      <c r="D276" t="s">
        <v>633</v>
      </c>
    </row>
    <row r="277" spans="1:4" x14ac:dyDescent="0.35">
      <c r="A277" t="s">
        <v>443</v>
      </c>
      <c r="B277" s="2" t="str">
        <f t="shared" si="4"/>
        <v>10.1016/j.infsof.2019.106176</v>
      </c>
      <c r="C277" s="5" t="s">
        <v>637</v>
      </c>
    </row>
    <row r="278" spans="1:4" x14ac:dyDescent="0.35">
      <c r="A278" t="s">
        <v>444</v>
      </c>
      <c r="B278" s="2" t="str">
        <f t="shared" si="4"/>
        <v>10.1016/j.ejor.2022.05.027</v>
      </c>
      <c r="C278" s="5" t="s">
        <v>638</v>
      </c>
      <c r="D278" t="s">
        <v>631</v>
      </c>
    </row>
    <row r="279" spans="1:4" x14ac:dyDescent="0.35">
      <c r="A279" t="s">
        <v>445</v>
      </c>
      <c r="B279" s="2" t="str">
        <f t="shared" si="4"/>
        <v>10.1016/j.ijmecsci.2021.106827</v>
      </c>
      <c r="C279" s="5" t="s">
        <v>638</v>
      </c>
      <c r="D279" t="s">
        <v>631</v>
      </c>
    </row>
    <row r="280" spans="1:4" x14ac:dyDescent="0.35">
      <c r="A280" t="s">
        <v>446</v>
      </c>
      <c r="B280" s="2" t="str">
        <f t="shared" si="4"/>
        <v>10.1016/j.jval.2021.10.017</v>
      </c>
      <c r="C280" s="5" t="s">
        <v>638</v>
      </c>
      <c r="D280" t="s">
        <v>631</v>
      </c>
    </row>
    <row r="281" spans="1:4" x14ac:dyDescent="0.35">
      <c r="A281" t="s">
        <v>447</v>
      </c>
      <c r="B281" s="2" t="str">
        <f>HYPERLINK(CONCATENATE("https://doi.org/",A281), A281)</f>
        <v>10.1016/j.scico.2014.10.008</v>
      </c>
      <c r="C281" s="5" t="s">
        <v>637</v>
      </c>
    </row>
    <row r="282" spans="1:4" x14ac:dyDescent="0.35">
      <c r="A282" t="s">
        <v>448</v>
      </c>
      <c r="B282" s="2" t="str">
        <f t="shared" si="4"/>
        <v>10.1016/j.jocs.2021.101356</v>
      </c>
      <c r="C282" s="5" t="s">
        <v>638</v>
      </c>
      <c r="D282" t="s">
        <v>631</v>
      </c>
    </row>
    <row r="283" spans="1:4" x14ac:dyDescent="0.35">
      <c r="A283" t="s">
        <v>449</v>
      </c>
      <c r="B283" s="2" t="str">
        <f t="shared" si="4"/>
        <v>10.1016/j.matpr.2020.10.608</v>
      </c>
      <c r="C283" s="5" t="s">
        <v>638</v>
      </c>
      <c r="D283" t="s">
        <v>631</v>
      </c>
    </row>
    <row r="284" spans="1:4" x14ac:dyDescent="0.35">
      <c r="A284" t="s">
        <v>450</v>
      </c>
      <c r="B284" s="2" t="str">
        <f t="shared" si="4"/>
        <v>10.1016/j.jss.2021.110952</v>
      </c>
      <c r="C284" s="5" t="s">
        <v>637</v>
      </c>
    </row>
    <row r="285" spans="1:4" x14ac:dyDescent="0.35">
      <c r="A285" t="s">
        <v>451</v>
      </c>
      <c r="B285" s="2" t="str">
        <f t="shared" si="4"/>
        <v>10.1016/j.cpc.2022.108421</v>
      </c>
      <c r="C285" s="5" t="s">
        <v>638</v>
      </c>
      <c r="D285" t="s">
        <v>631</v>
      </c>
    </row>
    <row r="286" spans="1:4" x14ac:dyDescent="0.35">
      <c r="A286" t="s">
        <v>452</v>
      </c>
      <c r="B286" s="2" t="str">
        <f t="shared" si="4"/>
        <v>10.1016/j.jss.2020.110590</v>
      </c>
      <c r="C286" s="5" t="s">
        <v>638</v>
      </c>
      <c r="D286" t="s">
        <v>631</v>
      </c>
    </row>
    <row r="287" spans="1:4" x14ac:dyDescent="0.35">
      <c r="A287" t="s">
        <v>453</v>
      </c>
      <c r="B287" s="2" t="str">
        <f t="shared" si="4"/>
        <v>10.1016/j.asej.2021.03.026</v>
      </c>
      <c r="C287" s="5" t="s">
        <v>638</v>
      </c>
      <c r="D287" t="s">
        <v>631</v>
      </c>
    </row>
    <row r="288" spans="1:4" x14ac:dyDescent="0.35">
      <c r="A288" t="s">
        <v>454</v>
      </c>
      <c r="B288" s="2" t="str">
        <f t="shared" si="4"/>
        <v>10.1016/j.jisa.2022.103171</v>
      </c>
      <c r="C288" s="5" t="s">
        <v>638</v>
      </c>
      <c r="D288" t="s">
        <v>631</v>
      </c>
    </row>
    <row r="289" spans="1:4" x14ac:dyDescent="0.35">
      <c r="A289" t="s">
        <v>455</v>
      </c>
      <c r="B289" s="2" t="str">
        <f t="shared" si="4"/>
        <v>10.1016/j.comcom.2022.06.033</v>
      </c>
      <c r="C289" s="5" t="s">
        <v>638</v>
      </c>
      <c r="D289" t="s">
        <v>631</v>
      </c>
    </row>
    <row r="290" spans="1:4" x14ac:dyDescent="0.35">
      <c r="A290" t="s">
        <v>456</v>
      </c>
      <c r="B290" s="2" t="str">
        <f t="shared" si="4"/>
        <v>10.1016/j.eswa.2017.11.035</v>
      </c>
      <c r="C290" s="5" t="s">
        <v>638</v>
      </c>
      <c r="D290" t="s">
        <v>631</v>
      </c>
    </row>
    <row r="291" spans="1:4" x14ac:dyDescent="0.35">
      <c r="A291" t="s">
        <v>457</v>
      </c>
      <c r="B291" s="2" t="str">
        <f>HYPERLINK(CONCATENATE("https://doi.org/",A291), A291)</f>
        <v>10.1016/j.camwa.2011.08.001</v>
      </c>
      <c r="C291" s="5" t="s">
        <v>638</v>
      </c>
      <c r="D291" t="s">
        <v>631</v>
      </c>
    </row>
    <row r="292" spans="1:4" x14ac:dyDescent="0.35">
      <c r="A292" t="s">
        <v>458</v>
      </c>
      <c r="B292" s="2" t="str">
        <f t="shared" si="4"/>
        <v>10.1016/j.ijadhadh.2022.103199</v>
      </c>
      <c r="C292" s="5" t="s">
        <v>638</v>
      </c>
      <c r="D292" t="s">
        <v>631</v>
      </c>
    </row>
    <row r="293" spans="1:4" x14ac:dyDescent="0.35">
      <c r="A293" t="s">
        <v>192</v>
      </c>
      <c r="B293" s="2" t="str">
        <f t="shared" si="4"/>
        <v>10.1145/3453483.3454026</v>
      </c>
      <c r="C293" s="5" t="s">
        <v>637</v>
      </c>
    </row>
    <row r="294" spans="1:4" x14ac:dyDescent="0.35">
      <c r="A294" t="s">
        <v>193</v>
      </c>
      <c r="B294" s="2" t="str">
        <f t="shared" si="4"/>
        <v>10.1145/3315568.3329964</v>
      </c>
      <c r="C294" s="5" t="s">
        <v>637</v>
      </c>
    </row>
    <row r="295" spans="1:4" x14ac:dyDescent="0.35">
      <c r="A295" t="s">
        <v>194</v>
      </c>
      <c r="B295" s="2" t="str">
        <f t="shared" si="4"/>
        <v>10.1145/2629536</v>
      </c>
      <c r="C295" s="5" t="s">
        <v>637</v>
      </c>
    </row>
    <row r="296" spans="1:4" x14ac:dyDescent="0.35">
      <c r="A296" t="s">
        <v>195</v>
      </c>
      <c r="B296" s="2" t="str">
        <f t="shared" si="4"/>
        <v>10.1145/3302516.3307345</v>
      </c>
      <c r="C296" s="5" t="s">
        <v>638</v>
      </c>
      <c r="D296" t="s">
        <v>633</v>
      </c>
    </row>
    <row r="297" spans="1:4" x14ac:dyDescent="0.35">
      <c r="A297" t="s">
        <v>196</v>
      </c>
      <c r="B297" s="2" t="str">
        <f t="shared" si="4"/>
        <v>10.1145/3236950.3236954</v>
      </c>
      <c r="C297" s="5" t="s">
        <v>638</v>
      </c>
      <c r="D297" t="s">
        <v>633</v>
      </c>
    </row>
    <row r="298" spans="1:4" x14ac:dyDescent="0.35">
      <c r="A298" t="s">
        <v>197</v>
      </c>
      <c r="B298" s="2" t="str">
        <f t="shared" si="4"/>
        <v>10.1145/2766446</v>
      </c>
      <c r="C298" s="5" t="s">
        <v>638</v>
      </c>
      <c r="D298" t="s">
        <v>631</v>
      </c>
    </row>
    <row r="299" spans="1:4" x14ac:dyDescent="0.35">
      <c r="A299" t="s">
        <v>198</v>
      </c>
      <c r="B299" s="2" t="str">
        <f t="shared" si="4"/>
        <v>10.1145/3192366.3192390</v>
      </c>
      <c r="C299" s="5" t="s">
        <v>638</v>
      </c>
      <c r="D299" t="s">
        <v>641</v>
      </c>
    </row>
    <row r="300" spans="1:4" x14ac:dyDescent="0.35">
      <c r="A300" t="s">
        <v>199</v>
      </c>
      <c r="B300" s="2" t="str">
        <f t="shared" si="4"/>
        <v>10.1145/3296979.3192390</v>
      </c>
      <c r="C300" s="5" t="s">
        <v>638</v>
      </c>
      <c r="D300" t="s">
        <v>639</v>
      </c>
    </row>
    <row r="301" spans="1:4" x14ac:dyDescent="0.35">
      <c r="A301" t="s">
        <v>200</v>
      </c>
      <c r="B301" s="2" t="str">
        <f>HYPERLINK(CONCATENATE("https://doi.org/",A301), A301)</f>
        <v>10.1145/3527322</v>
      </c>
      <c r="C301" s="5" t="s">
        <v>637</v>
      </c>
    </row>
    <row r="302" spans="1:4" x14ac:dyDescent="0.35">
      <c r="A302" t="s">
        <v>201</v>
      </c>
      <c r="B302" s="2" t="str">
        <f t="shared" si="4"/>
        <v>10.1145/3434334</v>
      </c>
      <c r="C302" s="5" t="s">
        <v>637</v>
      </c>
    </row>
    <row r="303" spans="1:4" x14ac:dyDescent="0.35">
      <c r="A303" t="s">
        <v>202</v>
      </c>
      <c r="B303" s="2" t="str">
        <f t="shared" si="4"/>
        <v>10.1145/2491411.2501854</v>
      </c>
      <c r="C303" s="5" t="s">
        <v>638</v>
      </c>
      <c r="D303" t="s">
        <v>633</v>
      </c>
    </row>
    <row r="304" spans="1:4" x14ac:dyDescent="0.35">
      <c r="A304" t="s">
        <v>203</v>
      </c>
      <c r="B304" s="2" t="str">
        <f t="shared" si="4"/>
        <v>10.1145/2950290.2950332</v>
      </c>
      <c r="C304" s="5" t="s">
        <v>638</v>
      </c>
      <c r="D304" t="s">
        <v>641</v>
      </c>
    </row>
    <row r="305" spans="1:4" x14ac:dyDescent="0.35">
      <c r="A305" t="s">
        <v>204</v>
      </c>
      <c r="B305" s="2" t="str">
        <f t="shared" si="4"/>
        <v>10.1145/3488932.3497764</v>
      </c>
      <c r="C305" s="5" t="s">
        <v>638</v>
      </c>
      <c r="D305" t="s">
        <v>631</v>
      </c>
    </row>
    <row r="306" spans="1:4" x14ac:dyDescent="0.35">
      <c r="A306" t="s">
        <v>205</v>
      </c>
      <c r="B306" s="2" t="str">
        <f t="shared" si="4"/>
        <v>10.1145/3293606</v>
      </c>
      <c r="C306" s="5" t="s">
        <v>637</v>
      </c>
    </row>
    <row r="307" spans="1:4" x14ac:dyDescent="0.35">
      <c r="A307" t="s">
        <v>206</v>
      </c>
      <c r="B307" s="2" t="str">
        <f t="shared" si="4"/>
        <v>10.1145/3487019.3487022</v>
      </c>
      <c r="C307" s="5" t="s">
        <v>638</v>
      </c>
      <c r="D307" t="s">
        <v>633</v>
      </c>
    </row>
    <row r="308" spans="1:4" x14ac:dyDescent="0.35">
      <c r="A308" t="s">
        <v>207</v>
      </c>
      <c r="B308" s="2" t="str">
        <f t="shared" si="4"/>
        <v>10.1145/2970276.2970298</v>
      </c>
      <c r="C308" s="5" t="s">
        <v>638</v>
      </c>
      <c r="D308" t="s">
        <v>631</v>
      </c>
    </row>
    <row r="309" spans="1:4" x14ac:dyDescent="0.35">
      <c r="A309" t="s">
        <v>208</v>
      </c>
      <c r="B309" s="2" t="str">
        <f t="shared" si="4"/>
        <v>10.1145/3276509</v>
      </c>
      <c r="C309" s="5" t="s">
        <v>638</v>
      </c>
      <c r="D309" t="s">
        <v>631</v>
      </c>
    </row>
    <row r="310" spans="1:4" x14ac:dyDescent="0.35">
      <c r="A310" t="s">
        <v>209</v>
      </c>
      <c r="B310" s="2" t="str">
        <f t="shared" si="4"/>
        <v>10.1145/3098572.3098578</v>
      </c>
      <c r="C310" s="5" t="s">
        <v>637</v>
      </c>
    </row>
    <row r="311" spans="1:4" x14ac:dyDescent="0.35">
      <c r="A311" t="s">
        <v>210</v>
      </c>
      <c r="B311" s="2" t="str">
        <f>HYPERLINK(CONCATENATE("https://doi.org/",A311), A311)</f>
        <v>10.1145/2254064.2254100</v>
      </c>
      <c r="C311" s="5" t="s">
        <v>638</v>
      </c>
      <c r="D311" t="s">
        <v>631</v>
      </c>
    </row>
    <row r="312" spans="1:4" x14ac:dyDescent="0.35">
      <c r="A312" t="s">
        <v>211</v>
      </c>
      <c r="B312" s="2" t="str">
        <f>HYPERLINK(CONCATENATE("https://doi.org/",A312), A312)</f>
        <v>10.1145/2345156.2254100</v>
      </c>
      <c r="C312" s="5" t="s">
        <v>638</v>
      </c>
      <c r="D312" t="s">
        <v>639</v>
      </c>
    </row>
    <row r="313" spans="1:4" x14ac:dyDescent="0.35">
      <c r="A313" t="s">
        <v>212</v>
      </c>
      <c r="B313" s="2" t="str">
        <f t="shared" si="4"/>
        <v>10.1145/2804360.2804369</v>
      </c>
      <c r="C313" s="5" t="s">
        <v>638</v>
      </c>
      <c r="D313" t="s">
        <v>631</v>
      </c>
    </row>
    <row r="314" spans="1:4" x14ac:dyDescent="0.35">
      <c r="A314" t="s">
        <v>213</v>
      </c>
      <c r="B314" s="2" t="str">
        <f t="shared" si="4"/>
        <v>10.1145/2833157.2833158</v>
      </c>
      <c r="C314" s="5" t="s">
        <v>638</v>
      </c>
      <c r="D314" t="s">
        <v>631</v>
      </c>
    </row>
    <row r="315" spans="1:4" x14ac:dyDescent="0.35">
      <c r="A315" t="s">
        <v>214</v>
      </c>
      <c r="B315" s="2" t="str">
        <f t="shared" si="4"/>
        <v>10.1145/2792981</v>
      </c>
      <c r="C315" s="5" t="s">
        <v>638</v>
      </c>
      <c r="D315" t="s">
        <v>631</v>
      </c>
    </row>
    <row r="316" spans="1:4" x14ac:dyDescent="0.35">
      <c r="A316" t="s">
        <v>215</v>
      </c>
      <c r="B316" s="2" t="str">
        <f t="shared" si="4"/>
        <v>10.14778/2824032.2824075</v>
      </c>
      <c r="C316" s="5" t="s">
        <v>638</v>
      </c>
      <c r="D316" t="s">
        <v>641</v>
      </c>
    </row>
    <row r="317" spans="1:4" x14ac:dyDescent="0.35">
      <c r="A317" t="s">
        <v>216</v>
      </c>
      <c r="B317" s="2" t="str">
        <f t="shared" si="4"/>
        <v>10.1145/3485542</v>
      </c>
      <c r="C317" s="5" t="s">
        <v>637</v>
      </c>
    </row>
    <row r="318" spans="1:4" x14ac:dyDescent="0.35">
      <c r="A318" t="s">
        <v>217</v>
      </c>
      <c r="B318" s="2" t="str">
        <f t="shared" si="4"/>
        <v>10.1145/3422337.3447848</v>
      </c>
      <c r="C318" s="5" t="s">
        <v>638</v>
      </c>
      <c r="D318" t="s">
        <v>631</v>
      </c>
    </row>
    <row r="319" spans="1:4" x14ac:dyDescent="0.35">
      <c r="A319" t="s">
        <v>218</v>
      </c>
      <c r="B319" s="2" t="str">
        <f t="shared" si="4"/>
        <v>10.1145/2567948.2580051</v>
      </c>
      <c r="C319" s="5" t="s">
        <v>638</v>
      </c>
      <c r="D319" t="s">
        <v>631</v>
      </c>
    </row>
    <row r="320" spans="1:4" x14ac:dyDescent="0.35">
      <c r="A320" t="s">
        <v>219</v>
      </c>
      <c r="B320" s="2" t="str">
        <f t="shared" si="4"/>
        <v>10.1145/2348839.2348855</v>
      </c>
      <c r="C320" s="5" t="s">
        <v>638</v>
      </c>
      <c r="D320" t="s">
        <v>631</v>
      </c>
    </row>
    <row r="321" spans="1:4" x14ac:dyDescent="0.35">
      <c r="A321" t="s">
        <v>220</v>
      </c>
      <c r="B321" s="2" t="str">
        <f t="shared" si="4"/>
        <v>10.1145/3428252</v>
      </c>
      <c r="C321" s="5" t="s">
        <v>638</v>
      </c>
      <c r="D321" t="s">
        <v>633</v>
      </c>
    </row>
    <row r="322" spans="1:4" x14ac:dyDescent="0.35">
      <c r="A322" t="s">
        <v>221</v>
      </c>
      <c r="B322" s="2" t="str">
        <f t="shared" si="4"/>
        <v>10.1145/3410886.3410901</v>
      </c>
      <c r="C322" s="5" t="s">
        <v>637</v>
      </c>
    </row>
    <row r="323" spans="1:4" x14ac:dyDescent="0.35">
      <c r="A323" t="s">
        <v>222</v>
      </c>
      <c r="B323" s="2" t="str">
        <f>HYPERLINK(CONCATENATE("https://doi.org/",A323), A323)</f>
        <v>10.1007/s00165-017-0419-1</v>
      </c>
      <c r="C323" s="5" t="s">
        <v>638</v>
      </c>
      <c r="D323" t="s">
        <v>633</v>
      </c>
    </row>
    <row r="324" spans="1:4" x14ac:dyDescent="0.35">
      <c r="A324" t="s">
        <v>223</v>
      </c>
      <c r="B324" s="2" t="str">
        <f>HYPERLINK(CONCATENATE("https://doi.org/",A324), A324)</f>
        <v>10.1145/2663171.2663174</v>
      </c>
      <c r="C324" s="5" t="s">
        <v>638</v>
      </c>
      <c r="D324" t="s">
        <v>629</v>
      </c>
    </row>
    <row r="325" spans="1:4" x14ac:dyDescent="0.35">
      <c r="A325" t="s">
        <v>224</v>
      </c>
      <c r="B325" s="2" t="str">
        <f t="shared" ref="B325:B386" si="5">HYPERLINK(CONCATENATE("https://doi.org/",A325), A325)</f>
        <v>10.1145/2692956.2663174</v>
      </c>
      <c r="C325" s="5" t="s">
        <v>638</v>
      </c>
      <c r="D325" t="s">
        <v>639</v>
      </c>
    </row>
    <row r="326" spans="1:4" x14ac:dyDescent="0.35">
      <c r="A326" t="s">
        <v>225</v>
      </c>
      <c r="B326" s="2" t="str">
        <f t="shared" si="5"/>
        <v>10.1145/2951913.2951950</v>
      </c>
      <c r="C326" s="5" t="s">
        <v>638</v>
      </c>
      <c r="D326" t="s">
        <v>631</v>
      </c>
    </row>
    <row r="327" spans="1:4" x14ac:dyDescent="0.35">
      <c r="A327" t="s">
        <v>226</v>
      </c>
      <c r="B327" s="2" t="str">
        <f t="shared" si="5"/>
        <v>10.1145/3022670.2951950</v>
      </c>
      <c r="C327" s="5" t="s">
        <v>638</v>
      </c>
      <c r="D327" t="s">
        <v>639</v>
      </c>
    </row>
    <row r="328" spans="1:4" x14ac:dyDescent="0.35">
      <c r="A328" t="s">
        <v>227</v>
      </c>
      <c r="B328" s="2" t="str">
        <f t="shared" si="5"/>
        <v>10.1145/2543728.2543744</v>
      </c>
      <c r="C328" s="5" t="s">
        <v>637</v>
      </c>
    </row>
    <row r="329" spans="1:4" x14ac:dyDescent="0.35">
      <c r="A329" t="s">
        <v>228</v>
      </c>
      <c r="B329" s="2" t="str">
        <f t="shared" si="5"/>
        <v>10.1145/2642937.2642961</v>
      </c>
      <c r="C329" s="5" t="s">
        <v>638</v>
      </c>
      <c r="D329" t="s">
        <v>631</v>
      </c>
    </row>
    <row r="330" spans="1:4" x14ac:dyDescent="0.35">
      <c r="A330" t="s">
        <v>229</v>
      </c>
      <c r="B330" s="2" t="str">
        <f t="shared" si="5"/>
        <v>10.1145/3085504.3085506</v>
      </c>
      <c r="C330" s="5" t="s">
        <v>638</v>
      </c>
      <c r="D330" t="s">
        <v>631</v>
      </c>
    </row>
    <row r="331" spans="1:4" x14ac:dyDescent="0.35">
      <c r="A331" t="s">
        <v>230</v>
      </c>
      <c r="B331" s="2" t="str">
        <f t="shared" si="5"/>
        <v>10.1145/3498724</v>
      </c>
      <c r="C331" s="5" t="s">
        <v>638</v>
      </c>
      <c r="D331" t="s">
        <v>631</v>
      </c>
    </row>
    <row r="332" spans="1:4" x14ac:dyDescent="0.35">
      <c r="A332" t="s">
        <v>231</v>
      </c>
      <c r="B332" s="2" t="str">
        <f>HYPERLINK(CONCATENATE("https://doi.org/",A332), A332)</f>
        <v>10.1145/3269206.3271682</v>
      </c>
      <c r="C332" s="5" t="s">
        <v>638</v>
      </c>
      <c r="D332" t="s">
        <v>631</v>
      </c>
    </row>
    <row r="333" spans="1:4" x14ac:dyDescent="0.35">
      <c r="A333" t="s">
        <v>232</v>
      </c>
      <c r="B333" s="2" t="str">
        <f t="shared" si="5"/>
        <v>10.1145/2694344.2694363</v>
      </c>
      <c r="C333" s="5" t="s">
        <v>638</v>
      </c>
      <c r="D333" t="s">
        <v>631</v>
      </c>
    </row>
    <row r="334" spans="1:4" x14ac:dyDescent="0.35">
      <c r="A334" t="s">
        <v>233</v>
      </c>
      <c r="B334" s="2" t="str">
        <f t="shared" si="5"/>
        <v>10.1145/2775054.2694363</v>
      </c>
      <c r="C334" s="5" t="s">
        <v>638</v>
      </c>
      <c r="D334" t="s">
        <v>639</v>
      </c>
    </row>
    <row r="335" spans="1:4" x14ac:dyDescent="0.35">
      <c r="A335" t="s">
        <v>234</v>
      </c>
      <c r="B335" s="2" t="str">
        <f t="shared" si="5"/>
        <v>10.1145/2786763.2694363</v>
      </c>
      <c r="C335" s="5" t="s">
        <v>638</v>
      </c>
      <c r="D335" t="s">
        <v>639</v>
      </c>
    </row>
    <row r="336" spans="1:4" x14ac:dyDescent="0.35">
      <c r="A336" t="s">
        <v>235</v>
      </c>
      <c r="B336" s="2" t="str">
        <f t="shared" si="5"/>
        <v>10.1145/3196398.3196433</v>
      </c>
      <c r="C336" s="5" t="s">
        <v>637</v>
      </c>
    </row>
    <row r="337" spans="1:4" x14ac:dyDescent="0.35">
      <c r="A337" t="s">
        <v>236</v>
      </c>
      <c r="B337" s="2" t="str">
        <f t="shared" si="5"/>
        <v>10.1145/2661829.2661864</v>
      </c>
      <c r="C337" s="5" t="s">
        <v>638</v>
      </c>
      <c r="D337" t="s">
        <v>631</v>
      </c>
    </row>
    <row r="338" spans="1:4" x14ac:dyDescent="0.35">
      <c r="A338" t="s">
        <v>237</v>
      </c>
      <c r="B338" s="2" t="str">
        <f t="shared" si="5"/>
        <v>10.1145/3132747.3132773</v>
      </c>
      <c r="C338" s="5" t="s">
        <v>637</v>
      </c>
    </row>
    <row r="339" spans="1:4" x14ac:dyDescent="0.35">
      <c r="A339" t="s">
        <v>238</v>
      </c>
      <c r="B339" s="2" t="str">
        <f t="shared" si="5"/>
        <v>10.1145/3428267</v>
      </c>
      <c r="C339" s="5" t="s">
        <v>637</v>
      </c>
    </row>
    <row r="340" spans="1:4" x14ac:dyDescent="0.35">
      <c r="A340" t="s">
        <v>239</v>
      </c>
      <c r="B340" s="2" t="str">
        <f t="shared" si="5"/>
        <v>10.1145/3341561.3349591</v>
      </c>
      <c r="C340" s="5" t="s">
        <v>638</v>
      </c>
      <c r="D340" t="s">
        <v>631</v>
      </c>
    </row>
    <row r="341" spans="1:4" x14ac:dyDescent="0.35">
      <c r="A341" t="s">
        <v>240</v>
      </c>
      <c r="B341" s="2" t="str">
        <f>HYPERLINK(CONCATENATE("https://doi.org/",A341), A341)</f>
        <v>10.1145/3105726.3106180</v>
      </c>
      <c r="C341" s="5" t="s">
        <v>638</v>
      </c>
      <c r="D341" t="s">
        <v>631</v>
      </c>
    </row>
    <row r="342" spans="1:4" x14ac:dyDescent="0.35">
      <c r="A342" t="s">
        <v>241</v>
      </c>
      <c r="B342" s="2" t="str">
        <f t="shared" si="5"/>
        <v>10.1145/2951913.2976747</v>
      </c>
      <c r="C342" s="5" t="s">
        <v>638</v>
      </c>
      <c r="D342" t="s">
        <v>629</v>
      </c>
    </row>
    <row r="343" spans="1:4" x14ac:dyDescent="0.35">
      <c r="A343" t="s">
        <v>242</v>
      </c>
      <c r="B343" s="2" t="str">
        <f t="shared" si="5"/>
        <v>10.1145/3022670.2976747</v>
      </c>
      <c r="C343" s="5" t="s">
        <v>638</v>
      </c>
      <c r="D343" t="s">
        <v>639</v>
      </c>
    </row>
    <row r="344" spans="1:4" x14ac:dyDescent="0.35">
      <c r="A344" t="s">
        <v>243</v>
      </c>
      <c r="B344" s="2" t="str">
        <f t="shared" si="5"/>
        <v>10.1145/3448016.3457263</v>
      </c>
      <c r="C344" s="5" t="s">
        <v>638</v>
      </c>
      <c r="D344" t="s">
        <v>631</v>
      </c>
    </row>
    <row r="345" spans="1:4" x14ac:dyDescent="0.35">
      <c r="A345" t="s">
        <v>244</v>
      </c>
      <c r="B345" s="2" t="str">
        <f t="shared" si="5"/>
        <v>10.1109/ASE.2015.78</v>
      </c>
      <c r="C345" s="5" t="s">
        <v>638</v>
      </c>
      <c r="D345" t="s">
        <v>633</v>
      </c>
    </row>
    <row r="346" spans="1:4" x14ac:dyDescent="0.35">
      <c r="A346" t="s">
        <v>245</v>
      </c>
      <c r="B346" s="2" t="str">
        <f t="shared" si="5"/>
        <v>10.1145/2970276.2970332</v>
      </c>
      <c r="C346" s="5" t="s">
        <v>637</v>
      </c>
    </row>
    <row r="347" spans="1:4" x14ac:dyDescent="0.35">
      <c r="A347" t="s">
        <v>246</v>
      </c>
      <c r="B347" s="2" t="str">
        <f t="shared" si="5"/>
        <v>10.1145/2670386.2670393</v>
      </c>
      <c r="C347" s="5" t="s">
        <v>638</v>
      </c>
      <c r="D347" t="s">
        <v>631</v>
      </c>
    </row>
    <row r="348" spans="1:4" x14ac:dyDescent="0.35">
      <c r="A348" t="s">
        <v>247</v>
      </c>
      <c r="B348" s="2" t="str">
        <f t="shared" si="5"/>
        <v>10.1145/2543728.2543735</v>
      </c>
      <c r="C348" s="5" t="s">
        <v>638</v>
      </c>
      <c r="D348" t="s">
        <v>631</v>
      </c>
    </row>
    <row r="349" spans="1:4" x14ac:dyDescent="0.35">
      <c r="A349" t="s">
        <v>248</v>
      </c>
      <c r="B349" s="2" t="str">
        <f t="shared" si="5"/>
        <v>10.1145/3132847.3133165</v>
      </c>
      <c r="C349" s="5" t="s">
        <v>638</v>
      </c>
      <c r="D349" t="s">
        <v>631</v>
      </c>
    </row>
    <row r="350" spans="1:4" x14ac:dyDescent="0.35">
      <c r="A350" t="s">
        <v>249</v>
      </c>
      <c r="B350" s="2" t="str">
        <f t="shared" si="5"/>
        <v>10.1145/2338965.2336793</v>
      </c>
      <c r="C350" s="5" t="s">
        <v>638</v>
      </c>
      <c r="D350" t="s">
        <v>631</v>
      </c>
    </row>
    <row r="351" spans="1:4" x14ac:dyDescent="0.35">
      <c r="A351" t="s">
        <v>250</v>
      </c>
      <c r="B351" s="2" t="str">
        <f>HYPERLINK(CONCATENATE("https://doi.org/",A351), A351)</f>
        <v>10.1145/3313789</v>
      </c>
      <c r="C351" s="5" t="s">
        <v>638</v>
      </c>
      <c r="D351" t="s">
        <v>631</v>
      </c>
    </row>
    <row r="352" spans="1:4" x14ac:dyDescent="0.35">
      <c r="A352" t="s">
        <v>251</v>
      </c>
      <c r="B352" s="2" t="str">
        <f t="shared" si="5"/>
        <v>10.1145/3527332</v>
      </c>
      <c r="C352" s="5" t="s">
        <v>637</v>
      </c>
    </row>
    <row r="353" spans="1:4" x14ac:dyDescent="0.35">
      <c r="A353" t="s">
        <v>252</v>
      </c>
      <c r="B353" s="2" t="str">
        <f t="shared" si="5"/>
        <v>10.1145/2597073.2597111</v>
      </c>
      <c r="C353" s="5" t="s">
        <v>638</v>
      </c>
      <c r="D353" t="s">
        <v>631</v>
      </c>
    </row>
    <row r="354" spans="1:4" x14ac:dyDescent="0.35">
      <c r="A354" t="s">
        <v>253</v>
      </c>
      <c r="B354" s="2" t="str">
        <f t="shared" si="5"/>
        <v>10.1145/3394486.3403081</v>
      </c>
      <c r="C354" s="5" t="s">
        <v>638</v>
      </c>
      <c r="D354" t="s">
        <v>631</v>
      </c>
    </row>
    <row r="355" spans="1:4" x14ac:dyDescent="0.35">
      <c r="A355" t="s">
        <v>254</v>
      </c>
      <c r="B355" s="2" t="str">
        <f t="shared" si="5"/>
        <v>10.1145/3276604.3276615</v>
      </c>
      <c r="C355" s="5" t="s">
        <v>638</v>
      </c>
      <c r="D355" t="s">
        <v>631</v>
      </c>
    </row>
    <row r="356" spans="1:4" x14ac:dyDescent="0.35">
      <c r="A356" t="s">
        <v>255</v>
      </c>
      <c r="B356" s="2" t="str">
        <f t="shared" si="5"/>
        <v>10.1109/CGO.2013.6494979</v>
      </c>
      <c r="C356" s="5" t="s">
        <v>638</v>
      </c>
      <c r="D356" t="s">
        <v>641</v>
      </c>
    </row>
    <row r="357" spans="1:4" x14ac:dyDescent="0.35">
      <c r="A357" t="s">
        <v>256</v>
      </c>
      <c r="B357" s="2" t="str">
        <f t="shared" si="5"/>
        <v>10.1145/2786805.2786842</v>
      </c>
      <c r="C357" s="5" t="s">
        <v>638</v>
      </c>
      <c r="D357" t="s">
        <v>631</v>
      </c>
    </row>
    <row r="358" spans="1:4" x14ac:dyDescent="0.35">
      <c r="A358" t="s">
        <v>257</v>
      </c>
      <c r="B358" s="2" t="str">
        <f t="shared" si="5"/>
        <v>10.1145/2382756.2382801</v>
      </c>
      <c r="C358" s="5" t="s">
        <v>637</v>
      </c>
    </row>
    <row r="359" spans="1:4" x14ac:dyDescent="0.35">
      <c r="A359" t="s">
        <v>258</v>
      </c>
      <c r="B359" s="2" t="str">
        <f t="shared" si="5"/>
        <v>10.1145/2814576.2814802</v>
      </c>
      <c r="C359" s="5" t="s">
        <v>638</v>
      </c>
      <c r="D359" t="s">
        <v>631</v>
      </c>
    </row>
    <row r="360" spans="1:4" x14ac:dyDescent="0.35">
      <c r="A360" t="s">
        <v>259</v>
      </c>
      <c r="B360" s="2" t="str">
        <f t="shared" si="5"/>
        <v>10.14778/3401960.3401974</v>
      </c>
      <c r="C360" s="5" t="s">
        <v>638</v>
      </c>
      <c r="D360" t="s">
        <v>631</v>
      </c>
    </row>
    <row r="361" spans="1:4" x14ac:dyDescent="0.35">
      <c r="A361" t="s">
        <v>260</v>
      </c>
      <c r="B361" s="2" t="str">
        <f>HYPERLINK(CONCATENATE("https://doi.org/",A361), A361)</f>
        <v>10.14778/2350229.2350245</v>
      </c>
      <c r="C361" s="5" t="s">
        <v>638</v>
      </c>
      <c r="D361" t="s">
        <v>631</v>
      </c>
    </row>
    <row r="362" spans="1:4" x14ac:dyDescent="0.35">
      <c r="A362" t="s">
        <v>261</v>
      </c>
      <c r="B362" s="2" t="str">
        <f t="shared" si="5"/>
        <v>10.1145/3428195</v>
      </c>
      <c r="C362" s="5" t="s">
        <v>638</v>
      </c>
      <c r="D362" t="s">
        <v>631</v>
      </c>
    </row>
    <row r="363" spans="1:4" x14ac:dyDescent="0.35">
      <c r="A363" t="s">
        <v>262</v>
      </c>
      <c r="B363" s="2" t="str">
        <f t="shared" si="5"/>
        <v>10.1109/ASE.2019.00120</v>
      </c>
      <c r="C363" s="5" t="s">
        <v>638</v>
      </c>
      <c r="D363" t="s">
        <v>639</v>
      </c>
    </row>
    <row r="364" spans="1:4" x14ac:dyDescent="0.35">
      <c r="A364" t="s">
        <v>263</v>
      </c>
      <c r="B364" s="2" t="str">
        <f t="shared" si="5"/>
        <v>10.1145/2816707.2816709</v>
      </c>
      <c r="C364" s="5" t="s">
        <v>638</v>
      </c>
      <c r="D364" t="s">
        <v>631</v>
      </c>
    </row>
    <row r="365" spans="1:4" x14ac:dyDescent="0.35">
      <c r="A365" t="s">
        <v>264</v>
      </c>
      <c r="B365" s="2" t="str">
        <f t="shared" si="5"/>
        <v>10.1145/2936313.2816709</v>
      </c>
      <c r="C365" s="5" t="s">
        <v>638</v>
      </c>
      <c r="D365" t="s">
        <v>639</v>
      </c>
    </row>
    <row r="366" spans="1:4" x14ac:dyDescent="0.35">
      <c r="A366" t="s">
        <v>265</v>
      </c>
      <c r="B366" s="2" t="str">
        <f t="shared" si="5"/>
        <v>10.1109/ICSE-C.2017.20</v>
      </c>
      <c r="C366" s="5" t="s">
        <v>637</v>
      </c>
    </row>
    <row r="367" spans="1:4" x14ac:dyDescent="0.35">
      <c r="A367" t="s">
        <v>266</v>
      </c>
      <c r="B367" s="2" t="str">
        <f t="shared" si="5"/>
        <v>10.1109/ASE.2013.6693064</v>
      </c>
      <c r="C367" s="5" t="s">
        <v>638</v>
      </c>
      <c r="D367" t="s">
        <v>631</v>
      </c>
    </row>
    <row r="368" spans="1:4" x14ac:dyDescent="0.35">
      <c r="A368" t="s">
        <v>267</v>
      </c>
      <c r="B368" s="2" t="str">
        <f t="shared" si="5"/>
        <v>10.14778/3436905.3436923</v>
      </c>
      <c r="C368" s="5" t="s">
        <v>638</v>
      </c>
      <c r="D368" t="s">
        <v>631</v>
      </c>
    </row>
    <row r="369" spans="1:4" x14ac:dyDescent="0.35">
      <c r="A369" t="s">
        <v>268</v>
      </c>
      <c r="B369" s="2" t="str">
        <f t="shared" si="5"/>
        <v>10.1145/2976749.2978344</v>
      </c>
      <c r="C369" s="5" t="s">
        <v>638</v>
      </c>
      <c r="D369" t="s">
        <v>631</v>
      </c>
    </row>
    <row r="370" spans="1:4" x14ac:dyDescent="0.35">
      <c r="A370" t="s">
        <v>269</v>
      </c>
      <c r="B370" s="2" t="str">
        <f t="shared" si="5"/>
        <v>10.1145/2463676.2463693</v>
      </c>
      <c r="C370" s="5" t="s">
        <v>638</v>
      </c>
      <c r="D370" t="s">
        <v>631</v>
      </c>
    </row>
    <row r="371" spans="1:4" x14ac:dyDescent="0.35">
      <c r="A371" t="s">
        <v>270</v>
      </c>
      <c r="B371" s="2" t="str">
        <f>HYPERLINK(CONCATENATE("https://doi.org/",A371), A371)</f>
        <v>10.1145/3019612.3019816</v>
      </c>
      <c r="C371" s="5" t="s">
        <v>638</v>
      </c>
      <c r="D371" t="s">
        <v>631</v>
      </c>
    </row>
    <row r="372" spans="1:4" x14ac:dyDescent="0.35">
      <c r="A372" t="s">
        <v>271</v>
      </c>
      <c r="B372" s="2" t="str">
        <f t="shared" si="5"/>
        <v>10.1145/3368756.3369069</v>
      </c>
      <c r="C372" s="5" t="s">
        <v>638</v>
      </c>
      <c r="D372" t="s">
        <v>631</v>
      </c>
    </row>
    <row r="373" spans="1:4" x14ac:dyDescent="0.35">
      <c r="A373" t="s">
        <v>272</v>
      </c>
      <c r="B373" s="2" t="str">
        <f t="shared" si="5"/>
        <v>10.1145/2345396.2345409</v>
      </c>
      <c r="C373" s="5" t="s">
        <v>638</v>
      </c>
      <c r="D373" t="s">
        <v>631</v>
      </c>
    </row>
    <row r="374" spans="1:4" x14ac:dyDescent="0.35">
      <c r="A374" t="s">
        <v>273</v>
      </c>
      <c r="B374" s="2" t="str">
        <f t="shared" si="5"/>
        <v>10.1145/3400302.3415631</v>
      </c>
      <c r="C374" s="5" t="s">
        <v>638</v>
      </c>
      <c r="D374" t="s">
        <v>631</v>
      </c>
    </row>
    <row r="375" spans="1:4" x14ac:dyDescent="0.35">
      <c r="A375" s="3" t="s">
        <v>274</v>
      </c>
      <c r="B375" s="4" t="str">
        <f t="shared" si="5"/>
        <v>10.1145/3230348.3230461</v>
      </c>
      <c r="C375" s="3" t="s">
        <v>637</v>
      </c>
      <c r="D375" s="3"/>
    </row>
    <row r="376" spans="1:4" x14ac:dyDescent="0.35">
      <c r="A376" t="s">
        <v>275</v>
      </c>
      <c r="B376" s="2" t="str">
        <f t="shared" si="5"/>
        <v>10.1145/3092703.3092705</v>
      </c>
      <c r="C376" s="5" t="s">
        <v>638</v>
      </c>
      <c r="D376" t="s">
        <v>633</v>
      </c>
    </row>
    <row r="377" spans="1:4" x14ac:dyDescent="0.35">
      <c r="A377" t="s">
        <v>276</v>
      </c>
      <c r="B377" s="2" t="str">
        <f t="shared" si="5"/>
        <v>10.1145/3297662.3365794</v>
      </c>
      <c r="C377" s="5" t="s">
        <v>638</v>
      </c>
      <c r="D377" t="s">
        <v>631</v>
      </c>
    </row>
    <row r="378" spans="1:4" x14ac:dyDescent="0.35">
      <c r="A378" t="s">
        <v>277</v>
      </c>
      <c r="B378" s="2" t="str">
        <f t="shared" si="5"/>
        <v>10.1145/3318464.3384708</v>
      </c>
      <c r="C378" s="5" t="s">
        <v>638</v>
      </c>
      <c r="D378" t="s">
        <v>631</v>
      </c>
    </row>
    <row r="379" spans="1:4" x14ac:dyDescent="0.35">
      <c r="A379" t="s">
        <v>278</v>
      </c>
      <c r="B379" s="2" t="str">
        <f t="shared" si="5"/>
        <v>10.1145/3184558.3185978</v>
      </c>
      <c r="C379" s="5" t="s">
        <v>638</v>
      </c>
      <c r="D379" t="s">
        <v>631</v>
      </c>
    </row>
    <row r="380" spans="1:4" x14ac:dyDescent="0.35">
      <c r="A380" t="s">
        <v>279</v>
      </c>
      <c r="B380" s="2" t="str">
        <f t="shared" si="5"/>
        <v>10.1145/3219819.3220092</v>
      </c>
      <c r="C380" s="5" t="s">
        <v>638</v>
      </c>
      <c r="D380" t="s">
        <v>631</v>
      </c>
    </row>
    <row r="381" spans="1:4" x14ac:dyDescent="0.35">
      <c r="A381" t="s">
        <v>280</v>
      </c>
      <c r="B381" s="2" t="str">
        <f t="shared" si="5"/>
        <v>10.1109/CCGrid.2015.162</v>
      </c>
      <c r="C381" s="5" t="s">
        <v>638</v>
      </c>
      <c r="D381" t="s">
        <v>631</v>
      </c>
    </row>
    <row r="382" spans="1:4" x14ac:dyDescent="0.35">
      <c r="A382" t="s">
        <v>281</v>
      </c>
      <c r="B382" s="2" t="str">
        <f t="shared" si="5"/>
        <v>10.1145/3498682</v>
      </c>
      <c r="C382" s="5" t="s">
        <v>638</v>
      </c>
      <c r="D382" t="s">
        <v>631</v>
      </c>
    </row>
    <row r="383" spans="1:4" x14ac:dyDescent="0.35">
      <c r="A383" t="s">
        <v>282</v>
      </c>
      <c r="B383" s="2" t="str">
        <f t="shared" si="5"/>
        <v>10.1145/3159450.3162337</v>
      </c>
      <c r="C383" s="5" t="s">
        <v>638</v>
      </c>
      <c r="D383" t="s">
        <v>629</v>
      </c>
    </row>
    <row r="384" spans="1:4" x14ac:dyDescent="0.35">
      <c r="A384" t="s">
        <v>283</v>
      </c>
      <c r="B384" s="2" t="str">
        <f t="shared" si="5"/>
        <v>10.1145/2875951.2875956</v>
      </c>
      <c r="C384" s="5" t="s">
        <v>638</v>
      </c>
      <c r="D384" t="s">
        <v>631</v>
      </c>
    </row>
    <row r="385" spans="1:4" x14ac:dyDescent="0.35">
      <c r="A385" t="s">
        <v>284</v>
      </c>
      <c r="B385" s="2" t="str">
        <f t="shared" si="5"/>
        <v>10.1145/3394486.3403074</v>
      </c>
      <c r="C385" s="5" t="s">
        <v>638</v>
      </c>
      <c r="D385" t="s">
        <v>631</v>
      </c>
    </row>
    <row r="386" spans="1:4" x14ac:dyDescent="0.35">
      <c r="A386" t="s">
        <v>285</v>
      </c>
      <c r="B386" s="2" t="str">
        <f t="shared" si="5"/>
        <v>10.1145/3410463.3414657</v>
      </c>
      <c r="C386" s="5" t="s">
        <v>638</v>
      </c>
      <c r="D386" t="s">
        <v>631</v>
      </c>
    </row>
    <row r="387" spans="1:4" x14ac:dyDescent="0.35">
      <c r="A387" t="s">
        <v>286</v>
      </c>
      <c r="B387" s="2" t="str">
        <f t="shared" ref="B387:B450" si="6">HYPERLINK(CONCATENATE("https://doi.org/",A387), A387)</f>
        <v>10.1145/2676723.2677279</v>
      </c>
      <c r="C387" s="5" t="s">
        <v>638</v>
      </c>
      <c r="D387" t="s">
        <v>631</v>
      </c>
    </row>
    <row r="388" spans="1:4" x14ac:dyDescent="0.35">
      <c r="A388" t="s">
        <v>287</v>
      </c>
      <c r="B388" s="2" t="str">
        <f t="shared" si="6"/>
        <v>10.1145/3314221.3314623</v>
      </c>
      <c r="C388" s="5" t="s">
        <v>638</v>
      </c>
      <c r="D388" t="s">
        <v>641</v>
      </c>
    </row>
    <row r="389" spans="1:4" x14ac:dyDescent="0.35">
      <c r="A389" t="s">
        <v>288</v>
      </c>
      <c r="B389" s="2" t="str">
        <f t="shared" si="6"/>
        <v>10.1145/2492517.2500270</v>
      </c>
      <c r="C389" s="5" t="s">
        <v>638</v>
      </c>
      <c r="D389" t="s">
        <v>631</v>
      </c>
    </row>
    <row r="390" spans="1:4" x14ac:dyDescent="0.35">
      <c r="A390" t="s">
        <v>289</v>
      </c>
      <c r="B390" s="2" t="str">
        <f t="shared" si="6"/>
        <v>10.1109/TPDS.2020.3036190</v>
      </c>
      <c r="C390" s="5" t="s">
        <v>637</v>
      </c>
    </row>
    <row r="391" spans="1:4" x14ac:dyDescent="0.35">
      <c r="A391" t="s">
        <v>290</v>
      </c>
      <c r="B391" s="2" t="str">
        <f>HYPERLINK(CONCATENATE("https://doi.org/",A391), A391)</f>
        <v>10.1109/SCAM51674.2020.00008</v>
      </c>
      <c r="C391" s="5" t="s">
        <v>637</v>
      </c>
    </row>
    <row r="392" spans="1:4" x14ac:dyDescent="0.35">
      <c r="A392" t="s">
        <v>291</v>
      </c>
      <c r="B392" s="2" t="str">
        <f t="shared" si="6"/>
        <v>10.1109/Correctness.2018.00009</v>
      </c>
      <c r="C392" s="5" t="s">
        <v>637</v>
      </c>
    </row>
    <row r="393" spans="1:4" x14ac:dyDescent="0.35">
      <c r="A393" t="s">
        <v>292</v>
      </c>
      <c r="B393" s="2" t="str">
        <f t="shared" si="6"/>
        <v>10.1109/ICSM.2012.6405261</v>
      </c>
      <c r="C393" s="5" t="s">
        <v>638</v>
      </c>
      <c r="D393" t="s">
        <v>639</v>
      </c>
    </row>
    <row r="394" spans="1:4" x14ac:dyDescent="0.35">
      <c r="A394" t="s">
        <v>293</v>
      </c>
      <c r="B394" s="2" t="str">
        <f t="shared" si="6"/>
        <v>10.1109/SCAM51674.2020.00035</v>
      </c>
      <c r="C394" s="5" t="s">
        <v>638</v>
      </c>
      <c r="D394" t="s">
        <v>631</v>
      </c>
    </row>
    <row r="395" spans="1:4" x14ac:dyDescent="0.35">
      <c r="A395" t="s">
        <v>294</v>
      </c>
      <c r="B395" s="2" t="str">
        <f t="shared" si="6"/>
        <v>10.1109/ACCESS.2021.3093366</v>
      </c>
      <c r="C395" s="5" t="s">
        <v>638</v>
      </c>
      <c r="D395" t="s">
        <v>633</v>
      </c>
    </row>
    <row r="396" spans="1:4" x14ac:dyDescent="0.35">
      <c r="A396" t="s">
        <v>295</v>
      </c>
      <c r="B396" s="2" t="str">
        <f t="shared" si="6"/>
        <v>10.1109/ISORC.2017.4</v>
      </c>
      <c r="C396" s="5" t="s">
        <v>638</v>
      </c>
      <c r="D396" t="s">
        <v>631</v>
      </c>
    </row>
    <row r="397" spans="1:4" x14ac:dyDescent="0.35">
      <c r="A397" t="s">
        <v>296</v>
      </c>
      <c r="B397" s="2" t="str">
        <f t="shared" si="6"/>
        <v>10.23919/FPL.2017.8056830</v>
      </c>
      <c r="C397" s="5" t="s">
        <v>638</v>
      </c>
      <c r="D397" t="s">
        <v>629</v>
      </c>
    </row>
    <row r="398" spans="1:4" x14ac:dyDescent="0.35">
      <c r="A398" t="s">
        <v>297</v>
      </c>
      <c r="B398" s="2" t="str">
        <f t="shared" si="6"/>
        <v>10.1109/CSMR.2013.52</v>
      </c>
      <c r="C398" s="5" t="s">
        <v>637</v>
      </c>
    </row>
    <row r="399" spans="1:4" x14ac:dyDescent="0.35">
      <c r="A399" t="s">
        <v>298</v>
      </c>
      <c r="B399" s="2" t="str">
        <f t="shared" si="6"/>
        <v>10.1109/PDCAT.2017.00040</v>
      </c>
      <c r="C399" s="5" t="s">
        <v>638</v>
      </c>
      <c r="D399" t="s">
        <v>631</v>
      </c>
    </row>
    <row r="400" spans="1:4" x14ac:dyDescent="0.35">
      <c r="A400" t="s">
        <v>459</v>
      </c>
      <c r="B400" s="2" t="str">
        <f t="shared" si="6"/>
        <v>10.1016/j.vaccine.2019.07.030</v>
      </c>
      <c r="C400" s="5" t="s">
        <v>638</v>
      </c>
      <c r="D400" t="s">
        <v>631</v>
      </c>
    </row>
    <row r="401" spans="1:4" x14ac:dyDescent="0.35">
      <c r="A401" t="s">
        <v>460</v>
      </c>
      <c r="B401" s="2" t="str">
        <f>HYPERLINK(CONCATENATE("https://doi.org/",A401), A401)</f>
        <v>10.1016/j.jss.2021.110905</v>
      </c>
      <c r="C401" s="5" t="s">
        <v>638</v>
      </c>
      <c r="D401" t="s">
        <v>631</v>
      </c>
    </row>
    <row r="402" spans="1:4" x14ac:dyDescent="0.35">
      <c r="A402" t="s">
        <v>461</v>
      </c>
      <c r="B402" s="2" t="str">
        <f t="shared" si="6"/>
        <v>10.1016/j.ijepes.2020.105995</v>
      </c>
      <c r="C402" s="5" t="s">
        <v>638</v>
      </c>
      <c r="D402" t="s">
        <v>631</v>
      </c>
    </row>
    <row r="403" spans="1:4" x14ac:dyDescent="0.35">
      <c r="A403" t="s">
        <v>462</v>
      </c>
      <c r="B403" s="2" t="str">
        <f t="shared" si="6"/>
        <v>10.1016/j.ijsolstr.2022.111831</v>
      </c>
      <c r="C403" s="5" t="s">
        <v>638</v>
      </c>
      <c r="D403" t="s">
        <v>631</v>
      </c>
    </row>
    <row r="404" spans="1:4" x14ac:dyDescent="0.35">
      <c r="A404" t="s">
        <v>463</v>
      </c>
      <c r="B404" s="2" t="str">
        <f t="shared" si="6"/>
        <v>10.1016/j.tcs.2021.09.027</v>
      </c>
      <c r="C404" s="5" t="s">
        <v>638</v>
      </c>
      <c r="D404" t="s">
        <v>631</v>
      </c>
    </row>
    <row r="405" spans="1:4" x14ac:dyDescent="0.35">
      <c r="A405" t="s">
        <v>464</v>
      </c>
      <c r="B405" s="2" t="str">
        <f t="shared" si="6"/>
        <v>10.1016/j.tafmec.2020.102648</v>
      </c>
      <c r="C405" s="5" t="s">
        <v>638</v>
      </c>
      <c r="D405" t="s">
        <v>631</v>
      </c>
    </row>
    <row r="406" spans="1:4" x14ac:dyDescent="0.35">
      <c r="A406" t="s">
        <v>465</v>
      </c>
      <c r="B406" s="2" t="str">
        <f t="shared" si="6"/>
        <v>10.1016/j.vaccine.2021.05.084</v>
      </c>
      <c r="C406" s="5" t="s">
        <v>638</v>
      </c>
      <c r="D406" t="s">
        <v>631</v>
      </c>
    </row>
    <row r="407" spans="1:4" x14ac:dyDescent="0.35">
      <c r="A407" t="s">
        <v>466</v>
      </c>
      <c r="B407" s="2" t="str">
        <f t="shared" si="6"/>
        <v>10.1016/j.ccep.2021.12.018</v>
      </c>
      <c r="C407" s="5" t="s">
        <v>638</v>
      </c>
      <c r="D407" t="s">
        <v>631</v>
      </c>
    </row>
    <row r="408" spans="1:4" x14ac:dyDescent="0.35">
      <c r="A408" t="s">
        <v>467</v>
      </c>
      <c r="B408" s="2" t="str">
        <f t="shared" si="6"/>
        <v>10.1016/j.scico.2017.12.006</v>
      </c>
      <c r="C408" s="5" t="s">
        <v>637</v>
      </c>
    </row>
    <row r="409" spans="1:4" x14ac:dyDescent="0.35">
      <c r="A409" t="s">
        <v>468</v>
      </c>
      <c r="B409" s="2" t="str">
        <f t="shared" si="6"/>
        <v>10.1016/j.ijlp.2021.101772</v>
      </c>
      <c r="C409" s="5" t="s">
        <v>638</v>
      </c>
      <c r="D409" t="s">
        <v>631</v>
      </c>
    </row>
    <row r="410" spans="1:4" x14ac:dyDescent="0.35">
      <c r="A410" t="s">
        <v>469</v>
      </c>
      <c r="B410" s="2" t="str">
        <f t="shared" si="6"/>
        <v>10.1016/j.euromechsol.2022.104654</v>
      </c>
      <c r="C410" s="5" t="s">
        <v>638</v>
      </c>
      <c r="D410" t="s">
        <v>631</v>
      </c>
    </row>
    <row r="411" spans="1:4" x14ac:dyDescent="0.35">
      <c r="A411" t="s">
        <v>470</v>
      </c>
      <c r="B411" s="2" t="str">
        <f>HYPERLINK(CONCATENATE("https://doi.org/",A411), A411)</f>
        <v>10.1016/j.geotexmem.2021.05.007</v>
      </c>
      <c r="C411" s="5" t="s">
        <v>638</v>
      </c>
      <c r="D411" t="s">
        <v>631</v>
      </c>
    </row>
    <row r="412" spans="1:4" x14ac:dyDescent="0.35">
      <c r="A412" t="s">
        <v>471</v>
      </c>
      <c r="B412" s="2" t="str">
        <f t="shared" si="6"/>
        <v>10.1016/j.prostr.2020.02.062</v>
      </c>
      <c r="C412" s="5" t="s">
        <v>638</v>
      </c>
      <c r="D412" t="s">
        <v>631</v>
      </c>
    </row>
    <row r="413" spans="1:4" x14ac:dyDescent="0.35">
      <c r="A413" t="s">
        <v>472</v>
      </c>
      <c r="B413" s="2" t="str">
        <f t="shared" si="6"/>
        <v>10.1016/B978-0-323-85174-9.00023-6</v>
      </c>
      <c r="C413" s="5" t="s">
        <v>638</v>
      </c>
      <c r="D413" t="s">
        <v>631</v>
      </c>
    </row>
    <row r="414" spans="1:4" x14ac:dyDescent="0.35">
      <c r="A414" t="s">
        <v>473</v>
      </c>
      <c r="B414" s="2" t="str">
        <f t="shared" si="6"/>
        <v>10.1016/j.ijar.2021.11.010</v>
      </c>
      <c r="C414" s="5" t="s">
        <v>638</v>
      </c>
      <c r="D414" t="s">
        <v>631</v>
      </c>
    </row>
    <row r="415" spans="1:4" x14ac:dyDescent="0.35">
      <c r="A415" t="s">
        <v>474</v>
      </c>
      <c r="B415" s="2" t="str">
        <f t="shared" si="6"/>
        <v>10.1016/j.tcs.2015.03.002</v>
      </c>
      <c r="C415" s="5" t="s">
        <v>637</v>
      </c>
    </row>
    <row r="416" spans="1:4" x14ac:dyDescent="0.35">
      <c r="A416" t="s">
        <v>475</v>
      </c>
      <c r="B416" s="2" t="str">
        <f t="shared" si="6"/>
        <v>10.1016/j.compgeo.2021.104626</v>
      </c>
      <c r="C416" s="5" t="s">
        <v>638</v>
      </c>
      <c r="D416" t="s">
        <v>631</v>
      </c>
    </row>
    <row r="417" spans="1:4" x14ac:dyDescent="0.35">
      <c r="A417" t="s">
        <v>476</v>
      </c>
      <c r="B417" s="2" t="str">
        <f t="shared" si="6"/>
        <v>10.1016/j.artint.2022.103726</v>
      </c>
      <c r="C417" s="5" t="s">
        <v>638</v>
      </c>
      <c r="D417" t="s">
        <v>631</v>
      </c>
    </row>
    <row r="418" spans="1:4" x14ac:dyDescent="0.35">
      <c r="A418" t="s">
        <v>477</v>
      </c>
      <c r="B418" s="2" t="str">
        <f t="shared" si="6"/>
        <v>10.1016/j.jneuroling.2014.09.001</v>
      </c>
      <c r="C418" s="5" t="s">
        <v>638</v>
      </c>
      <c r="D418" t="s">
        <v>631</v>
      </c>
    </row>
    <row r="419" spans="1:4" x14ac:dyDescent="0.35">
      <c r="A419" t="s">
        <v>478</v>
      </c>
      <c r="B419" s="2" t="str">
        <f t="shared" si="6"/>
        <v>10.1016/j.rineng.2022.100386</v>
      </c>
      <c r="C419" s="5" t="s">
        <v>638</v>
      </c>
      <c r="D419" t="s">
        <v>631</v>
      </c>
    </row>
    <row r="420" spans="1:4" x14ac:dyDescent="0.35">
      <c r="A420" t="s">
        <v>479</v>
      </c>
      <c r="B420" s="2" t="str">
        <f t="shared" si="6"/>
        <v>10.1016/j.ast.2021.106830</v>
      </c>
      <c r="C420" s="5" t="s">
        <v>638</v>
      </c>
      <c r="D420" t="s">
        <v>631</v>
      </c>
    </row>
    <row r="421" spans="1:4" x14ac:dyDescent="0.35">
      <c r="A421" t="s">
        <v>480</v>
      </c>
      <c r="B421" s="2" t="str">
        <f>HYPERLINK(CONCATENATE("https://doi.org/",A421), A421)</f>
        <v>10.1016/j.taml.2020.01.044</v>
      </c>
      <c r="C421" s="5" t="s">
        <v>638</v>
      </c>
      <c r="D421" t="s">
        <v>631</v>
      </c>
    </row>
    <row r="422" spans="1:4" x14ac:dyDescent="0.35">
      <c r="A422" t="s">
        <v>481</v>
      </c>
      <c r="B422" s="2" t="str">
        <f t="shared" si="6"/>
        <v>10.1016/j.mee.2011.12.019</v>
      </c>
      <c r="C422" s="5" t="s">
        <v>638</v>
      </c>
      <c r="D422" t="s">
        <v>631</v>
      </c>
    </row>
    <row r="423" spans="1:4" x14ac:dyDescent="0.35">
      <c r="A423" t="s">
        <v>482</v>
      </c>
      <c r="B423" s="2" t="str">
        <f t="shared" si="6"/>
        <v>10.1016/j.ijrmms.2022.105106</v>
      </c>
      <c r="C423" s="5" t="s">
        <v>638</v>
      </c>
      <c r="D423" t="s">
        <v>631</v>
      </c>
    </row>
    <row r="424" spans="1:4" x14ac:dyDescent="0.35">
      <c r="A424" t="s">
        <v>483</v>
      </c>
      <c r="B424" s="2" t="str">
        <f t="shared" si="6"/>
        <v>10.1016/j.cl.2012.02.001</v>
      </c>
      <c r="C424" s="5" t="s">
        <v>638</v>
      </c>
      <c r="D424" t="s">
        <v>633</v>
      </c>
    </row>
    <row r="425" spans="1:4" x14ac:dyDescent="0.35">
      <c r="A425" t="s">
        <v>484</v>
      </c>
      <c r="B425" s="2" t="str">
        <f t="shared" si="6"/>
        <v>10.1016/j.jval.2020.11.002</v>
      </c>
      <c r="C425" s="5" t="s">
        <v>638</v>
      </c>
      <c r="D425" t="s">
        <v>631</v>
      </c>
    </row>
    <row r="426" spans="1:4" x14ac:dyDescent="0.35">
      <c r="A426" t="s">
        <v>485</v>
      </c>
      <c r="B426" s="2" t="str">
        <f t="shared" si="6"/>
        <v>10.1016/j.vaccine.2021.01.031</v>
      </c>
      <c r="C426" s="5" t="s">
        <v>638</v>
      </c>
      <c r="D426" t="s">
        <v>631</v>
      </c>
    </row>
    <row r="427" spans="1:4" x14ac:dyDescent="0.35">
      <c r="A427" t="s">
        <v>486</v>
      </c>
      <c r="B427" s="2" t="str">
        <f t="shared" si="6"/>
        <v>10.1016/j.enbuild.2022.112270</v>
      </c>
      <c r="C427" s="5" t="s">
        <v>638</v>
      </c>
      <c r="D427" t="s">
        <v>631</v>
      </c>
    </row>
    <row r="428" spans="1:4" x14ac:dyDescent="0.35">
      <c r="A428" t="s">
        <v>487</v>
      </c>
      <c r="B428" s="2" t="str">
        <f t="shared" si="6"/>
        <v>10.1016/j.matpr.2022.03.263</v>
      </c>
      <c r="C428" s="5" t="s">
        <v>638</v>
      </c>
      <c r="D428" t="s">
        <v>631</v>
      </c>
    </row>
    <row r="429" spans="1:4" x14ac:dyDescent="0.35">
      <c r="A429" t="s">
        <v>488</v>
      </c>
      <c r="B429" s="2" t="str">
        <f t="shared" si="6"/>
        <v>10.1016/j.compgeo.2020.103904</v>
      </c>
      <c r="C429" s="5" t="s">
        <v>638</v>
      </c>
      <c r="D429" t="s">
        <v>631</v>
      </c>
    </row>
    <row r="430" spans="1:4" x14ac:dyDescent="0.35">
      <c r="A430" t="s">
        <v>489</v>
      </c>
      <c r="B430" s="2" t="str">
        <f t="shared" si="6"/>
        <v>10.1016/j.engappai.2019.103425</v>
      </c>
      <c r="C430" s="5" t="s">
        <v>638</v>
      </c>
      <c r="D430" t="s">
        <v>631</v>
      </c>
    </row>
    <row r="431" spans="1:4" x14ac:dyDescent="0.35">
      <c r="A431" t="s">
        <v>490</v>
      </c>
      <c r="B431" s="2" t="str">
        <f>HYPERLINK(CONCATENATE("https://doi.org/",A431), A431)</f>
        <v>10.1016/j.engstruct.2016.03.011</v>
      </c>
      <c r="C431" s="5" t="s">
        <v>638</v>
      </c>
      <c r="D431" t="s">
        <v>631</v>
      </c>
    </row>
    <row r="432" spans="1:4" x14ac:dyDescent="0.35">
      <c r="A432" t="s">
        <v>491</v>
      </c>
      <c r="B432" s="2" t="str">
        <f t="shared" si="6"/>
        <v>10.1016/j.pmedr.2022.101872</v>
      </c>
      <c r="C432" s="5" t="s">
        <v>638</v>
      </c>
      <c r="D432" t="s">
        <v>631</v>
      </c>
    </row>
    <row r="433" spans="1:4" x14ac:dyDescent="0.35">
      <c r="A433" t="s">
        <v>492</v>
      </c>
      <c r="B433" s="2" t="str">
        <f t="shared" si="6"/>
        <v>10.1016/j.jval.2018.08.005</v>
      </c>
      <c r="C433" s="5" t="s">
        <v>638</v>
      </c>
      <c r="D433" t="s">
        <v>631</v>
      </c>
    </row>
    <row r="434" spans="1:4" x14ac:dyDescent="0.35">
      <c r="A434" t="s">
        <v>493</v>
      </c>
      <c r="B434" s="2" t="str">
        <f t="shared" si="6"/>
        <v>10.1016/j.mee.2012.05.014</v>
      </c>
      <c r="C434" s="5" t="s">
        <v>638</v>
      </c>
      <c r="D434" t="s">
        <v>631</v>
      </c>
    </row>
    <row r="435" spans="1:4" x14ac:dyDescent="0.35">
      <c r="A435" t="s">
        <v>494</v>
      </c>
      <c r="B435" s="2" t="str">
        <f t="shared" si="6"/>
        <v>10.1016/j.compstruc.2018.05.011</v>
      </c>
      <c r="C435" s="5" t="s">
        <v>638</v>
      </c>
      <c r="D435" t="s">
        <v>631</v>
      </c>
    </row>
    <row r="436" spans="1:4" x14ac:dyDescent="0.35">
      <c r="A436" t="s">
        <v>495</v>
      </c>
      <c r="B436" s="2" t="str">
        <f t="shared" si="6"/>
        <v>10.1016/j.tws.2021.107496</v>
      </c>
      <c r="C436" s="5" t="s">
        <v>638</v>
      </c>
      <c r="D436" t="s">
        <v>631</v>
      </c>
    </row>
    <row r="437" spans="1:4" x14ac:dyDescent="0.35">
      <c r="A437" t="s">
        <v>496</v>
      </c>
      <c r="B437" s="2" t="str">
        <f t="shared" si="6"/>
        <v>10.1016/j.jlamp.2015.11.002</v>
      </c>
      <c r="C437" s="5" t="s">
        <v>638</v>
      </c>
      <c r="D437" t="s">
        <v>631</v>
      </c>
    </row>
    <row r="438" spans="1:4" x14ac:dyDescent="0.35">
      <c r="A438" t="s">
        <v>497</v>
      </c>
      <c r="B438" s="2" t="str">
        <f t="shared" si="6"/>
        <v>10.1016/j.sysarc.2022.102470</v>
      </c>
      <c r="C438" s="5" t="s">
        <v>637</v>
      </c>
    </row>
    <row r="439" spans="1:4" x14ac:dyDescent="0.35">
      <c r="A439" t="s">
        <v>498</v>
      </c>
      <c r="B439" s="2" t="str">
        <f t="shared" si="6"/>
        <v>10.1016/j.jval.2021.09.018</v>
      </c>
      <c r="C439" s="5" t="s">
        <v>638</v>
      </c>
      <c r="D439" t="s">
        <v>631</v>
      </c>
    </row>
    <row r="440" spans="1:4" x14ac:dyDescent="0.35">
      <c r="A440" t="s">
        <v>499</v>
      </c>
      <c r="B440" s="2" t="str">
        <f t="shared" si="6"/>
        <v>10.1016/j.infsof.2020.106504</v>
      </c>
      <c r="C440" s="5" t="s">
        <v>638</v>
      </c>
      <c r="D440" t="s">
        <v>631</v>
      </c>
    </row>
    <row r="441" spans="1:4" x14ac:dyDescent="0.35">
      <c r="A441" t="s">
        <v>500</v>
      </c>
      <c r="B441" s="2" t="str">
        <f t="shared" si="6"/>
        <v>10.1016/j.apor.2019.01.010</v>
      </c>
      <c r="C441" t="s">
        <v>638</v>
      </c>
      <c r="D441" t="s">
        <v>631</v>
      </c>
    </row>
    <row r="442" spans="1:4" x14ac:dyDescent="0.35">
      <c r="A442" t="s">
        <v>501</v>
      </c>
      <c r="B442" s="2" t="str">
        <f t="shared" si="6"/>
        <v>10.1016/j.jamda.2022.01.064</v>
      </c>
      <c r="C442" t="s">
        <v>638</v>
      </c>
      <c r="D442" t="s">
        <v>631</v>
      </c>
    </row>
    <row r="443" spans="1:4" x14ac:dyDescent="0.35">
      <c r="A443" t="s">
        <v>502</v>
      </c>
      <c r="B443" s="2" t="str">
        <f t="shared" si="6"/>
        <v>10.1016/j.ins.2021.07.031</v>
      </c>
      <c r="C443" t="s">
        <v>638</v>
      </c>
      <c r="D443" t="s">
        <v>631</v>
      </c>
    </row>
    <row r="444" spans="1:4" x14ac:dyDescent="0.35">
      <c r="A444" t="s">
        <v>503</v>
      </c>
      <c r="B444" s="2" t="str">
        <f t="shared" si="6"/>
        <v>10.1016/j.jmatprotec.2022.117610</v>
      </c>
      <c r="C444" t="s">
        <v>638</v>
      </c>
      <c r="D444" t="s">
        <v>631</v>
      </c>
    </row>
    <row r="445" spans="1:4" x14ac:dyDescent="0.35">
      <c r="A445" t="s">
        <v>504</v>
      </c>
      <c r="B445" s="2" t="str">
        <f t="shared" si="6"/>
        <v>10.1016/j.infsof.2021.106653</v>
      </c>
      <c r="C445" t="s">
        <v>638</v>
      </c>
      <c r="D445" t="s">
        <v>631</v>
      </c>
    </row>
    <row r="446" spans="1:4" x14ac:dyDescent="0.35">
      <c r="A446" t="s">
        <v>505</v>
      </c>
      <c r="B446" s="2" t="str">
        <f t="shared" si="6"/>
        <v>10.1016/j.vaccine.2022.02.016</v>
      </c>
      <c r="C446" t="s">
        <v>638</v>
      </c>
      <c r="D446" t="s">
        <v>631</v>
      </c>
    </row>
    <row r="447" spans="1:4" x14ac:dyDescent="0.35">
      <c r="A447" t="s">
        <v>506</v>
      </c>
      <c r="B447" s="2" t="str">
        <f t="shared" si="6"/>
        <v>10.1016/j.tafmec.2021.103221</v>
      </c>
      <c r="C447" t="s">
        <v>638</v>
      </c>
      <c r="D447" t="s">
        <v>631</v>
      </c>
    </row>
    <row r="448" spans="1:4" x14ac:dyDescent="0.35">
      <c r="A448" t="s">
        <v>507</v>
      </c>
      <c r="B448" s="2" t="str">
        <f t="shared" si="6"/>
        <v>10.1016/j.matpr.2020.12.1048</v>
      </c>
      <c r="C448" t="s">
        <v>638</v>
      </c>
      <c r="D448" t="s">
        <v>631</v>
      </c>
    </row>
    <row r="449" spans="1:4" x14ac:dyDescent="0.35">
      <c r="A449" t="s">
        <v>508</v>
      </c>
      <c r="B449" s="2" t="str">
        <f t="shared" si="6"/>
        <v>10.1016/j.jval.2021.02.005</v>
      </c>
      <c r="C449" t="s">
        <v>638</v>
      </c>
      <c r="D449" t="s">
        <v>631</v>
      </c>
    </row>
    <row r="450" spans="1:4" x14ac:dyDescent="0.35">
      <c r="A450" t="s">
        <v>509</v>
      </c>
      <c r="B450" s="2" t="str">
        <f t="shared" si="6"/>
        <v>10.1016/j.cola.2020.100944</v>
      </c>
      <c r="C450" t="s">
        <v>638</v>
      </c>
      <c r="D450" t="s">
        <v>639</v>
      </c>
    </row>
    <row r="451" spans="1:4" x14ac:dyDescent="0.35">
      <c r="A451" t="s">
        <v>510</v>
      </c>
      <c r="B451" s="2" t="str">
        <f t="shared" ref="B451:B514" si="7">HYPERLINK(CONCATENATE("https://doi.org/",A451), A451)</f>
        <v>10.1016/j.ijepes.2022.108074</v>
      </c>
      <c r="C451" t="s">
        <v>638</v>
      </c>
      <c r="D451" t="s">
        <v>631</v>
      </c>
    </row>
    <row r="452" spans="1:4" x14ac:dyDescent="0.35">
      <c r="A452" t="s">
        <v>511</v>
      </c>
      <c r="B452" s="2" t="str">
        <f t="shared" si="7"/>
        <v>10.1016/j.istruc.2022.04.019</v>
      </c>
      <c r="C452" t="s">
        <v>638</v>
      </c>
      <c r="D452" t="s">
        <v>631</v>
      </c>
    </row>
    <row r="453" spans="1:4" x14ac:dyDescent="0.35">
      <c r="A453" t="s">
        <v>512</v>
      </c>
      <c r="B453" s="2" t="str">
        <f t="shared" si="7"/>
        <v>10.1016/j.enbuild.2022.112251</v>
      </c>
      <c r="C453" t="s">
        <v>638</v>
      </c>
      <c r="D453" t="s">
        <v>631</v>
      </c>
    </row>
    <row r="454" spans="1:4" x14ac:dyDescent="0.35">
      <c r="A454" t="s">
        <v>513</v>
      </c>
      <c r="B454" s="2" t="str">
        <f t="shared" si="7"/>
        <v>10.1016/j.compstruct.2021.115018</v>
      </c>
      <c r="C454" t="s">
        <v>638</v>
      </c>
      <c r="D454" t="s">
        <v>631</v>
      </c>
    </row>
    <row r="455" spans="1:4" x14ac:dyDescent="0.35">
      <c r="A455" t="s">
        <v>514</v>
      </c>
      <c r="B455" s="2" t="str">
        <f t="shared" si="7"/>
        <v>10.1016/j.vaccine.2021.01.051</v>
      </c>
      <c r="C455" t="s">
        <v>638</v>
      </c>
      <c r="D455" t="s">
        <v>631</v>
      </c>
    </row>
    <row r="456" spans="1:4" x14ac:dyDescent="0.35">
      <c r="A456" t="s">
        <v>515</v>
      </c>
      <c r="B456" s="2" t="str">
        <f t="shared" si="7"/>
        <v>10.1016/j.vaccine.2020.05.031</v>
      </c>
      <c r="C456" t="s">
        <v>638</v>
      </c>
      <c r="D456" t="s">
        <v>631</v>
      </c>
    </row>
    <row r="457" spans="1:4" x14ac:dyDescent="0.35">
      <c r="A457" t="s">
        <v>516</v>
      </c>
      <c r="B457" s="2" t="str">
        <f t="shared" si="7"/>
        <v>10.1016/j.ijid.2020.05.062</v>
      </c>
      <c r="C457" t="s">
        <v>638</v>
      </c>
      <c r="D457" t="s">
        <v>631</v>
      </c>
    </row>
    <row r="458" spans="1:4" x14ac:dyDescent="0.35">
      <c r="A458" t="s">
        <v>517</v>
      </c>
      <c r="B458" s="2" t="str">
        <f t="shared" si="7"/>
        <v>10.1016/j.ijhydene.2020.02.063</v>
      </c>
      <c r="C458" t="s">
        <v>638</v>
      </c>
      <c r="D458" t="s">
        <v>631</v>
      </c>
    </row>
    <row r="459" spans="1:4" x14ac:dyDescent="0.35">
      <c r="A459" t="s">
        <v>518</v>
      </c>
      <c r="B459" s="2" t="str">
        <f t="shared" si="7"/>
        <v>10.1016/j.engstruct.2022.114034</v>
      </c>
      <c r="C459" t="s">
        <v>638</v>
      </c>
      <c r="D459" t="s">
        <v>631</v>
      </c>
    </row>
    <row r="460" spans="1:4" x14ac:dyDescent="0.35">
      <c r="A460" t="s">
        <v>519</v>
      </c>
      <c r="B460" s="2" t="str">
        <f t="shared" si="7"/>
        <v>10.1016/j.tre.2021.102360</v>
      </c>
      <c r="C460" t="s">
        <v>638</v>
      </c>
      <c r="D460" t="s">
        <v>631</v>
      </c>
    </row>
    <row r="461" spans="1:4" x14ac:dyDescent="0.35">
      <c r="A461" t="s">
        <v>520</v>
      </c>
      <c r="B461" s="2" t="str">
        <f>HYPERLINK(CONCATENATE("https://doi.org/",A461), A461)</f>
        <v>10.1016/j.oceaneng.2020.107673</v>
      </c>
      <c r="C461" t="s">
        <v>638</v>
      </c>
      <c r="D461" t="s">
        <v>631</v>
      </c>
    </row>
    <row r="462" spans="1:4" x14ac:dyDescent="0.35">
      <c r="A462" t="s">
        <v>521</v>
      </c>
      <c r="B462" s="2" t="str">
        <f t="shared" si="7"/>
        <v>10.1016/j.tws.2022.109147</v>
      </c>
      <c r="C462" t="s">
        <v>638</v>
      </c>
      <c r="D462" t="s">
        <v>631</v>
      </c>
    </row>
    <row r="463" spans="1:4" x14ac:dyDescent="0.35">
      <c r="A463" t="s">
        <v>522</v>
      </c>
      <c r="B463" s="2" t="str">
        <f t="shared" si="7"/>
        <v>10.1016/j.compstruc.2012.03.004</v>
      </c>
      <c r="C463" t="s">
        <v>638</v>
      </c>
      <c r="D463" t="s">
        <v>631</v>
      </c>
    </row>
    <row r="464" spans="1:4" x14ac:dyDescent="0.35">
      <c r="A464" t="s">
        <v>523</v>
      </c>
      <c r="B464" s="2" t="str">
        <f t="shared" si="7"/>
        <v>10.1016/j.jweia.2022.104910</v>
      </c>
      <c r="C464" t="s">
        <v>638</v>
      </c>
      <c r="D464" t="s">
        <v>631</v>
      </c>
    </row>
    <row r="465" spans="1:4" x14ac:dyDescent="0.35">
      <c r="A465" t="s">
        <v>524</v>
      </c>
      <c r="B465" s="2" t="str">
        <f t="shared" si="7"/>
        <v>10.1016/j.vaccine.2020.11.028</v>
      </c>
      <c r="C465" t="s">
        <v>638</v>
      </c>
      <c r="D465" t="s">
        <v>631</v>
      </c>
    </row>
    <row r="466" spans="1:4" x14ac:dyDescent="0.35">
      <c r="A466" t="s">
        <v>525</v>
      </c>
      <c r="B466" s="2" t="str">
        <f t="shared" si="7"/>
        <v>10.1016/j.matpr.2019.03.123</v>
      </c>
      <c r="C466" t="s">
        <v>638</v>
      </c>
      <c r="D466" t="s">
        <v>631</v>
      </c>
    </row>
    <row r="467" spans="1:4" x14ac:dyDescent="0.35">
      <c r="A467" t="s">
        <v>526</v>
      </c>
      <c r="B467" s="2" t="str">
        <f t="shared" si="7"/>
        <v>10.1016/j.scico.2021.102657</v>
      </c>
      <c r="C467" t="s">
        <v>638</v>
      </c>
      <c r="D467" t="s">
        <v>631</v>
      </c>
    </row>
    <row r="468" spans="1:4" x14ac:dyDescent="0.35">
      <c r="A468" t="s">
        <v>527</v>
      </c>
      <c r="B468" s="2" t="str">
        <f t="shared" si="7"/>
        <v>10.1016/j.asoc.2021.107153</v>
      </c>
      <c r="C468" t="s">
        <v>638</v>
      </c>
      <c r="D468" t="s">
        <v>631</v>
      </c>
    </row>
    <row r="469" spans="1:4" x14ac:dyDescent="0.35">
      <c r="A469" t="s">
        <v>528</v>
      </c>
      <c r="B469" s="2" t="str">
        <f t="shared" si="7"/>
        <v>10.1016/j.comptc.2022.113766</v>
      </c>
      <c r="C469" t="s">
        <v>638</v>
      </c>
      <c r="D469" t="s">
        <v>631</v>
      </c>
    </row>
    <row r="470" spans="1:4" x14ac:dyDescent="0.35">
      <c r="A470" t="s">
        <v>529</v>
      </c>
      <c r="B470" s="2" t="str">
        <f t="shared" si="7"/>
        <v>10.1016/j.ins.2021.10.046</v>
      </c>
      <c r="C470" t="s">
        <v>638</v>
      </c>
      <c r="D470" t="s">
        <v>631</v>
      </c>
    </row>
    <row r="471" spans="1:4" x14ac:dyDescent="0.35">
      <c r="A471" t="s">
        <v>530</v>
      </c>
      <c r="B471" s="2" t="str">
        <f t="shared" si="7"/>
        <v>10.1016/j.oceaneng.2022.110944</v>
      </c>
      <c r="C471" t="s">
        <v>638</v>
      </c>
      <c r="D471" t="s">
        <v>631</v>
      </c>
    </row>
    <row r="472" spans="1:4" x14ac:dyDescent="0.35">
      <c r="A472" t="s">
        <v>531</v>
      </c>
      <c r="B472" s="2" t="str">
        <f t="shared" si="7"/>
        <v>10.1016/j.istruc.2021.07.021</v>
      </c>
      <c r="C472" t="s">
        <v>638</v>
      </c>
      <c r="D472" t="s">
        <v>631</v>
      </c>
    </row>
    <row r="473" spans="1:4" x14ac:dyDescent="0.35">
      <c r="A473" t="s">
        <v>299</v>
      </c>
      <c r="B473" s="2" t="str">
        <f t="shared" si="7"/>
        <v>10.1145/3324884.3416558</v>
      </c>
      <c r="C473" t="s">
        <v>637</v>
      </c>
    </row>
    <row r="474" spans="1:4" x14ac:dyDescent="0.35">
      <c r="A474" t="s">
        <v>300</v>
      </c>
      <c r="B474" s="2" t="str">
        <f t="shared" si="7"/>
        <v>10.1145/2950290.2950291</v>
      </c>
      <c r="C474" t="s">
        <v>637</v>
      </c>
    </row>
    <row r="475" spans="1:4" x14ac:dyDescent="0.35">
      <c r="A475" t="s">
        <v>301</v>
      </c>
      <c r="B475" s="2" t="str">
        <f t="shared" si="7"/>
        <v>10.1145/2889443.2889446</v>
      </c>
      <c r="C475" t="s">
        <v>638</v>
      </c>
      <c r="D475" t="s">
        <v>631</v>
      </c>
    </row>
    <row r="476" spans="1:4" x14ac:dyDescent="0.35">
      <c r="A476" t="s">
        <v>302</v>
      </c>
      <c r="B476" s="2" t="str">
        <f t="shared" si="7"/>
        <v>10.1145/3360552</v>
      </c>
      <c r="C476" t="s">
        <v>638</v>
      </c>
      <c r="D476" t="s">
        <v>631</v>
      </c>
    </row>
    <row r="477" spans="1:4" x14ac:dyDescent="0.35">
      <c r="A477" t="s">
        <v>303</v>
      </c>
      <c r="B477" s="2" t="str">
        <f t="shared" si="7"/>
        <v>10.1145/3158139</v>
      </c>
      <c r="C477" t="s">
        <v>638</v>
      </c>
      <c r="D477" t="s">
        <v>633</v>
      </c>
    </row>
    <row r="478" spans="1:4" x14ac:dyDescent="0.35">
      <c r="A478" t="s">
        <v>304</v>
      </c>
      <c r="B478" s="2" t="str">
        <f t="shared" si="7"/>
        <v>10.1109/ICSE43902.2021.00146</v>
      </c>
      <c r="C478" t="s">
        <v>637</v>
      </c>
    </row>
    <row r="479" spans="1:4" x14ac:dyDescent="0.35">
      <c r="A479" t="s">
        <v>305</v>
      </c>
      <c r="B479" s="2" t="str">
        <f t="shared" si="7"/>
        <v>10.1007/978-3-642-31057-7_16</v>
      </c>
      <c r="C479" t="s">
        <v>638</v>
      </c>
      <c r="D479" t="s">
        <v>631</v>
      </c>
    </row>
    <row r="480" spans="1:4" x14ac:dyDescent="0.35">
      <c r="A480" t="s">
        <v>306</v>
      </c>
      <c r="B480" s="2" t="str">
        <f t="shared" si="7"/>
        <v>10.1145/3230833.3232825</v>
      </c>
      <c r="C480" t="s">
        <v>637</v>
      </c>
    </row>
    <row r="481" spans="1:4" x14ac:dyDescent="0.35">
      <c r="A481" s="3" t="s">
        <v>307</v>
      </c>
      <c r="B481" s="4" t="str">
        <f t="shared" si="7"/>
        <v>10.1145/2451436.2451438</v>
      </c>
      <c r="C481" s="3" t="s">
        <v>638</v>
      </c>
      <c r="D481" s="3" t="s">
        <v>631</v>
      </c>
    </row>
    <row r="482" spans="1:4" x14ac:dyDescent="0.35">
      <c r="A482" t="s">
        <v>308</v>
      </c>
      <c r="B482" s="2" t="str">
        <f t="shared" si="7"/>
        <v>10.1109/ICSE.2019.00067</v>
      </c>
      <c r="C482" t="s">
        <v>637</v>
      </c>
    </row>
    <row r="483" spans="1:4" x14ac:dyDescent="0.35">
      <c r="A483" t="s">
        <v>309</v>
      </c>
      <c r="B483" s="2" t="str">
        <f t="shared" si="7"/>
        <v>10.1145/3359789.3359813</v>
      </c>
      <c r="C483" t="s">
        <v>637</v>
      </c>
    </row>
    <row r="484" spans="1:4" x14ac:dyDescent="0.35">
      <c r="A484" t="s">
        <v>310</v>
      </c>
      <c r="B484" s="2" t="str">
        <f t="shared" si="7"/>
        <v>10.1145/2578128.2578233</v>
      </c>
      <c r="C484" t="s">
        <v>638</v>
      </c>
      <c r="D484" t="s">
        <v>631</v>
      </c>
    </row>
    <row r="485" spans="1:4" x14ac:dyDescent="0.35">
      <c r="A485" t="s">
        <v>311</v>
      </c>
      <c r="B485" s="2" t="str">
        <f t="shared" si="7"/>
        <v>10.1145/2642937.2648624</v>
      </c>
      <c r="C485" t="s">
        <v>638</v>
      </c>
      <c r="D485" t="s">
        <v>631</v>
      </c>
    </row>
    <row r="486" spans="1:4" x14ac:dyDescent="0.35">
      <c r="A486" t="s">
        <v>312</v>
      </c>
      <c r="B486" s="2" t="str">
        <f t="shared" si="7"/>
        <v>10.1145/3520313.3534660</v>
      </c>
      <c r="C486" t="s">
        <v>637</v>
      </c>
    </row>
    <row r="487" spans="1:4" x14ac:dyDescent="0.35">
      <c r="A487" t="s">
        <v>313</v>
      </c>
      <c r="B487" s="2" t="str">
        <f t="shared" si="7"/>
        <v>10.1145/3088515.3088518</v>
      </c>
      <c r="C487" t="s">
        <v>638</v>
      </c>
      <c r="D487" t="s">
        <v>633</v>
      </c>
    </row>
    <row r="488" spans="1:4" x14ac:dyDescent="0.35">
      <c r="A488" t="s">
        <v>314</v>
      </c>
      <c r="B488" s="2" t="str">
        <f t="shared" si="7"/>
        <v>10.1145/2790449.2790524</v>
      </c>
      <c r="C488" t="s">
        <v>638</v>
      </c>
      <c r="D488" t="s">
        <v>631</v>
      </c>
    </row>
    <row r="489" spans="1:4" x14ac:dyDescent="0.35">
      <c r="A489" t="s">
        <v>315</v>
      </c>
      <c r="B489" s="2" t="str">
        <f t="shared" si="7"/>
        <v>10.1145/3453483.3454099</v>
      </c>
      <c r="C489" t="s">
        <v>637</v>
      </c>
    </row>
    <row r="490" spans="1:4" x14ac:dyDescent="0.35">
      <c r="A490" t="s">
        <v>316</v>
      </c>
      <c r="B490" s="2" t="str">
        <f t="shared" si="7"/>
        <v>10.1145/2676726.2676966</v>
      </c>
      <c r="C490" t="s">
        <v>638</v>
      </c>
      <c r="D490" t="s">
        <v>631</v>
      </c>
    </row>
    <row r="491" spans="1:4" x14ac:dyDescent="0.35">
      <c r="A491" t="s">
        <v>317</v>
      </c>
      <c r="B491" s="2" t="str">
        <f>HYPERLINK(CONCATENATE("https://doi.org/",A491), A491)</f>
        <v>10.1145/2775051.2676966</v>
      </c>
      <c r="C491" t="s">
        <v>638</v>
      </c>
      <c r="D491" t="s">
        <v>639</v>
      </c>
    </row>
    <row r="492" spans="1:4" x14ac:dyDescent="0.35">
      <c r="A492" t="s">
        <v>318</v>
      </c>
      <c r="B492" s="2" t="str">
        <f t="shared" si="7"/>
        <v>10.1145/2393596.2393650</v>
      </c>
      <c r="C492" t="s">
        <v>638</v>
      </c>
      <c r="D492" t="s">
        <v>631</v>
      </c>
    </row>
    <row r="493" spans="1:4" x14ac:dyDescent="0.35">
      <c r="A493" t="s">
        <v>319</v>
      </c>
      <c r="B493" s="2" t="str">
        <f t="shared" si="7"/>
        <v>10.1145/3276502</v>
      </c>
      <c r="C493" t="s">
        <v>638</v>
      </c>
      <c r="D493" t="s">
        <v>631</v>
      </c>
    </row>
    <row r="494" spans="1:4" x14ac:dyDescent="0.35">
      <c r="A494" t="s">
        <v>320</v>
      </c>
      <c r="B494" s="2" t="str">
        <f t="shared" si="7"/>
        <v>10.1145/2676726.2676972</v>
      </c>
      <c r="C494" t="s">
        <v>638</v>
      </c>
      <c r="D494" t="s">
        <v>631</v>
      </c>
    </row>
    <row r="495" spans="1:4" x14ac:dyDescent="0.35">
      <c r="A495" t="s">
        <v>321</v>
      </c>
      <c r="B495" s="2" t="str">
        <f t="shared" si="7"/>
        <v>10.1145/2775051.2676972</v>
      </c>
      <c r="C495" t="s">
        <v>638</v>
      </c>
      <c r="D495" t="s">
        <v>639</v>
      </c>
    </row>
    <row r="496" spans="1:4" x14ac:dyDescent="0.35">
      <c r="A496" t="s">
        <v>322</v>
      </c>
      <c r="B496" s="2" t="str">
        <f t="shared" si="7"/>
        <v>10.1145/3360555</v>
      </c>
      <c r="C496" t="s">
        <v>638</v>
      </c>
      <c r="D496" t="s">
        <v>631</v>
      </c>
    </row>
    <row r="497" spans="1:4" x14ac:dyDescent="0.35">
      <c r="A497" t="s">
        <v>323</v>
      </c>
      <c r="B497" s="2" t="str">
        <f t="shared" si="7"/>
        <v>10.1145/3136040.3136055</v>
      </c>
      <c r="C497" t="s">
        <v>638</v>
      </c>
      <c r="D497" t="s">
        <v>631</v>
      </c>
    </row>
    <row r="498" spans="1:4" x14ac:dyDescent="0.35">
      <c r="A498" t="s">
        <v>324</v>
      </c>
      <c r="B498" s="2" t="str">
        <f t="shared" si="7"/>
        <v>10.1145/3170492.3136055</v>
      </c>
      <c r="C498" t="s">
        <v>638</v>
      </c>
      <c r="D498" t="s">
        <v>639</v>
      </c>
    </row>
    <row r="499" spans="1:4" x14ac:dyDescent="0.35">
      <c r="A499" t="s">
        <v>325</v>
      </c>
      <c r="B499" s="2" t="str">
        <f t="shared" si="7"/>
        <v>10.1145/2584469.2584472</v>
      </c>
      <c r="C499" t="s">
        <v>637</v>
      </c>
    </row>
    <row r="500" spans="1:4" x14ac:dyDescent="0.35">
      <c r="A500" t="s">
        <v>326</v>
      </c>
      <c r="B500" s="2" t="str">
        <f t="shared" si="7"/>
        <v>10.1145/3341688</v>
      </c>
      <c r="C500" t="s">
        <v>638</v>
      </c>
      <c r="D500" t="s">
        <v>631</v>
      </c>
    </row>
    <row r="501" spans="1:4" x14ac:dyDescent="0.35">
      <c r="A501" t="s">
        <v>327</v>
      </c>
      <c r="B501" s="2" t="str">
        <f>HYPERLINK(CONCATENATE("https://doi.org/",A501), A501)</f>
        <v>10.1109/LICS.2012.30</v>
      </c>
      <c r="C501" t="s">
        <v>638</v>
      </c>
      <c r="D501" t="s">
        <v>631</v>
      </c>
    </row>
    <row r="502" spans="1:4" x14ac:dyDescent="0.35">
      <c r="A502" t="s">
        <v>328</v>
      </c>
      <c r="B502" s="2" t="str">
        <f t="shared" si="7"/>
        <v>10.1145/3121408</v>
      </c>
      <c r="C502" t="s">
        <v>638</v>
      </c>
      <c r="D502" t="s">
        <v>639</v>
      </c>
    </row>
    <row r="503" spans="1:4" x14ac:dyDescent="0.35">
      <c r="A503" t="s">
        <v>329</v>
      </c>
      <c r="B503" s="2" t="str">
        <f t="shared" si="7"/>
        <v>10.1145/2254064.2254091</v>
      </c>
      <c r="C503" t="s">
        <v>637</v>
      </c>
    </row>
    <row r="504" spans="1:4" x14ac:dyDescent="0.35">
      <c r="A504" t="s">
        <v>330</v>
      </c>
      <c r="B504" s="2" t="str">
        <f t="shared" si="7"/>
        <v>10.1145/2345156.2254091</v>
      </c>
      <c r="C504" t="s">
        <v>638</v>
      </c>
      <c r="D504" t="s">
        <v>639</v>
      </c>
    </row>
    <row r="505" spans="1:4" x14ac:dyDescent="0.35">
      <c r="A505" t="s">
        <v>331</v>
      </c>
      <c r="B505" s="2" t="str">
        <f t="shared" si="7"/>
        <v>10.1145/3297280.3297471</v>
      </c>
      <c r="C505" t="s">
        <v>638</v>
      </c>
      <c r="D505" t="s">
        <v>631</v>
      </c>
    </row>
    <row r="506" spans="1:4" x14ac:dyDescent="0.35">
      <c r="A506" t="s">
        <v>332</v>
      </c>
      <c r="B506" s="2" t="str">
        <f t="shared" si="7"/>
        <v>10.1145/3012408.3012414</v>
      </c>
      <c r="C506" t="s">
        <v>638</v>
      </c>
      <c r="D506" t="s">
        <v>641</v>
      </c>
    </row>
    <row r="507" spans="1:4" x14ac:dyDescent="0.35">
      <c r="A507" t="s">
        <v>333</v>
      </c>
      <c r="B507" s="2" t="str">
        <f t="shared" si="7"/>
        <v>10.1109/ASE51524.2021.9678903</v>
      </c>
      <c r="C507" t="s">
        <v>637</v>
      </c>
    </row>
    <row r="508" spans="1:4" x14ac:dyDescent="0.35">
      <c r="A508" t="s">
        <v>334</v>
      </c>
      <c r="B508" s="2" t="str">
        <f t="shared" si="7"/>
        <v>10.1145/3091966.3091974</v>
      </c>
      <c r="C508" t="s">
        <v>638</v>
      </c>
      <c r="D508" t="s">
        <v>631</v>
      </c>
    </row>
    <row r="509" spans="1:4" x14ac:dyDescent="0.35">
      <c r="A509" t="s">
        <v>335</v>
      </c>
      <c r="B509" s="2" t="str">
        <f t="shared" si="7"/>
        <v>10.1145/2816707.2816715</v>
      </c>
      <c r="C509" t="s">
        <v>637</v>
      </c>
    </row>
    <row r="510" spans="1:4" x14ac:dyDescent="0.35">
      <c r="A510" t="s">
        <v>336</v>
      </c>
      <c r="B510" s="2" t="str">
        <f t="shared" si="7"/>
        <v>10.1145/2936313.2816715</v>
      </c>
      <c r="C510" t="s">
        <v>638</v>
      </c>
      <c r="D510" t="s">
        <v>639</v>
      </c>
    </row>
    <row r="511" spans="1:4" x14ac:dyDescent="0.35">
      <c r="A511" t="s">
        <v>337</v>
      </c>
      <c r="B511" s="2" t="str">
        <f t="shared" si="7"/>
        <v>10.1145/2783449.2783518</v>
      </c>
      <c r="C511" t="s">
        <v>638</v>
      </c>
      <c r="D511" t="s">
        <v>631</v>
      </c>
    </row>
    <row r="512" spans="1:4" x14ac:dyDescent="0.35">
      <c r="A512" t="s">
        <v>338</v>
      </c>
      <c r="B512" s="2" t="str">
        <f t="shared" si="7"/>
        <v>10.1145/3368089.3409718</v>
      </c>
      <c r="C512" t="s">
        <v>638</v>
      </c>
      <c r="D512" t="s">
        <v>633</v>
      </c>
    </row>
    <row r="513" spans="1:4" x14ac:dyDescent="0.35">
      <c r="A513" t="s">
        <v>339</v>
      </c>
      <c r="B513" s="2" t="str">
        <f t="shared" si="7"/>
        <v>10.1145/2668930.2688035</v>
      </c>
      <c r="C513" t="s">
        <v>638</v>
      </c>
      <c r="D513" t="s">
        <v>631</v>
      </c>
    </row>
    <row r="514" spans="1:4" x14ac:dyDescent="0.35">
      <c r="A514" t="s">
        <v>340</v>
      </c>
      <c r="B514" s="2" t="str">
        <f t="shared" si="7"/>
        <v>10.1145/3372047.3372077</v>
      </c>
      <c r="C514" t="s">
        <v>638</v>
      </c>
      <c r="D514" t="s">
        <v>631</v>
      </c>
    </row>
    <row r="515" spans="1:4" x14ac:dyDescent="0.35">
      <c r="A515" t="s">
        <v>341</v>
      </c>
      <c r="B515" s="2" t="str">
        <f t="shared" ref="B515:B578" si="8">HYPERLINK(CONCATENATE("https://doi.org/",A515), A515)</f>
        <v>10.1145/2906363.2906366</v>
      </c>
      <c r="C515" t="s">
        <v>638</v>
      </c>
      <c r="D515" t="s">
        <v>631</v>
      </c>
    </row>
    <row r="516" spans="1:4" x14ac:dyDescent="0.35">
      <c r="A516" t="s">
        <v>342</v>
      </c>
      <c r="B516" s="2" t="str">
        <f t="shared" si="8"/>
        <v>10.1145/2724525.2724568</v>
      </c>
      <c r="C516" t="s">
        <v>638</v>
      </c>
      <c r="D516" t="s">
        <v>631</v>
      </c>
    </row>
    <row r="517" spans="1:4" x14ac:dyDescent="0.35">
      <c r="A517" t="s">
        <v>343</v>
      </c>
      <c r="B517" s="2" t="str">
        <f t="shared" si="8"/>
        <v>10.1145/3452296.3472925</v>
      </c>
      <c r="C517" t="s">
        <v>638</v>
      </c>
      <c r="D517" t="s">
        <v>631</v>
      </c>
    </row>
    <row r="518" spans="1:4" x14ac:dyDescent="0.35">
      <c r="A518" t="s">
        <v>344</v>
      </c>
      <c r="B518" s="2" t="str">
        <f t="shared" si="8"/>
        <v>10.1145/3385412.3386028</v>
      </c>
      <c r="C518" t="s">
        <v>638</v>
      </c>
      <c r="D518" t="s">
        <v>633</v>
      </c>
    </row>
    <row r="519" spans="1:4" x14ac:dyDescent="0.35">
      <c r="A519" t="s">
        <v>345</v>
      </c>
      <c r="B519" s="2" t="str">
        <f t="shared" si="8"/>
        <v>10.1109/BWCCA.2015.72</v>
      </c>
      <c r="C519" t="s">
        <v>637</v>
      </c>
    </row>
    <row r="520" spans="1:4" x14ac:dyDescent="0.35">
      <c r="A520" t="s">
        <v>346</v>
      </c>
      <c r="B520" s="2" t="str">
        <f t="shared" si="8"/>
        <v>10.1109/SCAM51674.2020.00009</v>
      </c>
      <c r="C520" t="s">
        <v>637</v>
      </c>
    </row>
    <row r="521" spans="1:4" x14ac:dyDescent="0.35">
      <c r="A521" t="s">
        <v>347</v>
      </c>
      <c r="B521" s="2" t="str">
        <f>HYPERLINK(CONCATENATE("https://doi.org/",A521), A521)</f>
        <v>10.1109/SCAM51674.2020.00006</v>
      </c>
      <c r="C521" t="s">
        <v>638</v>
      </c>
      <c r="D521" t="s">
        <v>639</v>
      </c>
    </row>
    <row r="522" spans="1:4" x14ac:dyDescent="0.35">
      <c r="A522" t="s">
        <v>348</v>
      </c>
      <c r="B522" s="2" t="str">
        <f t="shared" si="8"/>
        <v>10.1109/ICECCS.2016.037</v>
      </c>
      <c r="C522" t="s">
        <v>637</v>
      </c>
    </row>
    <row r="523" spans="1:4" x14ac:dyDescent="0.35">
      <c r="A523" t="s">
        <v>349</v>
      </c>
      <c r="B523" s="2" t="str">
        <f t="shared" si="8"/>
        <v>10.1109/ICSME.2016.66</v>
      </c>
      <c r="C523" t="s">
        <v>638</v>
      </c>
      <c r="D523" t="s">
        <v>639</v>
      </c>
    </row>
    <row r="524" spans="1:4" x14ac:dyDescent="0.35">
      <c r="A524" t="s">
        <v>350</v>
      </c>
      <c r="B524" s="2" t="str">
        <f t="shared" si="8"/>
        <v>10.1109/SANER.2015.7081838</v>
      </c>
      <c r="C524" t="s">
        <v>637</v>
      </c>
    </row>
    <row r="525" spans="1:4" x14ac:dyDescent="0.35">
      <c r="A525" t="s">
        <v>351</v>
      </c>
      <c r="B525" s="2" t="str">
        <f t="shared" si="8"/>
        <v>10.1109/CGO.2017.7863736</v>
      </c>
      <c r="C525" t="s">
        <v>637</v>
      </c>
    </row>
    <row r="526" spans="1:4" x14ac:dyDescent="0.35">
      <c r="A526" t="s">
        <v>352</v>
      </c>
      <c r="B526" s="2" t="str">
        <f t="shared" si="8"/>
        <v>10.1109/ICSME52107.2021.00057</v>
      </c>
      <c r="C526" t="s">
        <v>638</v>
      </c>
      <c r="D526" t="s">
        <v>631</v>
      </c>
    </row>
    <row r="527" spans="1:4" x14ac:dyDescent="0.35">
      <c r="A527" t="s">
        <v>353</v>
      </c>
      <c r="B527" s="2" t="str">
        <f t="shared" si="8"/>
        <v>10.1109/ICSM.2013.33</v>
      </c>
      <c r="C527" t="s">
        <v>638</v>
      </c>
      <c r="D527" t="s">
        <v>631</v>
      </c>
    </row>
    <row r="528" spans="1:4" x14ac:dyDescent="0.35">
      <c r="A528" t="s">
        <v>354</v>
      </c>
      <c r="B528" s="2" t="str">
        <f t="shared" si="8"/>
        <v>10.1109/SCAM.2015.7335398</v>
      </c>
      <c r="C528" t="s">
        <v>637</v>
      </c>
    </row>
    <row r="529" spans="1:4" x14ac:dyDescent="0.35">
      <c r="A529" t="s">
        <v>355</v>
      </c>
      <c r="B529" s="2" t="str">
        <f t="shared" si="8"/>
        <v>10.1109/APSEC.2018.00026</v>
      </c>
      <c r="C529" t="s">
        <v>638</v>
      </c>
      <c r="D529" t="s">
        <v>633</v>
      </c>
    </row>
    <row r="530" spans="1:4" x14ac:dyDescent="0.35">
      <c r="A530" t="s">
        <v>356</v>
      </c>
      <c r="B530" s="2" t="str">
        <f t="shared" si="8"/>
        <v>10.1109/ICPC.2013.6613845</v>
      </c>
      <c r="C530" t="s">
        <v>638</v>
      </c>
      <c r="D530" t="s">
        <v>631</v>
      </c>
    </row>
    <row r="531" spans="1:4" x14ac:dyDescent="0.35">
      <c r="A531" t="s">
        <v>357</v>
      </c>
      <c r="B531" s="2" t="str">
        <f>HYPERLINK(CONCATENATE("https://doi.org/",A531), A531)</f>
        <v>10.1109/DSN.2016.63</v>
      </c>
      <c r="C531" t="s">
        <v>637</v>
      </c>
    </row>
    <row r="532" spans="1:4" x14ac:dyDescent="0.35">
      <c r="A532" t="s">
        <v>358</v>
      </c>
      <c r="B532" s="2" t="str">
        <f t="shared" si="8"/>
        <v>10.1109/EI250167.2020.9347183</v>
      </c>
      <c r="C532" t="s">
        <v>638</v>
      </c>
      <c r="D532" t="s">
        <v>631</v>
      </c>
    </row>
    <row r="533" spans="1:4" x14ac:dyDescent="0.35">
      <c r="A533" t="s">
        <v>532</v>
      </c>
      <c r="B533" s="2" t="str">
        <f t="shared" si="8"/>
        <v>10.1016/j.trc.2022.103694</v>
      </c>
      <c r="C533" t="s">
        <v>638</v>
      </c>
      <c r="D533" t="s">
        <v>631</v>
      </c>
    </row>
    <row r="534" spans="1:4" x14ac:dyDescent="0.35">
      <c r="A534" t="s">
        <v>533</v>
      </c>
      <c r="B534" s="2" t="str">
        <f t="shared" si="8"/>
        <v>10.1016/j.cirpj.2021.03.001</v>
      </c>
      <c r="C534" t="s">
        <v>638</v>
      </c>
      <c r="D534" t="s">
        <v>631</v>
      </c>
    </row>
    <row r="535" spans="1:4" x14ac:dyDescent="0.35">
      <c r="A535" t="s">
        <v>534</v>
      </c>
      <c r="B535" s="2" t="str">
        <f t="shared" si="8"/>
        <v>10.1016/j.trpro.2022.06.166</v>
      </c>
      <c r="C535" t="s">
        <v>638</v>
      </c>
      <c r="D535" t="s">
        <v>631</v>
      </c>
    </row>
    <row r="536" spans="1:4" x14ac:dyDescent="0.35">
      <c r="A536" t="s">
        <v>535</v>
      </c>
      <c r="B536" s="2" t="str">
        <f t="shared" si="8"/>
        <v>10.1016/j.jcsr.2020.106423</v>
      </c>
      <c r="C536" t="s">
        <v>638</v>
      </c>
      <c r="D536" t="s">
        <v>631</v>
      </c>
    </row>
    <row r="537" spans="1:4" x14ac:dyDescent="0.35">
      <c r="A537" t="s">
        <v>536</v>
      </c>
      <c r="B537" s="2" t="str">
        <f t="shared" si="8"/>
        <v>10.1016/j.ijepes.2021.107261</v>
      </c>
      <c r="C537" t="s">
        <v>638</v>
      </c>
      <c r="D537" t="s">
        <v>631</v>
      </c>
    </row>
    <row r="538" spans="1:4" x14ac:dyDescent="0.35">
      <c r="A538" t="s">
        <v>537</v>
      </c>
      <c r="B538" s="2" t="str">
        <f t="shared" si="8"/>
        <v>10.1016/j.jclepro.2022.131162</v>
      </c>
      <c r="C538" t="s">
        <v>638</v>
      </c>
      <c r="D538" t="s">
        <v>631</v>
      </c>
    </row>
    <row r="539" spans="1:4" x14ac:dyDescent="0.35">
      <c r="A539" t="s">
        <v>538</v>
      </c>
      <c r="B539" s="2" t="str">
        <f t="shared" si="8"/>
        <v>10.1016/j.jprocont.2020.03.014</v>
      </c>
      <c r="C539" t="s">
        <v>638</v>
      </c>
      <c r="D539" t="s">
        <v>631</v>
      </c>
    </row>
    <row r="540" spans="1:4" x14ac:dyDescent="0.35">
      <c r="A540" t="s">
        <v>539</v>
      </c>
      <c r="B540" s="2" t="str">
        <f t="shared" si="8"/>
        <v>10.1016/j.engstruct.2020.111698</v>
      </c>
      <c r="C540" t="s">
        <v>638</v>
      </c>
      <c r="D540" t="s">
        <v>631</v>
      </c>
    </row>
    <row r="541" spans="1:4" x14ac:dyDescent="0.35">
      <c r="A541" t="s">
        <v>540</v>
      </c>
      <c r="B541" s="2" t="str">
        <f>HYPERLINK(CONCATENATE("https://doi.org/",A541), A541)</f>
        <v>10.1016/j.tra.2021.07.005</v>
      </c>
      <c r="C541" t="s">
        <v>638</v>
      </c>
      <c r="D541" t="s">
        <v>631</v>
      </c>
    </row>
    <row r="542" spans="1:4" x14ac:dyDescent="0.35">
      <c r="A542" t="s">
        <v>541</v>
      </c>
      <c r="B542" s="2" t="str">
        <f t="shared" si="8"/>
        <v>10.1016/j.entcs.2017.02.002</v>
      </c>
      <c r="C542" t="s">
        <v>638</v>
      </c>
      <c r="D542" t="s">
        <v>631</v>
      </c>
    </row>
    <row r="543" spans="1:4" x14ac:dyDescent="0.35">
      <c r="A543" t="s">
        <v>542</v>
      </c>
      <c r="B543" s="2" t="str">
        <f t="shared" si="8"/>
        <v>10.1016/j.jcsr.2020.106453</v>
      </c>
      <c r="C543" t="s">
        <v>638</v>
      </c>
      <c r="D543" t="s">
        <v>631</v>
      </c>
    </row>
    <row r="544" spans="1:4" x14ac:dyDescent="0.35">
      <c r="A544" t="s">
        <v>543</v>
      </c>
      <c r="B544" s="2" t="str">
        <f t="shared" si="8"/>
        <v>10.1016/j.mee.2022.111707</v>
      </c>
      <c r="C544" t="s">
        <v>638</v>
      </c>
      <c r="D544" t="s">
        <v>631</v>
      </c>
    </row>
    <row r="545" spans="1:4" x14ac:dyDescent="0.35">
      <c r="A545" t="s">
        <v>544</v>
      </c>
      <c r="B545" s="2" t="str">
        <f t="shared" si="8"/>
        <v>10.1016/j.autcon.2021.103854</v>
      </c>
      <c r="C545" t="s">
        <v>638</v>
      </c>
      <c r="D545" t="s">
        <v>631</v>
      </c>
    </row>
    <row r="546" spans="1:4" x14ac:dyDescent="0.35">
      <c r="A546" t="s">
        <v>545</v>
      </c>
      <c r="B546" s="2" t="str">
        <f t="shared" si="8"/>
        <v>10.1016/j.istruc.2020.10.047</v>
      </c>
      <c r="C546" t="s">
        <v>638</v>
      </c>
      <c r="D546" t="s">
        <v>631</v>
      </c>
    </row>
    <row r="547" spans="1:4" x14ac:dyDescent="0.35">
      <c r="A547" t="s">
        <v>546</v>
      </c>
      <c r="B547" s="2" t="str">
        <f t="shared" si="8"/>
        <v>10.1016/j.jss.2011.11.1025</v>
      </c>
      <c r="C547" t="s">
        <v>637</v>
      </c>
    </row>
    <row r="548" spans="1:4" x14ac:dyDescent="0.35">
      <c r="A548" t="s">
        <v>547</v>
      </c>
      <c r="B548" s="2" t="str">
        <f t="shared" si="8"/>
        <v>10.1016/j.ssci.2022.105852</v>
      </c>
      <c r="C548" t="s">
        <v>638</v>
      </c>
      <c r="D548" t="s">
        <v>631</v>
      </c>
    </row>
    <row r="549" spans="1:4" x14ac:dyDescent="0.35">
      <c r="A549" t="s">
        <v>548</v>
      </c>
      <c r="B549" s="2" t="str">
        <f t="shared" si="8"/>
        <v>10.1016/j.jobe.2021.103666</v>
      </c>
      <c r="C549" t="s">
        <v>638</v>
      </c>
      <c r="D549" t="s">
        <v>631</v>
      </c>
    </row>
    <row r="550" spans="1:4" x14ac:dyDescent="0.35">
      <c r="A550" t="s">
        <v>549</v>
      </c>
      <c r="B550" s="2" t="str">
        <f t="shared" si="8"/>
        <v>10.1016/j.istruc.2021.06.060</v>
      </c>
      <c r="C550" t="s">
        <v>638</v>
      </c>
      <c r="D550" t="s">
        <v>631</v>
      </c>
    </row>
    <row r="551" spans="1:4" x14ac:dyDescent="0.35">
      <c r="A551" t="s">
        <v>550</v>
      </c>
      <c r="B551" s="2" t="str">
        <f t="shared" si="8"/>
        <v>10.1016/j.jobe.2021.103977</v>
      </c>
      <c r="C551" t="s">
        <v>638</v>
      </c>
      <c r="D551" t="s">
        <v>631</v>
      </c>
    </row>
    <row r="552" spans="1:4" x14ac:dyDescent="0.35">
      <c r="A552" t="s">
        <v>551</v>
      </c>
      <c r="B552" s="2" t="str">
        <f>HYPERLINK(CONCATENATE("https://doi.org/",A552), A552)</f>
        <v>10.1016/j.chempr.2022.05.017</v>
      </c>
      <c r="C552" t="s">
        <v>638</v>
      </c>
      <c r="D552" t="s">
        <v>631</v>
      </c>
    </row>
    <row r="553" spans="1:4" x14ac:dyDescent="0.35">
      <c r="A553" t="s">
        <v>552</v>
      </c>
      <c r="B553" s="2" t="str">
        <f t="shared" si="8"/>
        <v>10.1016/j.procir.2022.05.097</v>
      </c>
      <c r="C553" t="s">
        <v>638</v>
      </c>
      <c r="D553" t="s">
        <v>631</v>
      </c>
    </row>
    <row r="554" spans="1:4" x14ac:dyDescent="0.35">
      <c r="A554" t="s">
        <v>553</v>
      </c>
      <c r="B554" s="2" t="str">
        <f t="shared" si="8"/>
        <v>10.1016/j.apenergy.2022.119142</v>
      </c>
      <c r="C554" t="s">
        <v>638</v>
      </c>
      <c r="D554" t="s">
        <v>631</v>
      </c>
    </row>
    <row r="555" spans="1:4" x14ac:dyDescent="0.35">
      <c r="A555" t="s">
        <v>554</v>
      </c>
      <c r="B555" s="2" t="str">
        <f t="shared" si="8"/>
        <v>10.1016/j.pnucene.2021.104074</v>
      </c>
      <c r="C555" t="s">
        <v>638</v>
      </c>
      <c r="D555" t="s">
        <v>631</v>
      </c>
    </row>
    <row r="556" spans="1:4" x14ac:dyDescent="0.35">
      <c r="A556" t="s">
        <v>555</v>
      </c>
      <c r="B556" s="2" t="str">
        <f t="shared" si="8"/>
        <v>10.1016/j.asr.2022.05.023</v>
      </c>
      <c r="C556" t="s">
        <v>638</v>
      </c>
      <c r="D556" t="s">
        <v>631</v>
      </c>
    </row>
    <row r="557" spans="1:4" x14ac:dyDescent="0.35">
      <c r="A557" t="s">
        <v>556</v>
      </c>
      <c r="B557" s="2" t="str">
        <f t="shared" si="8"/>
        <v>10.1016/j.ibneur.2021.12.007</v>
      </c>
      <c r="C557" t="s">
        <v>638</v>
      </c>
      <c r="D557" t="s">
        <v>631</v>
      </c>
    </row>
    <row r="558" spans="1:4" x14ac:dyDescent="0.35">
      <c r="A558" t="s">
        <v>557</v>
      </c>
      <c r="B558" s="2" t="str">
        <f t="shared" si="8"/>
        <v>10.1016/j.jcsr.2021.107038</v>
      </c>
      <c r="C558" t="s">
        <v>638</v>
      </c>
      <c r="D558" t="s">
        <v>631</v>
      </c>
    </row>
    <row r="559" spans="1:4" x14ac:dyDescent="0.35">
      <c r="A559" t="s">
        <v>558</v>
      </c>
      <c r="B559" s="2" t="str">
        <f t="shared" si="8"/>
        <v>10.1016/j.ijpe.2022.108412</v>
      </c>
      <c r="C559" t="s">
        <v>638</v>
      </c>
      <c r="D559" t="s">
        <v>631</v>
      </c>
    </row>
    <row r="560" spans="1:4" x14ac:dyDescent="0.35">
      <c r="A560" t="s">
        <v>559</v>
      </c>
      <c r="B560" s="2" t="str">
        <f t="shared" si="8"/>
        <v>10.1016/j.engstruct.2020.111168</v>
      </c>
      <c r="C560" t="s">
        <v>638</v>
      </c>
      <c r="D560" t="s">
        <v>631</v>
      </c>
    </row>
    <row r="561" spans="1:4" x14ac:dyDescent="0.35">
      <c r="A561" t="s">
        <v>560</v>
      </c>
      <c r="B561" s="2" t="str">
        <f>HYPERLINK(CONCATENATE("https://doi.org/",A561), A561)</f>
        <v>10.1016/j.istruc.2020.12.090</v>
      </c>
      <c r="C561" t="s">
        <v>638</v>
      </c>
      <c r="D561" t="s">
        <v>631</v>
      </c>
    </row>
    <row r="562" spans="1:4" x14ac:dyDescent="0.35">
      <c r="A562" t="s">
        <v>561</v>
      </c>
      <c r="B562" s="2" t="str">
        <f t="shared" si="8"/>
        <v>10.1016/j.compeleceng.2022.107838</v>
      </c>
      <c r="C562" t="s">
        <v>638</v>
      </c>
      <c r="D562" t="s">
        <v>631</v>
      </c>
    </row>
    <row r="563" spans="1:4" x14ac:dyDescent="0.35">
      <c r="A563" t="s">
        <v>562</v>
      </c>
      <c r="B563" s="2" t="str">
        <f t="shared" si="8"/>
        <v>10.1016/j.cma.2021.114486</v>
      </c>
      <c r="C563" t="s">
        <v>638</v>
      </c>
      <c r="D563" t="s">
        <v>631</v>
      </c>
    </row>
    <row r="564" spans="1:4" x14ac:dyDescent="0.35">
      <c r="A564" t="s">
        <v>563</v>
      </c>
      <c r="B564" s="2" t="str">
        <f t="shared" si="8"/>
        <v>10.1016/j.nucengdes.2021.111472</v>
      </c>
      <c r="C564" t="s">
        <v>638</v>
      </c>
      <c r="D564" t="s">
        <v>631</v>
      </c>
    </row>
    <row r="565" spans="1:4" x14ac:dyDescent="0.35">
      <c r="A565" t="s">
        <v>564</v>
      </c>
      <c r="B565" s="2" t="str">
        <f t="shared" si="8"/>
        <v>10.1016/j.envsoft.2020.104943</v>
      </c>
      <c r="C565" t="s">
        <v>638</v>
      </c>
      <c r="D565" t="s">
        <v>631</v>
      </c>
    </row>
    <row r="566" spans="1:4" x14ac:dyDescent="0.35">
      <c r="A566" t="s">
        <v>565</v>
      </c>
      <c r="B566" s="2" t="str">
        <f t="shared" si="8"/>
        <v>10.1016/j.jcsr.2022.107208</v>
      </c>
      <c r="C566" t="s">
        <v>638</v>
      </c>
      <c r="D566" t="s">
        <v>631</v>
      </c>
    </row>
    <row r="567" spans="1:4" x14ac:dyDescent="0.35">
      <c r="A567" t="s">
        <v>566</v>
      </c>
      <c r="B567" s="2" t="str">
        <f t="shared" si="8"/>
        <v>10.1016/j.infsof.2019.05.010</v>
      </c>
      <c r="C567" t="s">
        <v>638</v>
      </c>
      <c r="D567" t="s">
        <v>631</v>
      </c>
    </row>
    <row r="568" spans="1:4" x14ac:dyDescent="0.35">
      <c r="A568" t="s">
        <v>567</v>
      </c>
      <c r="B568" s="2" t="str">
        <f t="shared" si="8"/>
        <v>10.1016/j.ijepes.2019.02.028</v>
      </c>
      <c r="C568" t="s">
        <v>638</v>
      </c>
      <c r="D568" t="s">
        <v>631</v>
      </c>
    </row>
    <row r="569" spans="1:4" x14ac:dyDescent="0.35">
      <c r="A569" t="s">
        <v>568</v>
      </c>
      <c r="B569" s="2" t="str">
        <f t="shared" si="8"/>
        <v>10.1016/j.istruc.2021.02.004</v>
      </c>
      <c r="C569" t="s">
        <v>638</v>
      </c>
      <c r="D569" t="s">
        <v>631</v>
      </c>
    </row>
    <row r="570" spans="1:4" x14ac:dyDescent="0.35">
      <c r="A570" t="s">
        <v>569</v>
      </c>
      <c r="B570" s="2" t="str">
        <f t="shared" si="8"/>
        <v>10.1016/j.scico.2016.02.009</v>
      </c>
      <c r="C570" t="s">
        <v>638</v>
      </c>
      <c r="D570" t="s">
        <v>631</v>
      </c>
    </row>
    <row r="571" spans="1:4" x14ac:dyDescent="0.35">
      <c r="A571" t="s">
        <v>570</v>
      </c>
      <c r="B571" s="2" t="str">
        <f>HYPERLINK(CONCATENATE("https://doi.org/",A571), A571)</f>
        <v>10.1016/j.anucene.2016.11.020</v>
      </c>
      <c r="C571" t="s">
        <v>638</v>
      </c>
      <c r="D571" t="s">
        <v>631</v>
      </c>
    </row>
    <row r="572" spans="1:4" x14ac:dyDescent="0.35">
      <c r="A572" t="s">
        <v>571</v>
      </c>
      <c r="B572" s="2" t="str">
        <f t="shared" si="8"/>
        <v>10.1016/j.jobe.2022.104439</v>
      </c>
      <c r="C572" t="s">
        <v>638</v>
      </c>
      <c r="D572" t="s">
        <v>631</v>
      </c>
    </row>
    <row r="573" spans="1:4" x14ac:dyDescent="0.35">
      <c r="A573" t="s">
        <v>572</v>
      </c>
      <c r="B573" s="2" t="str">
        <f t="shared" si="8"/>
        <v>10.1016/j.neuroimage.2021.118607</v>
      </c>
      <c r="C573" t="s">
        <v>638</v>
      </c>
      <c r="D573" t="s">
        <v>631</v>
      </c>
    </row>
    <row r="574" spans="1:4" x14ac:dyDescent="0.35">
      <c r="A574" t="s">
        <v>573</v>
      </c>
      <c r="B574" s="2" t="str">
        <f t="shared" si="8"/>
        <v>10.1016/j.istruc.2021.05.044</v>
      </c>
      <c r="C574" t="s">
        <v>638</v>
      </c>
      <c r="D574" t="s">
        <v>631</v>
      </c>
    </row>
    <row r="575" spans="1:4" x14ac:dyDescent="0.35">
      <c r="A575" t="s">
        <v>574</v>
      </c>
      <c r="B575" s="2" t="str">
        <f t="shared" si="8"/>
        <v>10.1016/j.istruc.2019.01.017</v>
      </c>
      <c r="C575" t="s">
        <v>638</v>
      </c>
      <c r="D575" t="s">
        <v>631</v>
      </c>
    </row>
    <row r="576" spans="1:4" x14ac:dyDescent="0.35">
      <c r="A576" t="s">
        <v>575</v>
      </c>
      <c r="B576" s="2" t="str">
        <f t="shared" si="8"/>
        <v>10.1016/j.robot.2021.103943</v>
      </c>
      <c r="C576" t="s">
        <v>638</v>
      </c>
      <c r="D576" t="s">
        <v>631</v>
      </c>
    </row>
    <row r="577" spans="1:4" x14ac:dyDescent="0.35">
      <c r="A577" t="s">
        <v>576</v>
      </c>
      <c r="B577" s="2" t="str">
        <f t="shared" si="8"/>
        <v>10.1016/j.engstruct.2021.113472</v>
      </c>
      <c r="C577" t="s">
        <v>638</v>
      </c>
      <c r="D577" t="s">
        <v>631</v>
      </c>
    </row>
    <row r="578" spans="1:4" x14ac:dyDescent="0.35">
      <c r="A578" t="s">
        <v>577</v>
      </c>
      <c r="B578" s="2" t="str">
        <f t="shared" si="8"/>
        <v>10.1016/j.apenergy.2019.114342</v>
      </c>
      <c r="C578" t="s">
        <v>638</v>
      </c>
      <c r="D578" t="s">
        <v>631</v>
      </c>
    </row>
    <row r="579" spans="1:4" x14ac:dyDescent="0.35">
      <c r="A579" t="s">
        <v>578</v>
      </c>
      <c r="B579" s="2" t="str">
        <f t="shared" ref="B579:B623" si="9">HYPERLINK(CONCATENATE("https://doi.org/",A579), A579)</f>
        <v>10.1016/j.micpro.2019.02.003</v>
      </c>
      <c r="C579" t="s">
        <v>638</v>
      </c>
      <c r="D579" t="s">
        <v>631</v>
      </c>
    </row>
    <row r="580" spans="1:4" x14ac:dyDescent="0.35">
      <c r="A580" t="s">
        <v>579</v>
      </c>
      <c r="B580" s="2" t="str">
        <f t="shared" si="9"/>
        <v>10.1016/j.eml.2021.101584</v>
      </c>
      <c r="C580" t="s">
        <v>638</v>
      </c>
      <c r="D580" t="s">
        <v>631</v>
      </c>
    </row>
    <row r="581" spans="1:4" x14ac:dyDescent="0.35">
      <c r="A581" t="s">
        <v>580</v>
      </c>
      <c r="B581" s="2" t="str">
        <f>HYPERLINK(CONCATENATE("https://doi.org/",A581), A581)</f>
        <v>10.1016/j.tre.2021.102240</v>
      </c>
      <c r="C581" t="s">
        <v>638</v>
      </c>
      <c r="D581" t="s">
        <v>631</v>
      </c>
    </row>
    <row r="582" spans="1:4" x14ac:dyDescent="0.35">
      <c r="A582" t="s">
        <v>581</v>
      </c>
      <c r="B582" s="2" t="str">
        <f t="shared" si="9"/>
        <v>10.1016/j.corsci.2021.109704</v>
      </c>
      <c r="C582" t="s">
        <v>638</v>
      </c>
      <c r="D582" t="s">
        <v>631</v>
      </c>
    </row>
    <row r="583" spans="1:4" x14ac:dyDescent="0.35">
      <c r="A583" t="s">
        <v>582</v>
      </c>
      <c r="B583" s="2" t="str">
        <f t="shared" si="9"/>
        <v>10.1016/j.jcsr.2020.106118</v>
      </c>
      <c r="C583" t="s">
        <v>638</v>
      </c>
      <c r="D583" t="s">
        <v>631</v>
      </c>
    </row>
    <row r="584" spans="1:4" x14ac:dyDescent="0.35">
      <c r="A584" t="s">
        <v>583</v>
      </c>
      <c r="B584" s="2" t="str">
        <f t="shared" si="9"/>
        <v>10.1016/j.tws.2022.108905</v>
      </c>
      <c r="C584" t="s">
        <v>638</v>
      </c>
      <c r="D584" t="s">
        <v>631</v>
      </c>
    </row>
    <row r="585" spans="1:4" x14ac:dyDescent="0.35">
      <c r="A585" t="s">
        <v>584</v>
      </c>
      <c r="B585" s="2" t="str">
        <f t="shared" si="9"/>
        <v>10.1016/j.mechatronics.2021.102550</v>
      </c>
      <c r="C585" t="s">
        <v>638</v>
      </c>
      <c r="D585" t="s">
        <v>631</v>
      </c>
    </row>
    <row r="586" spans="1:4" x14ac:dyDescent="0.35">
      <c r="A586" t="s">
        <v>585</v>
      </c>
      <c r="B586" s="2" t="str">
        <f t="shared" si="9"/>
        <v>10.1016/j.jcsr.2021.107128</v>
      </c>
      <c r="C586" t="s">
        <v>638</v>
      </c>
      <c r="D586" t="s">
        <v>631</v>
      </c>
    </row>
    <row r="587" spans="1:4" x14ac:dyDescent="0.35">
      <c r="A587" t="s">
        <v>586</v>
      </c>
      <c r="B587" s="2" t="str">
        <f t="shared" si="9"/>
        <v>10.1016/j.microc.2021.107090</v>
      </c>
      <c r="C587" t="s">
        <v>638</v>
      </c>
      <c r="D587" t="s">
        <v>631</v>
      </c>
    </row>
    <row r="588" spans="1:4" x14ac:dyDescent="0.35">
      <c r="A588" t="s">
        <v>587</v>
      </c>
      <c r="B588" s="2" t="str">
        <f t="shared" si="9"/>
        <v>10.1016/j.jcsr.2021.107060</v>
      </c>
      <c r="C588" t="s">
        <v>638</v>
      </c>
      <c r="D588" t="s">
        <v>631</v>
      </c>
    </row>
    <row r="589" spans="1:4" x14ac:dyDescent="0.35">
      <c r="A589" t="s">
        <v>588</v>
      </c>
      <c r="B589" s="2" t="str">
        <f t="shared" si="9"/>
        <v>10.1016/j.cose.2022.102680</v>
      </c>
      <c r="C589" t="s">
        <v>637</v>
      </c>
    </row>
    <row r="590" spans="1:4" x14ac:dyDescent="0.35">
      <c r="A590" t="s">
        <v>589</v>
      </c>
      <c r="B590" s="2" t="str">
        <f t="shared" si="9"/>
        <v>10.1016/j.autcon.2022.104434</v>
      </c>
      <c r="C590" t="s">
        <v>638</v>
      </c>
      <c r="D590" t="s">
        <v>631</v>
      </c>
    </row>
    <row r="591" spans="1:4" x14ac:dyDescent="0.35">
      <c r="A591" t="s">
        <v>590</v>
      </c>
      <c r="B591" s="2" t="str">
        <f>HYPERLINK(CONCATENATE("https://doi.org/",A591), A591)</f>
        <v>10.1016/j.epsr.2020.107020</v>
      </c>
      <c r="C591" t="s">
        <v>638</v>
      </c>
      <c r="D591" t="s">
        <v>631</v>
      </c>
    </row>
    <row r="592" spans="1:4" x14ac:dyDescent="0.35">
      <c r="A592" t="s">
        <v>591</v>
      </c>
      <c r="B592" s="2" t="str">
        <f t="shared" si="9"/>
        <v>10.1016/j.ast.2022.107442</v>
      </c>
      <c r="C592" t="s">
        <v>638</v>
      </c>
      <c r="D592" t="s">
        <v>631</v>
      </c>
    </row>
    <row r="593" spans="1:4" x14ac:dyDescent="0.35">
      <c r="A593" t="s">
        <v>592</v>
      </c>
      <c r="B593" s="2" t="str">
        <f t="shared" si="9"/>
        <v>10.1016/j.engstruct.2021.113822</v>
      </c>
      <c r="C593" t="s">
        <v>638</v>
      </c>
      <c r="D593" t="s">
        <v>631</v>
      </c>
    </row>
    <row r="594" spans="1:4" x14ac:dyDescent="0.35">
      <c r="A594" t="s">
        <v>593</v>
      </c>
      <c r="B594" s="2" t="str">
        <f t="shared" si="9"/>
        <v>10.1016/j.envsoft.2019.104526</v>
      </c>
      <c r="C594" t="s">
        <v>638</v>
      </c>
      <c r="D594" t="s">
        <v>631</v>
      </c>
    </row>
    <row r="595" spans="1:4" x14ac:dyDescent="0.35">
      <c r="A595" t="s">
        <v>594</v>
      </c>
      <c r="B595" s="2" t="str">
        <f t="shared" si="9"/>
        <v>10.1016/j.jlamp.2017.11.004</v>
      </c>
      <c r="C595" t="s">
        <v>638</v>
      </c>
      <c r="D595" t="s">
        <v>631</v>
      </c>
    </row>
    <row r="596" spans="1:4" x14ac:dyDescent="0.35">
      <c r="A596" t="s">
        <v>595</v>
      </c>
      <c r="B596" s="2" t="str">
        <f t="shared" si="9"/>
        <v>10.1016/j.actaastro.2021.09.007</v>
      </c>
      <c r="C596" t="s">
        <v>638</v>
      </c>
      <c r="D596" t="s">
        <v>631</v>
      </c>
    </row>
    <row r="597" spans="1:4" x14ac:dyDescent="0.35">
      <c r="A597" t="s">
        <v>596</v>
      </c>
      <c r="B597" s="2" t="str">
        <f t="shared" si="9"/>
        <v>10.3182/20130904-3-UK-4041.00011</v>
      </c>
      <c r="C597" t="s">
        <v>637</v>
      </c>
    </row>
    <row r="598" spans="1:4" x14ac:dyDescent="0.35">
      <c r="A598" t="s">
        <v>597</v>
      </c>
      <c r="B598" s="2" t="str">
        <f t="shared" si="9"/>
        <v>10.1016/j.tre.2021.102331</v>
      </c>
      <c r="C598" t="s">
        <v>638</v>
      </c>
      <c r="D598" t="s">
        <v>631</v>
      </c>
    </row>
    <row r="599" spans="1:4" x14ac:dyDescent="0.35">
      <c r="A599" t="s">
        <v>598</v>
      </c>
      <c r="B599" s="2" t="str">
        <f t="shared" si="9"/>
        <v>10.1016/j.biomaterials.2022.121615</v>
      </c>
      <c r="C599" t="s">
        <v>638</v>
      </c>
      <c r="D599" t="s">
        <v>631</v>
      </c>
    </row>
    <row r="600" spans="1:4" x14ac:dyDescent="0.35">
      <c r="A600" t="s">
        <v>599</v>
      </c>
      <c r="B600" s="2" t="str">
        <f t="shared" si="9"/>
        <v>10.1016/j.anucene.2019.107009</v>
      </c>
      <c r="C600" t="s">
        <v>638</v>
      </c>
      <c r="D600" t="s">
        <v>631</v>
      </c>
    </row>
    <row r="601" spans="1:4" x14ac:dyDescent="0.35">
      <c r="A601" t="s">
        <v>600</v>
      </c>
      <c r="B601" s="2" t="str">
        <f t="shared" si="9"/>
        <v>10.1016/j.agsy.2021.103133</v>
      </c>
      <c r="C601" t="s">
        <v>638</v>
      </c>
      <c r="D601" t="s">
        <v>631</v>
      </c>
    </row>
    <row r="602" spans="1:4" x14ac:dyDescent="0.35">
      <c r="A602" t="s">
        <v>601</v>
      </c>
      <c r="B602" s="2" t="str">
        <f t="shared" si="9"/>
        <v>10.1016/j.matdes.2019.108131</v>
      </c>
      <c r="C602" t="s">
        <v>638</v>
      </c>
      <c r="D602" t="s">
        <v>631</v>
      </c>
    </row>
    <row r="603" spans="1:4" x14ac:dyDescent="0.35">
      <c r="A603" t="s">
        <v>602</v>
      </c>
      <c r="B603" s="2" t="str">
        <f t="shared" si="9"/>
        <v>10.1016/j.egyr.2021.05.049</v>
      </c>
      <c r="C603" t="s">
        <v>638</v>
      </c>
      <c r="D603" t="s">
        <v>631</v>
      </c>
    </row>
    <row r="604" spans="1:4" x14ac:dyDescent="0.35">
      <c r="A604" t="s">
        <v>603</v>
      </c>
      <c r="B604" s="2" t="str">
        <f t="shared" si="9"/>
        <v>10.1016/j.enconman.2021.115184</v>
      </c>
      <c r="C604" t="s">
        <v>638</v>
      </c>
      <c r="D604" t="s">
        <v>631</v>
      </c>
    </row>
    <row r="605" spans="1:4" x14ac:dyDescent="0.35">
      <c r="A605" t="s">
        <v>604</v>
      </c>
      <c r="B605" s="2" t="str">
        <f t="shared" si="9"/>
        <v>10.1016/j.cma.2022.114977</v>
      </c>
      <c r="C605" t="s">
        <v>638</v>
      </c>
      <c r="D605" t="s">
        <v>631</v>
      </c>
    </row>
    <row r="606" spans="1:4" x14ac:dyDescent="0.35">
      <c r="A606" t="s">
        <v>605</v>
      </c>
      <c r="B606" s="2" t="str">
        <f t="shared" si="9"/>
        <v>10.1016/j.engstruct.2020.111107</v>
      </c>
      <c r="C606" t="s">
        <v>638</v>
      </c>
      <c r="D606" t="s">
        <v>631</v>
      </c>
    </row>
    <row r="607" spans="1:4" x14ac:dyDescent="0.35">
      <c r="A607" t="s">
        <v>606</v>
      </c>
      <c r="B607" s="2" t="str">
        <f t="shared" si="9"/>
        <v>10.1016/j.trc.2022.103627</v>
      </c>
      <c r="C607" t="s">
        <v>638</v>
      </c>
      <c r="D607" t="s">
        <v>631</v>
      </c>
    </row>
    <row r="608" spans="1:4" x14ac:dyDescent="0.35">
      <c r="A608" t="s">
        <v>607</v>
      </c>
      <c r="B608" s="2" t="str">
        <f t="shared" si="9"/>
        <v>10.1016/j.ejor.2019.01.066</v>
      </c>
      <c r="C608" t="s">
        <v>638</v>
      </c>
      <c r="D608" t="s">
        <v>631</v>
      </c>
    </row>
    <row r="609" spans="1:4" x14ac:dyDescent="0.35">
      <c r="A609" t="s">
        <v>608</v>
      </c>
      <c r="B609" s="2" t="str">
        <f t="shared" si="9"/>
        <v>10.1016/j.infsof.2021.106818</v>
      </c>
      <c r="C609" t="s">
        <v>637</v>
      </c>
    </row>
    <row r="610" spans="1:4" x14ac:dyDescent="0.35">
      <c r="A610" t="s">
        <v>609</v>
      </c>
      <c r="B610" s="2" t="str">
        <f>HYPERLINK(CONCATENATE("https://doi.org/",A610), A610)</f>
        <v>10.1016/j.energy.2021.120838</v>
      </c>
      <c r="C610" t="s">
        <v>638</v>
      </c>
      <c r="D610" t="s">
        <v>631</v>
      </c>
    </row>
    <row r="611" spans="1:4" x14ac:dyDescent="0.35">
      <c r="A611" t="s">
        <v>610</v>
      </c>
      <c r="B611" s="2" t="str">
        <f>HYPERLINK(CONCATENATE("https://doi.org/",A611), A611)</f>
        <v>10.1016/j.heliyon.2022.e09697</v>
      </c>
      <c r="C611" t="s">
        <v>638</v>
      </c>
      <c r="D611" t="s">
        <v>631</v>
      </c>
    </row>
    <row r="612" spans="1:4" x14ac:dyDescent="0.35">
      <c r="A612" t="s">
        <v>611</v>
      </c>
      <c r="B612" s="2" t="str">
        <f t="shared" si="9"/>
        <v>10.1016/j.ijimpeng.2022.104258</v>
      </c>
      <c r="C612" t="s">
        <v>638</v>
      </c>
      <c r="D612" t="s">
        <v>631</v>
      </c>
    </row>
    <row r="613" spans="1:4" x14ac:dyDescent="0.35">
      <c r="A613" s="3" t="s">
        <v>612</v>
      </c>
      <c r="B613" s="4" t="str">
        <f t="shared" si="9"/>
        <v>10.1016/j.scico.2020.102470</v>
      </c>
      <c r="C613" s="3" t="s">
        <v>638</v>
      </c>
      <c r="D613" s="3" t="s">
        <v>631</v>
      </c>
    </row>
    <row r="614" spans="1:4" x14ac:dyDescent="0.35">
      <c r="A614" t="s">
        <v>613</v>
      </c>
      <c r="B614" s="2" t="str">
        <f t="shared" si="9"/>
        <v>10.1016/j.jobe.2020.102120</v>
      </c>
      <c r="C614" t="s">
        <v>638</v>
      </c>
      <c r="D614" t="s">
        <v>631</v>
      </c>
    </row>
    <row r="615" spans="1:4" x14ac:dyDescent="0.35">
      <c r="A615" t="s">
        <v>614</v>
      </c>
      <c r="B615" s="2" t="str">
        <f t="shared" si="9"/>
        <v>10.1016/j.jclepro.2022.132208</v>
      </c>
      <c r="C615" t="s">
        <v>638</v>
      </c>
      <c r="D615" t="s">
        <v>631</v>
      </c>
    </row>
    <row r="616" spans="1:4" x14ac:dyDescent="0.35">
      <c r="A616" t="s">
        <v>615</v>
      </c>
      <c r="B616" s="2" t="str">
        <f t="shared" si="9"/>
        <v>10.1016/j.ast.2021.107249</v>
      </c>
      <c r="C616" t="s">
        <v>638</v>
      </c>
      <c r="D616" t="s">
        <v>631</v>
      </c>
    </row>
    <row r="617" spans="1:4" x14ac:dyDescent="0.35">
      <c r="A617" t="s">
        <v>616</v>
      </c>
      <c r="B617" s="2" t="str">
        <f t="shared" si="9"/>
        <v>10.1016/j.autcon.2021.103581</v>
      </c>
      <c r="C617" t="s">
        <v>638</v>
      </c>
      <c r="D617" t="s">
        <v>631</v>
      </c>
    </row>
    <row r="618" spans="1:4" x14ac:dyDescent="0.35">
      <c r="A618" t="s">
        <v>617</v>
      </c>
      <c r="B618" s="2" t="str">
        <f t="shared" si="9"/>
        <v>10.1016/j.istruc.2021.08.114</v>
      </c>
      <c r="C618" t="s">
        <v>638</v>
      </c>
      <c r="D618" t="s">
        <v>631</v>
      </c>
    </row>
    <row r="619" spans="1:4" x14ac:dyDescent="0.35">
      <c r="A619" t="s">
        <v>618</v>
      </c>
      <c r="B619" s="2" t="str">
        <f t="shared" si="9"/>
        <v>10.1016/j.microrel.2021.114426</v>
      </c>
      <c r="C619" t="s">
        <v>638</v>
      </c>
      <c r="D619" t="s">
        <v>631</v>
      </c>
    </row>
    <row r="620" spans="1:4" x14ac:dyDescent="0.35">
      <c r="A620" t="s">
        <v>619</v>
      </c>
      <c r="B620" s="2" t="str">
        <f t="shared" si="9"/>
        <v>10.1016/j.enbuild.2021.111546</v>
      </c>
      <c r="C620" t="s">
        <v>638</v>
      </c>
      <c r="D620" t="s">
        <v>631</v>
      </c>
    </row>
    <row r="621" spans="1:4" x14ac:dyDescent="0.35">
      <c r="A621" t="s">
        <v>620</v>
      </c>
      <c r="B621" s="2" t="str">
        <f>HYPERLINK(CONCATENATE("https://doi.org/",A621), A621)</f>
        <v>10.1016/j.ijepes.2019.01.035</v>
      </c>
      <c r="C621" t="s">
        <v>638</v>
      </c>
      <c r="D621" t="s">
        <v>631</v>
      </c>
    </row>
    <row r="622" spans="1:4" x14ac:dyDescent="0.35">
      <c r="A622" t="s">
        <v>621</v>
      </c>
      <c r="B622" s="2" t="str">
        <f t="shared" si="9"/>
        <v>10.1016/j.jcsr.2021.106770</v>
      </c>
      <c r="C622" t="s">
        <v>638</v>
      </c>
      <c r="D622" t="s">
        <v>631</v>
      </c>
    </row>
    <row r="623" spans="1:4" x14ac:dyDescent="0.35">
      <c r="A623" t="s">
        <v>622</v>
      </c>
      <c r="B623" s="2" t="str">
        <f t="shared" si="9"/>
        <v>10.1016/j.tws.2021.107563</v>
      </c>
      <c r="C623" t="s">
        <v>638</v>
      </c>
      <c r="D623" t="s">
        <v>631</v>
      </c>
    </row>
    <row r="624" spans="1:4" x14ac:dyDescent="0.35">
      <c r="A624" t="s">
        <v>623</v>
      </c>
      <c r="B624" s="2" t="str">
        <f>HYPERLINK(CONCATENATE("https://doi.org/",A624), A624)</f>
        <v>10.1016/j.neuron.2015.03.005</v>
      </c>
      <c r="C624" t="s">
        <v>638</v>
      </c>
      <c r="D624" t="s">
        <v>631</v>
      </c>
    </row>
  </sheetData>
  <autoFilter ref="A1:D1" xr:uid="{055309FB-D780-4300-900F-0F60292CB3B1}"/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86AB-3616-45BC-820E-51ADD4C0F142}">
  <dimension ref="A6:D23"/>
  <sheetViews>
    <sheetView tabSelected="1" workbookViewId="0">
      <selection activeCell="D17" sqref="D17"/>
    </sheetView>
  </sheetViews>
  <sheetFormatPr baseColWidth="10" defaultRowHeight="14.5" x14ac:dyDescent="0.35"/>
  <cols>
    <col min="1" max="1" width="17.81640625" customWidth="1"/>
    <col min="2" max="2" width="25" customWidth="1"/>
  </cols>
  <sheetData>
    <row r="6" spans="1:4" x14ac:dyDescent="0.35">
      <c r="A6" s="1" t="s">
        <v>626</v>
      </c>
      <c r="B6" s="1" t="s">
        <v>648</v>
      </c>
      <c r="C6" s="1" t="s">
        <v>646</v>
      </c>
    </row>
    <row r="7" spans="1:4" x14ac:dyDescent="0.35">
      <c r="A7" t="s">
        <v>627</v>
      </c>
      <c r="B7" t="str">
        <f>data_old!H2</f>
        <v>Written in English</v>
      </c>
      <c r="C7">
        <f>COUNTIF(data!D:D,"=C1")</f>
        <v>0</v>
      </c>
      <c r="D7" s="7">
        <f>C7 /B$19</f>
        <v>0</v>
      </c>
    </row>
    <row r="8" spans="1:4" x14ac:dyDescent="0.35">
      <c r="A8" t="s">
        <v>629</v>
      </c>
      <c r="B8" t="str">
        <f>data_old!H3</f>
        <v>Full-Text Available</v>
      </c>
      <c r="C8">
        <f>COUNTIF(data!D:D,"=C2")</f>
        <v>9</v>
      </c>
      <c r="D8" s="7">
        <f t="shared" ref="D8:D14" si="0">C8 /B$19</f>
        <v>1.6453382084095063E-2</v>
      </c>
    </row>
    <row r="9" spans="1:4" x14ac:dyDescent="0.35">
      <c r="A9" t="s">
        <v>631</v>
      </c>
      <c r="B9" t="str">
        <f>data_old!H4</f>
        <v>Actual Application of SPA</v>
      </c>
      <c r="C9">
        <f>COUNTIF(data!D:D,"=C3")</f>
        <v>433</v>
      </c>
      <c r="D9" s="7">
        <f t="shared" si="0"/>
        <v>0.7915904936014625</v>
      </c>
    </row>
    <row r="10" spans="1:4" x14ac:dyDescent="0.35">
      <c r="A10" t="s">
        <v>633</v>
      </c>
      <c r="B10" t="str">
        <f>data_old!H5</f>
        <v>Produces Results</v>
      </c>
      <c r="C10">
        <f>COUNTIF(data!D:D,"C4")</f>
        <v>57</v>
      </c>
      <c r="D10" s="7">
        <f t="shared" si="0"/>
        <v>0.10420475319926874</v>
      </c>
    </row>
    <row r="11" spans="1:4" x14ac:dyDescent="0.35">
      <c r="A11" t="s">
        <v>635</v>
      </c>
      <c r="B11" t="str">
        <f>data_old!H6</f>
        <v>DOI Resolves</v>
      </c>
      <c r="C11">
        <f>COUNTIF(data!D:D,"C5")</f>
        <v>1</v>
      </c>
      <c r="D11" s="7">
        <f t="shared" si="0"/>
        <v>1.8281535648994515E-3</v>
      </c>
    </row>
    <row r="12" spans="1:4" x14ac:dyDescent="0.35">
      <c r="A12" t="s">
        <v>639</v>
      </c>
      <c r="B12" t="str">
        <f>data_old!H7</f>
        <v>Not a Duplicate</v>
      </c>
      <c r="C12">
        <f>COUNTIF(data!D:D,"C6")</f>
        <v>32</v>
      </c>
      <c r="D12" s="7">
        <f t="shared" si="0"/>
        <v>5.850091407678245E-2</v>
      </c>
    </row>
    <row r="13" spans="1:4" x14ac:dyDescent="0.35">
      <c r="A13" t="s">
        <v>641</v>
      </c>
      <c r="B13" t="str">
        <f>data_old!H8</f>
        <v>Fully automated</v>
      </c>
      <c r="C13">
        <f>COUNTIF(data!D:D,"C7")</f>
        <v>14</v>
      </c>
      <c r="D13" s="7">
        <f t="shared" si="0"/>
        <v>2.5594149908592323E-2</v>
      </c>
    </row>
    <row r="14" spans="1:4" x14ac:dyDescent="0.35">
      <c r="A14" t="s">
        <v>651</v>
      </c>
      <c r="B14" t="str">
        <f>data_old!H9</f>
        <v>Max 10 Years old</v>
      </c>
      <c r="C14">
        <f>COUNTIF(data!D:D,"C8")</f>
        <v>1</v>
      </c>
      <c r="D14" s="7">
        <f t="shared" si="0"/>
        <v>1.8281535648994515E-3</v>
      </c>
    </row>
    <row r="18" spans="1:2" x14ac:dyDescent="0.35">
      <c r="A18" s="6" t="s">
        <v>643</v>
      </c>
      <c r="B18">
        <f>COUNTIF(data!C:C,"=Yes")</f>
        <v>152</v>
      </c>
    </row>
    <row r="19" spans="1:2" x14ac:dyDescent="0.35">
      <c r="A19" s="6" t="s">
        <v>644</v>
      </c>
      <c r="B19">
        <f>COUNTIF(data!C:C,"=No")</f>
        <v>547</v>
      </c>
    </row>
    <row r="20" spans="1:2" x14ac:dyDescent="0.35">
      <c r="A20" s="6" t="s">
        <v>647</v>
      </c>
      <c r="B20">
        <f>B19+B18</f>
        <v>699</v>
      </c>
    </row>
    <row r="21" spans="1:2" x14ac:dyDescent="0.35">
      <c r="A21" s="6" t="s">
        <v>645</v>
      </c>
      <c r="B21">
        <f>699 - B20</f>
        <v>0</v>
      </c>
    </row>
    <row r="22" spans="1:2" x14ac:dyDescent="0.35">
      <c r="A22" s="6" t="s">
        <v>649</v>
      </c>
      <c r="B22" s="7">
        <f>B18/B20</f>
        <v>0.21745350500715308</v>
      </c>
    </row>
    <row r="23" spans="1:2" x14ac:dyDescent="0.35">
      <c r="A23" s="6" t="s">
        <v>650</v>
      </c>
      <c r="B23" s="7">
        <f>B20 /(B20 + B21)</f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data_old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</cp:lastModifiedBy>
  <dcterms:created xsi:type="dcterms:W3CDTF">2015-06-05T18:19:34Z</dcterms:created>
  <dcterms:modified xsi:type="dcterms:W3CDTF">2022-07-06T14:26:14Z</dcterms:modified>
</cp:coreProperties>
</file>