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 activeTab="1"/>
  </bookViews>
  <sheets>
    <sheet name="Narrative &amp; Exam Guide" sheetId="1" r:id="rId1"/>
    <sheet name="Scrum Open &amp; MLapshin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F20" i="2" l="1"/>
  <c r="D20" i="2"/>
  <c r="B20" i="2"/>
  <c r="B21" i="2" s="1"/>
  <c r="F12" i="2"/>
  <c r="D12" i="2"/>
  <c r="B13" i="2" s="1"/>
  <c r="D4" i="2" l="1"/>
  <c r="F4" i="2"/>
  <c r="B4" i="2"/>
  <c r="B5" i="2" l="1"/>
  <c r="V17" i="1"/>
  <c r="T17" i="1"/>
  <c r="R17" i="1"/>
  <c r="P17" i="1"/>
  <c r="N17" i="1"/>
  <c r="J17" i="1"/>
  <c r="D17" i="1"/>
  <c r="F17" i="1"/>
  <c r="H17" i="1"/>
  <c r="B17" i="1"/>
  <c r="N18" i="1" l="1"/>
  <c r="B18" i="1"/>
</calcChain>
</file>

<file path=xl/sharedStrings.xml><?xml version="1.0" encoding="utf-8"?>
<sst xmlns="http://schemas.openxmlformats.org/spreadsheetml/2006/main" count="166" uniqueCount="39">
  <si>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</si>
  <si>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</si>
  <si>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</si>
  <si>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</si>
  <si>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</si>
  <si>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</si>
  <si>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</si>
  <si>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</si>
  <si>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</si>
  <si>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</si>
  <si>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</si>
  <si>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</si>
  <si>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</si>
  <si>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</si>
  <si>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</si>
  <si>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</si>
  <si>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</si>
  <si>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</si>
  <si>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</si>
  <si>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</si>
  <si>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</si>
  <si>
    <t>Scrum Open</t>
  </si>
  <si>
    <t>scrum-open-1</t>
  </si>
  <si>
    <t>scrum-open-2</t>
  </si>
  <si>
    <t>scrum-open-3</t>
  </si>
  <si>
    <t>scrum-open-4</t>
  </si>
  <si>
    <t>scrum-open-5</t>
  </si>
  <si>
    <t>Mikhail Lapshin - Learning</t>
  </si>
  <si>
    <t>lapshin-learn-1</t>
  </si>
  <si>
    <t>lapshin-learn-2</t>
  </si>
  <si>
    <t>lapshin-learn-3</t>
  </si>
  <si>
    <t>lapshin-learn-4</t>
  </si>
  <si>
    <t>lapshin-learn-5</t>
  </si>
  <si>
    <t>Mikhail Lapshin - Real</t>
  </si>
  <si>
    <t>lapshin-real-1</t>
  </si>
  <si>
    <t>lapshin-real-2</t>
  </si>
  <si>
    <t>lapshin-real-3</t>
  </si>
  <si>
    <t>lapshin-real-4</t>
  </si>
  <si>
    <t>lapshin-real-5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</si>
</sst>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"/>
  <sheetViews>
    <sheetView workbookViewId="0">
      <selection activeCell="P23" sqref="P23"/>
    </sheetView>
  </sheetViews>
  <sheetFormatPr defaultColWidth="23.140625" defaultRowHeight="15" x14ac:dyDescent="0.25"/>
  <cols>
    <col min="1" max="1" width="11.7109375" customWidth="1"/>
    <col min="2" max="11" width="5.7109375" customWidth="1"/>
    <col min="12" max="12" width="10.7109375" customWidth="1"/>
    <col min="13" max="13" width="11.85546875" customWidth="1"/>
    <col min="14" max="23" width="5.7109375" customWidth="1"/>
    <col min="24" max="24" width="7.42578125" customWidth="1"/>
  </cols>
  <sheetData>
    <row r="2" spans="1:23" x14ac:dyDescent="0.3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23" x14ac:dyDescent="0.3">
      <c r="A4" s="11" t="s">
        <v>19</v>
      </c>
      <c r="B4" s="15"/>
      <c r="C4" s="15"/>
      <c r="D4" s="15"/>
      <c r="E4" s="15"/>
      <c r="F4" s="15"/>
      <c r="G4" s="15"/>
      <c r="H4" s="15"/>
      <c r="I4" s="15"/>
      <c r="J4" s="15"/>
      <c r="K4" s="12"/>
      <c r="L4" s="7"/>
      <c r="M4" s="11" t="s">
        <v>20</v>
      </c>
      <c r="N4" s="15"/>
      <c r="O4" s="15"/>
      <c r="P4" s="15"/>
      <c r="Q4" s="15"/>
      <c r="R4" s="15"/>
      <c r="S4" s="15"/>
      <c r="T4" s="15"/>
      <c r="U4" s="15"/>
      <c r="V4" s="15"/>
      <c r="W4" s="12"/>
    </row>
    <row r="5" spans="1:23" x14ac:dyDescent="0.3">
      <c r="A5" s="4" t="s">
        <v>6</v>
      </c>
      <c r="B5" s="11" t="s">
        <v>1</v>
      </c>
      <c r="C5" s="12"/>
      <c r="D5" s="11" t="s">
        <v>2</v>
      </c>
      <c r="E5" s="12"/>
      <c r="F5" s="11" t="s">
        <v>3</v>
      </c>
      <c r="G5" s="12"/>
      <c r="H5" s="11" t="s">
        <v>4</v>
      </c>
      <c r="I5" s="12"/>
      <c r="J5" s="11" t="s">
        <v>5</v>
      </c>
      <c r="K5" s="12"/>
      <c r="L5" s="7"/>
      <c r="M5" s="4" t="s">
        <v>6</v>
      </c>
      <c r="N5" s="11" t="s">
        <v>1</v>
      </c>
      <c r="O5" s="12"/>
      <c r="P5" s="11" t="s">
        <v>2</v>
      </c>
      <c r="Q5" s="12"/>
      <c r="R5" s="11" t="s">
        <v>3</v>
      </c>
      <c r="S5" s="12"/>
      <c r="T5" s="11" t="s">
        <v>4</v>
      </c>
      <c r="U5" s="12"/>
      <c r="V5" s="11" t="s">
        <v>5</v>
      </c>
      <c r="W5" s="12"/>
    </row>
    <row r="6" spans="1:23" x14ac:dyDescent="0.3">
      <c r="A6" s="4">
        <v>1</v>
      </c>
      <c r="B6" s="1" t="s">
        <v>7</v>
      </c>
      <c r="C6" s="1"/>
      <c r="D6" s="1" t="s">
        <v>10</v>
      </c>
      <c r="E6" s="3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7"/>
      <c r="M6" s="4">
        <v>1</v>
      </c>
      <c r="N6" s="3" t="s">
        <v>7</v>
      </c>
      <c r="O6" s="3"/>
      <c r="P6" s="3" t="s">
        <v>10</v>
      </c>
      <c r="Q6" s="3"/>
      <c r="R6" s="3" t="s">
        <v>11</v>
      </c>
      <c r="S6" s="3"/>
      <c r="T6" s="3" t="s">
        <v>8</v>
      </c>
      <c r="U6" s="3"/>
      <c r="V6" s="3" t="s">
        <v>10</v>
      </c>
      <c r="W6" s="3"/>
    </row>
    <row r="7" spans="1:23" x14ac:dyDescent="0.3">
      <c r="A7" s="4">
        <v>2</v>
      </c>
      <c r="B7" s="1" t="s">
        <v>7</v>
      </c>
      <c r="C7" s="1"/>
      <c r="D7" s="2" t="s">
        <v>12</v>
      </c>
      <c r="E7" s="3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7"/>
      <c r="M7" s="4">
        <v>2</v>
      </c>
      <c r="N7" s="3" t="s">
        <v>7</v>
      </c>
      <c r="O7" s="3"/>
      <c r="P7" s="3" t="s">
        <v>11</v>
      </c>
      <c r="Q7" s="3"/>
      <c r="R7" s="3" t="s">
        <v>10</v>
      </c>
      <c r="S7" s="3"/>
      <c r="T7" s="3" t="s">
        <v>12</v>
      </c>
      <c r="U7" s="3"/>
      <c r="V7" s="2" t="s">
        <v>17</v>
      </c>
      <c r="W7" s="3" t="s">
        <v>18</v>
      </c>
    </row>
    <row r="8" spans="1:23" x14ac:dyDescent="0.3">
      <c r="A8" s="4">
        <v>3</v>
      </c>
      <c r="B8" s="1" t="s">
        <v>8</v>
      </c>
      <c r="C8" s="1"/>
      <c r="D8" s="1" t="s">
        <v>7</v>
      </c>
      <c r="E8" s="3"/>
      <c r="F8" s="1" t="s">
        <v>7</v>
      </c>
      <c r="G8" s="1"/>
      <c r="H8" s="1" t="s">
        <v>10</v>
      </c>
      <c r="I8" s="1"/>
      <c r="J8" s="1" t="s">
        <v>10</v>
      </c>
      <c r="K8" s="1"/>
      <c r="L8" s="7"/>
      <c r="M8" s="4">
        <v>3</v>
      </c>
      <c r="N8" s="3" t="s">
        <v>8</v>
      </c>
      <c r="O8" s="3"/>
      <c r="P8" s="3" t="s">
        <v>7</v>
      </c>
      <c r="Q8" s="3"/>
      <c r="R8" s="3" t="s">
        <v>7</v>
      </c>
      <c r="S8" s="3"/>
      <c r="T8" s="3" t="s">
        <v>10</v>
      </c>
      <c r="U8" s="3"/>
      <c r="V8" s="3" t="s">
        <v>10</v>
      </c>
      <c r="W8" s="3"/>
    </row>
    <row r="9" spans="1:23" x14ac:dyDescent="0.3">
      <c r="A9" s="4">
        <v>4</v>
      </c>
      <c r="B9" s="1" t="s">
        <v>9</v>
      </c>
      <c r="C9" s="1"/>
      <c r="D9" s="1" t="s">
        <v>12</v>
      </c>
      <c r="E9" s="3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7"/>
      <c r="M9" s="4">
        <v>4</v>
      </c>
      <c r="N9" s="3" t="s">
        <v>9</v>
      </c>
      <c r="O9" s="3"/>
      <c r="P9" s="3" t="s">
        <v>12</v>
      </c>
      <c r="Q9" s="3"/>
      <c r="R9" s="3" t="s">
        <v>8</v>
      </c>
      <c r="S9" s="3"/>
      <c r="T9" s="3" t="s">
        <v>11</v>
      </c>
      <c r="U9" s="3"/>
      <c r="V9" s="3" t="s">
        <v>10</v>
      </c>
      <c r="W9" s="3"/>
    </row>
    <row r="10" spans="1:23" x14ac:dyDescent="0.3">
      <c r="A10" s="4">
        <v>5</v>
      </c>
      <c r="B10" s="1" t="s">
        <v>8</v>
      </c>
      <c r="C10" s="1"/>
      <c r="D10" s="1" t="s">
        <v>10</v>
      </c>
      <c r="E10" s="3"/>
      <c r="F10" s="1" t="s">
        <v>7</v>
      </c>
      <c r="G10" s="1"/>
      <c r="H10" s="1" t="s">
        <v>11</v>
      </c>
      <c r="I10" s="1"/>
      <c r="J10" s="1" t="s">
        <v>17</v>
      </c>
      <c r="K10" s="1"/>
      <c r="L10" s="7"/>
      <c r="M10" s="4">
        <v>5</v>
      </c>
      <c r="N10" s="3" t="s">
        <v>8</v>
      </c>
      <c r="O10" s="3"/>
      <c r="P10" s="3" t="s">
        <v>10</v>
      </c>
      <c r="Q10" s="3"/>
      <c r="R10" s="3" t="s">
        <v>7</v>
      </c>
      <c r="S10" s="3"/>
      <c r="T10" s="3" t="s">
        <v>11</v>
      </c>
      <c r="U10" s="3"/>
      <c r="V10" s="2" t="s">
        <v>12</v>
      </c>
      <c r="W10" s="3" t="s">
        <v>17</v>
      </c>
    </row>
    <row r="11" spans="1:23" x14ac:dyDescent="0.3">
      <c r="A11" s="4">
        <v>6</v>
      </c>
      <c r="B11" s="1" t="s">
        <v>10</v>
      </c>
      <c r="C11" s="1"/>
      <c r="D11" s="2" t="s">
        <v>8</v>
      </c>
      <c r="E11" s="3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7"/>
      <c r="M11" s="4">
        <v>6</v>
      </c>
      <c r="N11" s="3" t="s">
        <v>10</v>
      </c>
      <c r="O11" s="3"/>
      <c r="P11" s="3" t="s">
        <v>10</v>
      </c>
      <c r="Q11" s="3"/>
      <c r="R11" s="3" t="s">
        <v>7</v>
      </c>
      <c r="S11" s="3"/>
      <c r="T11" s="3" t="s">
        <v>7</v>
      </c>
      <c r="U11" s="3"/>
      <c r="V11" s="3" t="s">
        <v>10</v>
      </c>
      <c r="W11" s="3"/>
    </row>
    <row r="12" spans="1:23" x14ac:dyDescent="0.3">
      <c r="A12" s="4">
        <v>7</v>
      </c>
      <c r="B12" s="1" t="s">
        <v>7</v>
      </c>
      <c r="C12" s="1"/>
      <c r="D12" s="1" t="s">
        <v>7</v>
      </c>
      <c r="E12" s="3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7"/>
      <c r="M12" s="4">
        <v>7</v>
      </c>
      <c r="N12" s="3" t="s">
        <v>7</v>
      </c>
      <c r="O12" s="3"/>
      <c r="P12" s="3" t="s">
        <v>7</v>
      </c>
      <c r="Q12" s="3"/>
      <c r="R12" s="3" t="s">
        <v>7</v>
      </c>
      <c r="S12" s="3"/>
      <c r="T12" s="3" t="s">
        <v>8</v>
      </c>
      <c r="U12" s="3"/>
      <c r="V12" s="2" t="s">
        <v>10</v>
      </c>
      <c r="W12" s="3" t="s">
        <v>8</v>
      </c>
    </row>
    <row r="13" spans="1:23" x14ac:dyDescent="0.3">
      <c r="A13" s="4">
        <v>8</v>
      </c>
      <c r="B13" s="1" t="s">
        <v>8</v>
      </c>
      <c r="C13" s="1"/>
      <c r="D13" s="2" t="s">
        <v>8</v>
      </c>
      <c r="E13" s="3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7"/>
      <c r="M13" s="4">
        <v>8</v>
      </c>
      <c r="N13" s="3" t="s">
        <v>8</v>
      </c>
      <c r="O13" s="3"/>
      <c r="P13" s="3" t="s">
        <v>10</v>
      </c>
      <c r="Q13" s="3"/>
      <c r="R13" s="3" t="s">
        <v>7</v>
      </c>
      <c r="S13" s="3"/>
      <c r="T13" s="3" t="s">
        <v>7</v>
      </c>
      <c r="U13" s="3"/>
      <c r="V13" s="3" t="s">
        <v>10</v>
      </c>
      <c r="W13" s="3"/>
    </row>
    <row r="14" spans="1:23" x14ac:dyDescent="0.3">
      <c r="A14" s="4">
        <v>9</v>
      </c>
      <c r="B14" s="1" t="s">
        <v>10</v>
      </c>
      <c r="C14" s="1"/>
      <c r="D14" s="1" t="s">
        <v>7</v>
      </c>
      <c r="E14" s="3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7"/>
      <c r="M14" s="4">
        <v>9</v>
      </c>
      <c r="N14" s="3" t="s">
        <v>10</v>
      </c>
      <c r="O14" s="3"/>
      <c r="P14" s="3" t="s">
        <v>7</v>
      </c>
      <c r="Q14" s="3"/>
      <c r="R14" s="3" t="s">
        <v>7</v>
      </c>
      <c r="S14" s="3"/>
      <c r="T14" s="3" t="s">
        <v>8</v>
      </c>
      <c r="U14" s="3"/>
      <c r="V14" s="3" t="s">
        <v>12</v>
      </c>
      <c r="W14" s="3"/>
    </row>
    <row r="15" spans="1:23" x14ac:dyDescent="0.3">
      <c r="A15" s="4">
        <v>10</v>
      </c>
      <c r="B15" s="1" t="s">
        <v>10</v>
      </c>
      <c r="C15" s="1"/>
      <c r="D15" s="2" t="s">
        <v>13</v>
      </c>
      <c r="E15" s="3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7"/>
      <c r="M15" s="4">
        <v>10</v>
      </c>
      <c r="N15" s="3" t="s">
        <v>10</v>
      </c>
      <c r="O15" s="3"/>
      <c r="P15" s="3" t="s">
        <v>8</v>
      </c>
      <c r="Q15" s="3"/>
      <c r="R15" s="3" t="s">
        <v>7</v>
      </c>
      <c r="S15" s="3"/>
      <c r="T15" s="3" t="s">
        <v>13</v>
      </c>
      <c r="U15" s="3"/>
      <c r="V15" s="2" t="s">
        <v>11</v>
      </c>
      <c r="W15" s="3" t="s">
        <v>8</v>
      </c>
    </row>
    <row r="16" spans="1:23" x14ac:dyDescent="0.3">
      <c r="A16" s="4" t="s">
        <v>14</v>
      </c>
      <c r="B16" s="13">
        <v>10</v>
      </c>
      <c r="C16" s="14"/>
      <c r="D16" s="13">
        <v>6</v>
      </c>
      <c r="E16" s="14"/>
      <c r="F16" s="13">
        <v>10</v>
      </c>
      <c r="G16" s="14"/>
      <c r="H16" s="13">
        <v>7</v>
      </c>
      <c r="I16" s="14"/>
      <c r="J16" s="13">
        <v>6</v>
      </c>
      <c r="K16" s="14"/>
      <c r="L16" s="8"/>
      <c r="M16" s="4" t="s">
        <v>14</v>
      </c>
      <c r="N16" s="13">
        <v>10</v>
      </c>
      <c r="O16" s="14"/>
      <c r="P16" s="13">
        <v>10</v>
      </c>
      <c r="Q16" s="14"/>
      <c r="R16" s="13">
        <v>10</v>
      </c>
      <c r="S16" s="14"/>
      <c r="T16" s="13">
        <v>10</v>
      </c>
      <c r="U16" s="14"/>
      <c r="V16" s="13">
        <v>6</v>
      </c>
      <c r="W16" s="14"/>
    </row>
    <row r="17" spans="1:23" x14ac:dyDescent="0.3">
      <c r="A17" s="4" t="s">
        <v>15</v>
      </c>
      <c r="B17" s="13">
        <f>(B16/10)*100</f>
        <v>100</v>
      </c>
      <c r="C17" s="14"/>
      <c r="D17" s="13">
        <f t="shared" ref="D17:J17" si="0">(D16/10)*100</f>
        <v>60</v>
      </c>
      <c r="E17" s="14"/>
      <c r="F17" s="13">
        <f t="shared" si="0"/>
        <v>100</v>
      </c>
      <c r="G17" s="14"/>
      <c r="H17" s="13">
        <f t="shared" si="0"/>
        <v>70</v>
      </c>
      <c r="I17" s="14"/>
      <c r="J17" s="13">
        <f t="shared" si="0"/>
        <v>60</v>
      </c>
      <c r="K17" s="14"/>
      <c r="L17" s="8"/>
      <c r="M17" s="4" t="s">
        <v>15</v>
      </c>
      <c r="N17" s="13">
        <f>(N16/10)*100</f>
        <v>100</v>
      </c>
      <c r="O17" s="14"/>
      <c r="P17" s="13">
        <f t="shared" ref="P17" si="1">(P16/10)*100</f>
        <v>100</v>
      </c>
      <c r="Q17" s="14"/>
      <c r="R17" s="13">
        <f t="shared" ref="R17" si="2">(R16/10)*100</f>
        <v>100</v>
      </c>
      <c r="S17" s="14"/>
      <c r="T17" s="13">
        <f t="shared" ref="T17" si="3">(T16/10)*100</f>
        <v>100</v>
      </c>
      <c r="U17" s="14"/>
      <c r="V17" s="13">
        <f t="shared" ref="V17" si="4">(V16/10)*100</f>
        <v>60</v>
      </c>
      <c r="W17" s="14"/>
    </row>
    <row r="18" spans="1:23" x14ac:dyDescent="0.3">
      <c r="A18" s="4" t="s">
        <v>16</v>
      </c>
      <c r="B18" s="11">
        <f>AVERAGE(B17:K17)</f>
        <v>78</v>
      </c>
      <c r="C18" s="15"/>
      <c r="D18" s="15"/>
      <c r="E18" s="15"/>
      <c r="F18" s="15"/>
      <c r="G18" s="15"/>
      <c r="H18" s="15"/>
      <c r="I18" s="15"/>
      <c r="J18" s="15"/>
      <c r="K18" s="12"/>
      <c r="L18" s="8"/>
      <c r="M18" s="4" t="s">
        <v>16</v>
      </c>
      <c r="N18" s="11">
        <f>AVERAGE(N17:W17)</f>
        <v>92</v>
      </c>
      <c r="O18" s="15"/>
      <c r="P18" s="15"/>
      <c r="Q18" s="15"/>
      <c r="R18" s="15"/>
      <c r="S18" s="15"/>
      <c r="T18" s="15"/>
      <c r="U18" s="15"/>
      <c r="V18" s="15"/>
      <c r="W18" s="12"/>
    </row>
  </sheetData>
  <mergeCells count="35"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  <mergeCell ref="N18:W18"/>
    <mergeCell ref="A2:W2"/>
    <mergeCell ref="T16:U16"/>
    <mergeCell ref="V16:W16"/>
    <mergeCell ref="N17:O17"/>
    <mergeCell ref="P17:Q17"/>
    <mergeCell ref="R17:S17"/>
    <mergeCell ref="T17:U17"/>
    <mergeCell ref="V17:W17"/>
    <mergeCell ref="M4:W4"/>
    <mergeCell ref="N5:O5"/>
    <mergeCell ref="P5:Q5"/>
    <mergeCell ref="R5:S5"/>
    <mergeCell ref="J5:K5"/>
    <mergeCell ref="P16:Q16"/>
    <mergeCell ref="R16:S16"/>
    <mergeCell ref="T5:U5"/>
    <mergeCell ref="V5:W5"/>
    <mergeCell ref="N16:O16"/>
    <mergeCell ref="H16:I16"/>
    <mergeCell ref="F5:G5"/>
    <mergeCell ref="H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B10" sqref="B10:C10"/>
    </sheetView>
  </sheetViews>
  <sheetFormatPr defaultColWidth="8.85546875" defaultRowHeight="12.75" x14ac:dyDescent="0.2"/>
  <cols>
    <col min="1" max="1" width="11.28515625" style="9" customWidth="1"/>
    <col min="2" max="16384" width="8.85546875" style="9"/>
  </cols>
  <sheetData>
    <row r="1" spans="1:11" x14ac:dyDescent="0.2">
      <c r="A1" s="18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3.9" customHeight="1" x14ac:dyDescent="0.2">
      <c r="A2" s="10" t="s">
        <v>6</v>
      </c>
      <c r="B2" s="18" t="s">
        <v>22</v>
      </c>
      <c r="C2" s="20"/>
      <c r="D2" s="18" t="s">
        <v>23</v>
      </c>
      <c r="E2" s="20"/>
      <c r="F2" s="18" t="s">
        <v>24</v>
      </c>
      <c r="G2" s="20"/>
      <c r="H2" s="18" t="s">
        <v>25</v>
      </c>
      <c r="I2" s="20"/>
      <c r="J2" s="18" t="s">
        <v>26</v>
      </c>
      <c r="K2" s="20"/>
    </row>
    <row r="3" spans="1:11" x14ac:dyDescent="0.2">
      <c r="A3" s="10" t="s">
        <v>14</v>
      </c>
      <c r="B3" s="21">
        <v>24</v>
      </c>
      <c r="C3" s="22"/>
      <c r="D3" s="21">
        <v>27</v>
      </c>
      <c r="E3" s="22"/>
      <c r="F3" s="21">
        <v>29</v>
      </c>
      <c r="G3" s="22"/>
      <c r="H3" s="21">
        <v>0</v>
      </c>
      <c r="I3" s="22"/>
      <c r="J3" s="21">
        <v>0</v>
      </c>
      <c r="K3" s="22"/>
    </row>
    <row r="4" spans="1:11" x14ac:dyDescent="0.2">
      <c r="A4" s="10" t="s">
        <v>15</v>
      </c>
      <c r="B4" s="21">
        <f>ROUND((B3/30)*100,2)</f>
        <v>80</v>
      </c>
      <c r="C4" s="22"/>
      <c r="D4" s="21">
        <f t="shared" ref="D4" si="0">ROUND((D3/30)*100,2)</f>
        <v>90</v>
      </c>
      <c r="E4" s="22"/>
      <c r="F4" s="21">
        <f t="shared" ref="F4" si="1">ROUND((F3/30)*100,2)</f>
        <v>96.67</v>
      </c>
      <c r="G4" s="22"/>
      <c r="H4" s="21">
        <v>0</v>
      </c>
      <c r="I4" s="22"/>
      <c r="J4" s="21">
        <v>0</v>
      </c>
      <c r="K4" s="22"/>
    </row>
    <row r="5" spans="1:11" x14ac:dyDescent="0.2">
      <c r="A5" s="10" t="s">
        <v>16</v>
      </c>
      <c r="B5" s="18">
        <f>ROUND(AVERAGE(B4:F4),2)</f>
        <v>88.89</v>
      </c>
      <c r="C5" s="19"/>
      <c r="D5" s="19"/>
      <c r="E5" s="19"/>
      <c r="F5" s="19"/>
      <c r="G5" s="19"/>
      <c r="H5" s="19"/>
      <c r="I5" s="19"/>
      <c r="J5" s="19"/>
      <c r="K5" s="20"/>
    </row>
    <row r="9" spans="1:11" x14ac:dyDescent="0.2">
      <c r="A9" s="18" t="s">
        <v>27</v>
      </c>
      <c r="B9" s="19"/>
      <c r="C9" s="19"/>
      <c r="D9" s="19"/>
      <c r="E9" s="19"/>
      <c r="F9" s="19"/>
      <c r="G9" s="19"/>
      <c r="H9" s="19"/>
      <c r="I9" s="19"/>
      <c r="J9" s="19"/>
      <c r="K9" s="20"/>
    </row>
    <row r="10" spans="1:11" x14ac:dyDescent="0.2">
      <c r="A10" s="10" t="s">
        <v>6</v>
      </c>
      <c r="B10" s="18" t="s">
        <v>28</v>
      </c>
      <c r="C10" s="20"/>
      <c r="D10" s="18" t="s">
        <v>29</v>
      </c>
      <c r="E10" s="20"/>
      <c r="F10" s="18" t="s">
        <v>30</v>
      </c>
      <c r="G10" s="20"/>
      <c r="H10" s="18" t="s">
        <v>31</v>
      </c>
      <c r="I10" s="20"/>
      <c r="J10" s="18" t="s">
        <v>32</v>
      </c>
      <c r="K10" s="20"/>
    </row>
    <row r="11" spans="1:11" x14ac:dyDescent="0.2">
      <c r="A11" s="10" t="s">
        <v>14</v>
      </c>
      <c r="B11" s="21">
        <v>61</v>
      </c>
      <c r="C11" s="22"/>
      <c r="D11" s="21">
        <v>0</v>
      </c>
      <c r="E11" s="22"/>
      <c r="F11" s="21">
        <v>0</v>
      </c>
      <c r="G11" s="22"/>
      <c r="H11" s="21">
        <v>0</v>
      </c>
      <c r="I11" s="22"/>
      <c r="J11" s="21">
        <v>0</v>
      </c>
      <c r="K11" s="22"/>
    </row>
    <row r="12" spans="1:11" x14ac:dyDescent="0.2">
      <c r="A12" s="10" t="s">
        <v>15</v>
      </c>
      <c r="B12" s="21">
        <f>ROUND((B11/87)*100,2)</f>
        <v>70.11</v>
      </c>
      <c r="C12" s="22"/>
      <c r="D12" s="21">
        <f t="shared" ref="D12" si="2">ROUND((D11/30)*100,2)</f>
        <v>0</v>
      </c>
      <c r="E12" s="22"/>
      <c r="F12" s="21">
        <f t="shared" ref="F12" si="3">ROUND((F11/30)*100,2)</f>
        <v>0</v>
      </c>
      <c r="G12" s="22"/>
      <c r="H12" s="21">
        <v>0</v>
      </c>
      <c r="I12" s="22"/>
      <c r="J12" s="21">
        <v>0</v>
      </c>
      <c r="K12" s="22"/>
    </row>
    <row r="13" spans="1:11" x14ac:dyDescent="0.2">
      <c r="A13" s="10" t="s">
        <v>16</v>
      </c>
      <c r="B13" s="18">
        <f>ROUND(AVERAGE(B12:F12),2)</f>
        <v>23.37</v>
      </c>
      <c r="C13" s="19"/>
      <c r="D13" s="19"/>
      <c r="E13" s="19"/>
      <c r="F13" s="19"/>
      <c r="G13" s="19"/>
      <c r="H13" s="19"/>
      <c r="I13" s="19"/>
      <c r="J13" s="19"/>
      <c r="K13" s="20"/>
    </row>
    <row r="17" spans="1:11" x14ac:dyDescent="0.2">
      <c r="A17" s="18" t="s">
        <v>33</v>
      </c>
      <c r="B17" s="19"/>
      <c r="C17" s="19"/>
      <c r="D17" s="19"/>
      <c r="E17" s="19"/>
      <c r="F17" s="19"/>
      <c r="G17" s="19"/>
      <c r="H17" s="19"/>
      <c r="I17" s="19"/>
      <c r="J17" s="19"/>
      <c r="K17" s="20"/>
    </row>
    <row r="18" spans="1:11" x14ac:dyDescent="0.2">
      <c r="A18" s="10" t="s">
        <v>6</v>
      </c>
      <c r="B18" s="18" t="s">
        <v>34</v>
      </c>
      <c r="C18" s="20"/>
      <c r="D18" s="18" t="s">
        <v>35</v>
      </c>
      <c r="E18" s="20"/>
      <c r="F18" s="18" t="s">
        <v>36</v>
      </c>
      <c r="G18" s="20"/>
      <c r="H18" s="18" t="s">
        <v>37</v>
      </c>
      <c r="I18" s="20"/>
      <c r="J18" s="18" t="s">
        <v>38</v>
      </c>
      <c r="K18" s="20"/>
    </row>
    <row r="19" spans="1:11" x14ac:dyDescent="0.2">
      <c r="A19" s="10" t="s">
        <v>14</v>
      </c>
      <c r="B19" s="21">
        <v>0</v>
      </c>
      <c r="C19" s="22"/>
      <c r="D19" s="21">
        <v>0</v>
      </c>
      <c r="E19" s="22"/>
      <c r="F19" s="21">
        <v>0</v>
      </c>
      <c r="G19" s="22"/>
      <c r="H19" s="21">
        <v>0</v>
      </c>
      <c r="I19" s="22"/>
      <c r="J19" s="21">
        <v>0</v>
      </c>
      <c r="K19" s="22"/>
    </row>
    <row r="20" spans="1:11" x14ac:dyDescent="0.2">
      <c r="A20" s="10" t="s">
        <v>15</v>
      </c>
      <c r="B20" s="21">
        <f>ROUND((B19/30)*100,2)</f>
        <v>0</v>
      </c>
      <c r="C20" s="22"/>
      <c r="D20" s="21">
        <f t="shared" ref="D20" si="4">ROUND((D19/30)*100,2)</f>
        <v>0</v>
      </c>
      <c r="E20" s="22"/>
      <c r="F20" s="21">
        <f t="shared" ref="F20" si="5">ROUND((F19/30)*100,2)</f>
        <v>0</v>
      </c>
      <c r="G20" s="22"/>
      <c r="H20" s="21">
        <v>0</v>
      </c>
      <c r="I20" s="22"/>
      <c r="J20" s="21">
        <v>0</v>
      </c>
      <c r="K20" s="22"/>
    </row>
    <row r="21" spans="1:11" x14ac:dyDescent="0.2">
      <c r="A21" s="10" t="s">
        <v>16</v>
      </c>
      <c r="B21" s="18">
        <f>ROUND(AVERAGE(B20:F20),2)</f>
        <v>0</v>
      </c>
      <c r="C21" s="19"/>
      <c r="D21" s="19"/>
      <c r="E21" s="19"/>
      <c r="F21" s="19"/>
      <c r="G21" s="19"/>
      <c r="H21" s="19"/>
      <c r="I21" s="19"/>
      <c r="J21" s="19"/>
      <c r="K21" s="20"/>
    </row>
  </sheetData>
  <mergeCells count="51">
    <mergeCell ref="B21:K21"/>
    <mergeCell ref="B20:C20"/>
    <mergeCell ref="D20:E20"/>
    <mergeCell ref="F20:G20"/>
    <mergeCell ref="H20:I20"/>
    <mergeCell ref="J20:K20"/>
    <mergeCell ref="B19:C19"/>
    <mergeCell ref="D19:E19"/>
    <mergeCell ref="F19:G19"/>
    <mergeCell ref="H19:I19"/>
    <mergeCell ref="J19:K19"/>
    <mergeCell ref="B13:K13"/>
    <mergeCell ref="A17:K17"/>
    <mergeCell ref="B18:C18"/>
    <mergeCell ref="D18:E18"/>
    <mergeCell ref="F18:G18"/>
    <mergeCell ref="H18:I18"/>
    <mergeCell ref="J18:K18"/>
    <mergeCell ref="B12:C12"/>
    <mergeCell ref="D12:E12"/>
    <mergeCell ref="F12:G12"/>
    <mergeCell ref="H12:I12"/>
    <mergeCell ref="J12:K12"/>
    <mergeCell ref="B11:C11"/>
    <mergeCell ref="D11:E11"/>
    <mergeCell ref="F11:G11"/>
    <mergeCell ref="H11:I11"/>
    <mergeCell ref="J11:K11"/>
    <mergeCell ref="A9:K9"/>
    <mergeCell ref="B10:C10"/>
    <mergeCell ref="D10:E10"/>
    <mergeCell ref="F10:G10"/>
    <mergeCell ref="H10:I10"/>
    <mergeCell ref="J10:K10"/>
    <mergeCell ref="B5:K5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A1:K1"/>
    <mergeCell ref="B2:C2"/>
    <mergeCell ref="D2:E2"/>
    <mergeCell ref="F2:G2"/>
    <mergeCell ref="H2:I2"/>
    <mergeCell ref="J2:K2"/>
  </mergeCells>
  <conditionalFormatting sqref="B4:K4">
    <cfRule type="cellIs" dxfId="11" priority="15" operator="between">
      <formula>1</formula>
      <formula>84</formula>
    </cfRule>
  </conditionalFormatting>
  <conditionalFormatting sqref="B3:C3">
    <cfRule type="cellIs" dxfId="10" priority="12" operator="between">
      <formula>1</formula>
      <formula>25</formula>
    </cfRule>
  </conditionalFormatting>
  <conditionalFormatting sqref="D3:K3">
    <cfRule type="cellIs" dxfId="9" priority="11" operator="between">
      <formula>1</formula>
      <formula>25</formula>
    </cfRule>
  </conditionalFormatting>
  <conditionalFormatting sqref="B5:K5">
    <cfRule type="cellIs" dxfId="8" priority="10" operator="between">
      <formula>1</formula>
      <formula>84</formula>
    </cfRule>
  </conditionalFormatting>
  <conditionalFormatting sqref="B12:K12">
    <cfRule type="cellIs" dxfId="7" priority="9" operator="between">
      <formula>1</formula>
      <formula>84</formula>
    </cfRule>
  </conditionalFormatting>
  <conditionalFormatting sqref="B11:C11">
    <cfRule type="cellIs" dxfId="6" priority="8" operator="between">
      <formula>1</formula>
      <formula>73</formula>
    </cfRule>
  </conditionalFormatting>
  <conditionalFormatting sqref="B13:K13">
    <cfRule type="cellIs" dxfId="5" priority="6" operator="between">
      <formula>1</formula>
      <formula>84</formula>
    </cfRule>
  </conditionalFormatting>
  <conditionalFormatting sqref="B20:K20">
    <cfRule type="cellIs" dxfId="4" priority="5" operator="between">
      <formula>1</formula>
      <formula>84</formula>
    </cfRule>
  </conditionalFormatting>
  <conditionalFormatting sqref="B19:C19">
    <cfRule type="cellIs" dxfId="3" priority="4" operator="between">
      <formula>1</formula>
      <formula>25</formula>
    </cfRule>
  </conditionalFormatting>
  <conditionalFormatting sqref="D19:K19">
    <cfRule type="cellIs" dxfId="2" priority="3" operator="between">
      <formula>1</formula>
      <formula>25</formula>
    </cfRule>
  </conditionalFormatting>
  <conditionalFormatting sqref="B21:K21">
    <cfRule type="cellIs" dxfId="1" priority="2" operator="between">
      <formula>1</formula>
      <formula>84</formula>
    </cfRule>
  </conditionalFormatting>
  <conditionalFormatting sqref="D11:K11">
    <cfRule type="cellIs" dxfId="0" priority="1" operator="between">
      <formula>1</formula>
      <formula>73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Narrative &amp; Exam Guide</vt:lpstr>
      <vt:lpstr>Scrum Open &amp; MLapshin</vt:lpstr>
    </vt:vector>
  </TitlesOfParts>
  <Company>Dex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 X Neogi</cp:lastModifiedBy>
  <dcterms:created xsi:type="dcterms:W3CDTF">2019-11-06T07:52:57Z</dcterms:created>
  <dcterms:modified xsi:type="dcterms:W3CDTF">2019-11-08T11:20:54Z</dcterms:modified>
</cp:coreProperties>
</file>