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<sst xmlns="http://schemas.openxmlformats.org/spreadsheetml/2006/main" count="27" uniqueCount="26">
  <si>
    <t xml:space="preserve">GRUPO </t>
  </si>
  <si>
    <t xml:space="preserve">DeusGood </t>
  </si>
  <si>
    <t>Total h</t>
  </si>
  <si>
    <t>Tareas</t>
  </si>
  <si>
    <t>Planifs</t>
  </si>
  <si>
    <t>Reales</t>
  </si>
  <si>
    <t>Faltan/sobran</t>
  </si>
  <si>
    <t>T1</t>
  </si>
  <si>
    <t>Definición del proyecto y planificación</t>
  </si>
  <si>
    <t>T2</t>
  </si>
  <si>
    <t>Diseño y desarrollo de prototipos de ventanas</t>
  </si>
  <si>
    <t>T3</t>
  </si>
  <si>
    <t>Implementación de clases básicas y Loggin</t>
  </si>
  <si>
    <t>T4</t>
  </si>
  <si>
    <t>Implementación de Bases de datos</t>
  </si>
  <si>
    <t>T5</t>
  </si>
  <si>
    <t>Ventana Usuario()</t>
  </si>
  <si>
    <t>Ventana Estadisticas</t>
  </si>
  <si>
    <t>T6</t>
  </si>
  <si>
    <t>Logica de las estadisticas</t>
  </si>
  <si>
    <t>T7</t>
  </si>
  <si>
    <t>Implementación y pruebas de JUnit</t>
  </si>
  <si>
    <t>T9</t>
  </si>
  <si>
    <t>Caracteristicás Adicionales y Requisitos ausentes</t>
  </si>
  <si>
    <t>T10</t>
  </si>
  <si>
    <t>Cierre,Documentación y Defensa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</si>
</sst>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</font>
    <font>
      <name val="Calibri"/>
    </font>
    <font>
      <name val="Arial"/>
    </font>
    <font>
      <color theme="1"/>
      <name val="Arial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3" numFmtId="0" xfId="0" applyAlignment="1" applyBorder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1" fillId="0" fontId="1" numFmtId="164" xfId="0" applyAlignment="1" applyBorder="1" applyFont="1" applyNumberFormat="1">
      <alignment vertical="bottom"/>
    </xf>
    <xf borderId="1" fillId="0" fontId="2" numFmtId="164" xfId="0" applyAlignment="1" applyBorder="1" applyFont="1" applyNumberFormat="1">
      <alignment horizontal="right" readingOrder="0" vertical="bottom"/>
    </xf>
    <xf borderId="1" fillId="0" fontId="3" numFmtId="164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vertical="bottom"/>
    </xf>
    <xf borderId="1" fillId="2" fontId="2" numFmtId="0" xfId="0" applyAlignment="1" applyBorder="1" applyFill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horizontal="right" vertical="bottom"/>
    </xf>
    <xf borderId="1" fillId="2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43.0"/>
    <col customWidth="1" min="3" max="3" width="10.29"/>
    <col customWidth="1" min="4" max="4" width="10.71"/>
    <col customWidth="1" min="5" max="5" width="11.43"/>
    <col customWidth="1" min="6" max="6" width="11.29"/>
    <col customWidth="1" min="7" max="7" width="12.0"/>
    <col customWidth="1" min="8" max="8" width="10.0"/>
    <col customWidth="1" min="9" max="9" width="11.0"/>
    <col customWidth="1" min="10" max="10" width="11.14"/>
    <col customWidth="1" min="11" max="11" width="11.29"/>
    <col customWidth="1" min="12" max="12" width="10.43"/>
    <col customWidth="1" min="13" max="13" width="11.57"/>
    <col customWidth="1" min="14" max="14" width="11.14"/>
    <col customWidth="1" min="15" max="15" width="11.71"/>
    <col customWidth="1" min="16" max="16" width="11.57"/>
    <col customWidth="1" min="17" max="17" width="9.71"/>
    <col customWidth="1" min="18" max="18" width="10.86"/>
    <col customWidth="1" min="19" max="19" width="5.71"/>
    <col customWidth="1" min="20" max="20" width="8.43"/>
    <col customWidth="1" min="21" max="21" width="7.86"/>
    <col customWidth="1" min="22" max="22" width="12.86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6" t="s">
        <v>2</v>
      </c>
      <c r="U1" s="7"/>
      <c r="V1" s="8"/>
    </row>
    <row r="2">
      <c r="A2" s="2" t="s">
        <v>3</v>
      </c>
      <c r="B2" s="9"/>
      <c r="C2" s="10">
        <v>44484.0</v>
      </c>
      <c r="D2" s="11">
        <f t="shared" ref="D2:R2" si="1">C2+7</f>
        <v>44491</v>
      </c>
      <c r="E2" s="11">
        <f t="shared" si="1"/>
        <v>44498</v>
      </c>
      <c r="F2" s="11">
        <f t="shared" si="1"/>
        <v>44505</v>
      </c>
      <c r="G2" s="11">
        <f t="shared" si="1"/>
        <v>44512</v>
      </c>
      <c r="H2" s="11">
        <f t="shared" si="1"/>
        <v>44519</v>
      </c>
      <c r="I2" s="11">
        <f t="shared" si="1"/>
        <v>44526</v>
      </c>
      <c r="J2" s="11">
        <f t="shared" si="1"/>
        <v>44533</v>
      </c>
      <c r="K2" s="11">
        <f t="shared" si="1"/>
        <v>44540</v>
      </c>
      <c r="L2" s="11">
        <f t="shared" si="1"/>
        <v>44547</v>
      </c>
      <c r="M2" s="11">
        <f t="shared" si="1"/>
        <v>44554</v>
      </c>
      <c r="N2" s="11">
        <f t="shared" si="1"/>
        <v>44561</v>
      </c>
      <c r="O2" s="11">
        <f t="shared" si="1"/>
        <v>44568</v>
      </c>
      <c r="P2" s="11">
        <f t="shared" si="1"/>
        <v>44575</v>
      </c>
      <c r="Q2" s="11">
        <f t="shared" si="1"/>
        <v>44582</v>
      </c>
      <c r="R2" s="11">
        <f t="shared" si="1"/>
        <v>44589</v>
      </c>
      <c r="S2" s="5"/>
      <c r="T2" s="12" t="s">
        <v>4</v>
      </c>
      <c r="U2" s="12" t="s">
        <v>5</v>
      </c>
      <c r="V2" s="12" t="s">
        <v>6</v>
      </c>
    </row>
    <row r="3">
      <c r="A3" s="12" t="s">
        <v>7</v>
      </c>
      <c r="B3" s="12" t="s">
        <v>8</v>
      </c>
      <c r="C3" s="13">
        <v>6.0</v>
      </c>
      <c r="D3" s="13">
        <v>8.0</v>
      </c>
      <c r="E3" s="1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14">
        <v>14.0</v>
      </c>
      <c r="U3" s="15">
        <v>7.0</v>
      </c>
      <c r="V3" s="1">
        <v>7.0</v>
      </c>
    </row>
    <row r="4">
      <c r="A4" s="12" t="s">
        <v>9</v>
      </c>
      <c r="B4" s="3" t="s">
        <v>10</v>
      </c>
      <c r="C4" s="4"/>
      <c r="D4" s="13">
        <v>4.0</v>
      </c>
      <c r="E4" s="13">
        <v>4.0</v>
      </c>
      <c r="F4" s="1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16">
        <f t="shared" ref="T4:T12" si="2">SUM(C4:R4)</f>
        <v>8</v>
      </c>
      <c r="U4" s="1">
        <v>5.0</v>
      </c>
      <c r="V4" s="1">
        <v>3.0</v>
      </c>
    </row>
    <row r="5">
      <c r="A5" s="12" t="s">
        <v>11</v>
      </c>
      <c r="B5" s="3" t="s">
        <v>12</v>
      </c>
      <c r="C5" s="4"/>
      <c r="D5" s="4"/>
      <c r="E5" s="17">
        <v>3.0</v>
      </c>
      <c r="F5" s="17">
        <v>5.0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16">
        <f t="shared" si="2"/>
        <v>8</v>
      </c>
      <c r="U5" s="4"/>
      <c r="V5" s="4"/>
    </row>
    <row r="6">
      <c r="A6" s="12" t="s">
        <v>13</v>
      </c>
      <c r="B6" s="3" t="s">
        <v>14</v>
      </c>
      <c r="C6" s="4"/>
      <c r="D6" s="4"/>
      <c r="E6" s="4"/>
      <c r="F6" s="17">
        <v>15.0</v>
      </c>
      <c r="G6" s="17">
        <v>15.0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16">
        <f t="shared" si="2"/>
        <v>30</v>
      </c>
      <c r="U6" s="4"/>
      <c r="V6" s="4"/>
    </row>
    <row r="7">
      <c r="A7" s="12" t="s">
        <v>15</v>
      </c>
      <c r="B7" s="18" t="s">
        <v>16</v>
      </c>
      <c r="C7" s="4"/>
      <c r="D7" s="4"/>
      <c r="E7" s="4"/>
      <c r="F7" s="4"/>
      <c r="G7" s="17">
        <v>8.0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16">
        <f t="shared" si="2"/>
        <v>8</v>
      </c>
      <c r="U7" s="4"/>
      <c r="V7" s="4"/>
    </row>
    <row r="8">
      <c r="A8" s="12" t="s">
        <v>15</v>
      </c>
      <c r="B8" s="18" t="s">
        <v>17</v>
      </c>
      <c r="C8" s="4"/>
      <c r="D8" s="4"/>
      <c r="E8" s="4"/>
      <c r="F8" s="4"/>
      <c r="G8" s="4"/>
      <c r="H8" s="17">
        <v>15.0</v>
      </c>
      <c r="I8" s="17">
        <v>15.0</v>
      </c>
      <c r="J8" s="4"/>
      <c r="K8" s="4"/>
      <c r="L8" s="4"/>
      <c r="M8" s="4"/>
      <c r="N8" s="4"/>
      <c r="O8" s="4"/>
      <c r="P8" s="4"/>
      <c r="Q8" s="4"/>
      <c r="R8" s="4"/>
      <c r="S8" s="5"/>
      <c r="T8" s="16">
        <f t="shared" si="2"/>
        <v>30</v>
      </c>
      <c r="U8" s="4"/>
      <c r="V8" s="4"/>
    </row>
    <row r="9">
      <c r="A9" s="12" t="s">
        <v>18</v>
      </c>
      <c r="B9" s="18" t="s">
        <v>19</v>
      </c>
      <c r="C9" s="4"/>
      <c r="D9" s="4"/>
      <c r="E9" s="4"/>
      <c r="F9" s="4"/>
      <c r="G9" s="4"/>
      <c r="H9" s="4"/>
      <c r="I9" s="17">
        <v>25.0</v>
      </c>
      <c r="J9" s="17">
        <v>15.0</v>
      </c>
      <c r="K9" s="4"/>
      <c r="L9" s="4"/>
      <c r="M9" s="4"/>
      <c r="N9" s="4"/>
      <c r="O9" s="4"/>
      <c r="P9" s="4"/>
      <c r="Q9" s="4"/>
      <c r="R9" s="4"/>
      <c r="S9" s="5"/>
      <c r="T9" s="16">
        <f t="shared" si="2"/>
        <v>40</v>
      </c>
      <c r="U9" s="4"/>
      <c r="V9" s="4"/>
    </row>
    <row r="10">
      <c r="A10" s="12" t="s">
        <v>20</v>
      </c>
      <c r="B10" s="18" t="s">
        <v>21</v>
      </c>
      <c r="C10" s="4"/>
      <c r="D10" s="4"/>
      <c r="E10" s="4"/>
      <c r="F10" s="4"/>
      <c r="G10" s="4"/>
      <c r="H10" s="4"/>
      <c r="I10" s="4"/>
      <c r="J10" s="17">
        <v>10.0</v>
      </c>
      <c r="K10" s="17">
        <v>15.0</v>
      </c>
      <c r="L10" s="4"/>
      <c r="M10" s="4"/>
      <c r="N10" s="4"/>
      <c r="O10" s="4"/>
      <c r="P10" s="4"/>
      <c r="Q10" s="4"/>
      <c r="R10" s="4"/>
      <c r="S10" s="5"/>
      <c r="T10" s="16">
        <f t="shared" si="2"/>
        <v>25</v>
      </c>
      <c r="U10" s="4"/>
      <c r="V10" s="4"/>
    </row>
    <row r="11">
      <c r="A11" s="12" t="s">
        <v>22</v>
      </c>
      <c r="B11" s="3" t="s">
        <v>23</v>
      </c>
      <c r="C11" s="4"/>
      <c r="D11" s="4"/>
      <c r="E11" s="4"/>
      <c r="F11" s="4"/>
      <c r="G11" s="4"/>
      <c r="H11" s="4"/>
      <c r="I11" s="4"/>
      <c r="J11" s="4"/>
      <c r="K11" s="17">
        <v>8.0</v>
      </c>
      <c r="L11" s="17">
        <v>10.0</v>
      </c>
      <c r="M11" s="4"/>
      <c r="N11" s="4"/>
      <c r="O11" s="4"/>
      <c r="P11" s="4"/>
      <c r="Q11" s="4"/>
      <c r="R11" s="4"/>
      <c r="S11" s="5"/>
      <c r="T11" s="16">
        <f t="shared" si="2"/>
        <v>18</v>
      </c>
      <c r="U11" s="4"/>
      <c r="V11" s="4"/>
    </row>
    <row r="12">
      <c r="A12" s="12" t="s">
        <v>24</v>
      </c>
      <c r="B12" s="3" t="s">
        <v>25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17">
        <v>10.0</v>
      </c>
      <c r="N12" s="4"/>
      <c r="O12" s="4"/>
      <c r="P12" s="4"/>
      <c r="Q12" s="4"/>
      <c r="R12" s="4"/>
      <c r="S12" s="5"/>
      <c r="T12" s="16">
        <f t="shared" si="2"/>
        <v>10</v>
      </c>
      <c r="U12" s="4"/>
      <c r="V12" s="4"/>
    </row>
  </sheetData>
  <mergeCells count="1">
    <mergeCell ref="T1:V1"/>
  </mergeCells>
  <drawing r:id="rId1"/>
</worksheet>
</file>