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er\Documents\git-repos\data_science_course\"/>
    </mc:Choice>
  </mc:AlternateContent>
  <xr:revisionPtr revIDLastSave="0" documentId="13_ncr:1_{B376917C-626C-4DCF-BF75-209D295920C8}" xr6:coauthVersionLast="47" xr6:coauthVersionMax="47" xr10:uidLastSave="{00000000-0000-0000-0000-000000000000}"/>
  <bookViews>
    <workbookView xWindow="-120" yWindow="-120" windowWidth="29040" windowHeight="17520" xr2:uid="{8931D29E-A18F-4EAE-A00A-2FEB361D6668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4" i="1" s="1"/>
  <c r="C16" i="1"/>
  <c r="E4" i="1"/>
  <c r="C15" i="1" s="1"/>
  <c r="E5" i="1"/>
  <c r="E16" i="1" s="1"/>
  <c r="E6" i="1"/>
  <c r="E17" i="1" s="1"/>
  <c r="E7" i="1"/>
  <c r="E18" i="1" s="1"/>
  <c r="E8" i="1"/>
  <c r="E19" i="1" s="1"/>
  <c r="E9" i="1"/>
  <c r="E20" i="1" s="1"/>
  <c r="E10" i="1"/>
  <c r="E21" i="1" s="1"/>
  <c r="C21" i="1" l="1"/>
  <c r="C17" i="1"/>
  <c r="E15" i="1"/>
  <c r="C14" i="1"/>
  <c r="C20" i="1"/>
  <c r="C19" i="1"/>
  <c r="C18" i="1"/>
</calcChain>
</file>

<file path=xl/sharedStrings.xml><?xml version="1.0" encoding="utf-8"?>
<sst xmlns="http://schemas.openxmlformats.org/spreadsheetml/2006/main" count="67" uniqueCount="58">
  <si>
    <t>D1</t>
  </si>
  <si>
    <t>D2</t>
  </si>
  <si>
    <t>D3</t>
  </si>
  <si>
    <t>Class/Dataset</t>
  </si>
  <si>
    <t>Sum</t>
  </si>
  <si>
    <t>Classes/Split</t>
  </si>
  <si>
    <t>Train</t>
  </si>
  <si>
    <t>Valid</t>
  </si>
  <si>
    <t>%</t>
  </si>
  <si>
    <t>Percentage of classes present in each split in the final dataset</t>
  </si>
  <si>
    <t>Class 0 count: 72</t>
  </si>
  <si>
    <t>Class 1 count: 3414</t>
  </si>
  <si>
    <t>Class 2 count: 1257</t>
  </si>
  <si>
    <t>Class 3 count: 610</t>
  </si>
  <si>
    <t>Class 4 count: 88</t>
  </si>
  <si>
    <t>Class 5 count: 720</t>
  </si>
  <si>
    <t>Class 6 count: 8794</t>
  </si>
  <si>
    <t>Class 7 count: 1344</t>
  </si>
  <si>
    <t xml:space="preserve">D1 </t>
  </si>
  <si>
    <t>Class 0 count: 0</t>
  </si>
  <si>
    <t>Class 1 count: 0</t>
  </si>
  <si>
    <t>Class 2 count: 0</t>
  </si>
  <si>
    <t>Class 3 count: 70</t>
  </si>
  <si>
    <t>Class 6 count: 650</t>
  </si>
  <si>
    <t>Class 7 count: 522</t>
  </si>
  <si>
    <t xml:space="preserve">D2 </t>
  </si>
  <si>
    <t>Class 2 count: 498</t>
  </si>
  <si>
    <t>Class 3 count: 0</t>
  </si>
  <si>
    <t>Class 4 count: 0</t>
  </si>
  <si>
    <t>Class 5 count: 0</t>
  </si>
  <si>
    <t>Class 6 count: 8144</t>
  </si>
  <si>
    <t>Class 7 count: 641</t>
  </si>
  <si>
    <t xml:space="preserve">D3 </t>
  </si>
  <si>
    <t>Class 2 count: 759</t>
  </si>
  <si>
    <t>Class 3 count: 540</t>
  </si>
  <si>
    <t>Class 6 count: 0</t>
  </si>
  <si>
    <t>Class 7 count: 181</t>
  </si>
  <si>
    <t>No. Occurences of each class per dataset in the "processing" datasets</t>
  </si>
  <si>
    <t>Class 0 count: 59</t>
  </si>
  <si>
    <t>Class 1 count: 2735</t>
  </si>
  <si>
    <t>Class 2 count: 993</t>
  </si>
  <si>
    <t>Class 3 count: 504</t>
  </si>
  <si>
    <t>Class 4 count: 75</t>
  </si>
  <si>
    <t>Class 5 count: 571</t>
  </si>
  <si>
    <t>Class 6 count: 7045</t>
  </si>
  <si>
    <t>Class 7 count: 1069</t>
  </si>
  <si>
    <t>Class 0 count: 13</t>
  </si>
  <si>
    <t>Class 1 count: 679</t>
  </si>
  <si>
    <t>Class 2 count: 264</t>
  </si>
  <si>
    <t>Class 3 count: 106</t>
  </si>
  <si>
    <t>Class 4 count: 13</t>
  </si>
  <si>
    <t>Class 5 count: 149</t>
  </si>
  <si>
    <t>Class 6 count: 1749</t>
  </si>
  <si>
    <t>Class 7 count: 275</t>
  </si>
  <si>
    <t>Number of occurrences per class per dataset - source results</t>
  </si>
  <si>
    <t xml:space="preserve">final/train </t>
  </si>
  <si>
    <t xml:space="preserve">final - total </t>
  </si>
  <si>
    <t xml:space="preserve">final/val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</si>
</sst>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2398-BD9F-4082-8296-E3352FDCD1F3}">
  <dimension ref="A1:Q21"/>
  <sheetViews>
    <sheetView tabSelected="1" topLeftCell="D1" zoomScale="130" zoomScaleNormal="130" workbookViewId="0">
      <selection activeCell="P14" sqref="P14"/>
    </sheetView>
  </sheetViews>
  <sheetFormatPr baseColWidth="10" defaultRowHeight="15" x14ac:dyDescent="0.25"/>
  <cols>
    <col min="1" max="1" width="15.28515625" customWidth="1"/>
    <col min="6" max="6" width="19.42578125" customWidth="1"/>
  </cols>
  <sheetData>
    <row r="1" spans="1:17" ht="45.75" customHeight="1" x14ac:dyDescent="0.25">
      <c r="A1" s="5" t="s">
        <v>37</v>
      </c>
      <c r="G1" s="5" t="s">
        <v>54</v>
      </c>
      <c r="H1" s="4"/>
    </row>
    <row r="2" spans="1:17" x14ac:dyDescent="0.25">
      <c r="A2" t="s">
        <v>3</v>
      </c>
      <c r="B2" t="s">
        <v>0</v>
      </c>
      <c r="C2" t="s">
        <v>1</v>
      </c>
      <c r="D2" t="s">
        <v>2</v>
      </c>
      <c r="E2" s="2" t="s">
        <v>4</v>
      </c>
      <c r="G2" t="s">
        <v>56</v>
      </c>
      <c r="I2" t="s">
        <v>55</v>
      </c>
      <c r="K2" t="s">
        <v>57</v>
      </c>
      <c r="M2" t="s">
        <v>18</v>
      </c>
      <c r="O2" t="s">
        <v>25</v>
      </c>
      <c r="Q2" t="s">
        <v>32</v>
      </c>
    </row>
    <row r="3" spans="1:17" x14ac:dyDescent="0.25">
      <c r="A3" s="1">
        <v>0</v>
      </c>
      <c r="B3">
        <v>0</v>
      </c>
      <c r="C3">
        <v>0</v>
      </c>
      <c r="D3">
        <v>72</v>
      </c>
      <c r="E3" s="3">
        <f>SUM(B3:D3)</f>
        <v>72</v>
      </c>
    </row>
    <row r="4" spans="1:17" x14ac:dyDescent="0.25">
      <c r="A4" s="1">
        <v>1</v>
      </c>
      <c r="B4">
        <v>0</v>
      </c>
      <c r="C4">
        <v>0</v>
      </c>
      <c r="D4">
        <v>3414</v>
      </c>
      <c r="E4" s="3">
        <f t="shared" ref="E4:E10" si="0">SUM(B4:D4)</f>
        <v>3414</v>
      </c>
      <c r="G4" t="s">
        <v>10</v>
      </c>
      <c r="I4" t="s">
        <v>38</v>
      </c>
      <c r="K4" t="s">
        <v>46</v>
      </c>
      <c r="M4" t="s">
        <v>19</v>
      </c>
      <c r="O4" t="s">
        <v>19</v>
      </c>
      <c r="Q4" t="s">
        <v>10</v>
      </c>
    </row>
    <row r="5" spans="1:17" x14ac:dyDescent="0.25">
      <c r="A5" s="1">
        <v>2</v>
      </c>
      <c r="B5">
        <v>0</v>
      </c>
      <c r="C5">
        <v>498</v>
      </c>
      <c r="D5">
        <v>759</v>
      </c>
      <c r="E5" s="3">
        <f t="shared" si="0"/>
        <v>1257</v>
      </c>
      <c r="G5" t="s">
        <v>11</v>
      </c>
      <c r="I5" t="s">
        <v>39</v>
      </c>
      <c r="K5" t="s">
        <v>47</v>
      </c>
      <c r="M5" t="s">
        <v>20</v>
      </c>
      <c r="O5" t="s">
        <v>20</v>
      </c>
      <c r="Q5" t="s">
        <v>11</v>
      </c>
    </row>
    <row r="6" spans="1:17" x14ac:dyDescent="0.25">
      <c r="A6" s="1">
        <v>3</v>
      </c>
      <c r="B6">
        <v>70</v>
      </c>
      <c r="C6">
        <v>0</v>
      </c>
      <c r="D6">
        <v>540</v>
      </c>
      <c r="E6" s="3">
        <f t="shared" si="0"/>
        <v>610</v>
      </c>
      <c r="G6" t="s">
        <v>12</v>
      </c>
      <c r="I6" t="s">
        <v>40</v>
      </c>
      <c r="K6" t="s">
        <v>48</v>
      </c>
      <c r="M6" t="s">
        <v>21</v>
      </c>
      <c r="O6" t="s">
        <v>26</v>
      </c>
      <c r="Q6" t="s">
        <v>33</v>
      </c>
    </row>
    <row r="7" spans="1:17" x14ac:dyDescent="0.25">
      <c r="A7" s="1">
        <v>4</v>
      </c>
      <c r="B7">
        <v>88</v>
      </c>
      <c r="C7">
        <v>0</v>
      </c>
      <c r="D7">
        <v>0</v>
      </c>
      <c r="E7" s="3">
        <f t="shared" si="0"/>
        <v>88</v>
      </c>
      <c r="G7" t="s">
        <v>13</v>
      </c>
      <c r="I7" t="s">
        <v>41</v>
      </c>
      <c r="K7" t="s">
        <v>49</v>
      </c>
      <c r="M7" t="s">
        <v>22</v>
      </c>
      <c r="O7" t="s">
        <v>27</v>
      </c>
      <c r="Q7" t="s">
        <v>34</v>
      </c>
    </row>
    <row r="8" spans="1:17" x14ac:dyDescent="0.25">
      <c r="A8" s="1">
        <v>5</v>
      </c>
      <c r="B8">
        <v>720</v>
      </c>
      <c r="C8">
        <v>0</v>
      </c>
      <c r="D8">
        <v>0</v>
      </c>
      <c r="E8" s="3">
        <f t="shared" si="0"/>
        <v>720</v>
      </c>
      <c r="G8" t="s">
        <v>14</v>
      </c>
      <c r="I8" t="s">
        <v>42</v>
      </c>
      <c r="K8" t="s">
        <v>50</v>
      </c>
      <c r="M8" t="s">
        <v>14</v>
      </c>
      <c r="O8" t="s">
        <v>28</v>
      </c>
      <c r="Q8" t="s">
        <v>28</v>
      </c>
    </row>
    <row r="9" spans="1:17" x14ac:dyDescent="0.25">
      <c r="A9" s="1">
        <v>6</v>
      </c>
      <c r="B9">
        <v>650</v>
      </c>
      <c r="C9">
        <v>8144</v>
      </c>
      <c r="D9">
        <v>0</v>
      </c>
      <c r="E9" s="3">
        <f t="shared" si="0"/>
        <v>8794</v>
      </c>
      <c r="G9" t="s">
        <v>15</v>
      </c>
      <c r="I9" t="s">
        <v>43</v>
      </c>
      <c r="K9" t="s">
        <v>51</v>
      </c>
      <c r="M9" t="s">
        <v>15</v>
      </c>
      <c r="O9" t="s">
        <v>29</v>
      </c>
      <c r="Q9" t="s">
        <v>29</v>
      </c>
    </row>
    <row r="10" spans="1:17" x14ac:dyDescent="0.25">
      <c r="A10" s="1">
        <v>7</v>
      </c>
      <c r="B10">
        <v>522</v>
      </c>
      <c r="C10">
        <v>641</v>
      </c>
      <c r="D10">
        <v>181</v>
      </c>
      <c r="E10" s="3">
        <f t="shared" si="0"/>
        <v>1344</v>
      </c>
      <c r="G10" t="s">
        <v>16</v>
      </c>
      <c r="I10" t="s">
        <v>44</v>
      </c>
      <c r="K10" t="s">
        <v>52</v>
      </c>
      <c r="M10" t="s">
        <v>23</v>
      </c>
      <c r="O10" t="s">
        <v>30</v>
      </c>
      <c r="Q10" t="s">
        <v>35</v>
      </c>
    </row>
    <row r="11" spans="1:17" x14ac:dyDescent="0.25">
      <c r="G11" t="s">
        <v>17</v>
      </c>
      <c r="I11" t="s">
        <v>45</v>
      </c>
      <c r="K11" t="s">
        <v>53</v>
      </c>
      <c r="M11" t="s">
        <v>24</v>
      </c>
      <c r="O11" t="s">
        <v>31</v>
      </c>
      <c r="Q11" t="s">
        <v>36</v>
      </c>
    </row>
    <row r="12" spans="1:17" ht="37.5" customHeight="1" x14ac:dyDescent="0.25">
      <c r="A12" s="6" t="s">
        <v>9</v>
      </c>
    </row>
    <row r="13" spans="1:17" x14ac:dyDescent="0.25">
      <c r="A13" t="s">
        <v>5</v>
      </c>
      <c r="B13" t="s">
        <v>6</v>
      </c>
      <c r="C13" s="1" t="s">
        <v>8</v>
      </c>
      <c r="D13" t="s">
        <v>7</v>
      </c>
      <c r="E13" s="1" t="s">
        <v>8</v>
      </c>
    </row>
    <row r="14" spans="1:17" x14ac:dyDescent="0.25">
      <c r="A14" s="1">
        <v>0</v>
      </c>
      <c r="B14">
        <v>59</v>
      </c>
      <c r="C14">
        <f>(B14/E3)*100</f>
        <v>81.944444444444443</v>
      </c>
      <c r="D14">
        <v>13</v>
      </c>
      <c r="E14">
        <f>(D14/E3)*100</f>
        <v>18.055555555555554</v>
      </c>
    </row>
    <row r="15" spans="1:17" x14ac:dyDescent="0.25">
      <c r="A15" s="1">
        <v>1</v>
      </c>
      <c r="B15">
        <v>2735</v>
      </c>
      <c r="C15">
        <f t="shared" ref="C15:C21" si="1">(B15/E4)*100</f>
        <v>80.111306385471593</v>
      </c>
      <c r="D15">
        <v>679</v>
      </c>
      <c r="E15">
        <f t="shared" ref="E15:E21" si="2">(D15/E4)*100</f>
        <v>19.888693614528414</v>
      </c>
    </row>
    <row r="16" spans="1:17" x14ac:dyDescent="0.25">
      <c r="A16" s="1">
        <v>2</v>
      </c>
      <c r="B16">
        <v>993</v>
      </c>
      <c r="C16">
        <f t="shared" si="1"/>
        <v>78.997613365155132</v>
      </c>
      <c r="D16">
        <v>264</v>
      </c>
      <c r="E16">
        <f t="shared" si="2"/>
        <v>21.002386634844868</v>
      </c>
    </row>
    <row r="17" spans="1:5" x14ac:dyDescent="0.25">
      <c r="A17" s="1">
        <v>3</v>
      </c>
      <c r="B17">
        <v>504</v>
      </c>
      <c r="C17">
        <f t="shared" si="1"/>
        <v>82.622950819672141</v>
      </c>
      <c r="D17">
        <v>106</v>
      </c>
      <c r="E17">
        <f t="shared" si="2"/>
        <v>17.377049180327869</v>
      </c>
    </row>
    <row r="18" spans="1:5" x14ac:dyDescent="0.25">
      <c r="A18" s="1">
        <v>4</v>
      </c>
      <c r="B18">
        <v>75</v>
      </c>
      <c r="C18">
        <f t="shared" si="1"/>
        <v>85.227272727272734</v>
      </c>
      <c r="D18">
        <v>13</v>
      </c>
      <c r="E18">
        <f t="shared" si="2"/>
        <v>14.772727272727273</v>
      </c>
    </row>
    <row r="19" spans="1:5" x14ac:dyDescent="0.25">
      <c r="A19" s="1">
        <v>5</v>
      </c>
      <c r="B19">
        <v>571</v>
      </c>
      <c r="C19">
        <f t="shared" si="1"/>
        <v>79.305555555555557</v>
      </c>
      <c r="D19">
        <v>149</v>
      </c>
      <c r="E19">
        <f t="shared" si="2"/>
        <v>20.694444444444443</v>
      </c>
    </row>
    <row r="20" spans="1:5" x14ac:dyDescent="0.25">
      <c r="A20" s="1">
        <v>6</v>
      </c>
      <c r="B20">
        <v>7045</v>
      </c>
      <c r="C20">
        <f t="shared" si="1"/>
        <v>80.111439617921306</v>
      </c>
      <c r="D20">
        <v>1749</v>
      </c>
      <c r="E20">
        <f t="shared" si="2"/>
        <v>19.88856038207869</v>
      </c>
    </row>
    <row r="21" spans="1:5" x14ac:dyDescent="0.25">
      <c r="A21" s="1">
        <v>7</v>
      </c>
      <c r="B21">
        <v>1069</v>
      </c>
      <c r="C21">
        <f t="shared" si="1"/>
        <v>79.538690476190482</v>
      </c>
      <c r="D21">
        <v>275</v>
      </c>
      <c r="E21">
        <f t="shared" si="2"/>
        <v>20.461309523809522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Mørk Minde</dc:creator>
  <cp:lastModifiedBy>Anders Mørk Minde</cp:lastModifiedBy>
  <dcterms:created xsi:type="dcterms:W3CDTF">2025-03-25T09:40:10Z</dcterms:created>
  <dcterms:modified xsi:type="dcterms:W3CDTF">2025-03-25T15:16:11Z</dcterms:modified>
</cp:coreProperties>
</file>