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201BDC64-2F4F-A743-A406-184125A18BCD}" xr6:coauthVersionLast="45" xr6:coauthVersionMax="45" xr10:uidLastSave="{00000000-0000-0000-0000-000000000000}"/>
  <bookViews>
    <workbookView xWindow="56060" yWindow="1220" windowWidth="51200" windowHeight="28340" activeTab="3" xr2:uid="{00000000-000D-0000-FFFF-FFFF00000000}"/>
  </bookViews>
  <sheets>
    <sheet name="Info" sheetId="6" r:id="rId1"/>
    <sheet name="Total Cases by Age and Gender" sheetId="5" r:id="rId2"/>
    <sheet name="Overall Stats" sheetId="1" r:id="rId3"/>
    <sheet name="Total Cases by Ward" sheetId="2" r:id="rId4"/>
    <sheet name="Total Cases by Race" sheetId="3" r:id="rId5"/>
    <sheet name="Lives Lost by Race" sheetId="4" r:id="rId6"/>
    <sheet name="Lives Lost by Ward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<sst xmlns="http://schemas.openxmlformats.org/spreadsheetml/2006/main" count="187" uniqueCount="93">
  <si>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</si>
  <si>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</si>
  <si>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</si>
  <si>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</si>
  <si>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</si>
  <si>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</si>
  <si>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</si>
  <si>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</si>
  <si>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</si>
  <si>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</si>
  <si>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</si>
  <si>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</si>
  <si>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</si>
  <si>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</si>
  <si>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</si>
  <si>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</si>
  <si>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Testing</t>
  </si>
  <si>
    <t>People Tested Overall</t>
  </si>
  <si>
    <t>Number of Deaths</t>
  </si>
  <si>
    <t>People Recovered</t>
  </si>
  <si>
    <t>Hospitals</t>
  </si>
  <si>
    <t>ICU Beds Available</t>
  </si>
  <si>
    <t>Total Ventilators</t>
  </si>
  <si>
    <t>Ventilators in Use</t>
  </si>
  <si>
    <t>Ventilators Available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</si>
  <si>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</si>
  <si>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</si>
  <si>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</si>
  <si>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</si>
  <si>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</si>
  <si>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</si>
  <si>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</si>
  <si>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</si>
  <si>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</si>
  <si>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</si>
  <si>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</si>
  <si>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</si>
  <si>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</si>
  <si>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</si>
  <si>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</si>
  <si>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</si>
  <si>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</si>
  <si>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</si>
  <si>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</si>
  <si>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</si>
  <si>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</si>
  <si>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</si>
  <si>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</si>
  <si>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</si>
  <si>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</si>
  <si>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</si>
  <si>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</si>
  <si>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</si>
  <si>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</si>
  <si>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</si>
  <si>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</si>
  <si>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</si>
  <si>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</si>
  <si>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</si>
  <si>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</si>
  <si>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</si>
  <si>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</si>
  <si>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</si>
  <si>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</si>
  <si>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</si>
  <si>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</si>
  <si>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</si>
  <si>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</si>
  <si>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</si>
  <si>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</si>
  <si>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</si>
  <si>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</si>
  <si>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</si>
  <si>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</si>
  <si>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Total Number of Lives Lost Among IIC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</si>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</sst>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0" fontId="8" fillId="0" borderId="0" xfId="0" applyFont="1" applyBorder="1"/>
    <xf numFmtId="0" fontId="7" fillId="0" borderId="0" xfId="0" applyFont="1" applyBorder="1"/>
    <xf numFmtId="1" fontId="7" fillId="0" borderId="0" xfId="2" applyNumberFormat="1" applyFont="1" applyBorder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 x14ac:dyDescent="0.2"/>
  <sheetData>
    <row r="1" spans="1:1" ht="19" x14ac:dyDescent="0.25">
      <c r="A1" s="16" t="s">
        <v>0</v>
      </c>
    </row>
    <row r="2" spans="1:1" ht="19" x14ac:dyDescent="0.2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baseColWidth="10" defaultColWidth="11" defaultRowHeight="16" x14ac:dyDescent="0.2"/>
  <cols>
    <col min="1" max="1" width="25.6640625" style="2" customWidth="1"/>
    <col min="2" max="2" width="19.83203125" style="2" customWidth="1"/>
    <col min="3" max="16384" width="11" style="2"/>
  </cols>
  <sheetData>
    <row r="1" spans="1:5" x14ac:dyDescent="0.2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 x14ac:dyDescent="0.2">
      <c r="A2" s="10" t="s">
        <v>7</v>
      </c>
      <c r="B2" s="13">
        <v>3892</v>
      </c>
      <c r="C2" s="13">
        <v>1879</v>
      </c>
      <c r="D2" s="13">
        <v>2006</v>
      </c>
      <c r="E2" s="14">
        <v>7</v>
      </c>
    </row>
    <row r="3" spans="1:5" x14ac:dyDescent="0.2">
      <c r="A3" s="10" t="s">
        <v>6</v>
      </c>
      <c r="B3" s="13">
        <v>12</v>
      </c>
      <c r="C3" s="20">
        <v>6</v>
      </c>
      <c r="D3" s="20">
        <v>6</v>
      </c>
      <c r="E3" s="21">
        <v>0</v>
      </c>
    </row>
    <row r="4" spans="1:5" x14ac:dyDescent="0.2">
      <c r="A4" s="10" t="s">
        <v>8</v>
      </c>
      <c r="B4" s="13">
        <v>102</v>
      </c>
      <c r="C4" s="8">
        <v>48</v>
      </c>
      <c r="D4" s="8">
        <v>53</v>
      </c>
      <c r="E4" s="12">
        <v>1</v>
      </c>
    </row>
    <row r="5" spans="1:5" x14ac:dyDescent="0.2">
      <c r="A5" s="10" t="s">
        <v>9</v>
      </c>
      <c r="B5" s="13">
        <v>604</v>
      </c>
      <c r="C5" s="8">
        <v>315</v>
      </c>
      <c r="D5" s="8">
        <v>286</v>
      </c>
      <c r="E5" s="12">
        <v>3</v>
      </c>
    </row>
    <row r="6" spans="1:5" x14ac:dyDescent="0.2">
      <c r="A6" s="10" t="s">
        <v>10</v>
      </c>
      <c r="B6" s="13">
        <v>728</v>
      </c>
      <c r="C6" s="8">
        <v>345</v>
      </c>
      <c r="D6" s="8">
        <v>382</v>
      </c>
      <c r="E6" s="12">
        <v>1</v>
      </c>
    </row>
    <row r="7" spans="1:5" x14ac:dyDescent="0.2">
      <c r="A7" s="10" t="s">
        <v>11</v>
      </c>
      <c r="B7" s="13">
        <v>623</v>
      </c>
      <c r="C7" s="8">
        <v>292</v>
      </c>
      <c r="D7" s="8">
        <v>331</v>
      </c>
      <c r="E7" s="12">
        <v>0</v>
      </c>
    </row>
    <row r="8" spans="1:5" x14ac:dyDescent="0.2">
      <c r="A8" s="10" t="s">
        <v>12</v>
      </c>
      <c r="B8" s="13">
        <v>687</v>
      </c>
      <c r="C8" s="8">
        <v>299</v>
      </c>
      <c r="D8" s="8">
        <v>388</v>
      </c>
      <c r="E8" s="12">
        <v>0</v>
      </c>
    </row>
    <row r="9" spans="1:5" x14ac:dyDescent="0.2">
      <c r="A9" s="10" t="s">
        <v>13</v>
      </c>
      <c r="B9" s="13">
        <v>596</v>
      </c>
      <c r="C9" s="8">
        <v>272</v>
      </c>
      <c r="D9" s="8">
        <v>323</v>
      </c>
      <c r="E9" s="12">
        <v>1</v>
      </c>
    </row>
    <row r="10" spans="1:5" x14ac:dyDescent="0.2">
      <c r="A10" s="10" t="s">
        <v>14</v>
      </c>
      <c r="B10" s="13">
        <v>279</v>
      </c>
      <c r="C10" s="8">
        <v>130</v>
      </c>
      <c r="D10" s="8">
        <v>148</v>
      </c>
      <c r="E10" s="12">
        <v>1</v>
      </c>
    </row>
    <row r="11" spans="1:5" x14ac:dyDescent="0.2">
      <c r="A11" s="10" t="s">
        <v>15</v>
      </c>
      <c r="B11" s="13">
        <v>261</v>
      </c>
      <c r="C11" s="8">
        <v>172</v>
      </c>
      <c r="D11" s="8">
        <v>89</v>
      </c>
      <c r="E11" s="12">
        <v>0</v>
      </c>
    </row>
    <row r="13" spans="1:5" x14ac:dyDescent="0.2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1"/>
  <sheetViews>
    <sheetView showGridLines="0" zoomScaleNormal="100" workbookViewId="0">
      <pane xSplit="2" topLeftCell="AW1" activePane="topRight" state="frozen"/>
      <selection pane="topRight" activeCell="BA66" sqref="BA66:BA80"/>
    </sheetView>
  </sheetViews>
  <sheetFormatPr baseColWidth="10" defaultColWidth="8.83203125" defaultRowHeight="15" x14ac:dyDescent="0.2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</cols>
  <sheetData>
    <row r="1" spans="1:53" x14ac:dyDescent="0.2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</row>
    <row r="2" spans="1:53" x14ac:dyDescent="0.2">
      <c r="A2" s="4"/>
      <c r="B2" s="4" t="s">
        <v>16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x14ac:dyDescent="0.2">
      <c r="A3" s="6" t="s">
        <v>16</v>
      </c>
      <c r="B3" s="7" t="s">
        <v>17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</row>
    <row r="4" spans="1:53" x14ac:dyDescent="0.2">
      <c r="A4" s="6" t="s">
        <v>16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</row>
    <row r="5" spans="1:53" x14ac:dyDescent="0.2">
      <c r="A5" s="6" t="s">
        <v>16</v>
      </c>
      <c r="B5" s="7" t="s">
        <v>18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</row>
    <row r="6" spans="1:53" x14ac:dyDescent="0.2">
      <c r="A6" s="6" t="s">
        <v>16</v>
      </c>
      <c r="B6" s="7" t="s">
        <v>19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</row>
    <row r="7" spans="1:53" x14ac:dyDescent="0.2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</row>
    <row r="8" spans="1:53" x14ac:dyDescent="0.2">
      <c r="A8" s="6" t="s">
        <v>20</v>
      </c>
      <c r="B8" s="7" t="s">
        <v>21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v>70</v>
      </c>
      <c r="V8" s="12">
        <v>55</v>
      </c>
      <c r="W8" s="12">
        <v>106</v>
      </c>
      <c r="X8" s="12">
        <v>91</v>
      </c>
      <c r="Y8" s="12">
        <v>87</v>
      </c>
      <c r="Z8" s="12">
        <v>111</v>
      </c>
      <c r="AA8" s="12">
        <v>95</v>
      </c>
      <c r="AB8" s="12">
        <v>92</v>
      </c>
      <c r="AC8" s="12">
        <v>116</v>
      </c>
      <c r="AD8" s="12">
        <v>88</v>
      </c>
      <c r="AE8" s="12">
        <v>87</v>
      </c>
      <c r="AF8" s="12">
        <v>69</v>
      </c>
      <c r="AG8" s="12">
        <v>104</v>
      </c>
      <c r="AH8" s="12">
        <v>107</v>
      </c>
      <c r="AI8" s="12">
        <v>105</v>
      </c>
      <c r="AJ8" s="12">
        <v>110</v>
      </c>
      <c r="AK8" s="12">
        <v>95</v>
      </c>
      <c r="AL8" s="12">
        <v>121</v>
      </c>
      <c r="AM8" s="12">
        <v>105</v>
      </c>
      <c r="AN8" s="12">
        <v>94</v>
      </c>
      <c r="AO8" s="12">
        <v>89</v>
      </c>
      <c r="AP8" s="12">
        <v>101</v>
      </c>
      <c r="AQ8" s="12">
        <v>98</v>
      </c>
      <c r="AR8" s="12">
        <v>87</v>
      </c>
      <c r="AS8" s="12">
        <v>80</v>
      </c>
      <c r="AT8" s="12">
        <v>77</v>
      </c>
      <c r="AU8" s="12">
        <v>84</v>
      </c>
      <c r="AV8" s="12">
        <v>91</v>
      </c>
      <c r="AW8" s="12">
        <v>85</v>
      </c>
      <c r="AX8" s="12">
        <v>113</v>
      </c>
      <c r="AY8" s="12">
        <v>113</v>
      </c>
      <c r="AZ8" s="12">
        <v>113</v>
      </c>
      <c r="BA8" s="12">
        <v>113</v>
      </c>
    </row>
    <row r="9" spans="1:53" x14ac:dyDescent="0.2">
      <c r="A9" s="6" t="s">
        <v>20</v>
      </c>
      <c r="B9" s="7" t="s">
        <v>22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405</v>
      </c>
      <c r="V9" s="12">
        <v>405</v>
      </c>
      <c r="W9" s="12">
        <v>426</v>
      </c>
      <c r="X9" s="12">
        <v>426</v>
      </c>
      <c r="Y9" s="12">
        <v>426</v>
      </c>
      <c r="Z9" s="12">
        <v>426</v>
      </c>
      <c r="AA9" s="12">
        <v>422</v>
      </c>
      <c r="AB9" s="12">
        <v>422</v>
      </c>
      <c r="AC9" s="12">
        <v>433</v>
      </c>
      <c r="AD9" s="12">
        <v>432</v>
      </c>
      <c r="AE9" s="12">
        <v>432</v>
      </c>
      <c r="AF9" s="12">
        <v>432</v>
      </c>
      <c r="AG9" s="12">
        <v>432</v>
      </c>
      <c r="AH9" s="12">
        <v>438</v>
      </c>
      <c r="AI9" s="12">
        <v>440</v>
      </c>
      <c r="AJ9" s="12">
        <v>440</v>
      </c>
      <c r="AK9" s="12">
        <v>441</v>
      </c>
      <c r="AL9" s="12">
        <v>442</v>
      </c>
      <c r="AM9" s="12">
        <v>444</v>
      </c>
      <c r="AN9" s="12">
        <v>442</v>
      </c>
      <c r="AO9" s="12">
        <v>441</v>
      </c>
      <c r="AP9" s="12">
        <v>443</v>
      </c>
      <c r="AQ9" s="12">
        <v>443</v>
      </c>
      <c r="AR9" s="12">
        <v>443</v>
      </c>
      <c r="AS9" s="12">
        <v>443</v>
      </c>
      <c r="AT9" s="12">
        <v>444</v>
      </c>
      <c r="AU9" s="12">
        <v>444</v>
      </c>
      <c r="AV9" s="12">
        <v>444</v>
      </c>
      <c r="AW9" s="12">
        <v>444</v>
      </c>
      <c r="AX9" s="12">
        <v>513</v>
      </c>
      <c r="AY9" s="12">
        <v>513</v>
      </c>
      <c r="AZ9" s="12">
        <v>440</v>
      </c>
      <c r="BA9" s="12">
        <v>440</v>
      </c>
    </row>
    <row r="10" spans="1:53" x14ac:dyDescent="0.2">
      <c r="A10" s="6" t="s">
        <v>20</v>
      </c>
      <c r="B10" s="7" t="s">
        <v>23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147</v>
      </c>
      <c r="V10" s="12">
        <v>93</v>
      </c>
      <c r="W10" s="12">
        <v>186</v>
      </c>
      <c r="X10" s="12">
        <v>187</v>
      </c>
      <c r="Y10" s="12">
        <v>193</v>
      </c>
      <c r="Z10" s="12">
        <v>200</v>
      </c>
      <c r="AA10" s="12">
        <v>185</v>
      </c>
      <c r="AB10" s="12">
        <v>182</v>
      </c>
      <c r="AC10" s="12">
        <v>223</v>
      </c>
      <c r="AD10" s="12">
        <v>198</v>
      </c>
      <c r="AE10" s="12">
        <v>178</v>
      </c>
      <c r="AF10" s="12">
        <v>177</v>
      </c>
      <c r="AG10" s="12">
        <v>177</v>
      </c>
      <c r="AH10" s="12">
        <v>200</v>
      </c>
      <c r="AI10" s="12">
        <v>206</v>
      </c>
      <c r="AJ10" s="12">
        <v>208</v>
      </c>
      <c r="AK10" s="12">
        <v>210</v>
      </c>
      <c r="AL10" s="12">
        <v>215</v>
      </c>
      <c r="AM10" s="12">
        <v>218</v>
      </c>
      <c r="AN10" s="12">
        <v>212</v>
      </c>
      <c r="AO10" s="12">
        <v>212</v>
      </c>
      <c r="AP10" s="12">
        <v>203</v>
      </c>
      <c r="AQ10" s="12">
        <v>204</v>
      </c>
      <c r="AR10" s="12">
        <v>205</v>
      </c>
      <c r="AS10" s="12">
        <v>203</v>
      </c>
      <c r="AT10" s="12">
        <v>198</v>
      </c>
      <c r="AU10" s="12">
        <v>198</v>
      </c>
      <c r="AV10" s="12">
        <v>200</v>
      </c>
      <c r="AW10" s="12">
        <v>200</v>
      </c>
      <c r="AX10" s="12">
        <v>248</v>
      </c>
      <c r="AY10" s="12">
        <v>248</v>
      </c>
      <c r="AZ10" s="12">
        <v>201</v>
      </c>
      <c r="BA10" s="12">
        <v>201</v>
      </c>
    </row>
    <row r="11" spans="1:53" x14ac:dyDescent="0.2">
      <c r="A11" s="6" t="s">
        <v>20</v>
      </c>
      <c r="B11" s="7" t="s">
        <v>24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258</v>
      </c>
      <c r="V11" s="12">
        <v>312</v>
      </c>
      <c r="W11" s="12">
        <v>240</v>
      </c>
      <c r="X11" s="12">
        <v>239</v>
      </c>
      <c r="Y11" s="12">
        <v>233</v>
      </c>
      <c r="Z11" s="12">
        <v>226</v>
      </c>
      <c r="AA11" s="12">
        <v>237</v>
      </c>
      <c r="AB11" s="12">
        <v>240</v>
      </c>
      <c r="AC11" s="12">
        <v>210</v>
      </c>
      <c r="AD11" s="12">
        <v>234</v>
      </c>
      <c r="AE11" s="12">
        <v>254</v>
      </c>
      <c r="AF11" s="12">
        <v>255</v>
      </c>
      <c r="AG11" s="12">
        <v>255</v>
      </c>
      <c r="AH11" s="12">
        <v>238</v>
      </c>
      <c r="AI11" s="12">
        <v>234</v>
      </c>
      <c r="AJ11" s="12">
        <v>232</v>
      </c>
      <c r="AK11" s="12">
        <v>231</v>
      </c>
      <c r="AL11" s="12">
        <v>227</v>
      </c>
      <c r="AM11" s="12">
        <v>226</v>
      </c>
      <c r="AN11" s="12">
        <v>230</v>
      </c>
      <c r="AO11" s="12">
        <v>229</v>
      </c>
      <c r="AP11" s="12">
        <v>240</v>
      </c>
      <c r="AQ11" s="12">
        <v>239</v>
      </c>
      <c r="AR11" s="12">
        <v>238</v>
      </c>
      <c r="AS11" s="12">
        <v>240</v>
      </c>
      <c r="AT11" s="12">
        <v>246</v>
      </c>
      <c r="AU11" s="12">
        <v>246</v>
      </c>
      <c r="AV11" s="12">
        <v>244</v>
      </c>
      <c r="AW11" s="12">
        <v>244</v>
      </c>
      <c r="AX11" s="12">
        <v>265</v>
      </c>
      <c r="AY11" s="12">
        <v>265</v>
      </c>
      <c r="AZ11" s="12">
        <v>239</v>
      </c>
      <c r="BA11" s="12">
        <v>239</v>
      </c>
    </row>
    <row r="12" spans="1:53" x14ac:dyDescent="0.2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</row>
    <row r="13" spans="1:53" x14ac:dyDescent="0.2">
      <c r="A13" s="7"/>
      <c r="B13" s="6" t="s">
        <v>25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</row>
    <row r="14" spans="1:53" x14ac:dyDescent="0.2">
      <c r="A14" s="6" t="s">
        <v>26</v>
      </c>
      <c r="B14" s="7" t="s">
        <v>27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</row>
    <row r="15" spans="1:53" x14ac:dyDescent="0.2">
      <c r="A15" s="6" t="s">
        <v>26</v>
      </c>
      <c r="B15" s="7" t="s">
        <v>28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8</v>
      </c>
      <c r="T15" s="12">
        <v>8</v>
      </c>
      <c r="U15" s="12">
        <v>10</v>
      </c>
      <c r="V15" s="12">
        <v>12</v>
      </c>
      <c r="W15" s="12">
        <v>12</v>
      </c>
      <c r="X15" s="12">
        <v>13</v>
      </c>
      <c r="Y15" s="12">
        <v>14</v>
      </c>
      <c r="Z15" s="12">
        <v>14</v>
      </c>
      <c r="AA15" s="12">
        <v>19</v>
      </c>
      <c r="AB15" s="12">
        <v>21</v>
      </c>
      <c r="AC15" s="12">
        <v>23</v>
      </c>
      <c r="AD15" s="12">
        <v>25</v>
      </c>
      <c r="AE15" s="12">
        <v>32</v>
      </c>
      <c r="AF15" s="12">
        <v>33</v>
      </c>
      <c r="AG15" s="12">
        <v>34</v>
      </c>
      <c r="AH15" s="12">
        <v>40</v>
      </c>
      <c r="AI15" s="12">
        <v>49</v>
      </c>
      <c r="AJ15" s="12">
        <v>39</v>
      </c>
      <c r="AK15" s="12">
        <v>56</v>
      </c>
      <c r="AL15" s="12">
        <v>58</v>
      </c>
      <c r="AM15" s="12"/>
      <c r="AN15" s="12">
        <v>65</v>
      </c>
      <c r="AO15" s="12">
        <v>67</v>
      </c>
      <c r="AP15" s="12">
        <v>68</v>
      </c>
      <c r="AQ15" s="12">
        <v>74</v>
      </c>
      <c r="AR15" s="12">
        <v>74</v>
      </c>
      <c r="AS15" s="12">
        <v>76</v>
      </c>
      <c r="AT15" s="12">
        <v>76</v>
      </c>
      <c r="AU15" s="12">
        <v>77</v>
      </c>
      <c r="AV15" s="12">
        <v>77</v>
      </c>
      <c r="AW15" s="12">
        <v>80</v>
      </c>
      <c r="AX15" s="12">
        <v>81</v>
      </c>
      <c r="AY15" s="12">
        <v>86</v>
      </c>
      <c r="AZ15" s="12">
        <v>87</v>
      </c>
      <c r="BA15" s="12">
        <v>87</v>
      </c>
    </row>
    <row r="16" spans="1:53" x14ac:dyDescent="0.2">
      <c r="A16" s="6" t="s">
        <v>26</v>
      </c>
      <c r="B16" s="7" t="s">
        <v>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v>44</v>
      </c>
      <c r="AL16" s="12">
        <v>44</v>
      </c>
      <c r="AM16" s="12"/>
      <c r="AN16" s="12">
        <v>50</v>
      </c>
      <c r="AO16" s="12">
        <v>37</v>
      </c>
      <c r="AP16" s="12">
        <v>36</v>
      </c>
      <c r="AQ16" s="12">
        <v>41</v>
      </c>
      <c r="AR16" s="12">
        <v>41</v>
      </c>
      <c r="AS16" s="12">
        <v>43</v>
      </c>
      <c r="AT16" s="12">
        <v>39</v>
      </c>
      <c r="AU16" s="12">
        <v>40</v>
      </c>
      <c r="AV16" s="12">
        <v>40</v>
      </c>
      <c r="AW16" s="12">
        <v>43</v>
      </c>
      <c r="AX16" s="12">
        <v>31</v>
      </c>
      <c r="AY16" s="12">
        <v>35</v>
      </c>
      <c r="AZ16" s="12">
        <v>36</v>
      </c>
      <c r="BA16" s="12">
        <v>36</v>
      </c>
    </row>
    <row r="17" spans="1:53" x14ac:dyDescent="0.2">
      <c r="A17" s="6" t="s">
        <v>26</v>
      </c>
      <c r="B17" s="7" t="s">
        <v>30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12</v>
      </c>
      <c r="AL17" s="12">
        <v>14</v>
      </c>
      <c r="AM17" s="12"/>
      <c r="AN17" s="12">
        <v>15</v>
      </c>
      <c r="AO17" s="12">
        <v>30</v>
      </c>
      <c r="AP17" s="12">
        <v>32</v>
      </c>
      <c r="AQ17" s="12">
        <v>33</v>
      </c>
      <c r="AR17" s="12">
        <v>33</v>
      </c>
      <c r="AS17" s="12">
        <v>33</v>
      </c>
      <c r="AT17" s="12">
        <v>37</v>
      </c>
      <c r="AU17" s="12">
        <v>37</v>
      </c>
      <c r="AV17" s="12">
        <v>37</v>
      </c>
      <c r="AW17" s="12">
        <v>37</v>
      </c>
      <c r="AX17" s="12">
        <v>50</v>
      </c>
      <c r="AY17" s="12">
        <v>51</v>
      </c>
      <c r="AZ17" s="12">
        <v>51</v>
      </c>
      <c r="BA17" s="12">
        <v>52</v>
      </c>
    </row>
    <row r="18" spans="1:53" x14ac:dyDescent="0.2">
      <c r="A18" s="6" t="s">
        <v>26</v>
      </c>
      <c r="B18" s="7" t="s">
        <v>31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91</v>
      </c>
      <c r="W18" s="12">
        <v>108</v>
      </c>
      <c r="X18" s="12">
        <v>155</v>
      </c>
      <c r="Y18" s="12">
        <v>177</v>
      </c>
      <c r="Z18" s="12">
        <v>158</v>
      </c>
      <c r="AA18" s="12">
        <v>173</v>
      </c>
      <c r="AB18" s="12">
        <v>183</v>
      </c>
      <c r="AC18" s="12">
        <v>145</v>
      </c>
      <c r="AD18" s="12">
        <v>148</v>
      </c>
      <c r="AE18" s="12">
        <v>156</v>
      </c>
      <c r="AF18" s="12">
        <v>196</v>
      </c>
      <c r="AG18" s="12">
        <v>216</v>
      </c>
      <c r="AH18" s="12">
        <v>197</v>
      </c>
      <c r="AI18" s="12">
        <v>207</v>
      </c>
      <c r="AJ18" s="12">
        <v>230</v>
      </c>
      <c r="AK18" s="12">
        <v>205</v>
      </c>
      <c r="AL18" s="12">
        <v>183</v>
      </c>
      <c r="AM18" s="12"/>
      <c r="AN18" s="12">
        <v>102</v>
      </c>
      <c r="AO18" s="12">
        <v>100</v>
      </c>
      <c r="AP18" s="12">
        <v>91</v>
      </c>
      <c r="AQ18" s="12">
        <v>119</v>
      </c>
      <c r="AR18" s="12">
        <v>96</v>
      </c>
      <c r="AS18" s="12">
        <v>93</v>
      </c>
      <c r="AT18" s="12">
        <v>100</v>
      </c>
      <c r="AU18" s="12">
        <v>91</v>
      </c>
      <c r="AV18" s="12">
        <v>103</v>
      </c>
      <c r="AW18" s="12">
        <v>116</v>
      </c>
      <c r="AX18" s="12">
        <v>135</v>
      </c>
      <c r="AY18" s="12">
        <v>118</v>
      </c>
      <c r="AZ18" s="12">
        <v>172</v>
      </c>
      <c r="BA18" s="12">
        <v>180</v>
      </c>
    </row>
    <row r="19" spans="1:53" x14ac:dyDescent="0.2">
      <c r="A19" s="6" t="s">
        <v>26</v>
      </c>
      <c r="B19" s="7" t="s">
        <v>32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103</v>
      </c>
      <c r="W19" s="12">
        <v>120</v>
      </c>
      <c r="X19" s="12">
        <v>147</v>
      </c>
      <c r="Y19" s="12">
        <v>191</v>
      </c>
      <c r="Z19" s="12">
        <v>172</v>
      </c>
      <c r="AA19" s="12">
        <v>192</v>
      </c>
      <c r="AB19" s="12">
        <v>204</v>
      </c>
      <c r="AC19" s="12">
        <v>168</v>
      </c>
      <c r="AD19" s="12">
        <v>173</v>
      </c>
      <c r="AE19" s="12">
        <v>188</v>
      </c>
      <c r="AF19" s="12">
        <v>196</v>
      </c>
      <c r="AG19" s="12">
        <v>250</v>
      </c>
      <c r="AH19" s="12">
        <v>237</v>
      </c>
      <c r="AI19" s="12">
        <v>248</v>
      </c>
      <c r="AJ19" s="12">
        <v>269</v>
      </c>
      <c r="AK19" s="12">
        <v>249</v>
      </c>
      <c r="AL19" s="12">
        <v>227</v>
      </c>
      <c r="AM19" s="12"/>
      <c r="AN19" s="12">
        <v>152</v>
      </c>
      <c r="AO19" s="12">
        <v>137</v>
      </c>
      <c r="AP19" s="12">
        <v>127</v>
      </c>
      <c r="AQ19" s="12">
        <v>119</v>
      </c>
      <c r="AR19" s="12">
        <v>137</v>
      </c>
      <c r="AS19" s="12">
        <v>136</v>
      </c>
      <c r="AT19" s="12">
        <v>139</v>
      </c>
      <c r="AU19" s="12">
        <v>131</v>
      </c>
      <c r="AV19" s="12">
        <v>143</v>
      </c>
      <c r="AW19" s="12">
        <v>159</v>
      </c>
      <c r="AX19" s="12">
        <v>166</v>
      </c>
      <c r="AY19" s="12">
        <v>153</v>
      </c>
      <c r="AZ19" s="12">
        <v>208</v>
      </c>
      <c r="BA19" s="12">
        <v>216</v>
      </c>
    </row>
    <row r="20" spans="1:53" x14ac:dyDescent="0.2">
      <c r="A20" s="6" t="s">
        <v>26</v>
      </c>
      <c r="B20" s="7" t="s">
        <v>33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132</v>
      </c>
      <c r="W20" s="12">
        <v>119</v>
      </c>
      <c r="X20" s="12">
        <v>155</v>
      </c>
      <c r="Y20" s="12">
        <v>149</v>
      </c>
      <c r="Z20" s="12">
        <v>147</v>
      </c>
      <c r="AA20" s="12">
        <v>152</v>
      </c>
      <c r="AB20" s="12">
        <v>152</v>
      </c>
      <c r="AC20" s="12">
        <v>158</v>
      </c>
      <c r="AD20" s="12">
        <v>165</v>
      </c>
      <c r="AE20" s="12">
        <v>176</v>
      </c>
      <c r="AF20" s="12">
        <v>179</v>
      </c>
      <c r="AG20" s="12">
        <v>179</v>
      </c>
      <c r="AH20" s="12">
        <v>244</v>
      </c>
      <c r="AI20" s="12">
        <v>270</v>
      </c>
      <c r="AJ20" s="12">
        <v>300</v>
      </c>
      <c r="AK20" s="12">
        <v>323</v>
      </c>
      <c r="AL20" s="12">
        <v>353</v>
      </c>
      <c r="AM20" s="12"/>
      <c r="AN20" s="12">
        <v>403</v>
      </c>
      <c r="AO20" s="12">
        <v>446</v>
      </c>
      <c r="AP20" s="12">
        <v>476</v>
      </c>
      <c r="AQ20" s="12">
        <v>502</v>
      </c>
      <c r="AR20" s="12">
        <v>519</v>
      </c>
      <c r="AS20" s="12">
        <v>528</v>
      </c>
      <c r="AT20" s="12">
        <v>544</v>
      </c>
      <c r="AU20" s="12">
        <v>561</v>
      </c>
      <c r="AV20" s="12">
        <v>589</v>
      </c>
      <c r="AW20" s="12">
        <v>615</v>
      </c>
      <c r="AX20" s="12">
        <v>634</v>
      </c>
      <c r="AY20" s="12">
        <v>643</v>
      </c>
      <c r="AZ20" s="12">
        <v>659</v>
      </c>
      <c r="BA20" s="12">
        <v>666</v>
      </c>
    </row>
    <row r="21" spans="1:53" x14ac:dyDescent="0.2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2">
      <c r="A22" s="7"/>
      <c r="B22" s="7" t="s">
        <v>34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2">
      <c r="A23" s="6" t="s">
        <v>35</v>
      </c>
      <c r="B23" s="7" t="s">
        <v>36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2</v>
      </c>
      <c r="T23" s="12">
        <v>2</v>
      </c>
      <c r="U23" s="12">
        <v>2</v>
      </c>
      <c r="V23" s="12">
        <v>3</v>
      </c>
      <c r="W23" s="12">
        <v>3</v>
      </c>
      <c r="X23" s="12">
        <v>4</v>
      </c>
      <c r="Y23" s="12">
        <v>5</v>
      </c>
      <c r="Z23" s="12">
        <v>6</v>
      </c>
      <c r="AA23" s="12">
        <v>13</v>
      </c>
      <c r="AB23" s="12">
        <v>12</v>
      </c>
      <c r="AC23" s="12">
        <v>15</v>
      </c>
      <c r="AD23" s="12">
        <v>17</v>
      </c>
      <c r="AE23" s="12">
        <v>21</v>
      </c>
      <c r="AF23" s="12">
        <v>23</v>
      </c>
      <c r="AG23" s="12">
        <v>26</v>
      </c>
      <c r="AH23" s="12">
        <v>31</v>
      </c>
      <c r="AI23" s="12">
        <v>36</v>
      </c>
      <c r="AJ23" s="12">
        <v>35</v>
      </c>
      <c r="AK23" s="12">
        <v>51</v>
      </c>
      <c r="AL23" s="12">
        <v>51</v>
      </c>
      <c r="AM23" s="12"/>
      <c r="AN23" s="12">
        <v>58</v>
      </c>
      <c r="AO23" s="12">
        <v>59</v>
      </c>
      <c r="AP23" s="12">
        <v>68</v>
      </c>
      <c r="AQ23" s="12">
        <v>74</v>
      </c>
      <c r="AR23" s="12">
        <v>76</v>
      </c>
      <c r="AS23" s="12">
        <v>81</v>
      </c>
      <c r="AT23" s="12">
        <v>82</v>
      </c>
      <c r="AU23" s="12">
        <v>84</v>
      </c>
      <c r="AV23" s="12">
        <v>86</v>
      </c>
      <c r="AW23" s="12">
        <v>89</v>
      </c>
      <c r="AX23" s="12">
        <v>89</v>
      </c>
      <c r="AY23" s="12">
        <v>90</v>
      </c>
      <c r="AZ23" s="12">
        <v>90</v>
      </c>
      <c r="BA23" s="12">
        <v>90</v>
      </c>
    </row>
    <row r="24" spans="1:53" x14ac:dyDescent="0.2">
      <c r="A24" s="6" t="s">
        <v>35</v>
      </c>
      <c r="B24" s="7" t="s">
        <v>37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v>47</v>
      </c>
      <c r="AL24" s="12">
        <v>46</v>
      </c>
      <c r="AM24" s="12"/>
      <c r="AN24" s="12">
        <v>52</v>
      </c>
      <c r="AO24" s="12">
        <v>52</v>
      </c>
      <c r="AP24" s="12">
        <v>58</v>
      </c>
      <c r="AQ24" s="12">
        <v>57</v>
      </c>
      <c r="AR24" s="12">
        <v>59</v>
      </c>
      <c r="AS24" s="12">
        <v>60</v>
      </c>
      <c r="AT24" s="12">
        <v>61</v>
      </c>
      <c r="AU24" s="12">
        <v>62</v>
      </c>
      <c r="AV24" s="12">
        <v>61</v>
      </c>
      <c r="AW24" s="12">
        <v>56</v>
      </c>
      <c r="AX24" s="12">
        <v>52</v>
      </c>
      <c r="AY24" s="12">
        <v>50</v>
      </c>
      <c r="AZ24" s="12">
        <v>50</v>
      </c>
      <c r="BA24" s="12">
        <v>50</v>
      </c>
    </row>
    <row r="25" spans="1:53" x14ac:dyDescent="0.2">
      <c r="A25" s="6" t="s">
        <v>35</v>
      </c>
      <c r="B25" s="7" t="s">
        <v>38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</v>
      </c>
      <c r="AL25" s="12">
        <v>5</v>
      </c>
      <c r="AM25" s="12"/>
      <c r="AN25" s="12">
        <v>6</v>
      </c>
      <c r="AO25" s="12">
        <v>7</v>
      </c>
      <c r="AP25" s="12">
        <v>10</v>
      </c>
      <c r="AQ25" s="12">
        <v>17</v>
      </c>
      <c r="AR25" s="12">
        <v>17</v>
      </c>
      <c r="AS25" s="12">
        <v>21</v>
      </c>
      <c r="AT25" s="12">
        <v>21</v>
      </c>
      <c r="AU25" s="12">
        <v>22</v>
      </c>
      <c r="AV25" s="12">
        <v>25</v>
      </c>
      <c r="AW25" s="12">
        <v>33</v>
      </c>
      <c r="AX25" s="12">
        <v>37</v>
      </c>
      <c r="AY25" s="12">
        <v>40</v>
      </c>
      <c r="AZ25" s="12">
        <v>40</v>
      </c>
      <c r="BA25" s="12">
        <v>40</v>
      </c>
    </row>
    <row r="26" spans="1:53" x14ac:dyDescent="0.2">
      <c r="A26" s="6" t="s">
        <v>35</v>
      </c>
      <c r="B26" s="7" t="s">
        <v>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136</v>
      </c>
      <c r="W26" s="12">
        <v>154</v>
      </c>
      <c r="X26" s="12">
        <v>154</v>
      </c>
      <c r="Y26" s="12">
        <v>156</v>
      </c>
      <c r="Z26" s="12">
        <v>170</v>
      </c>
      <c r="AA26" s="12">
        <v>167</v>
      </c>
      <c r="AB26" s="12">
        <v>180</v>
      </c>
      <c r="AC26" s="12">
        <v>195</v>
      </c>
      <c r="AD26" s="12">
        <v>195</v>
      </c>
      <c r="AE26" s="12">
        <v>203</v>
      </c>
      <c r="AF26" s="12">
        <v>212</v>
      </c>
      <c r="AG26" s="12">
        <v>264</v>
      </c>
      <c r="AH26" s="12">
        <v>284</v>
      </c>
      <c r="AI26" s="12">
        <v>289</v>
      </c>
      <c r="AJ26" s="12">
        <v>270</v>
      </c>
      <c r="AK26" s="12">
        <v>262</v>
      </c>
      <c r="AL26" s="12">
        <v>224</v>
      </c>
      <c r="AM26" s="12"/>
      <c r="AN26" s="12">
        <v>236</v>
      </c>
      <c r="AO26" s="12">
        <v>169</v>
      </c>
      <c r="AP26" s="12">
        <v>178</v>
      </c>
      <c r="AQ26" s="12">
        <v>139</v>
      </c>
      <c r="AR26" s="12">
        <v>144</v>
      </c>
      <c r="AS26" s="12">
        <v>136</v>
      </c>
      <c r="AT26" s="12">
        <v>135</v>
      </c>
      <c r="AU26" s="12">
        <v>124</v>
      </c>
      <c r="AV26" s="12">
        <v>109</v>
      </c>
      <c r="AW26" s="12">
        <v>102</v>
      </c>
      <c r="AX26" s="12">
        <v>86</v>
      </c>
      <c r="AY26" s="12">
        <v>80</v>
      </c>
      <c r="AZ26" s="12">
        <v>80</v>
      </c>
      <c r="BA26" s="12">
        <v>80</v>
      </c>
    </row>
    <row r="27" spans="1:53" x14ac:dyDescent="0.2">
      <c r="A27" s="6" t="s">
        <v>35</v>
      </c>
      <c r="B27" s="7" t="s">
        <v>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139</v>
      </c>
      <c r="W27" s="12">
        <v>157</v>
      </c>
      <c r="X27" s="12">
        <v>158</v>
      </c>
      <c r="Y27" s="12">
        <v>161</v>
      </c>
      <c r="Z27" s="12">
        <v>176</v>
      </c>
      <c r="AA27" s="12">
        <v>180</v>
      </c>
      <c r="AB27" s="12">
        <v>192</v>
      </c>
      <c r="AC27" s="12">
        <v>210</v>
      </c>
      <c r="AD27" s="12">
        <v>213</v>
      </c>
      <c r="AE27" s="12">
        <v>224</v>
      </c>
      <c r="AF27" s="12">
        <v>235</v>
      </c>
      <c r="AG27" s="12">
        <v>290</v>
      </c>
      <c r="AH27" s="12">
        <v>315</v>
      </c>
      <c r="AI27" s="12">
        <v>325</v>
      </c>
      <c r="AJ27" s="12">
        <v>305</v>
      </c>
      <c r="AK27" s="12">
        <v>309</v>
      </c>
      <c r="AL27" s="12">
        <v>290</v>
      </c>
      <c r="AM27" s="12"/>
      <c r="AN27" s="12">
        <v>288</v>
      </c>
      <c r="AO27" s="12">
        <v>221</v>
      </c>
      <c r="AP27" s="12">
        <v>236</v>
      </c>
      <c r="AQ27" s="12">
        <v>196</v>
      </c>
      <c r="AR27" s="12">
        <v>203</v>
      </c>
      <c r="AS27" s="12">
        <v>196</v>
      </c>
      <c r="AT27" s="12">
        <v>196</v>
      </c>
      <c r="AU27" s="12">
        <v>186</v>
      </c>
      <c r="AV27" s="12">
        <v>170</v>
      </c>
      <c r="AW27" s="12">
        <v>158</v>
      </c>
      <c r="AX27" s="12">
        <v>138</v>
      </c>
      <c r="AY27" s="12">
        <v>130</v>
      </c>
      <c r="AZ27" s="12">
        <v>130</v>
      </c>
      <c r="BA27" s="12">
        <v>110</v>
      </c>
    </row>
    <row r="28" spans="1:53" x14ac:dyDescent="0.2">
      <c r="A28" s="6" t="s">
        <v>35</v>
      </c>
      <c r="B28" s="7" t="s">
        <v>33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103</v>
      </c>
      <c r="W28" s="12">
        <v>112</v>
      </c>
      <c r="X28" s="12">
        <v>112</v>
      </c>
      <c r="Y28" s="12">
        <v>116</v>
      </c>
      <c r="Z28" s="12">
        <v>136</v>
      </c>
      <c r="AA28" s="12">
        <v>153</v>
      </c>
      <c r="AB28" s="12">
        <v>159</v>
      </c>
      <c r="AC28" s="12">
        <v>175</v>
      </c>
      <c r="AD28" s="12">
        <v>194</v>
      </c>
      <c r="AE28" s="12">
        <v>203</v>
      </c>
      <c r="AF28" s="12">
        <v>204</v>
      </c>
      <c r="AG28" s="12">
        <v>203</v>
      </c>
      <c r="AH28" s="12">
        <v>223</v>
      </c>
      <c r="AI28" s="12">
        <v>247</v>
      </c>
      <c r="AJ28" s="12">
        <v>299</v>
      </c>
      <c r="AK28" s="12">
        <v>330</v>
      </c>
      <c r="AL28" s="12">
        <v>364</v>
      </c>
      <c r="AM28" s="12"/>
      <c r="AN28" s="12">
        <v>395</v>
      </c>
      <c r="AO28" s="12">
        <v>446</v>
      </c>
      <c r="AP28" s="12">
        <v>496</v>
      </c>
      <c r="AQ28" s="12">
        <v>559</v>
      </c>
      <c r="AR28" s="12">
        <v>571</v>
      </c>
      <c r="AS28" s="12">
        <v>580</v>
      </c>
      <c r="AT28" s="12">
        <v>580</v>
      </c>
      <c r="AU28" s="12">
        <v>583</v>
      </c>
      <c r="AV28" s="12">
        <v>640</v>
      </c>
      <c r="AW28" s="12">
        <v>670</v>
      </c>
      <c r="AX28" s="12">
        <v>697</v>
      </c>
      <c r="AY28" s="12">
        <v>713</v>
      </c>
      <c r="AZ28" s="12">
        <v>713</v>
      </c>
      <c r="BA28" s="12">
        <v>713</v>
      </c>
    </row>
    <row r="29" spans="1:53" x14ac:dyDescent="0.2">
      <c r="A29" s="7"/>
      <c r="B29" s="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2">
      <c r="A30" s="7"/>
      <c r="B30" s="7" t="s">
        <v>39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2">
      <c r="A31" s="6" t="s">
        <v>40</v>
      </c>
      <c r="B31" s="7" t="s">
        <v>28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2</v>
      </c>
      <c r="AC31" s="12">
        <v>3</v>
      </c>
      <c r="AD31" s="12">
        <v>3</v>
      </c>
      <c r="AE31" s="12">
        <v>4</v>
      </c>
      <c r="AF31" s="12">
        <v>4</v>
      </c>
      <c r="AG31" s="12">
        <v>5</v>
      </c>
      <c r="AH31" s="12">
        <v>7</v>
      </c>
      <c r="AI31" s="12">
        <v>11</v>
      </c>
      <c r="AJ31" s="12">
        <v>11</v>
      </c>
      <c r="AK31" s="12">
        <v>15</v>
      </c>
      <c r="AL31" s="12">
        <v>15</v>
      </c>
      <c r="AM31" s="12"/>
      <c r="AN31" s="12">
        <v>18</v>
      </c>
      <c r="AO31" s="12">
        <v>18</v>
      </c>
      <c r="AP31" s="12">
        <v>19</v>
      </c>
      <c r="AQ31" s="12">
        <v>20</v>
      </c>
      <c r="AR31" s="12">
        <v>23</v>
      </c>
      <c r="AS31" s="12">
        <v>26</v>
      </c>
      <c r="AT31" s="12">
        <v>25</v>
      </c>
      <c r="AU31" s="12">
        <v>27</v>
      </c>
      <c r="AV31" s="12">
        <v>27</v>
      </c>
      <c r="AW31" s="12">
        <v>29</v>
      </c>
      <c r="AX31" s="12">
        <v>30</v>
      </c>
      <c r="AY31" s="12">
        <v>37</v>
      </c>
      <c r="AZ31" s="12">
        <v>37</v>
      </c>
      <c r="BA31" s="12">
        <v>37</v>
      </c>
    </row>
    <row r="32" spans="1:53" x14ac:dyDescent="0.2">
      <c r="A32" s="6" t="s">
        <v>40</v>
      </c>
      <c r="B32" s="7" t="s">
        <v>41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20</v>
      </c>
      <c r="AS32" s="12">
        <v>18</v>
      </c>
      <c r="AT32" s="12">
        <v>18</v>
      </c>
      <c r="AU32" s="12">
        <v>19</v>
      </c>
      <c r="AV32" s="12">
        <v>19</v>
      </c>
      <c r="AW32" s="12">
        <v>21</v>
      </c>
      <c r="AX32" s="12">
        <v>22</v>
      </c>
      <c r="AY32" s="12">
        <v>29</v>
      </c>
      <c r="AZ32" s="12">
        <v>29</v>
      </c>
      <c r="BA32" s="12">
        <v>29</v>
      </c>
    </row>
    <row r="33" spans="1:53" x14ac:dyDescent="0.2">
      <c r="A33" s="6" t="s">
        <v>40</v>
      </c>
      <c r="B33" s="7" t="s">
        <v>42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0</v>
      </c>
      <c r="AM33" s="12"/>
      <c r="AN33" s="12">
        <v>0</v>
      </c>
      <c r="AO33" s="12">
        <v>0</v>
      </c>
      <c r="AP33" s="12">
        <v>0</v>
      </c>
      <c r="AQ33" s="12">
        <v>0</v>
      </c>
      <c r="AR33" s="12">
        <v>3</v>
      </c>
      <c r="AS33" s="12">
        <v>7</v>
      </c>
      <c r="AT33" s="12">
        <v>7</v>
      </c>
      <c r="AU33" s="12">
        <v>7</v>
      </c>
      <c r="AV33" s="12">
        <v>7</v>
      </c>
      <c r="AW33" s="12">
        <v>7</v>
      </c>
      <c r="AX33" s="12">
        <v>8</v>
      </c>
      <c r="AY33" s="12">
        <v>0</v>
      </c>
      <c r="AZ33" s="12">
        <v>0</v>
      </c>
      <c r="BA33" s="12">
        <v>7</v>
      </c>
    </row>
    <row r="34" spans="1:53" x14ac:dyDescent="0.2">
      <c r="A34" s="6" t="s">
        <v>40</v>
      </c>
      <c r="B34" s="7" t="s">
        <v>31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16</v>
      </c>
      <c r="W34" s="12">
        <v>71</v>
      </c>
      <c r="X34" s="12">
        <v>71</v>
      </c>
      <c r="Y34" s="12">
        <v>71</v>
      </c>
      <c r="Z34" s="12">
        <v>102</v>
      </c>
      <c r="AA34" s="12">
        <v>112</v>
      </c>
      <c r="AB34" s="12">
        <v>114</v>
      </c>
      <c r="AC34" s="12">
        <v>132</v>
      </c>
      <c r="AD34" s="12">
        <v>137</v>
      </c>
      <c r="AE34" s="12">
        <v>137</v>
      </c>
      <c r="AF34" s="12">
        <v>137</v>
      </c>
      <c r="AG34" s="12">
        <v>196</v>
      </c>
      <c r="AH34" s="12">
        <v>212</v>
      </c>
      <c r="AI34" s="12">
        <v>201</v>
      </c>
      <c r="AJ34" s="12">
        <v>190</v>
      </c>
      <c r="AK34" s="12">
        <v>159</v>
      </c>
      <c r="AL34" s="12">
        <v>159</v>
      </c>
      <c r="AM34" s="12"/>
      <c r="AN34" s="12">
        <v>167</v>
      </c>
      <c r="AO34" s="12">
        <v>167</v>
      </c>
      <c r="AP34" s="12">
        <v>149</v>
      </c>
      <c r="AQ34" s="12">
        <v>149</v>
      </c>
      <c r="AR34" s="12">
        <v>147</v>
      </c>
      <c r="AS34" s="12">
        <v>134</v>
      </c>
      <c r="AT34" s="12">
        <v>134</v>
      </c>
      <c r="AU34" s="12">
        <v>125</v>
      </c>
      <c r="AV34" s="12">
        <v>126</v>
      </c>
      <c r="AW34" s="12">
        <v>124</v>
      </c>
      <c r="AX34" s="12">
        <v>114</v>
      </c>
      <c r="AY34" s="12">
        <v>32</v>
      </c>
      <c r="AZ34" s="12">
        <v>32</v>
      </c>
      <c r="BA34" s="12">
        <v>32</v>
      </c>
    </row>
    <row r="35" spans="1:53" x14ac:dyDescent="0.2">
      <c r="A35" s="6" t="s">
        <v>40</v>
      </c>
      <c r="B35" s="7" t="s">
        <v>32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17</v>
      </c>
      <c r="W35" s="12">
        <v>72</v>
      </c>
      <c r="X35" s="12">
        <v>72</v>
      </c>
      <c r="Y35" s="12">
        <v>72</v>
      </c>
      <c r="Z35" s="12">
        <v>103</v>
      </c>
      <c r="AA35" s="12">
        <v>113</v>
      </c>
      <c r="AB35" s="12">
        <v>116</v>
      </c>
      <c r="AC35" s="12">
        <v>135</v>
      </c>
      <c r="AD35" s="12">
        <v>140</v>
      </c>
      <c r="AE35" s="12">
        <v>141</v>
      </c>
      <c r="AF35" s="12">
        <v>141</v>
      </c>
      <c r="AG35" s="12">
        <v>201</v>
      </c>
      <c r="AH35" s="12"/>
      <c r="AI35" s="12">
        <v>208</v>
      </c>
      <c r="AJ35" s="12">
        <v>201</v>
      </c>
      <c r="AK35" s="12">
        <v>174</v>
      </c>
      <c r="AL35" s="12">
        <v>174</v>
      </c>
      <c r="AM35" s="12"/>
      <c r="AN35" s="12">
        <v>185</v>
      </c>
      <c r="AO35" s="12">
        <v>185</v>
      </c>
      <c r="AP35" s="12">
        <v>168</v>
      </c>
      <c r="AQ35" s="12">
        <v>168</v>
      </c>
      <c r="AR35" s="12">
        <v>167</v>
      </c>
      <c r="AS35" s="12">
        <v>152</v>
      </c>
      <c r="AT35" s="12">
        <v>152</v>
      </c>
      <c r="AU35" s="12">
        <v>144</v>
      </c>
      <c r="AV35" s="12">
        <v>145</v>
      </c>
      <c r="AW35" s="12">
        <v>145</v>
      </c>
      <c r="AX35" s="12">
        <v>136</v>
      </c>
      <c r="AY35" s="12">
        <v>61</v>
      </c>
      <c r="AZ35" s="12">
        <v>61</v>
      </c>
      <c r="BA35" s="12">
        <v>61</v>
      </c>
    </row>
    <row r="36" spans="1:53" x14ac:dyDescent="0.2">
      <c r="A36" s="6" t="s">
        <v>40</v>
      </c>
      <c r="B36" s="7" t="s">
        <v>33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1</v>
      </c>
      <c r="AD36" s="12">
        <v>1</v>
      </c>
      <c r="AE36" s="12">
        <v>1</v>
      </c>
      <c r="AF36" s="12">
        <v>1</v>
      </c>
      <c r="AG36" s="12">
        <v>2</v>
      </c>
      <c r="AH36" s="12">
        <v>8</v>
      </c>
      <c r="AI36" s="12">
        <v>8</v>
      </c>
      <c r="AJ36" s="12">
        <v>14</v>
      </c>
      <c r="AK36" s="12">
        <v>27</v>
      </c>
      <c r="AL36" s="12">
        <v>27</v>
      </c>
      <c r="AM36" s="12"/>
      <c r="AN36" s="12">
        <v>36</v>
      </c>
      <c r="AO36" s="12">
        <v>36</v>
      </c>
      <c r="AP36" s="12">
        <v>53</v>
      </c>
      <c r="AQ36" s="12">
        <v>53</v>
      </c>
      <c r="AR36" s="12">
        <v>54</v>
      </c>
      <c r="AS36" s="12">
        <v>63</v>
      </c>
      <c r="AT36" s="12">
        <v>63</v>
      </c>
      <c r="AU36" s="12">
        <v>95</v>
      </c>
      <c r="AV36" s="12">
        <v>100</v>
      </c>
      <c r="AW36" s="12">
        <v>104</v>
      </c>
      <c r="AX36" s="12">
        <v>115</v>
      </c>
      <c r="AY36" s="12">
        <v>119</v>
      </c>
      <c r="AZ36" s="12">
        <v>119</v>
      </c>
      <c r="BA36" s="12">
        <v>119</v>
      </c>
    </row>
    <row r="37" spans="1:53" x14ac:dyDescent="0.2">
      <c r="A37" s="6" t="s">
        <v>40</v>
      </c>
      <c r="B37" s="7" t="s">
        <v>43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>
        <v>1</v>
      </c>
      <c r="AT37" s="12">
        <v>1</v>
      </c>
      <c r="AU37" s="12">
        <v>1</v>
      </c>
      <c r="AV37" s="12">
        <v>1</v>
      </c>
      <c r="AW37" s="12">
        <v>1</v>
      </c>
      <c r="AX37" s="12">
        <v>1</v>
      </c>
      <c r="AY37" s="12">
        <v>1</v>
      </c>
      <c r="AZ37" s="12">
        <v>1</v>
      </c>
      <c r="BA37" s="12">
        <v>1</v>
      </c>
    </row>
    <row r="38" spans="1:53" x14ac:dyDescent="0.2">
      <c r="A38" s="7"/>
      <c r="B38" s="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53" x14ac:dyDescent="0.2">
      <c r="A39" s="7"/>
      <c r="B39" s="7" t="s">
        <v>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53" x14ac:dyDescent="0.2">
      <c r="A40" s="6" t="s">
        <v>44</v>
      </c>
      <c r="B40" s="7" t="s">
        <v>45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>
        <v>0</v>
      </c>
      <c r="V40" s="12">
        <v>1</v>
      </c>
      <c r="W40" s="12">
        <v>1</v>
      </c>
      <c r="X40" s="12">
        <v>3</v>
      </c>
      <c r="Y40" s="12">
        <v>4</v>
      </c>
      <c r="Z40" s="12">
        <v>5</v>
      </c>
      <c r="AA40" s="12">
        <v>6</v>
      </c>
      <c r="AB40" s="12">
        <v>6</v>
      </c>
      <c r="AC40" s="12">
        <v>12</v>
      </c>
      <c r="AD40" s="12">
        <v>12</v>
      </c>
      <c r="AE40" s="12">
        <v>14</v>
      </c>
      <c r="AF40" s="12">
        <v>18</v>
      </c>
      <c r="AG40" s="12">
        <v>20</v>
      </c>
      <c r="AH40" s="12">
        <v>28</v>
      </c>
      <c r="AI40" s="12">
        <v>37</v>
      </c>
      <c r="AJ40" s="12">
        <v>33</v>
      </c>
      <c r="AK40" s="12">
        <v>47</v>
      </c>
      <c r="AL40" s="12">
        <v>52</v>
      </c>
      <c r="AM40" s="12"/>
      <c r="AN40" s="12">
        <v>53</v>
      </c>
      <c r="AO40" s="12">
        <v>56</v>
      </c>
      <c r="AP40" s="12">
        <v>62</v>
      </c>
      <c r="AQ40" s="12">
        <v>65</v>
      </c>
      <c r="AR40" s="12">
        <v>75</v>
      </c>
      <c r="AS40" s="12">
        <v>82</v>
      </c>
      <c r="AT40" s="12">
        <v>90</v>
      </c>
      <c r="AU40" s="12">
        <v>96</v>
      </c>
      <c r="AV40" s="12">
        <v>99</v>
      </c>
      <c r="AW40" s="12">
        <v>104</v>
      </c>
      <c r="AX40" s="12">
        <v>110</v>
      </c>
      <c r="AY40" s="12">
        <v>112</v>
      </c>
      <c r="AZ40" s="12">
        <v>121</v>
      </c>
      <c r="BA40" s="12">
        <v>125</v>
      </c>
    </row>
    <row r="41" spans="1:53" x14ac:dyDescent="0.2">
      <c r="A41" s="6" t="s">
        <v>44</v>
      </c>
      <c r="B41" s="7" t="s">
        <v>46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v>38</v>
      </c>
      <c r="AL41" s="12">
        <v>43</v>
      </c>
      <c r="AM41" s="12"/>
      <c r="AN41" s="12">
        <v>44</v>
      </c>
      <c r="AO41" s="12">
        <v>23</v>
      </c>
      <c r="AP41" s="12">
        <v>21</v>
      </c>
      <c r="AQ41" s="12">
        <v>22</v>
      </c>
      <c r="AR41" s="12">
        <v>31</v>
      </c>
      <c r="AS41" s="12">
        <v>31</v>
      </c>
      <c r="AT41" s="12">
        <v>40</v>
      </c>
      <c r="AU41" s="12">
        <v>44</v>
      </c>
      <c r="AV41" s="12">
        <v>45</v>
      </c>
      <c r="AW41" s="12">
        <v>46</v>
      </c>
      <c r="AX41" s="12">
        <v>47</v>
      </c>
      <c r="AY41" s="12">
        <v>49</v>
      </c>
      <c r="AZ41" s="12">
        <v>54</v>
      </c>
      <c r="BA41" s="12">
        <v>52</v>
      </c>
    </row>
    <row r="42" spans="1:53" x14ac:dyDescent="0.2">
      <c r="A42" s="6" t="s">
        <v>44</v>
      </c>
      <c r="B42" s="7" t="s">
        <v>47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9</v>
      </c>
      <c r="AL42" s="12">
        <v>9</v>
      </c>
      <c r="AM42" s="12"/>
      <c r="AN42" s="12">
        <v>9</v>
      </c>
      <c r="AO42" s="12">
        <v>32</v>
      </c>
      <c r="AP42" s="12">
        <v>40</v>
      </c>
      <c r="AQ42" s="12">
        <v>43</v>
      </c>
      <c r="AR42" s="12">
        <v>43</v>
      </c>
      <c r="AS42" s="12">
        <v>50</v>
      </c>
      <c r="AT42" s="12">
        <v>50</v>
      </c>
      <c r="AU42" s="12">
        <v>52</v>
      </c>
      <c r="AV42" s="12">
        <v>52</v>
      </c>
      <c r="AW42" s="12">
        <v>56</v>
      </c>
      <c r="AX42" s="12">
        <v>62</v>
      </c>
      <c r="AY42" s="12">
        <v>62</v>
      </c>
      <c r="AZ42" s="12">
        <v>68</v>
      </c>
      <c r="BA42" s="12">
        <v>72</v>
      </c>
    </row>
    <row r="43" spans="1:53" x14ac:dyDescent="0.2">
      <c r="A43" s="6" t="s">
        <v>44</v>
      </c>
      <c r="B43" s="7" t="s">
        <v>48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36</v>
      </c>
      <c r="W43" s="12">
        <v>39</v>
      </c>
      <c r="X43" s="12">
        <v>85</v>
      </c>
      <c r="Y43" s="12">
        <v>83</v>
      </c>
      <c r="Z43" s="12">
        <v>83</v>
      </c>
      <c r="AA43" s="12">
        <v>82</v>
      </c>
      <c r="AB43" s="12">
        <v>80</v>
      </c>
      <c r="AC43" s="12">
        <v>129</v>
      </c>
      <c r="AD43" s="12">
        <v>129</v>
      </c>
      <c r="AE43" s="12">
        <v>126</v>
      </c>
      <c r="AF43" s="12">
        <v>153</v>
      </c>
      <c r="AG43" s="12">
        <v>232</v>
      </c>
      <c r="AH43" s="12">
        <v>230</v>
      </c>
      <c r="AI43" s="12">
        <v>230</v>
      </c>
      <c r="AJ43" s="12">
        <v>230</v>
      </c>
      <c r="AK43" s="12">
        <v>224</v>
      </c>
      <c r="AL43" s="12">
        <v>224</v>
      </c>
      <c r="AM43" s="12"/>
      <c r="AN43" s="12">
        <v>385</v>
      </c>
      <c r="AO43" s="12">
        <v>429</v>
      </c>
      <c r="AP43" s="12">
        <v>414</v>
      </c>
      <c r="AQ43" s="12">
        <v>512</v>
      </c>
      <c r="AR43" s="12">
        <v>505</v>
      </c>
      <c r="AS43" s="12">
        <v>849</v>
      </c>
      <c r="AT43" s="12">
        <v>840</v>
      </c>
      <c r="AU43" s="12">
        <v>954</v>
      </c>
      <c r="AV43" s="12">
        <v>1014</v>
      </c>
      <c r="AW43" s="12">
        <v>976</v>
      </c>
      <c r="AX43" s="12">
        <v>971</v>
      </c>
      <c r="AY43" s="12">
        <v>808</v>
      </c>
      <c r="AZ43" s="12">
        <v>792</v>
      </c>
      <c r="BA43" s="12">
        <v>794</v>
      </c>
    </row>
    <row r="44" spans="1:53" x14ac:dyDescent="0.2">
      <c r="A44" s="6" t="s">
        <v>44</v>
      </c>
      <c r="B44" s="7" t="s">
        <v>49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v>262</v>
      </c>
      <c r="AL44" s="12">
        <v>267</v>
      </c>
      <c r="AM44" s="12"/>
      <c r="AN44" s="12">
        <v>429</v>
      </c>
      <c r="AO44" s="12">
        <v>452</v>
      </c>
      <c r="AP44" s="12">
        <v>435</v>
      </c>
      <c r="AQ44" s="12">
        <v>534</v>
      </c>
      <c r="AR44" s="12">
        <v>536</v>
      </c>
      <c r="AS44" s="12">
        <v>880</v>
      </c>
      <c r="AT44" s="12">
        <v>880</v>
      </c>
      <c r="AU44" s="12">
        <v>998</v>
      </c>
      <c r="AV44" s="12">
        <v>1059</v>
      </c>
      <c r="AW44" s="12">
        <v>1022</v>
      </c>
      <c r="AX44" s="12">
        <v>1018</v>
      </c>
      <c r="AY44" s="12">
        <v>857</v>
      </c>
      <c r="AZ44" s="12">
        <v>846</v>
      </c>
      <c r="BA44" s="12">
        <v>846</v>
      </c>
    </row>
    <row r="45" spans="1:53" x14ac:dyDescent="0.2">
      <c r="A45" s="6" t="s">
        <v>44</v>
      </c>
      <c r="B45" s="7" t="s">
        <v>50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>
        <v>9</v>
      </c>
      <c r="AM45" s="12"/>
      <c r="AN45" s="12">
        <v>9</v>
      </c>
      <c r="AO45" s="12">
        <v>32</v>
      </c>
      <c r="AP45" s="12">
        <v>40</v>
      </c>
      <c r="AQ45" s="12">
        <v>43</v>
      </c>
      <c r="AR45" s="12">
        <v>43</v>
      </c>
      <c r="AS45" s="12">
        <v>50</v>
      </c>
      <c r="AT45" s="12">
        <v>50</v>
      </c>
      <c r="AU45" s="12">
        <v>52</v>
      </c>
      <c r="AV45" s="12">
        <v>53</v>
      </c>
      <c r="AW45" s="12">
        <v>56</v>
      </c>
      <c r="AX45" s="12">
        <v>65</v>
      </c>
      <c r="AY45" s="12">
        <v>223</v>
      </c>
      <c r="AZ45" s="12">
        <v>244</v>
      </c>
      <c r="BA45" s="12">
        <v>248</v>
      </c>
    </row>
    <row r="46" spans="1:53" x14ac:dyDescent="0.2">
      <c r="A46" s="6" t="s">
        <v>44</v>
      </c>
      <c r="B46" s="7" t="s">
        <v>51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  <c r="AW46" s="12">
        <v>1</v>
      </c>
      <c r="AX46" s="12">
        <v>1</v>
      </c>
      <c r="AY46" s="12">
        <v>1</v>
      </c>
      <c r="AZ46" s="12">
        <v>1</v>
      </c>
      <c r="BA46" s="12">
        <v>1</v>
      </c>
    </row>
    <row r="47" spans="1:53" x14ac:dyDescent="0.2">
      <c r="A47" s="7"/>
      <c r="B47" s="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53" x14ac:dyDescent="0.2">
      <c r="A48" s="7"/>
      <c r="B48" s="7" t="s">
        <v>52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x14ac:dyDescent="0.2">
      <c r="A49" s="6" t="s">
        <v>53</v>
      </c>
      <c r="B49" s="7" t="s">
        <v>36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>
        <v>0</v>
      </c>
      <c r="AA49" s="12">
        <v>1</v>
      </c>
      <c r="AB49" s="12">
        <v>2</v>
      </c>
      <c r="AC49" s="12">
        <v>2</v>
      </c>
      <c r="AD49" s="12">
        <v>3</v>
      </c>
      <c r="AE49" s="12">
        <v>2</v>
      </c>
      <c r="AF49" s="12">
        <v>3</v>
      </c>
      <c r="AG49" s="12">
        <v>4</v>
      </c>
      <c r="AH49" s="12">
        <v>4</v>
      </c>
      <c r="AI49" s="12">
        <v>4</v>
      </c>
      <c r="AJ49" s="12">
        <v>5</v>
      </c>
      <c r="AK49" s="12">
        <v>6</v>
      </c>
      <c r="AL49" s="12">
        <v>5</v>
      </c>
      <c r="AM49" s="12"/>
      <c r="AN49" s="12">
        <v>7</v>
      </c>
      <c r="AO49" s="12">
        <v>9</v>
      </c>
      <c r="AP49" s="12">
        <v>10</v>
      </c>
      <c r="AQ49" s="12">
        <v>13</v>
      </c>
      <c r="AR49" s="12">
        <v>14</v>
      </c>
      <c r="AS49" s="12">
        <v>14</v>
      </c>
      <c r="AT49" s="12">
        <v>14</v>
      </c>
      <c r="AU49" s="12">
        <v>18</v>
      </c>
      <c r="AV49" s="12">
        <v>19</v>
      </c>
      <c r="AW49" s="12">
        <v>20</v>
      </c>
      <c r="AX49" s="12">
        <v>21</v>
      </c>
      <c r="AY49" s="12">
        <v>22</v>
      </c>
      <c r="AZ49" s="12">
        <v>22</v>
      </c>
      <c r="BA49" s="12">
        <v>22</v>
      </c>
    </row>
    <row r="50" spans="1:53" x14ac:dyDescent="0.2">
      <c r="A50" s="6" t="s">
        <v>53</v>
      </c>
      <c r="B50" s="7" t="s">
        <v>41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5</v>
      </c>
      <c r="AM50" s="12"/>
      <c r="AN50" s="12">
        <v>6</v>
      </c>
      <c r="AO50" s="12">
        <v>9</v>
      </c>
      <c r="AP50" s="12">
        <v>9</v>
      </c>
      <c r="AQ50" s="12">
        <v>12</v>
      </c>
      <c r="AR50" s="12">
        <v>14</v>
      </c>
      <c r="AS50" s="12">
        <v>13</v>
      </c>
      <c r="AT50" s="12">
        <v>13</v>
      </c>
      <c r="AU50" s="12">
        <v>16</v>
      </c>
      <c r="AV50" s="12">
        <v>16</v>
      </c>
      <c r="AW50" s="12">
        <v>16</v>
      </c>
      <c r="AX50" s="12">
        <v>17</v>
      </c>
      <c r="AY50" s="12">
        <v>4</v>
      </c>
      <c r="AZ50" s="12">
        <v>17</v>
      </c>
      <c r="BA50" s="12">
        <v>17</v>
      </c>
    </row>
    <row r="51" spans="1:53" x14ac:dyDescent="0.2">
      <c r="A51" s="6" t="s">
        <v>53</v>
      </c>
      <c r="B51" s="7" t="s">
        <v>42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0</v>
      </c>
      <c r="AM51" s="12"/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1</v>
      </c>
      <c r="AV51" s="12">
        <v>2</v>
      </c>
      <c r="AW51" s="12">
        <v>3</v>
      </c>
      <c r="AX51" s="12">
        <v>4</v>
      </c>
      <c r="AY51" s="12">
        <v>4</v>
      </c>
      <c r="AZ51" s="12">
        <v>4</v>
      </c>
      <c r="BA51" s="12">
        <v>4</v>
      </c>
    </row>
    <row r="52" spans="1:53" x14ac:dyDescent="0.2">
      <c r="A52" s="6" t="s">
        <v>53</v>
      </c>
      <c r="B52" s="7" t="s">
        <v>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40</v>
      </c>
      <c r="AA52" s="12">
        <v>54</v>
      </c>
      <c r="AB52" s="12">
        <v>54</v>
      </c>
      <c r="AC52" s="12">
        <v>51</v>
      </c>
      <c r="AD52" s="12">
        <v>53</v>
      </c>
      <c r="AE52" s="12">
        <v>53</v>
      </c>
      <c r="AF52" s="12">
        <v>66</v>
      </c>
      <c r="AG52" s="12">
        <v>66</v>
      </c>
      <c r="AH52" s="12">
        <v>73</v>
      </c>
      <c r="AI52" s="12">
        <v>87</v>
      </c>
      <c r="AJ52" s="12">
        <v>87</v>
      </c>
      <c r="AK52" s="12">
        <v>81</v>
      </c>
      <c r="AL52" s="12">
        <v>87</v>
      </c>
      <c r="AM52" s="12"/>
      <c r="AN52" s="12">
        <v>81</v>
      </c>
      <c r="AO52" s="12">
        <v>70</v>
      </c>
      <c r="AP52" s="12">
        <v>62</v>
      </c>
      <c r="AQ52" s="12">
        <v>63</v>
      </c>
      <c r="AR52" s="12">
        <v>64</v>
      </c>
      <c r="AS52" s="12">
        <v>64</v>
      </c>
      <c r="AT52" s="12">
        <v>64</v>
      </c>
      <c r="AU52" s="12">
        <v>60</v>
      </c>
      <c r="AV52" s="12">
        <v>49</v>
      </c>
      <c r="AW52" s="12">
        <v>45</v>
      </c>
      <c r="AX52" s="12">
        <v>37</v>
      </c>
      <c r="AY52" s="12">
        <v>37</v>
      </c>
      <c r="AZ52" s="12">
        <v>37</v>
      </c>
      <c r="BA52" s="12">
        <v>37</v>
      </c>
    </row>
    <row r="53" spans="1:53" x14ac:dyDescent="0.2">
      <c r="A53" s="6" t="s">
        <v>53</v>
      </c>
      <c r="B53" s="7" t="s">
        <v>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55</v>
      </c>
      <c r="AB53" s="12">
        <v>56</v>
      </c>
      <c r="AC53" s="12">
        <v>53</v>
      </c>
      <c r="AD53" s="12">
        <v>56</v>
      </c>
      <c r="AE53" s="12">
        <v>55</v>
      </c>
      <c r="AF53" s="12">
        <v>69</v>
      </c>
      <c r="AG53" s="12">
        <v>70</v>
      </c>
      <c r="AH53" s="12">
        <v>77</v>
      </c>
      <c r="AI53" s="12">
        <v>91</v>
      </c>
      <c r="AJ53" s="12">
        <v>92</v>
      </c>
      <c r="AK53" s="12">
        <v>87</v>
      </c>
      <c r="AL53" s="12">
        <v>92</v>
      </c>
      <c r="AM53" s="12"/>
      <c r="AN53" s="12">
        <v>87</v>
      </c>
      <c r="AO53" s="12">
        <v>79</v>
      </c>
      <c r="AP53" s="12">
        <v>71</v>
      </c>
      <c r="AQ53" s="12">
        <v>75</v>
      </c>
      <c r="AR53" s="12">
        <v>77</v>
      </c>
      <c r="AS53" s="12">
        <v>77</v>
      </c>
      <c r="AT53" s="12">
        <v>77</v>
      </c>
      <c r="AU53" s="12">
        <v>76</v>
      </c>
      <c r="AV53" s="12">
        <v>66</v>
      </c>
      <c r="AW53" s="12">
        <v>61</v>
      </c>
      <c r="AX53" s="12">
        <v>54</v>
      </c>
      <c r="AY53" s="12">
        <v>41</v>
      </c>
      <c r="AZ53" s="12">
        <v>55</v>
      </c>
      <c r="BA53" s="12">
        <v>54</v>
      </c>
    </row>
    <row r="54" spans="1:53" x14ac:dyDescent="0.2">
      <c r="A54" s="6" t="s">
        <v>53</v>
      </c>
      <c r="B54" s="7" t="s">
        <v>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8</v>
      </c>
      <c r="AA54" s="12">
        <v>8</v>
      </c>
      <c r="AB54" s="12">
        <v>8</v>
      </c>
      <c r="AC54" s="12">
        <v>8</v>
      </c>
      <c r="AD54" s="12">
        <v>8</v>
      </c>
      <c r="AE54" s="12">
        <v>8</v>
      </c>
      <c r="AF54" s="12">
        <v>8</v>
      </c>
      <c r="AG54" s="12">
        <v>8</v>
      </c>
      <c r="AH54" s="12">
        <v>8</v>
      </c>
      <c r="AI54" s="12">
        <v>8</v>
      </c>
      <c r="AJ54" s="12">
        <v>8</v>
      </c>
      <c r="AK54" s="12">
        <v>8</v>
      </c>
      <c r="AL54" s="12">
        <v>8</v>
      </c>
      <c r="AM54" s="12"/>
      <c r="AN54" s="12">
        <v>8</v>
      </c>
      <c r="AO54" s="12">
        <v>35</v>
      </c>
      <c r="AP54" s="12">
        <v>40</v>
      </c>
      <c r="AQ54" s="12">
        <v>46</v>
      </c>
      <c r="AR54" s="12">
        <v>50</v>
      </c>
      <c r="AS54" s="12">
        <v>50</v>
      </c>
      <c r="AT54" s="12">
        <v>50</v>
      </c>
      <c r="AU54" s="12">
        <v>57</v>
      </c>
      <c r="AV54" s="12">
        <v>68</v>
      </c>
      <c r="AW54" s="12">
        <v>71</v>
      </c>
      <c r="AX54" s="12">
        <v>83</v>
      </c>
      <c r="AY54" s="12">
        <v>84</v>
      </c>
      <c r="AZ54" s="12">
        <v>84</v>
      </c>
      <c r="BA54" s="12">
        <v>84</v>
      </c>
    </row>
    <row r="55" spans="1:53" x14ac:dyDescent="0.2">
      <c r="A55" s="6" t="s">
        <v>53</v>
      </c>
      <c r="B55" s="7" t="s">
        <v>54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>
        <v>1</v>
      </c>
      <c r="AP55" s="12">
        <v>1</v>
      </c>
      <c r="AQ55" s="12">
        <v>1</v>
      </c>
      <c r="AR55" s="12">
        <v>1</v>
      </c>
      <c r="AS55" s="12">
        <v>1</v>
      </c>
      <c r="AT55" s="12">
        <v>1</v>
      </c>
      <c r="AU55" s="12">
        <v>1</v>
      </c>
      <c r="AV55" s="12">
        <v>1</v>
      </c>
      <c r="AW55" s="12">
        <v>1</v>
      </c>
      <c r="AX55" s="12">
        <v>1</v>
      </c>
      <c r="AY55" s="12">
        <v>1</v>
      </c>
      <c r="AZ55" s="12">
        <v>1</v>
      </c>
      <c r="BA55" s="12">
        <v>1</v>
      </c>
    </row>
    <row r="56" spans="1:53" x14ac:dyDescent="0.2">
      <c r="A56" s="7"/>
      <c r="B56" s="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</row>
    <row r="57" spans="1:53" x14ac:dyDescent="0.2">
      <c r="A57" s="6" t="s">
        <v>55</v>
      </c>
      <c r="B57" s="7" t="s">
        <v>56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1</v>
      </c>
      <c r="AA57" s="12">
        <v>1</v>
      </c>
      <c r="AB57" s="12">
        <v>2</v>
      </c>
      <c r="AC57" s="12">
        <v>2</v>
      </c>
      <c r="AD57" s="12">
        <v>2</v>
      </c>
      <c r="AE57" s="12">
        <v>3</v>
      </c>
      <c r="AF57" s="12">
        <v>3</v>
      </c>
      <c r="AG57" s="12">
        <v>3</v>
      </c>
      <c r="AH57" s="12">
        <v>3</v>
      </c>
      <c r="AI57" s="12">
        <v>3</v>
      </c>
      <c r="AJ57" s="12">
        <v>4</v>
      </c>
      <c r="AK57" s="12">
        <v>4</v>
      </c>
      <c r="AL57" s="12">
        <v>4</v>
      </c>
      <c r="AM57" s="12"/>
      <c r="AN57" s="12">
        <v>4</v>
      </c>
      <c r="AO57" s="12">
        <v>4</v>
      </c>
      <c r="AP57" s="12">
        <v>6</v>
      </c>
      <c r="AQ57" s="12">
        <v>7</v>
      </c>
      <c r="AR57" s="12">
        <v>8</v>
      </c>
      <c r="AS57" s="12">
        <v>8</v>
      </c>
      <c r="AT57" s="12">
        <v>9</v>
      </c>
      <c r="AU57" s="12">
        <v>9</v>
      </c>
      <c r="AV57" s="12">
        <v>9</v>
      </c>
      <c r="AW57" s="12">
        <v>9</v>
      </c>
      <c r="AX57" s="12">
        <v>9</v>
      </c>
      <c r="AY57" s="12">
        <v>9</v>
      </c>
      <c r="AZ57" s="12">
        <v>9</v>
      </c>
      <c r="BA57" s="12">
        <v>9</v>
      </c>
    </row>
    <row r="58" spans="1:53" x14ac:dyDescent="0.2">
      <c r="A58" s="6" t="s">
        <v>55</v>
      </c>
      <c r="B58" s="7" t="s">
        <v>57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>
        <v>4</v>
      </c>
      <c r="AM58" s="12"/>
      <c r="AN58" s="12">
        <v>3</v>
      </c>
      <c r="AO58" s="12">
        <v>3</v>
      </c>
      <c r="AP58" s="12">
        <v>5</v>
      </c>
      <c r="AQ58" s="12">
        <v>6</v>
      </c>
      <c r="AR58" s="12">
        <v>7</v>
      </c>
      <c r="AS58" s="12">
        <v>7</v>
      </c>
      <c r="AT58" s="12">
        <v>8</v>
      </c>
      <c r="AU58" s="12">
        <v>8</v>
      </c>
      <c r="AV58" s="12">
        <v>8</v>
      </c>
      <c r="AW58" s="12">
        <v>8</v>
      </c>
      <c r="AX58" s="12">
        <v>8</v>
      </c>
      <c r="AY58" s="12">
        <v>8</v>
      </c>
      <c r="AZ58" s="12">
        <v>8</v>
      </c>
      <c r="BA58" s="12">
        <v>8</v>
      </c>
    </row>
    <row r="59" spans="1:53" x14ac:dyDescent="0.2">
      <c r="A59" s="6" t="s">
        <v>55</v>
      </c>
      <c r="B59" s="7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0</v>
      </c>
      <c r="AM59" s="12"/>
      <c r="AN59" s="12">
        <v>1</v>
      </c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</row>
    <row r="60" spans="1:53" x14ac:dyDescent="0.2">
      <c r="A60" s="6" t="s">
        <v>55</v>
      </c>
      <c r="B60" s="7" t="s">
        <v>48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7</v>
      </c>
      <c r="AA60" s="12">
        <v>54</v>
      </c>
      <c r="AB60" s="12">
        <v>6</v>
      </c>
      <c r="AC60" s="12">
        <v>7</v>
      </c>
      <c r="AD60" s="12">
        <v>7</v>
      </c>
      <c r="AE60" s="12">
        <v>6</v>
      </c>
      <c r="AF60" s="12">
        <v>6</v>
      </c>
      <c r="AG60" s="12">
        <v>6</v>
      </c>
      <c r="AH60" s="12">
        <v>6</v>
      </c>
      <c r="AI60" s="12">
        <v>6</v>
      </c>
      <c r="AJ60" s="12">
        <v>7</v>
      </c>
      <c r="AK60" s="12">
        <v>3</v>
      </c>
      <c r="AL60" s="12">
        <v>4</v>
      </c>
      <c r="AM60" s="12"/>
      <c r="AN60" s="12">
        <v>3</v>
      </c>
      <c r="AO60" s="12">
        <v>4</v>
      </c>
      <c r="AP60" s="12">
        <v>0</v>
      </c>
      <c r="AQ60" s="12">
        <v>0</v>
      </c>
      <c r="AR60" s="12">
        <v>10</v>
      </c>
      <c r="AS60" s="12">
        <v>11</v>
      </c>
      <c r="AT60" s="12">
        <v>11</v>
      </c>
      <c r="AU60" s="12">
        <v>36</v>
      </c>
      <c r="AV60" s="12">
        <v>38</v>
      </c>
      <c r="AW60" s="12">
        <v>41</v>
      </c>
      <c r="AX60" s="12">
        <v>41</v>
      </c>
      <c r="AY60" s="12">
        <v>41</v>
      </c>
      <c r="AZ60" s="12">
        <v>40</v>
      </c>
      <c r="BA60" s="12">
        <v>39</v>
      </c>
    </row>
    <row r="61" spans="1:53" x14ac:dyDescent="0.2">
      <c r="A61" s="6" t="s">
        <v>55</v>
      </c>
      <c r="B61" s="7" t="s">
        <v>59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8</v>
      </c>
      <c r="AA61" s="12">
        <v>55</v>
      </c>
      <c r="AB61" s="12">
        <v>8</v>
      </c>
      <c r="AC61" s="12">
        <v>9</v>
      </c>
      <c r="AD61" s="12">
        <v>9</v>
      </c>
      <c r="AE61" s="12">
        <v>9</v>
      </c>
      <c r="AF61" s="12">
        <v>9</v>
      </c>
      <c r="AG61" s="12">
        <v>9</v>
      </c>
      <c r="AH61" s="12">
        <v>9</v>
      </c>
      <c r="AI61" s="12">
        <v>9</v>
      </c>
      <c r="AJ61" s="12">
        <v>11</v>
      </c>
      <c r="AK61" s="12">
        <v>7</v>
      </c>
      <c r="AL61" s="12">
        <v>8</v>
      </c>
      <c r="AM61" s="12"/>
      <c r="AN61" s="12">
        <v>6</v>
      </c>
      <c r="AO61" s="12">
        <v>7</v>
      </c>
      <c r="AP61" s="12">
        <v>5</v>
      </c>
      <c r="AQ61" s="12">
        <v>6</v>
      </c>
      <c r="AR61" s="12">
        <v>16</v>
      </c>
      <c r="AS61" s="12">
        <v>17</v>
      </c>
      <c r="AT61" s="12">
        <v>19</v>
      </c>
      <c r="AU61" s="12">
        <v>44</v>
      </c>
      <c r="AV61" s="12">
        <v>46</v>
      </c>
      <c r="AW61" s="12">
        <v>49</v>
      </c>
      <c r="AX61" s="12">
        <v>49</v>
      </c>
      <c r="AY61" s="12">
        <v>49</v>
      </c>
      <c r="AZ61" s="12">
        <v>48</v>
      </c>
      <c r="BA61" s="12">
        <v>48</v>
      </c>
    </row>
    <row r="62" spans="1:53" x14ac:dyDescent="0.2">
      <c r="A62" s="6" t="s">
        <v>55</v>
      </c>
      <c r="B62" s="7" t="s">
        <v>60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0</v>
      </c>
      <c r="AA62" s="12">
        <v>8</v>
      </c>
      <c r="AB62" s="12">
        <v>7</v>
      </c>
      <c r="AC62" s="12">
        <v>7</v>
      </c>
      <c r="AD62" s="12">
        <v>7</v>
      </c>
      <c r="AE62" s="12">
        <v>7</v>
      </c>
      <c r="AF62" s="12">
        <v>7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/>
      <c r="AM62" s="12"/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</row>
    <row r="63" spans="1:53" x14ac:dyDescent="0.2">
      <c r="A63" s="6" t="s">
        <v>55</v>
      </c>
      <c r="B63" s="7" t="s">
        <v>61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0</v>
      </c>
    </row>
    <row r="64" spans="1:53" x14ac:dyDescent="0.2">
      <c r="A64" s="7"/>
      <c r="B64" s="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</row>
    <row r="65" spans="1:53" x14ac:dyDescent="0.2">
      <c r="A65" s="7"/>
      <c r="B65" s="6" t="s">
        <v>62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</row>
    <row r="66" spans="1:53" x14ac:dyDescent="0.2">
      <c r="A66" s="6" t="s">
        <v>63</v>
      </c>
      <c r="B66" s="7" t="s">
        <v>64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5</v>
      </c>
      <c r="AB66" s="12">
        <v>8</v>
      </c>
      <c r="AC66" s="12">
        <v>12</v>
      </c>
      <c r="AD66" s="12">
        <v>12</v>
      </c>
      <c r="AE66" s="12">
        <v>15</v>
      </c>
      <c r="AF66" s="12">
        <v>17</v>
      </c>
      <c r="AG66" s="12">
        <v>19</v>
      </c>
      <c r="AH66" s="12">
        <v>19</v>
      </c>
      <c r="AI66" s="12">
        <v>22</v>
      </c>
      <c r="AJ66" s="12">
        <v>22</v>
      </c>
      <c r="AK66" s="12">
        <v>27</v>
      </c>
      <c r="AL66" s="12">
        <v>34</v>
      </c>
      <c r="AM66" s="12">
        <v>48</v>
      </c>
      <c r="AN66" s="12">
        <v>62</v>
      </c>
      <c r="AO66" s="12">
        <v>76</v>
      </c>
      <c r="AP66" s="12">
        <v>77</v>
      </c>
      <c r="AQ66" s="12">
        <v>88</v>
      </c>
      <c r="AR66" s="12">
        <v>92</v>
      </c>
      <c r="AS66" s="12">
        <v>94</v>
      </c>
      <c r="AT66" s="12">
        <v>107</v>
      </c>
      <c r="AU66" s="12">
        <v>121</v>
      </c>
      <c r="AV66" s="12">
        <v>131</v>
      </c>
      <c r="AW66" s="12">
        <v>144</v>
      </c>
      <c r="AX66" s="12">
        <v>145</v>
      </c>
      <c r="AY66" s="12">
        <v>148</v>
      </c>
      <c r="AZ66" s="12">
        <v>152</v>
      </c>
      <c r="BA66" s="12">
        <v>154</v>
      </c>
    </row>
    <row r="67" spans="1:53" x14ac:dyDescent="0.2">
      <c r="A67" s="6" t="s">
        <v>63</v>
      </c>
      <c r="B67" s="7" t="s">
        <v>65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48</v>
      </c>
      <c r="AB67" s="12">
        <v>55</v>
      </c>
      <c r="AC67" s="12">
        <v>55</v>
      </c>
      <c r="AD67" s="12">
        <v>70</v>
      </c>
      <c r="AE67" s="12">
        <v>97</v>
      </c>
      <c r="AF67" s="12">
        <v>101</v>
      </c>
      <c r="AG67" s="12">
        <v>107</v>
      </c>
      <c r="AH67" s="12">
        <v>152</v>
      </c>
      <c r="AI67" s="12">
        <v>155</v>
      </c>
      <c r="AJ67" s="12">
        <v>161</v>
      </c>
      <c r="AK67" s="12">
        <v>189</v>
      </c>
      <c r="AL67" s="12">
        <v>222</v>
      </c>
      <c r="AM67" s="12">
        <v>248</v>
      </c>
      <c r="AN67" s="12">
        <v>258</v>
      </c>
      <c r="AO67" s="12">
        <v>284</v>
      </c>
      <c r="AP67" s="12">
        <v>301</v>
      </c>
      <c r="AQ67" s="12">
        <v>282</v>
      </c>
      <c r="AR67" s="12">
        <v>268</v>
      </c>
      <c r="AS67" s="12">
        <v>280</v>
      </c>
      <c r="AT67" s="12">
        <v>227</v>
      </c>
      <c r="AU67" s="12">
        <v>243</v>
      </c>
      <c r="AV67" s="12">
        <v>253</v>
      </c>
      <c r="AW67" s="12">
        <v>247</v>
      </c>
      <c r="AX67" s="12">
        <v>253</v>
      </c>
      <c r="AY67" s="12">
        <v>248</v>
      </c>
      <c r="AZ67" s="12">
        <v>248</v>
      </c>
      <c r="BA67" s="12">
        <v>257</v>
      </c>
    </row>
    <row r="68" spans="1:53" x14ac:dyDescent="0.2">
      <c r="A68" s="6" t="s">
        <v>63</v>
      </c>
      <c r="B68" s="7" t="s">
        <v>66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35</v>
      </c>
      <c r="AB68" s="12">
        <v>43</v>
      </c>
      <c r="AC68" s="12">
        <v>43</v>
      </c>
      <c r="AD68" s="12">
        <v>59</v>
      </c>
      <c r="AE68" s="12">
        <v>83</v>
      </c>
      <c r="AF68" s="12">
        <v>77</v>
      </c>
      <c r="AG68" s="12">
        <v>93</v>
      </c>
      <c r="AH68" s="12">
        <v>140</v>
      </c>
      <c r="AI68" s="12">
        <v>145</v>
      </c>
      <c r="AJ68" s="12">
        <v>145</v>
      </c>
      <c r="AK68" s="12">
        <v>187</v>
      </c>
      <c r="AL68" s="12">
        <v>202</v>
      </c>
      <c r="AM68" s="12">
        <v>248</v>
      </c>
      <c r="AN68" s="12">
        <v>225</v>
      </c>
      <c r="AO68" s="12">
        <v>229</v>
      </c>
      <c r="AP68" s="12">
        <v>257</v>
      </c>
      <c r="AQ68" s="12">
        <v>262</v>
      </c>
      <c r="AR68" s="12">
        <v>255</v>
      </c>
      <c r="AS68" s="12">
        <v>243</v>
      </c>
      <c r="AT68" s="12">
        <v>227</v>
      </c>
      <c r="AU68" s="12">
        <v>222</v>
      </c>
      <c r="AV68" s="12">
        <v>236</v>
      </c>
      <c r="AW68" s="12">
        <v>227</v>
      </c>
      <c r="AX68" s="12">
        <v>213</v>
      </c>
      <c r="AY68" s="12">
        <v>232</v>
      </c>
      <c r="AZ68" s="12">
        <v>244</v>
      </c>
      <c r="BA68" s="12">
        <v>216</v>
      </c>
    </row>
    <row r="69" spans="1:53" x14ac:dyDescent="0.2">
      <c r="A69" s="6" t="s">
        <v>63</v>
      </c>
      <c r="B69" s="7" t="s">
        <v>67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>
        <v>4</v>
      </c>
      <c r="AP69" s="12">
        <v>4</v>
      </c>
      <c r="AQ69" s="12">
        <v>5</v>
      </c>
      <c r="AR69" s="12">
        <v>5</v>
      </c>
      <c r="AS69" s="12">
        <v>6</v>
      </c>
      <c r="AT69" s="12">
        <v>6</v>
      </c>
      <c r="AU69" s="12">
        <v>7</v>
      </c>
      <c r="AV69" s="12">
        <v>7</v>
      </c>
      <c r="AW69" s="12">
        <v>8</v>
      </c>
      <c r="AX69" s="12">
        <v>9</v>
      </c>
      <c r="AY69" s="12">
        <v>9</v>
      </c>
      <c r="AZ69" s="12">
        <v>9</v>
      </c>
      <c r="BA69" s="12">
        <v>9</v>
      </c>
    </row>
    <row r="70" spans="1:53" x14ac:dyDescent="0.2">
      <c r="A70" s="7"/>
      <c r="B70" s="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</row>
    <row r="71" spans="1:53" x14ac:dyDescent="0.2">
      <c r="A71" s="6" t="s">
        <v>68</v>
      </c>
      <c r="B71" s="7" t="s">
        <v>28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5</v>
      </c>
      <c r="AB71" s="12">
        <v>5</v>
      </c>
      <c r="AC71" s="12">
        <v>8</v>
      </c>
      <c r="AD71" s="12">
        <v>9</v>
      </c>
      <c r="AE71" s="12">
        <v>14</v>
      </c>
      <c r="AF71" s="12">
        <v>14</v>
      </c>
      <c r="AG71" s="12">
        <v>19</v>
      </c>
      <c r="AH71" s="12">
        <v>22</v>
      </c>
      <c r="AI71" s="12">
        <v>29</v>
      </c>
      <c r="AJ71" s="12">
        <v>30</v>
      </c>
      <c r="AK71" s="12">
        <v>33</v>
      </c>
      <c r="AL71" s="12">
        <v>38</v>
      </c>
      <c r="AM71" s="12">
        <v>38</v>
      </c>
      <c r="AN71" s="12">
        <v>43</v>
      </c>
      <c r="AO71" s="12">
        <v>47</v>
      </c>
      <c r="AP71" s="12">
        <v>47</v>
      </c>
      <c r="AQ71" s="12">
        <v>51</v>
      </c>
      <c r="AR71" s="12">
        <v>54</v>
      </c>
      <c r="AS71" s="12">
        <v>56</v>
      </c>
      <c r="AT71" s="12">
        <v>57</v>
      </c>
      <c r="AU71" s="12">
        <v>59</v>
      </c>
      <c r="AV71" s="12">
        <v>66</v>
      </c>
      <c r="AW71" s="12">
        <v>68</v>
      </c>
      <c r="AX71" s="12">
        <v>68</v>
      </c>
      <c r="AY71" s="12">
        <v>68</v>
      </c>
      <c r="AZ71" s="12">
        <v>69</v>
      </c>
      <c r="BA71" s="12">
        <v>69</v>
      </c>
    </row>
    <row r="72" spans="1:53" x14ac:dyDescent="0.2">
      <c r="A72" s="6" t="s">
        <v>68</v>
      </c>
      <c r="B72" s="7" t="s">
        <v>31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22</v>
      </c>
      <c r="AB72" s="12">
        <v>40</v>
      </c>
      <c r="AC72" s="12">
        <v>43</v>
      </c>
      <c r="AD72" s="12">
        <v>39</v>
      </c>
      <c r="AE72" s="12">
        <v>53</v>
      </c>
      <c r="AF72" s="12">
        <v>53</v>
      </c>
      <c r="AG72" s="12">
        <v>61</v>
      </c>
      <c r="AH72" s="12">
        <v>69</v>
      </c>
      <c r="AI72" s="12">
        <v>73</v>
      </c>
      <c r="AJ72" s="12">
        <v>73</v>
      </c>
      <c r="AK72" s="12">
        <v>77</v>
      </c>
      <c r="AL72" s="12">
        <v>33</v>
      </c>
      <c r="AM72" s="12">
        <v>33</v>
      </c>
      <c r="AN72" s="12">
        <v>23</v>
      </c>
      <c r="AO72" s="12">
        <v>23</v>
      </c>
      <c r="AP72" s="12">
        <v>24</v>
      </c>
      <c r="AQ72" s="12">
        <v>31</v>
      </c>
      <c r="AR72" s="12">
        <v>31</v>
      </c>
      <c r="AS72" s="12">
        <v>26</v>
      </c>
      <c r="AT72" s="12">
        <v>26</v>
      </c>
      <c r="AU72" s="12">
        <v>30</v>
      </c>
      <c r="AV72" s="12">
        <v>23</v>
      </c>
      <c r="AW72" s="12">
        <v>21</v>
      </c>
      <c r="AX72" s="12">
        <v>23</v>
      </c>
      <c r="AY72" s="12">
        <v>21</v>
      </c>
      <c r="AZ72" s="12">
        <v>21</v>
      </c>
      <c r="BA72" s="12">
        <v>21</v>
      </c>
    </row>
    <row r="73" spans="1:53" x14ac:dyDescent="0.2">
      <c r="A73" s="6" t="s">
        <v>68</v>
      </c>
      <c r="B73" s="7" t="s">
        <v>32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27</v>
      </c>
      <c r="AB73" s="12">
        <v>45</v>
      </c>
      <c r="AC73" s="12">
        <v>51</v>
      </c>
      <c r="AD73" s="12">
        <v>48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71</v>
      </c>
      <c r="AM73" s="12">
        <v>71</v>
      </c>
      <c r="AN73" s="12">
        <v>66</v>
      </c>
      <c r="AO73" s="12">
        <v>70</v>
      </c>
      <c r="AP73" s="12">
        <v>71</v>
      </c>
      <c r="AQ73" s="12">
        <v>82</v>
      </c>
      <c r="AR73" s="12">
        <v>85</v>
      </c>
      <c r="AS73" s="12">
        <v>82</v>
      </c>
      <c r="AT73" s="12">
        <v>83</v>
      </c>
      <c r="AU73" s="12">
        <v>89</v>
      </c>
      <c r="AV73" s="12">
        <v>85</v>
      </c>
      <c r="AW73" s="12">
        <v>89</v>
      </c>
      <c r="AX73" s="12">
        <v>91</v>
      </c>
      <c r="AY73" s="12">
        <v>89</v>
      </c>
      <c r="AZ73" s="12">
        <v>89</v>
      </c>
      <c r="BA73" s="12">
        <v>89</v>
      </c>
    </row>
    <row r="74" spans="1:53" x14ac:dyDescent="0.2">
      <c r="A74" s="6" t="s">
        <v>68</v>
      </c>
      <c r="B74" s="7" t="s">
        <v>33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>
        <v>0</v>
      </c>
      <c r="AC74" s="12">
        <v>0</v>
      </c>
      <c r="AD74" s="15"/>
      <c r="AE74" s="12"/>
      <c r="AF74" s="12"/>
      <c r="AG74" s="12"/>
      <c r="AH74" s="12">
        <v>1</v>
      </c>
      <c r="AI74" s="12">
        <v>1</v>
      </c>
      <c r="AJ74" s="12">
        <v>2</v>
      </c>
      <c r="AK74" s="12">
        <v>2</v>
      </c>
      <c r="AL74" s="12">
        <v>9</v>
      </c>
      <c r="AM74" s="12">
        <v>9</v>
      </c>
      <c r="AN74" s="12">
        <v>9</v>
      </c>
      <c r="AO74" s="12">
        <v>9</v>
      </c>
      <c r="AP74" s="12">
        <v>19</v>
      </c>
      <c r="AQ74" s="12">
        <v>22</v>
      </c>
      <c r="AR74" s="12">
        <v>22</v>
      </c>
      <c r="AS74" s="12">
        <v>22</v>
      </c>
      <c r="AT74" s="12">
        <v>22</v>
      </c>
      <c r="AU74" s="12">
        <v>22</v>
      </c>
      <c r="AV74" s="12">
        <v>77</v>
      </c>
      <c r="AW74" s="12">
        <v>91</v>
      </c>
      <c r="AX74" s="12">
        <v>91</v>
      </c>
      <c r="AY74" s="12">
        <v>93</v>
      </c>
      <c r="AZ74" s="12">
        <v>93</v>
      </c>
      <c r="BA74" s="12">
        <v>93</v>
      </c>
    </row>
    <row r="75" spans="1:53" x14ac:dyDescent="0.2">
      <c r="A75" s="7"/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</row>
    <row r="76" spans="1:53" x14ac:dyDescent="0.2">
      <c r="A76" s="6" t="s">
        <v>69</v>
      </c>
      <c r="B76" s="7" t="s">
        <v>70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1</v>
      </c>
      <c r="AB76" s="12">
        <v>1</v>
      </c>
      <c r="AC76" s="12">
        <v>3</v>
      </c>
      <c r="AD76" s="12">
        <v>5</v>
      </c>
      <c r="AE76" s="12">
        <v>6</v>
      </c>
      <c r="AF76" s="12">
        <v>7</v>
      </c>
      <c r="AG76" s="12">
        <v>9</v>
      </c>
      <c r="AH76" s="12">
        <v>11</v>
      </c>
      <c r="AI76" s="12">
        <v>14</v>
      </c>
      <c r="AJ76" s="12">
        <v>15</v>
      </c>
      <c r="AK76" s="12">
        <v>17</v>
      </c>
      <c r="AL76" s="12">
        <v>21</v>
      </c>
      <c r="AM76" s="12">
        <v>21</v>
      </c>
      <c r="AN76" s="12">
        <v>28</v>
      </c>
      <c r="AO76" s="12">
        <v>28</v>
      </c>
      <c r="AP76" s="12">
        <v>32</v>
      </c>
      <c r="AQ76" s="12">
        <v>33</v>
      </c>
      <c r="AR76" s="12">
        <v>36</v>
      </c>
      <c r="AS76" s="12">
        <v>36</v>
      </c>
      <c r="AT76" s="12">
        <v>37</v>
      </c>
      <c r="AU76" s="12">
        <v>41</v>
      </c>
      <c r="AV76" s="12">
        <v>41</v>
      </c>
      <c r="AW76" s="12">
        <v>42</v>
      </c>
      <c r="AX76" s="12">
        <v>41</v>
      </c>
      <c r="AY76" s="12">
        <v>46</v>
      </c>
      <c r="AZ76" s="12">
        <v>46</v>
      </c>
      <c r="BA76" s="12">
        <v>48</v>
      </c>
    </row>
    <row r="77" spans="1:53" x14ac:dyDescent="0.2">
      <c r="A77" s="6" t="s">
        <v>69</v>
      </c>
      <c r="B77" s="7" t="s">
        <v>71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17</v>
      </c>
      <c r="AB77" s="12">
        <v>18</v>
      </c>
      <c r="AC77" s="12">
        <v>81</v>
      </c>
      <c r="AD77" s="12">
        <v>124</v>
      </c>
      <c r="AE77" s="12">
        <v>95</v>
      </c>
      <c r="AF77" s="12">
        <v>95</v>
      </c>
      <c r="AG77" s="12">
        <v>119</v>
      </c>
      <c r="AH77" s="12">
        <v>142</v>
      </c>
      <c r="AI77" s="12">
        <v>142</v>
      </c>
      <c r="AJ77" s="12">
        <v>142</v>
      </c>
      <c r="AK77" s="12">
        <v>144</v>
      </c>
      <c r="AL77" s="12">
        <v>123</v>
      </c>
      <c r="AM77" s="12">
        <v>144</v>
      </c>
      <c r="AN77" s="12">
        <v>105</v>
      </c>
      <c r="AO77" s="12">
        <v>105</v>
      </c>
      <c r="AP77" s="12">
        <v>105</v>
      </c>
      <c r="AQ77" s="12">
        <v>74</v>
      </c>
      <c r="AR77" s="12">
        <v>74</v>
      </c>
      <c r="AS77" s="12">
        <v>74</v>
      </c>
      <c r="AT77" s="12">
        <v>74</v>
      </c>
      <c r="AU77" s="12">
        <v>33</v>
      </c>
      <c r="AV77" s="12">
        <v>29</v>
      </c>
      <c r="AW77" s="12">
        <v>30</v>
      </c>
      <c r="AX77" s="12">
        <v>29</v>
      </c>
      <c r="AY77" s="12">
        <v>29</v>
      </c>
      <c r="AZ77" s="12">
        <v>29</v>
      </c>
      <c r="BA77" s="12">
        <v>29</v>
      </c>
    </row>
    <row r="78" spans="1:53" x14ac:dyDescent="0.2">
      <c r="A78" s="6" t="s">
        <v>69</v>
      </c>
      <c r="B78" s="7" t="s">
        <v>72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>
        <v>144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34</v>
      </c>
      <c r="BA78" s="12" t="s">
        <v>73</v>
      </c>
    </row>
    <row r="79" spans="1:53" x14ac:dyDescent="0.2">
      <c r="A79" s="6" t="s">
        <v>69</v>
      </c>
      <c r="B79" s="7" t="s">
        <v>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>
        <v>2</v>
      </c>
      <c r="AO79" s="12">
        <v>2</v>
      </c>
      <c r="AP79" s="12">
        <v>2</v>
      </c>
      <c r="AQ79" s="12">
        <v>2</v>
      </c>
      <c r="AR79" s="12">
        <v>2</v>
      </c>
      <c r="AS79" s="12">
        <v>2</v>
      </c>
      <c r="AT79" s="12">
        <v>2</v>
      </c>
      <c r="AU79" s="12">
        <v>2</v>
      </c>
      <c r="AV79" s="12">
        <v>2</v>
      </c>
      <c r="AW79" s="12">
        <v>2</v>
      </c>
      <c r="AX79" s="12">
        <v>2</v>
      </c>
      <c r="AY79" s="12">
        <v>2</v>
      </c>
      <c r="AZ79" s="12">
        <v>2</v>
      </c>
      <c r="BA79" s="12">
        <v>2</v>
      </c>
    </row>
    <row r="80" spans="1:53" x14ac:dyDescent="0.2">
      <c r="A80" s="6" t="s">
        <v>69</v>
      </c>
      <c r="B80" s="7" t="s">
        <v>74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0</v>
      </c>
      <c r="AB80" s="12">
        <v>1</v>
      </c>
      <c r="AC80" s="12">
        <v>1</v>
      </c>
      <c r="AD80" s="12">
        <v>1</v>
      </c>
      <c r="AE80" s="12">
        <v>1</v>
      </c>
      <c r="AF80" s="12">
        <v>1</v>
      </c>
      <c r="AG80" s="12">
        <v>1</v>
      </c>
      <c r="AH80" s="12">
        <v>1</v>
      </c>
      <c r="AI80" s="12">
        <v>1</v>
      </c>
      <c r="AJ80" s="12">
        <v>1</v>
      </c>
      <c r="AK80" s="12">
        <v>2</v>
      </c>
      <c r="AL80" s="12">
        <v>2</v>
      </c>
      <c r="AM80" s="12">
        <v>2</v>
      </c>
      <c r="AN80" s="12"/>
      <c r="AO80" s="12">
        <v>4</v>
      </c>
      <c r="AP80" s="12">
        <v>4</v>
      </c>
      <c r="AQ80" s="12">
        <v>4</v>
      </c>
      <c r="AR80" s="12">
        <v>4</v>
      </c>
      <c r="AS80" s="12">
        <v>4</v>
      </c>
      <c r="AT80" s="12">
        <v>4</v>
      </c>
      <c r="AU80" s="12">
        <v>5</v>
      </c>
      <c r="AV80" s="12">
        <v>6</v>
      </c>
      <c r="AW80" s="12">
        <v>6</v>
      </c>
      <c r="AX80" s="12">
        <v>6</v>
      </c>
      <c r="AY80" s="12">
        <v>6</v>
      </c>
      <c r="AZ80" s="12">
        <v>8</v>
      </c>
      <c r="BA80" s="12">
        <v>9</v>
      </c>
    </row>
    <row r="81" spans="1:53" x14ac:dyDescent="0.2">
      <c r="A81" s="1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"/>
  <sheetViews>
    <sheetView showGridLines="0" tabSelected="1" topLeftCell="N1" workbookViewId="0">
      <selection activeCell="Z24" sqref="Z24"/>
    </sheetView>
  </sheetViews>
  <sheetFormatPr baseColWidth="10" defaultColWidth="8.83203125" defaultRowHeight="15" x14ac:dyDescent="0.2"/>
  <cols>
    <col min="1" max="1" width="22.5" style="11" customWidth="1"/>
    <col min="2" max="2" width="9.5" customWidth="1"/>
  </cols>
  <sheetData>
    <row r="1" spans="1:28" x14ac:dyDescent="0.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s="1" customFormat="1" x14ac:dyDescent="0.2">
      <c r="A2" s="9" t="s">
        <v>75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</row>
    <row r="3" spans="1:28" x14ac:dyDescent="0.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</row>
    <row r="4" spans="1:28" x14ac:dyDescent="0.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</row>
    <row r="5" spans="1:28" x14ac:dyDescent="0.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</row>
    <row r="6" spans="1:28" x14ac:dyDescent="0.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</row>
    <row r="7" spans="1:28" x14ac:dyDescent="0.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</row>
    <row r="8" spans="1:28" x14ac:dyDescent="0.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</row>
    <row r="9" spans="1:28" x14ac:dyDescent="0.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</row>
    <row r="10" spans="1:28" x14ac:dyDescent="0.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</row>
    <row r="11" spans="1:28" x14ac:dyDescent="0.2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showGridLines="0" topLeftCell="J1" workbookViewId="0">
      <selection activeCell="X10" sqref="X10:X13"/>
    </sheetView>
  </sheetViews>
  <sheetFormatPr baseColWidth="10" defaultColWidth="8.83203125" defaultRowHeight="15" x14ac:dyDescent="0.2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27" x14ac:dyDescent="0.2">
      <c r="A1" s="9" t="s">
        <v>76</v>
      </c>
      <c r="B1" s="5" t="s">
        <v>77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4"/>
      <c r="Z1" s="4"/>
      <c r="AA1" s="4"/>
    </row>
    <row r="2" spans="1:27" x14ac:dyDescent="0.2">
      <c r="A2" s="10" t="s">
        <v>78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/>
      <c r="Z2" s="8"/>
      <c r="AA2" s="8"/>
    </row>
    <row r="3" spans="1:27" x14ac:dyDescent="0.2">
      <c r="A3" s="10" t="s">
        <v>78</v>
      </c>
      <c r="B3" s="7" t="s">
        <v>79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/>
      <c r="Z3" s="8"/>
      <c r="AA3" s="8"/>
    </row>
    <row r="4" spans="1:27" x14ac:dyDescent="0.2">
      <c r="A4" s="10" t="s">
        <v>78</v>
      </c>
      <c r="B4" s="7" t="s">
        <v>80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/>
      <c r="Z4" s="8"/>
      <c r="AA4" s="8"/>
    </row>
    <row r="5" spans="1:27" x14ac:dyDescent="0.2">
      <c r="A5" s="10" t="s">
        <v>78</v>
      </c>
      <c r="B5" s="7" t="s">
        <v>81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/>
      <c r="Z5" s="8"/>
      <c r="AA5" s="8"/>
    </row>
    <row r="6" spans="1:27" x14ac:dyDescent="0.2">
      <c r="A6" s="10" t="s">
        <v>78</v>
      </c>
      <c r="B6" s="7" t="s">
        <v>82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/>
      <c r="Z6" s="8"/>
      <c r="AA6" s="8"/>
    </row>
    <row r="7" spans="1:27" x14ac:dyDescent="0.2">
      <c r="A7" s="10" t="s">
        <v>78</v>
      </c>
      <c r="B7" s="7" t="s">
        <v>83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/>
      <c r="Z7" s="8"/>
      <c r="AA7" s="8"/>
    </row>
    <row r="8" spans="1:27" x14ac:dyDescent="0.2">
      <c r="A8" s="10" t="s">
        <v>78</v>
      </c>
      <c r="B8" s="7" t="s">
        <v>84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/>
      <c r="Z8" s="8"/>
      <c r="AA8" s="8"/>
    </row>
    <row r="9" spans="1:27" x14ac:dyDescent="0.2">
      <c r="A9" s="10" t="s">
        <v>78</v>
      </c>
      <c r="B9" s="7" t="s">
        <v>85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/>
      <c r="Z9" s="8"/>
      <c r="AA9" s="8"/>
    </row>
    <row r="10" spans="1:27" x14ac:dyDescent="0.2">
      <c r="A10" s="10" t="s">
        <v>86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/>
      <c r="Z10" s="8"/>
      <c r="AA10" s="8"/>
    </row>
    <row r="11" spans="1:27" x14ac:dyDescent="0.2">
      <c r="A11" s="10" t="s">
        <v>86</v>
      </c>
      <c r="B11" s="7" t="s">
        <v>87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/>
      <c r="Z11" s="8"/>
      <c r="AA11" s="8"/>
    </row>
    <row r="12" spans="1:27" x14ac:dyDescent="0.2">
      <c r="A12" s="10" t="s">
        <v>86</v>
      </c>
      <c r="B12" s="7" t="s">
        <v>88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/>
      <c r="Z12" s="8"/>
      <c r="AA12" s="8"/>
    </row>
    <row r="13" spans="1:27" x14ac:dyDescent="0.2">
      <c r="A13" s="10" t="s">
        <v>86</v>
      </c>
      <c r="B13" s="7" t="s">
        <v>85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/>
      <c r="Z13" s="8"/>
      <c r="AA13" s="8"/>
    </row>
    <row r="14" spans="1:27" x14ac:dyDescent="0.2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H1" workbookViewId="0">
      <selection activeCell="W2" sqref="W2"/>
    </sheetView>
  </sheetViews>
  <sheetFormatPr baseColWidth="10" defaultColWidth="8.83203125" defaultRowHeight="15" x14ac:dyDescent="0.2"/>
  <cols>
    <col min="1" max="1" width="23.33203125" customWidth="1"/>
  </cols>
  <sheetData>
    <row r="1" spans="1:27" x14ac:dyDescent="0.2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/>
      <c r="Y1" s="5"/>
      <c r="Z1" s="5"/>
      <c r="AA1" s="5"/>
    </row>
    <row r="2" spans="1:27" x14ac:dyDescent="0.2">
      <c r="A2" s="9" t="s">
        <v>78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 x14ac:dyDescent="0.2">
      <c r="A3" s="10" t="s">
        <v>81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/>
      <c r="Y3" s="8"/>
      <c r="Z3" s="8"/>
      <c r="AA3" s="8"/>
    </row>
    <row r="4" spans="1:27" x14ac:dyDescent="0.2">
      <c r="A4" s="10" t="s">
        <v>80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/>
      <c r="Y4" s="8"/>
      <c r="Z4" s="8"/>
      <c r="AA4" s="8"/>
    </row>
    <row r="5" spans="1:27" x14ac:dyDescent="0.2">
      <c r="A5" s="10" t="s">
        <v>89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/>
      <c r="Y5" s="8"/>
      <c r="Z5" s="8"/>
      <c r="AA5" s="8"/>
    </row>
    <row r="6" spans="1:27" x14ac:dyDescent="0.2">
      <c r="A6" s="10" t="s">
        <v>90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/>
      <c r="Y6" s="8"/>
      <c r="Z6" s="8"/>
      <c r="AA6" s="8"/>
    </row>
    <row r="7" spans="1:27" x14ac:dyDescent="0.2">
      <c r="A7" s="10" t="s">
        <v>91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/>
      <c r="Y7" s="8"/>
      <c r="Z7" s="8"/>
      <c r="AA7" s="8"/>
    </row>
    <row r="8" spans="1:27" x14ac:dyDescent="0.2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">
      <c r="A12" s="11"/>
    </row>
    <row r="13" spans="1:27" x14ac:dyDescent="0.2">
      <c r="A13" s="11"/>
    </row>
    <row r="14" spans="1:27" x14ac:dyDescent="0.2">
      <c r="A14" s="11"/>
    </row>
    <row r="15" spans="1:27" x14ac:dyDescent="0.2">
      <c r="A15" s="11"/>
    </row>
    <row r="16" spans="1:27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workbookViewId="0">
      <selection activeCell="K45" sqref="K45"/>
    </sheetView>
  </sheetViews>
  <sheetFormatPr baseColWidth="10" defaultColWidth="8.83203125" defaultRowHeight="15" x14ac:dyDescent="0.2"/>
  <cols>
    <col min="1" max="1" width="23.33203125" customWidth="1"/>
  </cols>
  <sheetData>
    <row r="1" spans="1:13" x14ac:dyDescent="0.2">
      <c r="A1" s="9" t="s">
        <v>75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/>
      <c r="K1" s="5"/>
      <c r="L1" s="5"/>
      <c r="M1" s="5"/>
    </row>
    <row r="2" spans="1:13" x14ac:dyDescent="0.2">
      <c r="A2" s="10" t="s">
        <v>7</v>
      </c>
      <c r="B2" s="22">
        <f>SUM(B3:B12)</f>
        <v>105</v>
      </c>
      <c r="C2" s="22">
        <v>112</v>
      </c>
      <c r="D2" s="22">
        <v>127</v>
      </c>
      <c r="E2" s="22">
        <v>139</v>
      </c>
      <c r="F2" s="22">
        <v>153</v>
      </c>
      <c r="G2" s="22">
        <v>165</v>
      </c>
      <c r="H2" s="22">
        <v>178</v>
      </c>
      <c r="I2" s="22">
        <v>185</v>
      </c>
      <c r="J2" s="22"/>
      <c r="K2" s="22"/>
      <c r="L2" s="22"/>
      <c r="M2" s="22"/>
    </row>
    <row r="3" spans="1:13" x14ac:dyDescent="0.2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/>
      <c r="K3" s="8"/>
      <c r="L3" s="8"/>
      <c r="M3" s="8"/>
    </row>
    <row r="4" spans="1:13" x14ac:dyDescent="0.2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/>
      <c r="K4" s="8"/>
      <c r="L4" s="8"/>
      <c r="M4" s="8"/>
    </row>
    <row r="5" spans="1:13" x14ac:dyDescent="0.2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/>
      <c r="K5" s="8"/>
      <c r="L5" s="8"/>
      <c r="M5" s="8"/>
    </row>
    <row r="6" spans="1:13" x14ac:dyDescent="0.2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/>
      <c r="K6" s="8"/>
      <c r="L6" s="8"/>
      <c r="M6" s="8"/>
    </row>
    <row r="7" spans="1:13" x14ac:dyDescent="0.2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/>
      <c r="K7" s="8"/>
      <c r="L7" s="8"/>
      <c r="M7" s="8"/>
    </row>
    <row r="8" spans="1:13" x14ac:dyDescent="0.2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/>
      <c r="K8" s="8"/>
      <c r="L8" s="8"/>
      <c r="M8" s="8"/>
    </row>
    <row r="9" spans="1:13" x14ac:dyDescent="0.2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/>
      <c r="K9" s="8"/>
      <c r="L9" s="8"/>
      <c r="M9" s="8"/>
    </row>
    <row r="10" spans="1:13" x14ac:dyDescent="0.2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/>
      <c r="K10" s="8"/>
      <c r="L10" s="8"/>
      <c r="M10" s="8"/>
    </row>
    <row r="11" spans="1:13" x14ac:dyDescent="0.2">
      <c r="A11" s="10" t="s">
        <v>92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/>
      <c r="K11" s="8"/>
      <c r="L11" s="8"/>
      <c r="M11" s="8"/>
    </row>
    <row r="12" spans="1:13" x14ac:dyDescent="0.2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</row>
    <row r="13" spans="1:13" x14ac:dyDescent="0.2">
      <c r="A13" s="11"/>
    </row>
    <row r="14" spans="1:13" x14ac:dyDescent="0.2">
      <c r="A14" s="11"/>
    </row>
    <row r="15" spans="1:13" x14ac:dyDescent="0.2">
      <c r="A15" s="11"/>
    </row>
    <row r="16" spans="1:13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Age and Gender</vt:lpstr>
      <vt:lpstr>Overall Stats</vt:lpstr>
      <vt:lpstr>Total Cases by Ward</vt:lpstr>
      <vt:lpstr>Total Cases by Race</vt:lpstr>
      <vt:lpstr>Lives Lost by Race</vt:lpstr>
      <vt:lpstr>Lives Lost by Ward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2020-04-27T14:43:02Z</dcterms:modified>
  <cp:category/>
  <cp:contentStatus/>
</cp:coreProperties>
</file>