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drawings/drawing4.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hidePivotFieldList="1" defaultThemeVersion="124226"/>
  <mc:AlternateContent xmlns:mc="http://schemas.openxmlformats.org/markup-compatibility/2006">
    <mc:Choice Requires="x15">
      <x15ac:absPath xmlns:x15ac="http://schemas.microsoft.com/office/spreadsheetml/2010/11/ac" url="C:\Users\aneva\Dropbox\Wine\Wine Spreadsheet\2023 Dev\"/>
    </mc:Choice>
  </mc:AlternateContent>
  <xr:revisionPtr revIDLastSave="0" documentId="13_ncr:1_{789671CF-75B1-42BC-A856-4915C9BDF0EF}" xr6:coauthVersionLast="47" xr6:coauthVersionMax="47" xr10:uidLastSave="{00000000-0000-0000-0000-000000000000}"/>
  <workbookProtection workbookAlgorithmName="SHA-512" workbookHashValue="iOYfpGA89pPc+kkwReS8r27OSBUodQP2ke+XTK5rYMOxhjHjkoZdXO92wyT6R/QeteSc+3c1jOi86gYT4LI/GQ==" workbookSaltValue="5sZZyD1w5abdLmablDeObw==" workbookSpinCount="100000" lockStructure="1"/>
  <bookViews>
    <workbookView xWindow="-108" yWindow="-108" windowWidth="23136" windowHeight="12456" tabRatio="794" activeTab="6" xr2:uid="{00000000-000D-0000-FFFF-FFFF00000000}"/>
  </bookViews>
  <sheets>
    <sheet name="Dashboard" sheetId="23" r:id="rId1"/>
    <sheet name="DrankDash" sheetId="46" r:id="rId2"/>
    <sheet name="Individual Bottles" sheetId="21" r:id="rId3"/>
    <sheet name="Check Bottles List" sheetId="26" r:id="rId4"/>
    <sheet name="Ungraphed Bins" sheetId="33" r:id="rId5"/>
    <sheet name="Red Bin List" sheetId="34" r:id="rId6"/>
    <sheet name="Login" sheetId="24" r:id="rId7"/>
    <sheet name="YrDrankType" sheetId="45" state="hidden" r:id="rId8"/>
    <sheet name="CntryDrankPrice" sheetId="44" state="hidden" r:id="rId9"/>
    <sheet name="VntgDrankCntry" sheetId="43" state="hidden" r:id="rId10"/>
    <sheet name="VntgDrankYR" sheetId="47" state="hidden" r:id="rId11"/>
    <sheet name="Test1" sheetId="42" state="hidden" r:id="rId12"/>
    <sheet name="GetConsumed" sheetId="41" state="hidden" r:id="rId13"/>
    <sheet name="AllBinsList" sheetId="27" state="hidden" r:id="rId14"/>
    <sheet name="Bins" sheetId="37" state="hidden" r:id="rId15"/>
    <sheet name="AllBinsWithStatus" sheetId="30" state="hidden" r:id="rId16"/>
    <sheet name="Lists" sheetId="31" state="hidden" r:id="rId17"/>
    <sheet name="Pivot Tables 1" sheetId="25" state="hidden" r:id="rId18"/>
  </sheets>
  <functionGroups builtInGroupCount="19"/>
  <definedNames>
    <definedName name="_xlnm._FilterDatabase" localSheetId="13" hidden="1">AllBinsList!#REF!</definedName>
    <definedName name="BeginRng" localSheetId="8">Individual_Bottles[Begin]</definedName>
    <definedName name="BeginRng" localSheetId="9">Individual_Bottles[Begin]</definedName>
    <definedName name="BeginRng" localSheetId="10">Individual_Bottles[Begin]</definedName>
    <definedName name="BeginRng" localSheetId="7">Individual_Bottles[Begin]</definedName>
    <definedName name="BeginRng">Individual_Bottles[Begin]</definedName>
    <definedName name="BinRng" localSheetId="8">Individual_Bottles[Bin]</definedName>
    <definedName name="BinRng" localSheetId="9">Individual_Bottles[Bin]</definedName>
    <definedName name="BinRng" localSheetId="10">Individual_Bottles[Bin]</definedName>
    <definedName name="BinRng" localSheetId="7">Individual_Bottles[Bin]</definedName>
    <definedName name="BinRng">Individual_Bottles[Bin]</definedName>
    <definedName name="DevSwitch">Login!$A$12</definedName>
    <definedName name="DrinkWindowLabel" localSheetId="0">Dashboard!$Z$4</definedName>
    <definedName name="DrinkWinFilter">Dashboard!$Z$3</definedName>
    <definedName name="EndRng" localSheetId="8">Individual_Bottles[End]</definedName>
    <definedName name="EndRng" localSheetId="9">Individual_Bottles[End]</definedName>
    <definedName name="EndRng" localSheetId="10">Individual_Bottles[End]</definedName>
    <definedName name="EndRng" localSheetId="7">Individual_Bottles[End]</definedName>
    <definedName name="EndRng">Individual_Bottles[End]</definedName>
    <definedName name="ExternalData_1" localSheetId="15" hidden="1">AllBinsWithStatus!$A$1:$N$3</definedName>
    <definedName name="ExternalData_1" localSheetId="12" hidden="1">GetConsumed!$A$1:$AO$2</definedName>
    <definedName name="ExternalData_1" localSheetId="4" hidden="1">'Ungraphed Bins'!$A$1:$AT$2</definedName>
    <definedName name="ExternalData_2" localSheetId="5" hidden="1">'Red Bin List'!$A$1:$AT$2</definedName>
    <definedName name="ExternalData_5" localSheetId="2" hidden="1">'Individual Bottles'!$A$1:$AT$2</definedName>
    <definedName name="iWineCheck">OFFSET('Check Bottles List'!$A$1,0,0,COUNTA('Check Bottles List'!$B:$B),COUNTA('Check Bottles List'!$1:$1))</definedName>
    <definedName name="LocationRng">'Individual Bottles'!$C$2:$C$2</definedName>
    <definedName name="Login">Login!$B$4</definedName>
    <definedName name="Login_AdvPopup">Login!$H$20</definedName>
    <definedName name="Login_CleanInt">Login!$H$12</definedName>
    <definedName name="Login_ExitSave">Login!$H$16</definedName>
    <definedName name="Login_Refresh">Login!$H$14</definedName>
    <definedName name="Login_SimpleView">Login!$H$18</definedName>
    <definedName name="Login_UnprotectBinSheets">Login!$H$22</definedName>
    <definedName name="MaxDrinkYearLabel" localSheetId="0">Dashboard!$Y$2</definedName>
    <definedName name="MaxDrinkYr" localSheetId="0">Dashboard!$X$2</definedName>
    <definedName name="MaxPrice" localSheetId="0">Dashboard!$Q$2</definedName>
    <definedName name="MinBottleNum" localSheetId="0">Dashboard!$AB$2</definedName>
    <definedName name="MinDashLabel" localSheetId="0">Dashboard!$V$2:$V$3</definedName>
    <definedName name="MinPrice" localSheetId="0">Dashboard!$Q$3</definedName>
    <definedName name="MyShtNm" localSheetId="14">Bins!$A$1</definedName>
    <definedName name="NameSearch" localSheetId="0">Dashboard!$O$3</definedName>
    <definedName name="PriceFilterLabel" localSheetId="0">Dashboard!$P$2</definedName>
    <definedName name="PriceMaxLabel" localSheetId="0">Dashboard!$S$2</definedName>
    <definedName name="PriceMinLabel" localSheetId="0">Dashboard!$S$3</definedName>
    <definedName name="PriceRng" localSheetId="8">Individual_Bottles[Price]</definedName>
    <definedName name="PriceRng" localSheetId="9">Individual_Bottles[Price]</definedName>
    <definedName name="PriceRng" localSheetId="10">Individual_Bottles[Price]</definedName>
    <definedName name="PriceRng" localSheetId="7">Individual_Bottles[Price]</definedName>
    <definedName name="PriceRng">Individual_Bottles[Price]</definedName>
    <definedName name="PWD">Login!$B$5</definedName>
    <definedName name="Slicer_Appellation">#N/A</definedName>
    <definedName name="Slicer_Begin">#N/A</definedName>
    <definedName name="Slicer_ConsumedYear">#N/A</definedName>
    <definedName name="Slicer_ConsumedYear1">#N/A</definedName>
    <definedName name="Slicer_Country1">#N/A</definedName>
    <definedName name="Slicer_DrinkWinRange">#N/A</definedName>
    <definedName name="Slicer_End">#N/A</definedName>
    <definedName name="Slicer_Location">#N/A</definedName>
    <definedName name="Slicer_Price">#N/A</definedName>
    <definedName name="Slicer_Region">#N/A</definedName>
    <definedName name="Slicer_Size">#N/A</definedName>
    <definedName name="Slicer_SubRegion">#N/A</definedName>
    <definedName name="Slicer_TotalQuantity">#N/A</definedName>
    <definedName name="Slicer_Type">#N/A</definedName>
    <definedName name="Slicer_Type11">#N/A</definedName>
    <definedName name="Slicer_Varietal">#N/A</definedName>
    <definedName name="Slicer_Vintage">#N/A</definedName>
    <definedName name="Slicer_Vintage1">#N/A</definedName>
    <definedName name="Slicer_Wine">#N/A</definedName>
    <definedName name="SpinBtlNum">Dashboard!$V$2</definedName>
    <definedName name="VintageRng" localSheetId="8">Individual_Bottles[Vintage]</definedName>
    <definedName name="VintageRng" localSheetId="9">Individual_Bottles[Vintage]</definedName>
    <definedName name="VintageRng" localSheetId="10">Individual_Bottles[Vintage]</definedName>
    <definedName name="VintageRng" localSheetId="7">Individual_Bottles[Vintage]</definedName>
    <definedName name="VintageRng">Individual_Bottles[Vintage]</definedName>
    <definedName name="WinHeight">622.8</definedName>
    <definedName name="WinLeft">-4.4</definedName>
    <definedName name="WinTabRatio">0.794</definedName>
    <definedName name="WinTop">-4.4</definedName>
    <definedName name="WinWidth">1156.8</definedName>
    <definedName name="YrNowRng">0</definedName>
  </definedNames>
  <calcPr calcId="191029" calcMode="manual"/>
  <pivotCaches>
    <pivotCache cacheId="185" r:id="rId19"/>
    <pivotCache cacheId="209"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42" l="1"/>
  <c r="E2" i="42"/>
  <c r="F2" i="42"/>
  <c r="G2" i="42"/>
  <c r="H2" i="42"/>
  <c r="I2" i="42"/>
  <c r="J2" i="42"/>
  <c r="K2" i="42"/>
  <c r="L2" i="42"/>
  <c r="M2" i="42"/>
  <c r="N2" i="42"/>
  <c r="O2" i="42"/>
  <c r="P2" i="42"/>
  <c r="Q2" i="42"/>
  <c r="R2" i="42"/>
  <c r="S2" i="42"/>
  <c r="T2" i="42"/>
  <c r="C2" i="42"/>
  <c r="V6" i="42"/>
  <c r="V7" i="42"/>
  <c r="V8" i="42"/>
  <c r="V9" i="42"/>
  <c r="V10" i="42"/>
  <c r="V11" i="42"/>
  <c r="V12" i="42"/>
  <c r="V13" i="42"/>
  <c r="V14" i="42"/>
  <c r="V15" i="42"/>
  <c r="V16" i="42"/>
  <c r="V17" i="42"/>
  <c r="V18" i="42"/>
  <c r="V19" i="42"/>
  <c r="V20" i="42"/>
  <c r="V21" i="42"/>
  <c r="V22" i="42"/>
  <c r="V23" i="42"/>
  <c r="V24" i="42"/>
  <c r="V25" i="42"/>
  <c r="V26" i="42"/>
  <c r="V27" i="42"/>
  <c r="V28" i="42"/>
  <c r="V29" i="42"/>
  <c r="V30" i="42"/>
  <c r="V31" i="42"/>
  <c r="V32" i="42"/>
  <c r="V33" i="42"/>
  <c r="V34" i="42"/>
  <c r="V35" i="42"/>
  <c r="V36" i="42"/>
  <c r="V37" i="42"/>
  <c r="V5" i="42"/>
  <c r="W6" i="42"/>
  <c r="W7" i="42"/>
  <c r="W8" i="42"/>
  <c r="W9" i="42"/>
  <c r="W10" i="42"/>
  <c r="W11" i="42"/>
  <c r="W12" i="42"/>
  <c r="W13" i="42"/>
  <c r="W14" i="42"/>
  <c r="W15" i="42"/>
  <c r="W16" i="42"/>
  <c r="W17" i="42"/>
  <c r="W18" i="42"/>
  <c r="W19" i="42"/>
  <c r="W20" i="42"/>
  <c r="W21" i="42"/>
  <c r="W22" i="42"/>
  <c r="W23" i="42"/>
  <c r="W24" i="42"/>
  <c r="W25" i="42"/>
  <c r="W26" i="42"/>
  <c r="W27" i="42"/>
  <c r="W28" i="42"/>
  <c r="W29" i="42"/>
  <c r="W30" i="42"/>
  <c r="W31" i="42"/>
  <c r="W32" i="42"/>
  <c r="W33" i="42"/>
  <c r="W34" i="42"/>
  <c r="W35" i="42"/>
  <c r="W36" i="42"/>
  <c r="W37" i="42"/>
  <c r="W5" i="42"/>
  <c r="H3" i="27" l="1"/>
  <c r="I3" i="27"/>
  <c r="K3" i="27"/>
  <c r="V2" i="23" l="1"/>
  <c r="A1" i="37" a="1"/>
  <c r="A1" i="37" s="1"/>
  <c r="K2" i="27"/>
  <c r="I2" i="27"/>
  <c r="H2" i="27" l="1"/>
  <c r="B2" i="24" l="1"/>
  <c r="O2" i="23"/>
  <c r="U103" i="37"/>
  <c r="S117" i="37"/>
  <c r="AC103" i="37"/>
  <c r="AI111" i="37"/>
  <c r="AR96" i="37"/>
  <c r="AV78" i="37"/>
  <c r="AO31" i="37"/>
  <c r="AU79" i="37"/>
  <c r="T99" i="37"/>
  <c r="AI86" i="37"/>
  <c r="AQ38" i="37"/>
  <c r="AZ75" i="37"/>
  <c r="D106" i="37"/>
  <c r="AY54" i="37"/>
  <c r="O132" i="37"/>
  <c r="AY116" i="37"/>
  <c r="O124" i="37"/>
  <c r="AS76" i="37"/>
  <c r="AX37" i="37"/>
  <c r="O86" i="37"/>
  <c r="R106" i="37"/>
  <c r="C100" i="37"/>
  <c r="G104" i="37"/>
  <c r="T112" i="37"/>
  <c r="V56" i="37"/>
  <c r="AC9" i="37"/>
  <c r="V18" i="37"/>
  <c r="AX79" i="37"/>
  <c r="AW116" i="37"/>
  <c r="AF67" i="37"/>
  <c r="AQ109" i="37"/>
  <c r="AH112" i="37"/>
  <c r="Z108" i="37"/>
  <c r="L97" i="37"/>
  <c r="O46" i="37"/>
  <c r="E29" i="37"/>
  <c r="AZ122" i="37"/>
  <c r="AY98" i="37"/>
  <c r="O71" i="37"/>
  <c r="AF100" i="37"/>
  <c r="K48" i="37"/>
  <c r="AG132" i="37"/>
  <c r="W51" i="37"/>
  <c r="AH125" i="37"/>
  <c r="L17" i="37"/>
  <c r="AL36" i="37"/>
  <c r="AY63" i="37"/>
  <c r="AK123" i="37"/>
  <c r="O81" i="37"/>
  <c r="AX16" i="37"/>
  <c r="AB18" i="37"/>
  <c r="AX22" i="37"/>
  <c r="K111" i="37"/>
  <c r="AU31" i="37"/>
  <c r="AM29" i="37"/>
  <c r="AW132" i="37"/>
  <c r="I20" i="37"/>
  <c r="AV28" i="37"/>
  <c r="AO23" i="37"/>
  <c r="D3" i="37"/>
  <c r="Q22" i="37"/>
  <c r="N21" i="37"/>
  <c r="AN44" i="37"/>
  <c r="Z39" i="37"/>
  <c r="AF122" i="37"/>
  <c r="K127" i="37"/>
  <c r="G52" i="37"/>
  <c r="O109" i="37"/>
  <c r="AU91" i="37"/>
  <c r="AE66" i="37"/>
  <c r="AH84" i="37"/>
  <c r="M120" i="37"/>
  <c r="L118" i="37"/>
  <c r="L109" i="37"/>
  <c r="AM131" i="37"/>
  <c r="AQ116" i="37"/>
  <c r="AI63" i="37"/>
  <c r="W95" i="37"/>
  <c r="AW104" i="37"/>
  <c r="X92" i="37"/>
  <c r="AY95" i="37"/>
  <c r="Z9" i="37"/>
  <c r="F45" i="37"/>
  <c r="AA96" i="37"/>
  <c r="L129" i="37"/>
  <c r="Y30" i="37"/>
  <c r="AF3" i="37"/>
  <c r="AY113" i="37"/>
  <c r="T107" i="37"/>
  <c r="AD71" i="37"/>
  <c r="AO107" i="37"/>
  <c r="AR10" i="37"/>
  <c r="H58" i="37"/>
  <c r="AM13" i="37"/>
  <c r="AT56" i="37"/>
  <c r="AV102" i="37"/>
  <c r="AX110" i="37"/>
  <c r="B42" i="37"/>
  <c r="F53" i="37"/>
  <c r="AC13" i="37"/>
  <c r="AA128" i="37"/>
  <c r="AZ13" i="37"/>
  <c r="AH58" i="37"/>
  <c r="M115" i="37"/>
  <c r="L112" i="37"/>
  <c r="D40" i="37"/>
  <c r="AD70" i="37"/>
  <c r="AI106" i="37"/>
  <c r="J16" i="37"/>
  <c r="AD112" i="37"/>
  <c r="AH110" i="37"/>
  <c r="AW10" i="37"/>
  <c r="AK52" i="37"/>
  <c r="AF26" i="37"/>
  <c r="AZ101" i="37"/>
  <c r="S19" i="37"/>
  <c r="D67" i="37"/>
  <c r="Y129" i="37"/>
  <c r="T131" i="37"/>
  <c r="F48" i="37"/>
  <c r="AB107" i="37"/>
  <c r="L53" i="37"/>
  <c r="AC42" i="37"/>
  <c r="X130" i="37"/>
  <c r="T61" i="37"/>
  <c r="L110" i="37"/>
  <c r="N6" i="37"/>
  <c r="AY60" i="37"/>
  <c r="G117" i="37"/>
  <c r="T19" i="37"/>
  <c r="AN75" i="37"/>
  <c r="AQ24" i="37"/>
  <c r="V123" i="37"/>
  <c r="AI7" i="37"/>
  <c r="O129" i="37"/>
  <c r="AC89" i="37"/>
  <c r="AP102" i="37"/>
  <c r="O64" i="37"/>
  <c r="AA64" i="37"/>
  <c r="H73" i="37"/>
  <c r="L115" i="37"/>
  <c r="AZ128" i="37"/>
  <c r="X17" i="37"/>
  <c r="L71" i="37"/>
  <c r="Y127" i="37"/>
  <c r="AC130" i="37"/>
  <c r="AB118" i="37"/>
  <c r="AN91" i="37"/>
  <c r="AP21" i="37"/>
  <c r="AK132" i="37"/>
  <c r="AL117" i="37"/>
  <c r="AX119" i="37"/>
  <c r="O126" i="37"/>
  <c r="AZ113" i="37"/>
  <c r="W81" i="37"/>
  <c r="L43" i="37"/>
  <c r="Q50" i="37"/>
  <c r="I102" i="37"/>
  <c r="AN113" i="37"/>
  <c r="AU77" i="37"/>
  <c r="M56" i="37"/>
  <c r="AF33" i="37"/>
  <c r="AH104" i="37"/>
  <c r="Q86" i="37"/>
  <c r="H129" i="37"/>
  <c r="AJ117" i="37"/>
  <c r="AO130" i="37"/>
  <c r="AK127" i="37"/>
  <c r="AB35" i="37"/>
  <c r="I94" i="37"/>
  <c r="Y11" i="37"/>
  <c r="AE25" i="37"/>
  <c r="AO29" i="37"/>
  <c r="A69" i="37"/>
  <c r="AM76" i="37"/>
  <c r="G76" i="37"/>
  <c r="AE84" i="37"/>
  <c r="AB67" i="37"/>
  <c r="R24" i="37"/>
  <c r="AF116" i="37"/>
  <c r="U121" i="37"/>
  <c r="AC63" i="37"/>
  <c r="J111" i="37"/>
  <c r="AS73" i="37"/>
  <c r="AZ62" i="37"/>
  <c r="AN112" i="37"/>
  <c r="AN11" i="37"/>
  <c r="AL108" i="37"/>
  <c r="P94" i="37"/>
  <c r="AD98" i="37"/>
  <c r="R82" i="37"/>
  <c r="AB86" i="37"/>
  <c r="J128" i="37"/>
  <c r="AD90" i="37"/>
  <c r="X119" i="37"/>
  <c r="D95" i="37"/>
  <c r="O17" i="37"/>
  <c r="AW108" i="37"/>
  <c r="AL4" i="37"/>
  <c r="AN105" i="37"/>
  <c r="X113" i="37"/>
  <c r="AR94" i="37"/>
  <c r="Z105" i="37"/>
  <c r="D18" i="37"/>
  <c r="P79" i="37"/>
  <c r="H47" i="37"/>
  <c r="V63" i="37"/>
  <c r="L127" i="37"/>
  <c r="AB56" i="37"/>
  <c r="AG81" i="37"/>
  <c r="Z125" i="37"/>
  <c r="AU76" i="37"/>
  <c r="AU115" i="37"/>
  <c r="AP52" i="37"/>
  <c r="AK119" i="37"/>
  <c r="AK93" i="37"/>
  <c r="AY23" i="37"/>
  <c r="AU108" i="37"/>
  <c r="AY15" i="37"/>
  <c r="M126" i="37"/>
  <c r="P23" i="37"/>
  <c r="AQ67" i="37"/>
  <c r="AH33" i="37"/>
  <c r="AH87" i="37"/>
  <c r="AQ69" i="37"/>
  <c r="AZ118" i="37"/>
  <c r="Z131" i="37"/>
  <c r="I91" i="37"/>
  <c r="K107" i="37"/>
  <c r="AU71" i="37"/>
  <c r="AE55" i="37"/>
  <c r="AC31" i="37"/>
  <c r="AX56" i="37"/>
  <c r="AP53" i="37"/>
  <c r="F129" i="37"/>
  <c r="AV11" i="37"/>
  <c r="AS31" i="37"/>
  <c r="AP86" i="37"/>
  <c r="AY8" i="37"/>
  <c r="AO2" i="37"/>
  <c r="AN97" i="37"/>
  <c r="O72" i="37"/>
  <c r="AO69" i="37"/>
  <c r="E53" i="37"/>
  <c r="AU6" i="37"/>
  <c r="Q34" i="37"/>
  <c r="Q118" i="37"/>
  <c r="AS18" i="37"/>
  <c r="AV56" i="37"/>
  <c r="AV33" i="37"/>
  <c r="C47" i="37"/>
  <c r="AI29" i="37"/>
  <c r="E78" i="37"/>
  <c r="O85" i="37"/>
  <c r="W53" i="37"/>
  <c r="AS85" i="37"/>
  <c r="W131" i="37"/>
  <c r="AF95" i="37"/>
  <c r="AG78" i="37"/>
  <c r="N123" i="37"/>
  <c r="AI96" i="37"/>
  <c r="AQ93" i="37"/>
  <c r="S85" i="37"/>
  <c r="AI62" i="37"/>
  <c r="E103" i="37"/>
  <c r="O24" i="37"/>
  <c r="Q26" i="37"/>
  <c r="AK108" i="37"/>
  <c r="AC118" i="37"/>
  <c r="A74" i="37"/>
  <c r="B117" i="37"/>
  <c r="K61" i="37"/>
  <c r="M39" i="37"/>
  <c r="X36" i="37"/>
  <c r="AH96" i="37"/>
  <c r="AB122" i="37"/>
  <c r="K42" i="37"/>
  <c r="AS74" i="37"/>
  <c r="AS116" i="37"/>
  <c r="W42" i="37"/>
  <c r="AI77" i="37"/>
  <c r="AP36" i="37"/>
  <c r="Z74" i="37"/>
  <c r="AW105" i="37"/>
  <c r="U94" i="37"/>
  <c r="N24" i="37"/>
  <c r="P84" i="37"/>
  <c r="J119" i="37"/>
  <c r="N102" i="37"/>
  <c r="AJ123" i="37"/>
  <c r="P105" i="37"/>
  <c r="H39" i="37"/>
  <c r="Y58" i="37"/>
  <c r="AR119" i="37"/>
  <c r="AT77" i="37"/>
  <c r="AN76" i="37"/>
  <c r="L5" i="37"/>
  <c r="AO60" i="37"/>
  <c r="AM85" i="37"/>
  <c r="L39" i="37"/>
  <c r="V49" i="37"/>
  <c r="Q126" i="37"/>
  <c r="V108" i="37"/>
  <c r="Q23" i="37"/>
  <c r="K101" i="37"/>
  <c r="AN120" i="37"/>
  <c r="C23" i="37"/>
  <c r="T102" i="37"/>
  <c r="U74" i="37"/>
  <c r="B56" i="37"/>
  <c r="V42" i="37"/>
  <c r="Y131" i="37"/>
  <c r="AX12" i="37"/>
  <c r="AJ54" i="37"/>
  <c r="D87" i="37"/>
  <c r="AN8" i="37"/>
  <c r="AC132" i="37"/>
  <c r="AK120" i="37"/>
  <c r="D39" i="37"/>
  <c r="AY74" i="37"/>
  <c r="B108" i="37"/>
  <c r="AY64" i="37"/>
  <c r="AS78" i="37"/>
  <c r="AQ11" i="37"/>
  <c r="AB87" i="37"/>
  <c r="V4" i="37"/>
  <c r="AZ119" i="37"/>
  <c r="N114" i="37"/>
  <c r="U108" i="37"/>
  <c r="Q108" i="37"/>
  <c r="AH115" i="37"/>
  <c r="AW74" i="37"/>
  <c r="AY2" i="37"/>
  <c r="Y76" i="37"/>
  <c r="AK76" i="37"/>
  <c r="D121" i="37"/>
  <c r="AC127" i="37"/>
  <c r="AK99" i="37"/>
  <c r="AA107" i="37"/>
  <c r="AC121" i="37"/>
  <c r="I101" i="37"/>
  <c r="E101" i="37"/>
  <c r="E94" i="37"/>
  <c r="AA91" i="37"/>
  <c r="AJ16" i="37"/>
  <c r="AA49" i="37"/>
  <c r="X115" i="37"/>
  <c r="Z104" i="37"/>
  <c r="G28" i="37"/>
  <c r="E100" i="37"/>
  <c r="S91" i="37"/>
  <c r="AB88" i="37"/>
  <c r="AD102" i="37"/>
  <c r="AV20" i="37"/>
  <c r="AM58" i="37"/>
  <c r="AP105" i="37"/>
  <c r="AR129" i="37"/>
  <c r="H113" i="37"/>
  <c r="AI41" i="37"/>
  <c r="W117" i="37"/>
  <c r="AR113" i="37"/>
  <c r="H121" i="37"/>
  <c r="B17" i="37"/>
  <c r="AF91" i="37"/>
  <c r="Y35" i="37"/>
  <c r="AN40" i="37"/>
  <c r="S122" i="37"/>
  <c r="AA23" i="37"/>
  <c r="R17" i="37"/>
  <c r="AH59" i="37"/>
  <c r="AY82" i="37"/>
  <c r="AY55" i="37"/>
  <c r="G54" i="37"/>
  <c r="AX21" i="37"/>
  <c r="AQ80" i="37"/>
  <c r="Q107" i="37"/>
  <c r="AB9" i="37"/>
  <c r="AJ91" i="37"/>
  <c r="B5" i="37"/>
  <c r="N59" i="37"/>
  <c r="F76" i="37"/>
  <c r="AF113" i="37"/>
  <c r="AD129" i="37"/>
  <c r="N75" i="37"/>
  <c r="B75" i="37"/>
  <c r="N62" i="37"/>
  <c r="AB79" i="37"/>
  <c r="AN124" i="37"/>
  <c r="O128" i="37"/>
  <c r="W126" i="37"/>
  <c r="AM124" i="37"/>
  <c r="Q52" i="37"/>
  <c r="L29" i="37"/>
  <c r="AX116" i="37"/>
  <c r="B90" i="37"/>
  <c r="AU25" i="37"/>
  <c r="AZ115" i="37"/>
  <c r="AQ130" i="37"/>
  <c r="AC116" i="37"/>
  <c r="A48" i="37"/>
  <c r="AD26" i="37"/>
  <c r="AP93" i="37"/>
  <c r="X12" i="37"/>
  <c r="H122" i="37"/>
  <c r="E66" i="37"/>
  <c r="AG40" i="37"/>
  <c r="AW56" i="37"/>
  <c r="AB114" i="37"/>
  <c r="F77" i="37"/>
  <c r="W14" i="37"/>
  <c r="P96" i="37"/>
  <c r="AK85" i="37"/>
  <c r="H106" i="37"/>
  <c r="Q88" i="37"/>
  <c r="AH94" i="37"/>
  <c r="AL123" i="37"/>
  <c r="R118" i="37"/>
  <c r="F102" i="37"/>
  <c r="K108" i="37"/>
  <c r="J105" i="37"/>
  <c r="J68" i="37"/>
  <c r="AO109" i="37"/>
  <c r="T74" i="37"/>
  <c r="AY22" i="37"/>
  <c r="AE71" i="37"/>
  <c r="S131" i="37"/>
  <c r="Q127" i="37"/>
  <c r="D92" i="37"/>
  <c r="AD35" i="37"/>
  <c r="AK73" i="37"/>
  <c r="AP27" i="37"/>
  <c r="V66" i="37"/>
  <c r="B97" i="37"/>
  <c r="N85" i="37"/>
  <c r="L9" i="37"/>
  <c r="F43" i="37"/>
  <c r="Y107" i="37"/>
  <c r="AV124" i="37"/>
  <c r="N132" i="37"/>
  <c r="AN87" i="37"/>
  <c r="AS128" i="37"/>
  <c r="AX2" i="37"/>
  <c r="AT84" i="37"/>
  <c r="AK102" i="37"/>
  <c r="Q120" i="37"/>
  <c r="C78" i="37"/>
  <c r="AW57" i="37"/>
  <c r="X132" i="37"/>
  <c r="AI120" i="37"/>
  <c r="AN108" i="37"/>
  <c r="V55" i="37"/>
  <c r="AN53" i="37"/>
  <c r="F51" i="37"/>
  <c r="U99" i="37"/>
  <c r="AV39" i="37"/>
  <c r="C11" i="37"/>
  <c r="B38" i="37"/>
  <c r="Y117" i="37"/>
  <c r="M25" i="37"/>
  <c r="C13" i="37"/>
  <c r="AX65" i="37"/>
  <c r="N119" i="37"/>
  <c r="I8" i="37"/>
  <c r="V31" i="37"/>
  <c r="AB26" i="37"/>
  <c r="V73" i="37"/>
  <c r="AB96" i="37"/>
  <c r="G125" i="37"/>
  <c r="AU69" i="37"/>
  <c r="F107" i="37"/>
  <c r="AH88" i="37"/>
  <c r="Y119" i="37"/>
  <c r="I22" i="37"/>
  <c r="AL2" i="37"/>
  <c r="L44" i="37"/>
  <c r="AP6" i="37"/>
  <c r="AM132" i="37"/>
  <c r="AG108" i="37"/>
  <c r="AU55" i="37"/>
  <c r="S95" i="37"/>
  <c r="AF117" i="37"/>
  <c r="V127" i="37"/>
  <c r="U79" i="37"/>
  <c r="AJ109" i="37"/>
  <c r="U97" i="37"/>
  <c r="AG117" i="37"/>
  <c r="AE18" i="37"/>
  <c r="AF60" i="37"/>
  <c r="Z126" i="37"/>
  <c r="AC98" i="37"/>
  <c r="AE4" i="37"/>
  <c r="L103" i="37"/>
  <c r="AL91" i="37"/>
  <c r="M119" i="37"/>
  <c r="E68" i="37"/>
  <c r="I44" i="37"/>
  <c r="Y42" i="37"/>
  <c r="AE128" i="37"/>
  <c r="AO77" i="37"/>
  <c r="I35" i="37"/>
  <c r="AH78" i="37"/>
  <c r="N95" i="37"/>
  <c r="C16" i="37"/>
  <c r="E49" i="37"/>
  <c r="AC117" i="37"/>
  <c r="AT10" i="37"/>
  <c r="G27" i="37"/>
  <c r="K14" i="37"/>
  <c r="AY108" i="37"/>
  <c r="AT106" i="37"/>
  <c r="AH91" i="37"/>
  <c r="AI119" i="37"/>
  <c r="Y72" i="37"/>
  <c r="AR58" i="37"/>
  <c r="A49" i="37"/>
  <c r="AZ114" i="37"/>
  <c r="AE15" i="37"/>
  <c r="AJ115" i="37"/>
  <c r="C21" i="37"/>
  <c r="AV7" i="37"/>
  <c r="G72" i="37"/>
  <c r="AF64" i="37"/>
  <c r="D61" i="37"/>
  <c r="AC39" i="37"/>
  <c r="AX95" i="37"/>
  <c r="G77" i="37"/>
  <c r="AM30" i="37"/>
  <c r="O94" i="37"/>
  <c r="V20" i="37"/>
  <c r="AP99" i="37"/>
  <c r="AE72" i="37"/>
  <c r="AA51" i="37"/>
  <c r="D103" i="37"/>
  <c r="AV12" i="37"/>
  <c r="O37" i="37"/>
  <c r="AA70" i="37"/>
  <c r="AS112" i="37"/>
  <c r="N99" i="37"/>
  <c r="AO76" i="37"/>
  <c r="AX42" i="37"/>
  <c r="S30" i="37"/>
  <c r="A119" i="37"/>
  <c r="H79" i="37"/>
  <c r="AJ67" i="37"/>
  <c r="U4" i="37"/>
  <c r="L132" i="37"/>
  <c r="AC102" i="37"/>
  <c r="Y89" i="37"/>
  <c r="G24" i="37"/>
  <c r="M87" i="37"/>
  <c r="AI131" i="37"/>
  <c r="Y29" i="37"/>
  <c r="AC125" i="37"/>
  <c r="AH119" i="37"/>
  <c r="P109" i="37"/>
  <c r="AF115" i="37"/>
  <c r="AJ108" i="37"/>
  <c r="AS62" i="37"/>
  <c r="Z3" i="37"/>
  <c r="AL16" i="37"/>
  <c r="AX109" i="37"/>
  <c r="H99" i="37"/>
  <c r="AJ51" i="37"/>
  <c r="Y67" i="37"/>
  <c r="X98" i="37"/>
  <c r="F104" i="37"/>
  <c r="AS82" i="37"/>
  <c r="S40" i="37"/>
  <c r="V112" i="37"/>
  <c r="N54" i="37"/>
  <c r="W101" i="37"/>
  <c r="B15" i="37"/>
  <c r="L76" i="37"/>
  <c r="AK78" i="37"/>
  <c r="D8" i="37"/>
  <c r="C60" i="37"/>
  <c r="AK83" i="37"/>
  <c r="AH24" i="37"/>
  <c r="AS89" i="37"/>
  <c r="AL129" i="37"/>
  <c r="P131" i="37"/>
  <c r="Q77" i="37"/>
  <c r="K121" i="37"/>
  <c r="W106" i="37"/>
  <c r="AN132" i="37"/>
  <c r="E95" i="37"/>
  <c r="X117" i="37"/>
  <c r="AO84" i="37"/>
  <c r="X109" i="37"/>
  <c r="AU22" i="37"/>
  <c r="AB44" i="37"/>
  <c r="AS17" i="37"/>
  <c r="K78" i="37"/>
  <c r="T109" i="37"/>
  <c r="AC17" i="37"/>
  <c r="A95" i="37"/>
  <c r="E90" i="37"/>
  <c r="Z68" i="37"/>
  <c r="Y96" i="37"/>
  <c r="AK41" i="37"/>
  <c r="F32" i="37"/>
  <c r="S35" i="37"/>
  <c r="AA9" i="37"/>
  <c r="Q29" i="37"/>
  <c r="AP42" i="37"/>
  <c r="AZ30" i="37"/>
  <c r="AE90" i="37"/>
  <c r="K97" i="37"/>
  <c r="AZ53" i="37"/>
  <c r="D116" i="37"/>
  <c r="AP70" i="37"/>
  <c r="AL80" i="37"/>
  <c r="W98" i="37"/>
  <c r="K126" i="37"/>
  <c r="AI104" i="37"/>
  <c r="W122" i="37"/>
  <c r="AO121" i="37"/>
  <c r="M71" i="37"/>
  <c r="W20" i="37"/>
  <c r="I63" i="37"/>
  <c r="AQ123" i="37"/>
  <c r="G113" i="37"/>
  <c r="Y81" i="37"/>
  <c r="AO14" i="37"/>
  <c r="AG118" i="37"/>
  <c r="AT46" i="37"/>
  <c r="P97" i="37"/>
  <c r="D131" i="37"/>
  <c r="AZ31" i="37"/>
  <c r="H107" i="37"/>
  <c r="O60" i="37"/>
  <c r="AR27" i="37"/>
  <c r="B64" i="37"/>
  <c r="AT98" i="37"/>
  <c r="P129" i="37"/>
  <c r="AQ125" i="37"/>
  <c r="AT60" i="37"/>
  <c r="AC26" i="37"/>
  <c r="N87" i="37"/>
  <c r="AT11" i="37"/>
  <c r="F132" i="37"/>
  <c r="P119" i="37"/>
  <c r="H128" i="37"/>
  <c r="AF126" i="37"/>
  <c r="AF112" i="37"/>
  <c r="AV29" i="37"/>
  <c r="AK62" i="37"/>
  <c r="AF87" i="37"/>
  <c r="AD25" i="37"/>
  <c r="M24" i="37"/>
  <c r="AA101" i="37"/>
  <c r="AK28" i="37"/>
  <c r="AX45" i="37"/>
  <c r="G111" i="37"/>
  <c r="T37" i="37"/>
  <c r="S119" i="37"/>
  <c r="M41" i="37"/>
  <c r="U81" i="37"/>
  <c r="AR29" i="37"/>
  <c r="T17" i="37"/>
  <c r="AZ37" i="37"/>
  <c r="AX113" i="37"/>
  <c r="O58" i="37"/>
  <c r="AR13" i="37"/>
  <c r="B16" i="37"/>
  <c r="G49" i="37"/>
  <c r="T48" i="37"/>
  <c r="AW61" i="37"/>
  <c r="AW80" i="37"/>
  <c r="AE45" i="37"/>
  <c r="V58" i="37"/>
  <c r="F93" i="37"/>
  <c r="X13" i="37"/>
  <c r="AM82" i="37"/>
  <c r="AG128" i="37"/>
  <c r="AV119" i="37"/>
  <c r="AC79" i="37"/>
  <c r="U112" i="37"/>
  <c r="AF110" i="37"/>
  <c r="U28" i="37"/>
  <c r="R74" i="37"/>
  <c r="S104" i="37"/>
  <c r="AP104" i="37"/>
  <c r="O41" i="37"/>
  <c r="N109" i="37"/>
  <c r="AX106" i="37"/>
  <c r="AJ71" i="37"/>
  <c r="AB8" i="37"/>
  <c r="R72" i="37"/>
  <c r="J125" i="37"/>
  <c r="S29" i="37"/>
  <c r="AI3" i="37"/>
  <c r="AC24" i="37"/>
  <c r="P122" i="37"/>
  <c r="AH71" i="37"/>
  <c r="AL110" i="37"/>
  <c r="F49" i="37"/>
  <c r="AP95" i="37"/>
  <c r="K128" i="37"/>
  <c r="AQ84" i="37"/>
  <c r="X118" i="37"/>
  <c r="P50" i="37"/>
  <c r="G61" i="37"/>
  <c r="AT128" i="37"/>
  <c r="W71" i="37"/>
  <c r="AL79" i="37"/>
  <c r="R111" i="37"/>
  <c r="AZ21" i="37"/>
  <c r="AW71" i="37"/>
  <c r="W64" i="37"/>
  <c r="AM12" i="37"/>
  <c r="AW32" i="37"/>
  <c r="AS122" i="37"/>
  <c r="B81" i="37"/>
  <c r="S73" i="37"/>
  <c r="AQ46" i="37"/>
  <c r="N112" i="37"/>
  <c r="D5" i="37"/>
  <c r="O16" i="37"/>
  <c r="AO79" i="37"/>
  <c r="A88" i="37"/>
  <c r="AR77" i="37"/>
  <c r="AR128" i="37"/>
  <c r="Q57" i="37"/>
  <c r="AI34" i="37"/>
  <c r="M49" i="37"/>
  <c r="D38" i="37"/>
  <c r="X32" i="37"/>
  <c r="G37" i="37"/>
  <c r="D31" i="37"/>
  <c r="AP117" i="37"/>
  <c r="Q43" i="37"/>
  <c r="AD95" i="37"/>
  <c r="B73" i="37"/>
  <c r="AT123" i="37"/>
  <c r="AV86" i="37"/>
  <c r="AI73" i="37"/>
  <c r="AP128" i="37"/>
  <c r="AJ82" i="37"/>
  <c r="U19" i="37"/>
  <c r="J127" i="37"/>
  <c r="S103" i="37"/>
  <c r="AA85" i="37"/>
  <c r="AO94" i="37"/>
  <c r="M79" i="37"/>
  <c r="T123" i="37"/>
  <c r="AU132" i="37"/>
  <c r="P124" i="37"/>
  <c r="Y115" i="37"/>
  <c r="Q131" i="37"/>
  <c r="AH118" i="37"/>
  <c r="AH108" i="37"/>
  <c r="C95" i="37"/>
  <c r="AE91" i="37"/>
  <c r="AV85" i="37"/>
  <c r="AF128" i="37"/>
  <c r="AO98" i="37"/>
  <c r="S111" i="37"/>
  <c r="AE39" i="37"/>
  <c r="V13" i="37"/>
  <c r="AE17" i="37"/>
  <c r="W132" i="37"/>
  <c r="AO100" i="37"/>
  <c r="AW66" i="37"/>
  <c r="L79" i="37"/>
  <c r="AQ40" i="37"/>
  <c r="AC34" i="37"/>
  <c r="I40" i="37"/>
  <c r="AB11" i="37"/>
  <c r="AJ125" i="37"/>
  <c r="P57" i="37"/>
  <c r="R123" i="37"/>
  <c r="H104" i="37"/>
  <c r="H130" i="37"/>
  <c r="AH14" i="37"/>
  <c r="AA89" i="37"/>
  <c r="C35" i="37"/>
  <c r="AK122" i="37"/>
  <c r="AC8" i="37"/>
  <c r="AS118" i="37"/>
  <c r="J15" i="37"/>
  <c r="K112" i="37"/>
  <c r="AT120" i="37"/>
  <c r="T62" i="37"/>
  <c r="AC82" i="37"/>
  <c r="D91" i="37"/>
  <c r="AO120" i="37"/>
  <c r="AV92" i="37"/>
  <c r="AR44" i="37"/>
  <c r="AE132" i="37"/>
  <c r="AC106" i="37"/>
  <c r="AT6" i="37"/>
  <c r="A81" i="37"/>
  <c r="AI97" i="37"/>
  <c r="L33" i="37"/>
  <c r="AO16" i="37"/>
  <c r="A6" i="37"/>
  <c r="AI9" i="37"/>
  <c r="F10" i="37"/>
  <c r="B74" i="37"/>
  <c r="AG109" i="37"/>
  <c r="AC15" i="37"/>
  <c r="K110" i="37"/>
  <c r="AB101" i="37"/>
  <c r="AK117" i="37"/>
  <c r="T91" i="37"/>
  <c r="AL103" i="37"/>
  <c r="AQ60" i="37"/>
  <c r="K122" i="37"/>
  <c r="J113" i="37"/>
  <c r="W68" i="37"/>
  <c r="X120" i="37"/>
  <c r="AX102" i="37"/>
  <c r="Y109" i="37"/>
  <c r="M89" i="37"/>
  <c r="M91" i="37"/>
  <c r="Q30" i="37"/>
  <c r="O34" i="37"/>
  <c r="W118" i="37"/>
  <c r="P91" i="37"/>
  <c r="AC124" i="37"/>
  <c r="AX80" i="37"/>
  <c r="N105" i="37"/>
  <c r="K92" i="37"/>
  <c r="AN89" i="37"/>
  <c r="N106" i="37"/>
  <c r="Y103" i="37"/>
  <c r="AX40" i="37"/>
  <c r="X94" i="37"/>
  <c r="AZ112" i="37"/>
  <c r="AZ57" i="37"/>
  <c r="M66" i="37"/>
  <c r="G120" i="37"/>
  <c r="M6" i="37"/>
  <c r="AR109" i="37"/>
  <c r="M109" i="37"/>
  <c r="G115" i="37"/>
  <c r="AU102" i="37"/>
  <c r="Y116" i="37"/>
  <c r="AQ118" i="37"/>
  <c r="AE104" i="37"/>
  <c r="C2" i="37"/>
  <c r="AT97" i="37"/>
  <c r="Z102" i="37"/>
  <c r="C111" i="37"/>
  <c r="F64" i="37"/>
  <c r="AW124" i="37"/>
  <c r="AM90" i="37"/>
  <c r="E97" i="37"/>
  <c r="V98" i="37"/>
  <c r="AS36" i="37"/>
  <c r="X105" i="37"/>
  <c r="K91" i="37"/>
  <c r="AX91" i="37"/>
  <c r="Z101" i="37"/>
  <c r="AD114" i="37"/>
  <c r="AC45" i="37"/>
  <c r="J73" i="37"/>
  <c r="AL120" i="37"/>
  <c r="AT108" i="37"/>
  <c r="K82" i="37"/>
  <c r="D104" i="37"/>
  <c r="U10" i="37"/>
  <c r="P56" i="37"/>
  <c r="AX98" i="37"/>
  <c r="AI23" i="37"/>
  <c r="T130" i="37"/>
  <c r="AK128" i="37"/>
  <c r="AJ114" i="37"/>
  <c r="K53" i="37"/>
  <c r="AC108" i="37"/>
  <c r="AJ73" i="37"/>
  <c r="AW122" i="37"/>
  <c r="P31" i="37"/>
  <c r="J70" i="37"/>
  <c r="AG129" i="37"/>
  <c r="AW97" i="37"/>
  <c r="G114" i="37"/>
  <c r="AJ120" i="37"/>
  <c r="AN117" i="37"/>
  <c r="AE69" i="37"/>
  <c r="AX50" i="37"/>
  <c r="AD125" i="37"/>
  <c r="V61" i="37"/>
  <c r="O38" i="37"/>
  <c r="AQ33" i="37"/>
  <c r="AC77" i="37"/>
  <c r="C129" i="37"/>
  <c r="AD41" i="37"/>
  <c r="D128" i="37"/>
  <c r="AS39" i="37"/>
  <c r="AZ32" i="37"/>
  <c r="G19" i="37"/>
  <c r="B104" i="37"/>
  <c r="AY66" i="37"/>
  <c r="J47" i="37"/>
  <c r="H36" i="37"/>
  <c r="D68" i="37"/>
  <c r="AP124" i="37"/>
  <c r="AG50" i="37"/>
  <c r="AR87" i="37"/>
  <c r="AW121" i="37"/>
  <c r="AH43" i="37"/>
  <c r="G30" i="37"/>
  <c r="AV132" i="37"/>
  <c r="AM126" i="37"/>
  <c r="AX61" i="37"/>
  <c r="U98" i="37"/>
  <c r="L12" i="37"/>
  <c r="AO25" i="37"/>
  <c r="F125" i="37"/>
  <c r="AB21" i="37"/>
  <c r="M85" i="37"/>
  <c r="AE59" i="37"/>
  <c r="AA119" i="37"/>
  <c r="AX28" i="37"/>
  <c r="AI71" i="37"/>
  <c r="O7" i="37"/>
  <c r="O6" i="37"/>
  <c r="AL27" i="37"/>
  <c r="M103" i="37"/>
  <c r="H34" i="37"/>
  <c r="AE93" i="37"/>
  <c r="K115" i="37"/>
  <c r="AU124" i="37"/>
  <c r="AQ57" i="37"/>
  <c r="L68" i="37"/>
  <c r="AJ121" i="37"/>
  <c r="AV15" i="37"/>
  <c r="X110" i="37"/>
  <c r="AT74" i="37"/>
  <c r="AJ41" i="37"/>
  <c r="AX89" i="37"/>
  <c r="N63" i="37"/>
  <c r="G70" i="37"/>
  <c r="AP23" i="37"/>
  <c r="L117" i="37"/>
  <c r="J103" i="37"/>
  <c r="AY119" i="37"/>
  <c r="AO66" i="37"/>
  <c r="U45" i="37"/>
  <c r="AP39" i="37"/>
  <c r="B26" i="37"/>
  <c r="AB49" i="37"/>
  <c r="AS117" i="37"/>
  <c r="AQ2" i="37"/>
  <c r="AW129" i="37"/>
  <c r="F33" i="37"/>
  <c r="Z103" i="37"/>
  <c r="AY124" i="37"/>
  <c r="AY21" i="37"/>
  <c r="C105" i="37"/>
  <c r="P75" i="37"/>
  <c r="L46" i="37"/>
  <c r="V3" i="37"/>
  <c r="I32" i="37"/>
  <c r="Y57" i="37"/>
  <c r="A50" i="37"/>
  <c r="AJ37" i="37"/>
  <c r="AP75" i="37"/>
  <c r="AZ102" i="37"/>
  <c r="AZ10" i="37"/>
  <c r="AY107" i="37"/>
  <c r="U71" i="37"/>
  <c r="J123" i="37"/>
  <c r="AA56" i="37"/>
  <c r="R125" i="37"/>
  <c r="P71" i="37"/>
  <c r="W129" i="37"/>
  <c r="B78" i="37"/>
  <c r="T114" i="37"/>
  <c r="C124" i="37"/>
  <c r="AL43" i="37"/>
  <c r="AE60" i="37"/>
  <c r="AQ91" i="37"/>
  <c r="R78" i="37"/>
  <c r="Z110" i="37"/>
  <c r="AS68" i="37"/>
  <c r="AA21" i="37"/>
  <c r="E128" i="37"/>
  <c r="AU26" i="37"/>
  <c r="C98" i="37"/>
  <c r="AH70" i="37"/>
  <c r="G119" i="37"/>
  <c r="P113" i="37"/>
  <c r="A17" i="37"/>
  <c r="U32" i="37"/>
  <c r="AN94" i="37"/>
  <c r="N107" i="37"/>
  <c r="W57" i="37"/>
  <c r="M122" i="37"/>
  <c r="I111" i="37"/>
  <c r="K44" i="37"/>
  <c r="AY106" i="37"/>
  <c r="AC86" i="37"/>
  <c r="AS109" i="37"/>
  <c r="F98" i="37"/>
  <c r="Q89" i="37"/>
  <c r="D90" i="37"/>
  <c r="H63" i="37"/>
  <c r="E27" i="37"/>
  <c r="AL31" i="37"/>
  <c r="AF34" i="37"/>
  <c r="AB116" i="37"/>
  <c r="S124" i="37"/>
  <c r="AP90" i="37"/>
  <c r="AZ56" i="37"/>
  <c r="AP5" i="37"/>
  <c r="AA105" i="37"/>
  <c r="A96" i="37"/>
  <c r="AK126" i="37"/>
  <c r="AO53" i="37"/>
  <c r="AC20" i="37"/>
  <c r="C15" i="37"/>
  <c r="AK61" i="37"/>
  <c r="U66" i="37"/>
  <c r="AD76" i="37"/>
  <c r="AA37" i="37"/>
  <c r="AT40" i="37"/>
  <c r="E109" i="37"/>
  <c r="M73" i="37"/>
  <c r="AM26" i="37"/>
  <c r="R29" i="37"/>
  <c r="AO64" i="37"/>
  <c r="O12" i="37"/>
  <c r="AJ72" i="37"/>
  <c r="S100" i="37"/>
  <c r="AV109" i="37"/>
  <c r="AY38" i="37"/>
  <c r="AM31" i="37"/>
  <c r="B101" i="37"/>
  <c r="AA69" i="37"/>
  <c r="AD64" i="37"/>
  <c r="AL77" i="37"/>
  <c r="Q105" i="37"/>
  <c r="AX114" i="37"/>
  <c r="AO97" i="37"/>
  <c r="J50" i="37"/>
  <c r="I124" i="37"/>
  <c r="U47" i="37"/>
  <c r="T120" i="37"/>
  <c r="N67" i="37"/>
  <c r="C125" i="37"/>
  <c r="O92" i="37"/>
  <c r="AP130" i="37"/>
  <c r="C117" i="37"/>
  <c r="AG95" i="37"/>
  <c r="AP79" i="37"/>
  <c r="H84" i="37"/>
  <c r="AM45" i="37"/>
  <c r="AT117" i="37"/>
  <c r="AG85" i="37"/>
  <c r="AL29" i="37"/>
  <c r="Z49" i="37"/>
  <c r="J13" i="37"/>
  <c r="M42" i="37"/>
  <c r="N91" i="37"/>
  <c r="AH101" i="37"/>
  <c r="V71" i="37"/>
  <c r="E58" i="37"/>
  <c r="AX41" i="37"/>
  <c r="Q132" i="37"/>
  <c r="L126" i="37"/>
  <c r="AR82" i="37"/>
  <c r="AA121" i="37"/>
  <c r="AM120" i="37"/>
  <c r="U75" i="37"/>
  <c r="D101" i="37"/>
  <c r="AH17" i="37"/>
  <c r="T44" i="37"/>
  <c r="P12" i="37"/>
  <c r="K129" i="37"/>
  <c r="M16" i="37"/>
  <c r="AU107" i="37"/>
  <c r="AZ84" i="37"/>
  <c r="AV42" i="37"/>
  <c r="AB41" i="37"/>
  <c r="AF50" i="37"/>
  <c r="AY115" i="37"/>
  <c r="C56" i="37"/>
  <c r="AG127" i="37"/>
  <c r="AH38" i="37"/>
  <c r="Y7" i="37"/>
  <c r="L66" i="37"/>
  <c r="V15" i="37"/>
  <c r="Y55" i="37"/>
  <c r="T12" i="37"/>
  <c r="B84" i="37"/>
  <c r="AQ132" i="37"/>
  <c r="AF131" i="37"/>
  <c r="E65" i="37"/>
  <c r="AT115" i="37"/>
  <c r="M117" i="37"/>
  <c r="G60" i="37"/>
  <c r="AL124" i="37"/>
  <c r="AM75" i="37"/>
  <c r="Q102" i="37"/>
  <c r="AB54" i="37"/>
  <c r="D100" i="37"/>
  <c r="AO81" i="37"/>
  <c r="N126" i="37"/>
  <c r="I93" i="37"/>
  <c r="AH41" i="37"/>
  <c r="X74" i="37"/>
  <c r="AT92" i="37"/>
  <c r="AL60" i="37"/>
  <c r="Y104" i="37"/>
  <c r="AL58" i="37"/>
  <c r="AT103" i="37"/>
  <c r="AY118" i="37"/>
  <c r="AU54" i="37"/>
  <c r="AN90" i="37"/>
  <c r="AG100" i="37"/>
  <c r="P90" i="37"/>
  <c r="AZ89" i="37"/>
  <c r="AY99" i="37"/>
  <c r="AC97" i="37"/>
  <c r="AX15" i="37"/>
  <c r="AB65" i="37"/>
  <c r="T100" i="37"/>
  <c r="AY80" i="37"/>
  <c r="AH123" i="37"/>
  <c r="AV77" i="37"/>
  <c r="L77" i="37"/>
  <c r="M83" i="37"/>
  <c r="R88" i="37"/>
  <c r="Y124" i="37"/>
  <c r="S83" i="37"/>
  <c r="AO33" i="37"/>
  <c r="AZ5" i="37"/>
  <c r="G62" i="37"/>
  <c r="AJ24" i="37"/>
  <c r="T121" i="37"/>
  <c r="AE34" i="37"/>
  <c r="K94" i="37"/>
  <c r="F105" i="37"/>
  <c r="E20" i="37"/>
  <c r="G10" i="37"/>
  <c r="AM89" i="37"/>
  <c r="S2" i="37"/>
  <c r="AE98" i="37"/>
  <c r="S9" i="37"/>
  <c r="AJ35" i="37"/>
  <c r="Z56" i="37"/>
  <c r="L108" i="37"/>
  <c r="AI110" i="37"/>
  <c r="U119" i="37"/>
  <c r="AG2" i="37"/>
  <c r="K40" i="37"/>
  <c r="W82" i="37"/>
  <c r="AT38" i="37"/>
  <c r="T7" i="37"/>
  <c r="S21" i="37"/>
  <c r="U33" i="37"/>
  <c r="AG105" i="37"/>
  <c r="AF114" i="37"/>
  <c r="L38" i="37"/>
  <c r="P120" i="37"/>
  <c r="G109" i="37"/>
  <c r="V12" i="37"/>
  <c r="AF127" i="37"/>
  <c r="Q129" i="37"/>
  <c r="AG19" i="37"/>
  <c r="AD53" i="37"/>
  <c r="AC70" i="37"/>
  <c r="AE67" i="37"/>
  <c r="AR114" i="37"/>
  <c r="AG44" i="37"/>
  <c r="R75" i="37"/>
  <c r="AY117" i="37"/>
  <c r="M26" i="37"/>
  <c r="AN43" i="37"/>
  <c r="T36" i="37"/>
  <c r="S74" i="37"/>
  <c r="AU97" i="37"/>
  <c r="G17" i="37"/>
  <c r="K113" i="37"/>
  <c r="Z66" i="37"/>
  <c r="O127" i="37"/>
  <c r="E116" i="37"/>
  <c r="AJ56" i="37"/>
  <c r="AM47" i="37"/>
  <c r="AK9" i="37"/>
  <c r="AA92" i="37"/>
  <c r="AK46" i="37"/>
  <c r="Q111" i="37"/>
  <c r="F127" i="37"/>
  <c r="AT82" i="37"/>
  <c r="AK67" i="37"/>
  <c r="AW53" i="37"/>
  <c r="AJ95" i="37"/>
  <c r="AN48" i="37"/>
  <c r="O36" i="37"/>
  <c r="E32" i="37"/>
  <c r="AC22" i="37"/>
  <c r="AM38" i="37"/>
  <c r="X127" i="37"/>
  <c r="AN77" i="37"/>
  <c r="X99" i="37"/>
  <c r="L90" i="37"/>
  <c r="W58" i="37"/>
  <c r="AH40" i="37"/>
  <c r="U65" i="37"/>
  <c r="H118" i="37"/>
  <c r="K35" i="37"/>
  <c r="AJ12" i="37"/>
  <c r="AA106" i="37"/>
  <c r="AH47" i="37"/>
  <c r="Z11" i="37"/>
  <c r="K43" i="37"/>
  <c r="Q39" i="37"/>
  <c r="C18" i="37"/>
  <c r="AN30" i="37"/>
  <c r="AK36" i="37"/>
  <c r="S56" i="37"/>
  <c r="G74" i="37"/>
  <c r="AW38" i="37"/>
  <c r="U37" i="37"/>
  <c r="V52" i="37"/>
  <c r="AW95" i="37"/>
  <c r="L122" i="37"/>
  <c r="AI107" i="37"/>
  <c r="J106" i="37"/>
  <c r="D112" i="37"/>
  <c r="O112" i="37"/>
  <c r="T52" i="37"/>
  <c r="AC107" i="37"/>
  <c r="E105" i="37"/>
  <c r="AP119" i="37"/>
  <c r="N108" i="37"/>
  <c r="M95" i="37"/>
  <c r="N19" i="37"/>
  <c r="AL40" i="37"/>
  <c r="Z93" i="37"/>
  <c r="O40" i="37"/>
  <c r="AZ124" i="37"/>
  <c r="L22" i="37"/>
  <c r="U61" i="37"/>
  <c r="T30" i="37"/>
  <c r="B22" i="37"/>
  <c r="I92" i="37"/>
  <c r="W49" i="37"/>
  <c r="H111" i="37"/>
  <c r="P13" i="37"/>
  <c r="AN83" i="37"/>
  <c r="B125" i="37"/>
  <c r="B123" i="37"/>
  <c r="AM42" i="37"/>
  <c r="AV2" i="37"/>
  <c r="L11" i="37"/>
  <c r="L119" i="37"/>
  <c r="S93" i="37"/>
  <c r="C114" i="37"/>
  <c r="Y120" i="37"/>
  <c r="P47" i="37"/>
  <c r="C62" i="37"/>
  <c r="K120" i="37"/>
  <c r="AY94" i="37"/>
  <c r="AU100" i="37"/>
  <c r="AV75" i="37"/>
  <c r="E123" i="37"/>
  <c r="AA98" i="37"/>
  <c r="AE116" i="37"/>
  <c r="J51" i="37"/>
  <c r="H59" i="37"/>
  <c r="AL130" i="37"/>
  <c r="G25" i="37"/>
  <c r="O99" i="37"/>
  <c r="AA122" i="37"/>
  <c r="Z95" i="37"/>
  <c r="D71" i="37"/>
  <c r="AW77" i="37"/>
  <c r="AC55" i="37"/>
  <c r="AA126" i="37"/>
  <c r="U113" i="37"/>
  <c r="AD36" i="37"/>
  <c r="AR61" i="37"/>
  <c r="AF43" i="37"/>
  <c r="AN41" i="37"/>
  <c r="AB84" i="37"/>
  <c r="AN52" i="37"/>
  <c r="V128" i="37"/>
  <c r="AC92" i="37"/>
  <c r="AA65" i="37"/>
  <c r="AI33" i="37"/>
  <c r="AG52" i="37"/>
  <c r="AI22" i="37"/>
  <c r="C48" i="37"/>
  <c r="AC59" i="37"/>
  <c r="AN32" i="37"/>
  <c r="I106" i="37"/>
  <c r="AV97" i="37"/>
  <c r="V116" i="37"/>
  <c r="AT79" i="37"/>
  <c r="AA22" i="37"/>
  <c r="I52" i="37"/>
  <c r="AI93" i="37"/>
  <c r="K87" i="37"/>
  <c r="V5" i="37"/>
  <c r="J67" i="37"/>
  <c r="N97" i="37"/>
  <c r="B102" i="37"/>
  <c r="AH81" i="37"/>
  <c r="AN23" i="37"/>
  <c r="AX72" i="37"/>
  <c r="AE28" i="37"/>
  <c r="N118" i="37"/>
  <c r="Z15" i="37"/>
  <c r="T32" i="37"/>
  <c r="O19" i="37"/>
  <c r="E43" i="37"/>
  <c r="AE83" i="37"/>
  <c r="AO26" i="37"/>
  <c r="AB75" i="37"/>
  <c r="AF107" i="37"/>
  <c r="P78" i="37"/>
  <c r="M114" i="37"/>
  <c r="Y100" i="37"/>
  <c r="AK20" i="37"/>
  <c r="AW40" i="37"/>
  <c r="Z118" i="37"/>
  <c r="C110" i="37"/>
  <c r="D119" i="37"/>
  <c r="O130" i="37"/>
  <c r="E118" i="37"/>
  <c r="Z98" i="37"/>
  <c r="F130" i="37"/>
  <c r="AV99" i="37"/>
  <c r="AP62" i="37"/>
  <c r="Q90" i="37"/>
  <c r="AD78" i="37"/>
  <c r="J84" i="37"/>
  <c r="M130" i="37"/>
  <c r="D51" i="37"/>
  <c r="L111" i="37"/>
  <c r="AU44" i="37"/>
  <c r="AD128" i="37"/>
  <c r="W93" i="37"/>
  <c r="AO104" i="37"/>
  <c r="L65" i="37"/>
  <c r="AX11" i="37"/>
  <c r="AT83" i="37"/>
  <c r="F12" i="37"/>
  <c r="AJ66" i="37"/>
  <c r="K102" i="37"/>
  <c r="AD122" i="37"/>
  <c r="AN100" i="37"/>
  <c r="AC60" i="37"/>
  <c r="Q101" i="37"/>
  <c r="AV64" i="37"/>
  <c r="AQ51" i="37"/>
  <c r="P35" i="37"/>
  <c r="O80" i="37"/>
  <c r="AU103" i="37"/>
  <c r="AM92" i="37"/>
  <c r="I113" i="37"/>
  <c r="AS12" i="37"/>
  <c r="T82" i="37"/>
  <c r="AA120" i="37"/>
  <c r="AD7" i="37"/>
  <c r="AG107" i="37"/>
  <c r="AH10" i="37"/>
  <c r="Y32" i="37"/>
  <c r="AJ6" i="37"/>
  <c r="W85" i="37"/>
  <c r="AN81" i="37"/>
  <c r="AY87" i="37"/>
  <c r="F46" i="37"/>
  <c r="AP63" i="37"/>
  <c r="AM105" i="37"/>
  <c r="AI60" i="37"/>
  <c r="AY88" i="37"/>
  <c r="R46" i="37"/>
  <c r="B9" i="37"/>
  <c r="AE32" i="37"/>
  <c r="M74" i="37"/>
  <c r="AZ73" i="37"/>
  <c r="AB73" i="37"/>
  <c r="J115" i="37"/>
  <c r="G50" i="37"/>
  <c r="AG106" i="37"/>
  <c r="AY42" i="37"/>
  <c r="AU110" i="37"/>
  <c r="AY31" i="37"/>
  <c r="R66" i="37"/>
  <c r="I67" i="37"/>
  <c r="R130" i="37"/>
  <c r="D115" i="37"/>
  <c r="AW72" i="37"/>
  <c r="U120" i="37"/>
  <c r="AT100" i="37"/>
  <c r="AJ130" i="37"/>
  <c r="AC76" i="37"/>
  <c r="AZ98" i="37"/>
  <c r="Q73" i="37"/>
  <c r="AQ59" i="37"/>
  <c r="AN46" i="37"/>
  <c r="C3" i="37"/>
  <c r="AL128" i="37"/>
  <c r="AO116" i="37"/>
  <c r="W60" i="37"/>
  <c r="O49" i="37"/>
  <c r="D96" i="37"/>
  <c r="AH107" i="37"/>
  <c r="N42" i="37"/>
  <c r="M106" i="37"/>
  <c r="Q44" i="37"/>
  <c r="AF9" i="37"/>
  <c r="AU105" i="37"/>
  <c r="AB128" i="37"/>
  <c r="I110" i="37"/>
  <c r="AX100" i="37"/>
  <c r="AW24" i="37"/>
  <c r="AJ127" i="37"/>
  <c r="AV83" i="37"/>
  <c r="A12" i="37"/>
  <c r="I54" i="37"/>
  <c r="AV70" i="37"/>
  <c r="C131" i="37"/>
  <c r="X61" i="37"/>
  <c r="B43" i="37"/>
  <c r="AS124" i="37"/>
  <c r="AK54" i="37"/>
  <c r="AK130" i="37"/>
  <c r="AU18" i="37"/>
  <c r="W43" i="37"/>
  <c r="M47" i="37"/>
  <c r="G29" i="37"/>
  <c r="AN69" i="37"/>
  <c r="N38" i="37"/>
  <c r="O95" i="37"/>
  <c r="AO22" i="37"/>
  <c r="K71" i="37"/>
  <c r="S34" i="37"/>
  <c r="AA47" i="37"/>
  <c r="AL83" i="37"/>
  <c r="AL26" i="37"/>
  <c r="P51" i="37"/>
  <c r="Y123" i="37"/>
  <c r="AW118" i="37"/>
  <c r="AN7" i="37"/>
  <c r="AF86" i="37"/>
  <c r="AA95" i="37"/>
  <c r="AT53" i="37"/>
  <c r="AE57" i="37"/>
  <c r="G46" i="37"/>
  <c r="B127" i="37"/>
  <c r="W111" i="37"/>
  <c r="W127" i="37"/>
  <c r="AC36" i="37"/>
  <c r="E28" i="37"/>
  <c r="AF36" i="37"/>
  <c r="T92" i="37"/>
  <c r="AF97" i="37"/>
  <c r="AF93" i="37"/>
  <c r="AD132" i="37"/>
  <c r="AC68" i="37"/>
  <c r="AL76" i="37"/>
  <c r="Y9" i="37"/>
  <c r="AJ112" i="37"/>
  <c r="AT43" i="37"/>
  <c r="C107" i="37"/>
  <c r="L93" i="37"/>
  <c r="P69" i="37"/>
  <c r="AW58" i="37"/>
  <c r="S99" i="37"/>
  <c r="K74" i="37"/>
  <c r="AP77" i="37"/>
  <c r="N104" i="37"/>
  <c r="Z106" i="37"/>
  <c r="AT110" i="37"/>
  <c r="B92" i="37"/>
  <c r="AB50" i="37"/>
  <c r="M125" i="37"/>
  <c r="AL8" i="37"/>
  <c r="AS110" i="37"/>
  <c r="D11" i="37"/>
  <c r="V28" i="37"/>
  <c r="B13" i="37"/>
  <c r="I120" i="37"/>
  <c r="C89" i="37"/>
  <c r="AG113" i="37"/>
  <c r="O28" i="37"/>
  <c r="AU74" i="37"/>
  <c r="AD33" i="37"/>
  <c r="AK131" i="37"/>
  <c r="AT124" i="37"/>
  <c r="AA46" i="37"/>
  <c r="R84" i="37"/>
  <c r="O5" i="37"/>
  <c r="P14" i="37"/>
  <c r="Z112" i="37"/>
  <c r="AC83" i="37"/>
  <c r="E4" i="37"/>
  <c r="AJ126" i="37"/>
  <c r="P89" i="37"/>
  <c r="S71" i="37"/>
  <c r="X46" i="37"/>
  <c r="AN24" i="37"/>
  <c r="AE13" i="37"/>
  <c r="AR118" i="37"/>
  <c r="Y51" i="37"/>
  <c r="P28" i="37"/>
  <c r="R110" i="37"/>
  <c r="E75" i="37"/>
  <c r="E125" i="37"/>
  <c r="AF72" i="37"/>
  <c r="X101" i="37"/>
  <c r="J118" i="37"/>
  <c r="S120" i="37"/>
  <c r="AB109" i="37"/>
  <c r="D59" i="37"/>
  <c r="AP88" i="37"/>
  <c r="AQ108" i="37"/>
  <c r="AN126" i="37"/>
  <c r="F95" i="37"/>
  <c r="AZ35" i="37"/>
  <c r="AB129" i="37"/>
  <c r="AL20" i="37"/>
  <c r="B72" i="37"/>
  <c r="AE110" i="37"/>
  <c r="E76" i="37"/>
  <c r="AM48" i="37"/>
  <c r="AF106" i="37"/>
  <c r="AC58" i="37"/>
  <c r="C116" i="37"/>
  <c r="U90" i="37"/>
  <c r="AX10" i="37"/>
  <c r="AD38" i="37"/>
  <c r="L91" i="37"/>
  <c r="N8" i="37"/>
  <c r="AX94" i="37"/>
  <c r="AL12" i="37"/>
  <c r="Q109" i="37"/>
  <c r="V60" i="37"/>
  <c r="B91" i="37"/>
  <c r="Q8" i="37"/>
  <c r="AN34" i="37"/>
  <c r="AK95" i="37"/>
  <c r="T2" i="37"/>
  <c r="AP55" i="37"/>
  <c r="AY34" i="37"/>
  <c r="AE126" i="37"/>
  <c r="O97" i="37"/>
  <c r="AB131" i="37"/>
  <c r="AM39" i="37"/>
  <c r="AQ15" i="37"/>
  <c r="D86" i="37"/>
  <c r="AU93" i="37"/>
  <c r="J27" i="37"/>
  <c r="AR60" i="37"/>
  <c r="AG6" i="37"/>
  <c r="G83" i="37"/>
  <c r="R56" i="37"/>
  <c r="AS86" i="37"/>
  <c r="C33" i="37"/>
  <c r="I97" i="37"/>
  <c r="AX34" i="37"/>
  <c r="U50" i="37"/>
  <c r="J2" i="37"/>
  <c r="AX101" i="37"/>
  <c r="AQ31" i="37"/>
  <c r="AR121" i="37"/>
  <c r="G51" i="37"/>
  <c r="AL71" i="37"/>
  <c r="AB63" i="37"/>
  <c r="AC25" i="37"/>
  <c r="AW85" i="37"/>
  <c r="AA4" i="37"/>
  <c r="AH126" i="37"/>
  <c r="I96" i="37"/>
  <c r="AI81" i="37"/>
  <c r="B120" i="37"/>
  <c r="E130" i="37"/>
  <c r="J109" i="37"/>
  <c r="AH116" i="37"/>
  <c r="AI89" i="37"/>
  <c r="T105" i="37"/>
  <c r="AE112" i="37"/>
  <c r="AP123" i="37"/>
  <c r="AC100" i="37"/>
  <c r="H55" i="37"/>
  <c r="R122" i="37"/>
  <c r="AB111" i="37"/>
  <c r="G100" i="37"/>
  <c r="AB92" i="37"/>
  <c r="AO132" i="37"/>
  <c r="U78" i="37"/>
  <c r="AZ6" i="37"/>
  <c r="E61" i="37"/>
  <c r="AF66" i="37"/>
  <c r="N64" i="37"/>
  <c r="AX120" i="37"/>
  <c r="AZ121" i="37"/>
  <c r="X15" i="37"/>
  <c r="AN63" i="37"/>
  <c r="AD100" i="37"/>
  <c r="AW4" i="37"/>
  <c r="AJ110" i="37"/>
  <c r="Q122" i="37"/>
  <c r="AJ83" i="37"/>
  <c r="U56" i="37"/>
  <c r="T63" i="37"/>
  <c r="U22" i="37"/>
  <c r="AN20" i="37"/>
  <c r="AJ14" i="37"/>
  <c r="AJ101" i="37"/>
  <c r="AN82" i="37"/>
  <c r="G116" i="37"/>
  <c r="AJ85" i="37"/>
  <c r="L128" i="37"/>
  <c r="Z84" i="37"/>
  <c r="AU39" i="37"/>
  <c r="C19" i="37"/>
  <c r="K55" i="37"/>
  <c r="AG97" i="37"/>
  <c r="A22" i="37"/>
  <c r="AV98" i="37"/>
  <c r="Q3" i="37"/>
  <c r="AL86" i="37"/>
  <c r="D73" i="37"/>
  <c r="D117" i="37"/>
  <c r="K109" i="37"/>
  <c r="Z90" i="37"/>
  <c r="N93" i="37"/>
  <c r="AK43" i="37"/>
  <c r="S42" i="37"/>
  <c r="AX53" i="37"/>
  <c r="AC19" i="37"/>
  <c r="P86" i="37"/>
  <c r="AF120" i="37"/>
  <c r="K9" i="37"/>
  <c r="R26" i="37"/>
  <c r="U118" i="37"/>
  <c r="AN85" i="37"/>
  <c r="Y83" i="37"/>
  <c r="W120" i="37"/>
  <c r="AP113" i="37"/>
  <c r="AV22" i="37"/>
  <c r="AC112" i="37"/>
  <c r="AB120" i="37"/>
  <c r="AG88" i="37"/>
  <c r="AQ127" i="37"/>
  <c r="AN109" i="37"/>
  <c r="AK50" i="37"/>
  <c r="N56" i="37"/>
  <c r="K31" i="37"/>
  <c r="K75" i="37"/>
  <c r="AE80" i="37"/>
  <c r="AK64" i="37"/>
  <c r="AQ77" i="37"/>
  <c r="AV55" i="37"/>
  <c r="V124" i="37"/>
  <c r="AO114" i="37"/>
  <c r="AJ39" i="37"/>
  <c r="Q56" i="37"/>
  <c r="L89" i="37"/>
  <c r="AH72" i="37"/>
  <c r="AL81" i="37"/>
  <c r="AC93" i="37"/>
  <c r="T9" i="37"/>
  <c r="D127" i="37"/>
  <c r="AZ51" i="37"/>
  <c r="Q99" i="37"/>
  <c r="AD14" i="37"/>
  <c r="AY16" i="37"/>
  <c r="AC96" i="37"/>
  <c r="B98" i="37"/>
  <c r="H105" i="37"/>
  <c r="AG103" i="37"/>
  <c r="AS108" i="37"/>
  <c r="AT119" i="37"/>
  <c r="AH80" i="37"/>
  <c r="Q53" i="37"/>
  <c r="AR124" i="37"/>
  <c r="AS105" i="37"/>
  <c r="AJ2" i="37"/>
  <c r="I119" i="37"/>
  <c r="AK107" i="37"/>
  <c r="AN95" i="37"/>
  <c r="AR2" i="37"/>
  <c r="AY86" i="37"/>
  <c r="AU33" i="37"/>
  <c r="AP74" i="37"/>
  <c r="V14" i="37"/>
  <c r="Q58" i="37"/>
  <c r="AP114" i="37"/>
  <c r="U46" i="37"/>
  <c r="F82" i="37"/>
  <c r="AJ58" i="37"/>
  <c r="AB33" i="37"/>
  <c r="AD109" i="37"/>
  <c r="AQ16" i="37"/>
  <c r="AY132" i="37"/>
  <c r="R131" i="37"/>
  <c r="Z55" i="37"/>
  <c r="AH79" i="37"/>
  <c r="D70" i="37"/>
  <c r="A35" i="37"/>
  <c r="AQ90" i="37"/>
  <c r="L18" i="37"/>
  <c r="AI121" i="37"/>
  <c r="V103" i="37"/>
  <c r="AZ104" i="37"/>
  <c r="F13" i="37"/>
  <c r="AT95" i="37"/>
  <c r="AI85" i="37"/>
  <c r="N129" i="37"/>
  <c r="U13" i="37"/>
  <c r="P118" i="37"/>
  <c r="E24" i="37"/>
  <c r="AA32" i="37"/>
  <c r="D30" i="37"/>
  <c r="AZ11" i="37"/>
  <c r="V88" i="37"/>
  <c r="AL52" i="37"/>
  <c r="B34" i="37"/>
  <c r="Y64" i="37"/>
  <c r="AO44" i="37"/>
  <c r="S127" i="37"/>
  <c r="AQ79" i="37"/>
  <c r="AZ85" i="37"/>
  <c r="AC80" i="37"/>
  <c r="AJ107" i="37"/>
  <c r="AR132" i="37"/>
  <c r="K95" i="37"/>
  <c r="D20" i="37"/>
  <c r="AX48" i="37"/>
  <c r="F122" i="37"/>
  <c r="AP121" i="37"/>
  <c r="AI115" i="37"/>
  <c r="AI21" i="37"/>
  <c r="AA43" i="37"/>
  <c r="S32" i="37"/>
  <c r="D105" i="37"/>
  <c r="W113" i="37"/>
  <c r="AQ106" i="37"/>
  <c r="E126" i="37"/>
  <c r="AP112" i="37"/>
  <c r="AP100" i="37"/>
  <c r="AK104" i="37"/>
  <c r="M3" i="37"/>
  <c r="AR23" i="37"/>
  <c r="AO56" i="37"/>
  <c r="AQ129" i="37"/>
  <c r="E110" i="37"/>
  <c r="AP101" i="37"/>
  <c r="K18" i="37"/>
  <c r="AB15" i="37"/>
  <c r="C113" i="37"/>
  <c r="U115" i="37"/>
  <c r="T73" i="37"/>
  <c r="AH50" i="37"/>
  <c r="AC75" i="37"/>
  <c r="AE46" i="37"/>
  <c r="T127" i="37"/>
  <c r="D17" i="37"/>
  <c r="AF84" i="37"/>
  <c r="AW37" i="37"/>
  <c r="AR54" i="37"/>
  <c r="B114" i="37"/>
  <c r="I41" i="37"/>
  <c r="U131" i="37"/>
  <c r="AU27" i="37"/>
  <c r="AM93" i="37"/>
  <c r="L63" i="37"/>
  <c r="AJ46" i="37"/>
  <c r="S13" i="37"/>
  <c r="O57" i="37"/>
  <c r="AX132" i="37"/>
  <c r="O23" i="37"/>
  <c r="R93" i="37"/>
  <c r="AZ52" i="37"/>
  <c r="AK6" i="37"/>
  <c r="AI8" i="37"/>
  <c r="AC32" i="37"/>
  <c r="L78" i="37"/>
  <c r="AG131" i="37"/>
  <c r="AY41" i="37"/>
  <c r="R39" i="37"/>
  <c r="J72" i="37"/>
  <c r="V16" i="37"/>
  <c r="D75" i="37"/>
  <c r="E59" i="37"/>
  <c r="AN98" i="37"/>
  <c r="AL105" i="37"/>
  <c r="AK22" i="37"/>
  <c r="Y46" i="37"/>
  <c r="AG4" i="37"/>
  <c r="AE106" i="37"/>
  <c r="O65" i="37"/>
  <c r="AQ50" i="37"/>
  <c r="AM43" i="37"/>
  <c r="AX74" i="37"/>
  <c r="AQ81" i="37"/>
  <c r="D6" i="37"/>
  <c r="I100" i="37"/>
  <c r="AR53" i="37"/>
  <c r="AM118" i="37"/>
  <c r="X106" i="37"/>
  <c r="AA123" i="37"/>
  <c r="B55" i="37"/>
  <c r="AD24" i="37"/>
  <c r="Z128" i="37"/>
  <c r="AH45" i="37"/>
  <c r="AN131" i="37"/>
  <c r="AS84" i="37"/>
  <c r="I39" i="37"/>
  <c r="U89" i="37"/>
  <c r="AB39" i="37"/>
  <c r="Q112" i="37"/>
  <c r="O27" i="37"/>
  <c r="AA114" i="37"/>
  <c r="AL115" i="37"/>
  <c r="O82" i="37"/>
  <c r="L116" i="37"/>
  <c r="AW117" i="37"/>
  <c r="AE21" i="37"/>
  <c r="V8" i="37"/>
  <c r="AD22" i="37"/>
  <c r="AV106" i="37"/>
  <c r="AU127" i="37"/>
  <c r="AS101" i="37"/>
  <c r="AA20" i="37"/>
  <c r="AE94" i="37"/>
  <c r="AJ49" i="37"/>
  <c r="AG93" i="37"/>
  <c r="AG41" i="37"/>
  <c r="J112" i="37"/>
  <c r="T84" i="37"/>
  <c r="AD103" i="37"/>
  <c r="Q80" i="37"/>
  <c r="E69" i="37"/>
  <c r="AP48" i="37"/>
  <c r="Y122" i="37"/>
  <c r="AK35" i="37"/>
  <c r="AY62" i="37"/>
  <c r="AM34" i="37"/>
  <c r="AD32" i="37"/>
  <c r="AD50" i="37"/>
  <c r="AR115" i="37"/>
  <c r="J7" i="37"/>
  <c r="U126" i="37"/>
  <c r="M98" i="37"/>
  <c r="K123" i="37"/>
  <c r="AI44" i="37"/>
  <c r="K70" i="37"/>
  <c r="J130" i="37"/>
  <c r="AM23" i="37"/>
  <c r="G82" i="37"/>
  <c r="AJ18" i="37"/>
  <c r="AQ70" i="37"/>
  <c r="A10" i="37"/>
  <c r="AI42" i="37"/>
  <c r="AM4" i="37"/>
  <c r="AN13" i="37"/>
  <c r="AP51" i="37"/>
  <c r="AU57" i="37"/>
  <c r="O96" i="37"/>
  <c r="M111" i="37"/>
  <c r="AN49" i="37"/>
  <c r="Y112" i="37"/>
  <c r="C84" i="37"/>
  <c r="M54" i="37"/>
  <c r="E77" i="37"/>
  <c r="AH117" i="37"/>
  <c r="N41" i="37"/>
  <c r="V99" i="37"/>
  <c r="B115" i="37"/>
  <c r="Y121" i="37"/>
  <c r="R41" i="37"/>
  <c r="AG124" i="37"/>
  <c r="G101" i="37"/>
  <c r="T8" i="37"/>
  <c r="T118" i="37"/>
  <c r="AI65" i="37"/>
  <c r="Q81" i="37"/>
  <c r="M82" i="37"/>
  <c r="C73" i="37"/>
  <c r="C85" i="37"/>
  <c r="D57" i="37"/>
  <c r="K36" i="37"/>
  <c r="AY59" i="37"/>
  <c r="AI64" i="37"/>
  <c r="AX36" i="37"/>
  <c r="AS15" i="37"/>
  <c r="AE124" i="37"/>
  <c r="E120" i="37"/>
  <c r="AY26" i="37"/>
  <c r="D54" i="37"/>
  <c r="P60" i="37"/>
  <c r="AR42" i="37"/>
  <c r="S39" i="37"/>
  <c r="H29" i="37"/>
  <c r="T90" i="37"/>
  <c r="N90" i="37"/>
  <c r="W56" i="37"/>
  <c r="AS43" i="37"/>
  <c r="AE6" i="37"/>
  <c r="R34" i="37"/>
  <c r="AM88" i="37"/>
  <c r="AC4" i="37"/>
  <c r="O48" i="37"/>
  <c r="AR49" i="37"/>
  <c r="AY67" i="37"/>
  <c r="AU36" i="37"/>
  <c r="M18" i="37"/>
  <c r="AQ73" i="37"/>
  <c r="AK105" i="37"/>
  <c r="AX127" i="37"/>
  <c r="AR91" i="37"/>
  <c r="AS53" i="37"/>
  <c r="P21" i="37"/>
  <c r="N34" i="37"/>
  <c r="Y26" i="37"/>
  <c r="AY70" i="37"/>
  <c r="B41" i="37"/>
  <c r="E44" i="37"/>
  <c r="O42" i="37"/>
  <c r="AZ71" i="37"/>
  <c r="AU49" i="37"/>
  <c r="AT86" i="37"/>
  <c r="AQ97" i="37"/>
  <c r="V104" i="37"/>
  <c r="AT116" i="37"/>
  <c r="W80" i="37"/>
  <c r="AT127" i="37"/>
  <c r="F121" i="37"/>
  <c r="AQ76" i="37"/>
  <c r="M93" i="37"/>
  <c r="AB108" i="37"/>
  <c r="AC119" i="37"/>
  <c r="AI112" i="37"/>
  <c r="AA88" i="37"/>
  <c r="S77" i="37"/>
  <c r="AS127" i="37"/>
  <c r="AP129" i="37"/>
  <c r="AW78" i="37"/>
  <c r="AN64" i="37"/>
  <c r="N77" i="37"/>
  <c r="M62" i="37"/>
  <c r="F61" i="37"/>
  <c r="Z61" i="37"/>
  <c r="AC61" i="37"/>
  <c r="AZ46" i="37"/>
  <c r="AR112" i="37"/>
  <c r="AY53" i="37"/>
  <c r="AY24" i="37"/>
  <c r="H65" i="37"/>
  <c r="E34" i="37"/>
  <c r="AN61" i="37"/>
  <c r="AV110" i="37"/>
  <c r="AL109" i="37"/>
  <c r="H32" i="37"/>
  <c r="AG24" i="37"/>
  <c r="AZ4" i="37"/>
  <c r="P52" i="37"/>
  <c r="W128" i="37"/>
  <c r="A78" i="37"/>
  <c r="AT36" i="37"/>
  <c r="AM80" i="37"/>
  <c r="T70" i="37"/>
  <c r="E62" i="37"/>
  <c r="F83" i="37"/>
  <c r="AT33" i="37"/>
  <c r="V122" i="37"/>
  <c r="T18" i="37"/>
  <c r="AW15" i="37"/>
  <c r="S6" i="37"/>
  <c r="H40" i="37"/>
  <c r="AM10" i="37"/>
  <c r="V82" i="37"/>
  <c r="AL96" i="37"/>
  <c r="AT28" i="37"/>
  <c r="AQ94" i="37"/>
  <c r="G99" i="37"/>
  <c r="H4" i="37"/>
  <c r="I130" i="37"/>
  <c r="AH4" i="37"/>
  <c r="AL22" i="37"/>
  <c r="AD81" i="37"/>
  <c r="AJ81" i="37"/>
  <c r="N35" i="37"/>
  <c r="AE127" i="37"/>
  <c r="AM121" i="37"/>
  <c r="M132" i="37"/>
  <c r="AB94" i="37"/>
  <c r="AX128" i="37"/>
  <c r="AP103" i="37"/>
  <c r="D66" i="37"/>
  <c r="AI45" i="37"/>
  <c r="AG42" i="37"/>
  <c r="AF94" i="37"/>
  <c r="H126" i="37"/>
  <c r="AI108" i="37"/>
  <c r="L81" i="37"/>
  <c r="P92" i="37"/>
  <c r="Y87" i="37"/>
  <c r="Y17" i="37"/>
  <c r="N71" i="37"/>
  <c r="AY110" i="37"/>
  <c r="Q33" i="37"/>
  <c r="T88" i="37"/>
  <c r="AE103" i="37"/>
  <c r="AO101" i="37"/>
  <c r="G124" i="37"/>
  <c r="AN70" i="37"/>
  <c r="AK82" i="37"/>
  <c r="AR73" i="37"/>
  <c r="T72" i="37"/>
  <c r="AA116" i="37"/>
  <c r="P73" i="37"/>
  <c r="AV3" i="37"/>
  <c r="P111" i="37"/>
  <c r="P98" i="37"/>
  <c r="AQ25" i="37"/>
  <c r="D56" i="37"/>
  <c r="AV101" i="37"/>
  <c r="B124" i="37"/>
  <c r="N98" i="37"/>
  <c r="X39" i="37"/>
  <c r="E23" i="37"/>
  <c r="AR67" i="37"/>
  <c r="AS88" i="37"/>
  <c r="H114" i="37"/>
  <c r="U116" i="37"/>
  <c r="AO113" i="37"/>
  <c r="V94" i="37"/>
  <c r="R114" i="37"/>
  <c r="AE62" i="37"/>
  <c r="AT37" i="37"/>
  <c r="H31" i="37"/>
  <c r="N22" i="37"/>
  <c r="AJ132" i="37"/>
  <c r="AL11" i="37"/>
  <c r="M75" i="37"/>
  <c r="P9" i="37"/>
  <c r="AT61" i="37"/>
  <c r="W9" i="37"/>
  <c r="Y36" i="37"/>
  <c r="AG89" i="37"/>
  <c r="AH83" i="37"/>
  <c r="AM69" i="37"/>
  <c r="A76" i="37"/>
  <c r="M110" i="37"/>
  <c r="X33" i="37"/>
  <c r="AI69" i="37"/>
  <c r="S55" i="37"/>
  <c r="M23" i="37"/>
  <c r="AY128" i="37"/>
  <c r="C101" i="37"/>
  <c r="A92" i="37"/>
  <c r="P15" i="37"/>
  <c r="S129" i="37"/>
  <c r="AF80" i="37"/>
  <c r="AZ79" i="37"/>
  <c r="AN121" i="37"/>
  <c r="M118" i="37"/>
  <c r="AD104" i="37"/>
  <c r="U104" i="37"/>
  <c r="AV57" i="37"/>
  <c r="AJ129" i="37"/>
  <c r="AP132" i="37"/>
  <c r="A126" i="37"/>
  <c r="AJ43" i="37"/>
  <c r="L34" i="37"/>
  <c r="G87" i="37"/>
  <c r="AF20" i="37"/>
  <c r="AZ108" i="37"/>
  <c r="H48" i="37"/>
  <c r="AU46" i="37"/>
  <c r="S20" i="37"/>
  <c r="AR125" i="37"/>
  <c r="AK94" i="37"/>
  <c r="AD124" i="37"/>
  <c r="X104" i="37"/>
  <c r="AO93" i="37"/>
  <c r="AW106" i="37"/>
  <c r="M116" i="37"/>
  <c r="V46" i="37"/>
  <c r="N45" i="37"/>
  <c r="AE38" i="37"/>
  <c r="T57" i="37"/>
  <c r="H100" i="37"/>
  <c r="AU9" i="37"/>
  <c r="W123" i="37"/>
  <c r="AZ50" i="37"/>
  <c r="AP94" i="37"/>
  <c r="F108" i="37"/>
  <c r="W130" i="37"/>
  <c r="J82" i="37"/>
  <c r="E10" i="37"/>
  <c r="F91" i="37"/>
  <c r="AD131" i="37"/>
  <c r="AR81" i="37"/>
  <c r="AG99" i="37"/>
  <c r="X22" i="37"/>
  <c r="AQ131" i="37"/>
  <c r="AK80" i="37"/>
  <c r="AK47" i="37"/>
  <c r="X37" i="37"/>
  <c r="C86" i="37"/>
  <c r="L25" i="37"/>
  <c r="V107" i="37"/>
  <c r="AF44" i="37"/>
  <c r="C106" i="37"/>
  <c r="G130" i="37"/>
  <c r="V131" i="37"/>
  <c r="AB110" i="37"/>
  <c r="AZ103" i="37"/>
  <c r="AZ126" i="37"/>
  <c r="I6" i="37"/>
  <c r="AI66" i="37"/>
  <c r="F99" i="37"/>
  <c r="AR38" i="37"/>
  <c r="G93" i="37"/>
  <c r="H43" i="37"/>
  <c r="H21" i="37"/>
  <c r="AG92" i="37"/>
  <c r="AR33" i="37"/>
  <c r="AU85" i="37"/>
  <c r="U117" i="37"/>
  <c r="AL85" i="37"/>
  <c r="AL3" i="37"/>
  <c r="D50" i="37"/>
  <c r="AV89" i="37"/>
  <c r="AK100" i="37"/>
  <c r="AQ35" i="37"/>
  <c r="G8" i="37"/>
  <c r="T31" i="37"/>
  <c r="R57" i="37"/>
  <c r="AF82" i="37"/>
  <c r="L130" i="37"/>
  <c r="AG69" i="37"/>
  <c r="AQ7" i="37"/>
  <c r="AX117" i="37"/>
  <c r="Z54" i="37"/>
  <c r="J110" i="37"/>
  <c r="AJ61" i="37"/>
  <c r="S75" i="37"/>
  <c r="L94" i="37"/>
  <c r="AW48" i="37"/>
  <c r="N120" i="37"/>
  <c r="AM86" i="37"/>
  <c r="V27" i="37"/>
  <c r="AA10" i="37"/>
  <c r="Y28" i="37"/>
  <c r="Q87" i="37"/>
  <c r="AU123" i="37"/>
  <c r="U122" i="37"/>
  <c r="AJ94" i="37"/>
  <c r="AK115" i="37"/>
  <c r="AU13" i="37"/>
  <c r="O89" i="37"/>
  <c r="F114" i="37"/>
  <c r="AL9" i="37"/>
  <c r="H96" i="37"/>
  <c r="AH90" i="37"/>
  <c r="D130" i="37"/>
  <c r="AY129" i="37"/>
  <c r="V86" i="37"/>
  <c r="J120" i="37"/>
  <c r="F117" i="37"/>
  <c r="J93" i="37"/>
  <c r="N111" i="37"/>
  <c r="M22" i="37"/>
  <c r="I104" i="37"/>
  <c r="B40" i="37"/>
  <c r="AF123" i="37"/>
  <c r="AB91" i="37"/>
  <c r="AX126" i="37"/>
  <c r="AX23" i="37"/>
  <c r="AN104" i="37"/>
  <c r="AU38" i="37"/>
  <c r="AU53" i="37"/>
  <c r="D35" i="37"/>
  <c r="AO19" i="37"/>
  <c r="I61" i="37"/>
  <c r="O54" i="37"/>
  <c r="AZ18" i="37"/>
  <c r="AR8" i="37"/>
  <c r="M128" i="37"/>
  <c r="G4" i="37"/>
  <c r="L101" i="37"/>
  <c r="AR71" i="37"/>
  <c r="AK113" i="37"/>
  <c r="B10" i="37"/>
  <c r="B11" i="37"/>
  <c r="E39" i="37"/>
  <c r="AG114" i="37"/>
  <c r="Z129" i="37"/>
  <c r="Y69" i="37"/>
  <c r="AV52" i="37"/>
  <c r="I129" i="37"/>
  <c r="AF124" i="37"/>
  <c r="AE107" i="37"/>
  <c r="B66" i="37"/>
  <c r="AW98" i="37"/>
  <c r="AP110" i="37"/>
  <c r="AB112" i="37"/>
  <c r="V41" i="37"/>
  <c r="AT121" i="37"/>
  <c r="AD87" i="37"/>
  <c r="Z122" i="37"/>
  <c r="AK88" i="37"/>
  <c r="Q31" i="37"/>
  <c r="AI59" i="37"/>
  <c r="N76" i="37"/>
  <c r="C14" i="37"/>
  <c r="AR92" i="37"/>
  <c r="AI118" i="37"/>
  <c r="AJ111" i="37"/>
  <c r="AM11" i="37"/>
  <c r="I131" i="37"/>
  <c r="L99" i="37"/>
  <c r="D114" i="37"/>
  <c r="AK26" i="37"/>
  <c r="G98" i="37"/>
  <c r="AQ102" i="37"/>
  <c r="AE118" i="37"/>
  <c r="G102" i="37"/>
  <c r="AH105" i="37"/>
  <c r="R42" i="37"/>
  <c r="AW88" i="37"/>
  <c r="F109" i="37"/>
  <c r="AE131" i="37"/>
  <c r="AT49" i="37"/>
  <c r="M92" i="37"/>
  <c r="S123" i="37"/>
  <c r="AD77" i="37"/>
  <c r="Q69" i="37"/>
  <c r="AC113" i="37"/>
  <c r="AQ19" i="37"/>
  <c r="Y94" i="37"/>
  <c r="K58" i="37"/>
  <c r="D109" i="37"/>
  <c r="AB113" i="37"/>
  <c r="F126" i="37"/>
  <c r="AJ102" i="37"/>
  <c r="AL132" i="37"/>
  <c r="AA90" i="37"/>
  <c r="AU56" i="37"/>
  <c r="C93" i="37"/>
  <c r="H75" i="37"/>
  <c r="AM18" i="37"/>
  <c r="AE75" i="37"/>
  <c r="AP11" i="37"/>
  <c r="X97" i="37"/>
  <c r="AB103" i="37"/>
  <c r="F79" i="37"/>
  <c r="AT12" i="37"/>
  <c r="Q114" i="37"/>
  <c r="Y90" i="37"/>
  <c r="AS5" i="37"/>
  <c r="D76" i="37"/>
  <c r="AQ28" i="37"/>
  <c r="X26" i="37"/>
  <c r="AM33" i="37"/>
  <c r="W28" i="37"/>
  <c r="AQ12" i="37"/>
  <c r="AK40" i="37"/>
  <c r="AM106" i="37"/>
  <c r="AJ104" i="37"/>
  <c r="O113" i="37"/>
  <c r="T75" i="37"/>
  <c r="AM125" i="37"/>
  <c r="D19" i="37"/>
  <c r="AR57" i="37"/>
  <c r="AS95" i="37"/>
  <c r="AP7" i="37"/>
  <c r="Z81" i="37"/>
  <c r="X63" i="37"/>
  <c r="H26" i="37"/>
  <c r="V10" i="37"/>
  <c r="Z86" i="37"/>
  <c r="R37" i="37"/>
  <c r="M129" i="37"/>
  <c r="AO96" i="37"/>
  <c r="AS107" i="37"/>
  <c r="S98" i="37"/>
  <c r="C120" i="37"/>
  <c r="S96" i="37"/>
  <c r="AC67" i="37"/>
  <c r="H109" i="37"/>
  <c r="AG26" i="37"/>
  <c r="X129" i="37"/>
  <c r="W109" i="37"/>
  <c r="L114" i="37"/>
  <c r="Q84" i="37"/>
  <c r="AX125" i="37"/>
  <c r="AN119" i="37"/>
  <c r="AZ39" i="37"/>
  <c r="R129" i="37"/>
  <c r="AD130" i="37"/>
  <c r="AA104" i="37"/>
  <c r="S44" i="37"/>
  <c r="AW109" i="37"/>
  <c r="AO99" i="37"/>
  <c r="H2" i="37"/>
  <c r="AO106" i="37"/>
  <c r="V68" i="37"/>
  <c r="AW126" i="37"/>
  <c r="H132" i="37"/>
  <c r="AK31" i="37"/>
  <c r="AE3" i="37"/>
  <c r="P72" i="37"/>
  <c r="AU75" i="37"/>
  <c r="M19" i="37"/>
  <c r="N84" i="37"/>
  <c r="AM61" i="37"/>
  <c r="AZ100" i="37"/>
  <c r="P88" i="37"/>
  <c r="A30" i="37"/>
  <c r="AX87" i="37"/>
  <c r="AD119" i="37"/>
  <c r="AT50" i="37"/>
  <c r="AB13" i="37"/>
  <c r="W105" i="37"/>
  <c r="G105" i="37"/>
  <c r="W104" i="37"/>
  <c r="AR4" i="37"/>
  <c r="AV115" i="37"/>
  <c r="AD61" i="37"/>
  <c r="AW99" i="37"/>
  <c r="AS44" i="37"/>
  <c r="P76" i="37"/>
  <c r="O70" i="37"/>
  <c r="G108" i="37"/>
  <c r="Y82" i="37"/>
  <c r="Y2" i="37"/>
  <c r="D69" i="37"/>
  <c r="F44" i="37"/>
  <c r="Q91" i="37"/>
  <c r="AA100" i="37"/>
  <c r="V69" i="37"/>
  <c r="U48" i="37"/>
  <c r="AT3" i="37"/>
  <c r="AM16" i="37"/>
  <c r="AI117" i="37"/>
  <c r="AA76" i="37"/>
  <c r="AU112" i="37"/>
  <c r="V102" i="37"/>
  <c r="E108" i="37"/>
  <c r="S84" i="37"/>
  <c r="B63" i="37"/>
  <c r="J43" i="37"/>
  <c r="AM127" i="37"/>
  <c r="I127" i="37"/>
  <c r="Q97" i="37"/>
  <c r="M80" i="37"/>
  <c r="AZ17" i="37"/>
  <c r="O87" i="37"/>
  <c r="L52" i="37"/>
  <c r="M65" i="37"/>
  <c r="AR88" i="37"/>
  <c r="Z120" i="37"/>
  <c r="N101" i="37"/>
  <c r="AX73" i="37"/>
  <c r="AD113" i="37"/>
  <c r="C121" i="37"/>
  <c r="I48" i="37"/>
  <c r="AH129" i="37"/>
  <c r="AE85" i="37"/>
  <c r="B100" i="37"/>
  <c r="AB2" i="37"/>
  <c r="AN2" i="37"/>
  <c r="AD49" i="37"/>
  <c r="O32" i="37"/>
  <c r="AS96" i="37"/>
  <c r="E38" i="37"/>
  <c r="D85" i="37"/>
  <c r="AR62" i="37"/>
  <c r="S125" i="37"/>
  <c r="AF119" i="37"/>
  <c r="G89" i="37"/>
  <c r="AT4" i="37"/>
  <c r="AX25" i="37"/>
  <c r="M17" i="37"/>
  <c r="AD123" i="37"/>
  <c r="K86" i="37"/>
  <c r="X77" i="37"/>
  <c r="Y37" i="37"/>
  <c r="H18" i="37"/>
  <c r="V76" i="37"/>
  <c r="H120" i="37"/>
  <c r="H88" i="37"/>
  <c r="AG80" i="37"/>
  <c r="AE9" i="37"/>
  <c r="I122" i="37"/>
  <c r="AH102" i="37"/>
  <c r="H112" i="37"/>
  <c r="AG98" i="37"/>
  <c r="C79" i="37"/>
  <c r="S66" i="37"/>
  <c r="AC2" i="37"/>
  <c r="AO20" i="37"/>
  <c r="P16" i="37"/>
  <c r="P34" i="37"/>
  <c r="C112" i="37"/>
  <c r="V36" i="37"/>
  <c r="Z4" i="37"/>
  <c r="A20" i="37"/>
  <c r="AZ120" i="37"/>
  <c r="Z94" i="37"/>
  <c r="AG53" i="37"/>
  <c r="AZ116" i="37"/>
  <c r="F128" i="37"/>
  <c r="AW101" i="37"/>
  <c r="S94" i="37"/>
  <c r="AB100" i="37"/>
  <c r="I30" i="37"/>
  <c r="Y105" i="37"/>
  <c r="AG125" i="37"/>
  <c r="AP84" i="37"/>
  <c r="AP65" i="37"/>
  <c r="AI91" i="37"/>
  <c r="J98" i="37"/>
  <c r="J71" i="37"/>
  <c r="AZ20" i="37"/>
  <c r="V117" i="37"/>
  <c r="AU129" i="37"/>
  <c r="V100" i="37"/>
  <c r="I86" i="37"/>
  <c r="B82" i="37"/>
  <c r="Z24" i="37"/>
  <c r="W88" i="37"/>
  <c r="V89" i="37"/>
  <c r="AX4" i="37"/>
  <c r="AX55" i="37"/>
  <c r="AU96" i="37"/>
  <c r="H125" i="37"/>
  <c r="T89" i="37"/>
  <c r="V22" i="37"/>
  <c r="AA111" i="37"/>
  <c r="C40" i="37"/>
  <c r="AP98" i="37"/>
  <c r="AQ5" i="37"/>
  <c r="R105" i="37"/>
  <c r="S128" i="37"/>
  <c r="AE111" i="37"/>
  <c r="AH69" i="37"/>
  <c r="AY130" i="37"/>
  <c r="S54" i="37"/>
  <c r="M37" i="37"/>
  <c r="AQ88" i="37"/>
  <c r="AI6" i="37"/>
  <c r="AZ28" i="37"/>
  <c r="AC30" i="37"/>
  <c r="AN96" i="37"/>
  <c r="AB17" i="37"/>
  <c r="T21" i="37"/>
  <c r="AS6" i="37"/>
  <c r="C12" i="37"/>
  <c r="V26" i="37"/>
  <c r="AW43" i="37"/>
  <c r="AW111" i="37"/>
  <c r="Q85" i="37"/>
  <c r="AQ52" i="37"/>
  <c r="L120" i="37"/>
  <c r="P17" i="37"/>
  <c r="AO70" i="37"/>
  <c r="Z60" i="37"/>
  <c r="AK23" i="37"/>
  <c r="H74" i="37"/>
  <c r="AO21" i="37"/>
  <c r="B57" i="37"/>
  <c r="E131" i="37"/>
  <c r="AS94" i="37"/>
  <c r="P132" i="37"/>
  <c r="AY77" i="37"/>
  <c r="AL113" i="37"/>
  <c r="AP109" i="37"/>
  <c r="AO111" i="37"/>
  <c r="Y102" i="37"/>
  <c r="AS115" i="37"/>
  <c r="AW54" i="37"/>
  <c r="N127" i="37"/>
  <c r="N28" i="37"/>
  <c r="AX129" i="37"/>
  <c r="AW9" i="37"/>
  <c r="AQ85" i="37"/>
  <c r="AS100" i="37"/>
  <c r="AM113" i="37"/>
  <c r="S63" i="37"/>
  <c r="M52" i="37"/>
  <c r="R97" i="37"/>
  <c r="AK89" i="37"/>
  <c r="AH60" i="37"/>
  <c r="AL37" i="37"/>
  <c r="AE30" i="37"/>
  <c r="T56" i="37"/>
  <c r="S97" i="37"/>
  <c r="AO126" i="37"/>
  <c r="AT73" i="37"/>
  <c r="AZ49" i="37"/>
  <c r="D24" i="37"/>
  <c r="AZ12" i="37"/>
  <c r="AA113" i="37"/>
  <c r="I66" i="37"/>
  <c r="L124" i="37"/>
  <c r="AE119" i="37"/>
  <c r="AW131" i="37"/>
  <c r="L82" i="37"/>
  <c r="AL97" i="37"/>
  <c r="N100" i="37"/>
  <c r="AH99" i="37"/>
  <c r="Q125" i="37"/>
  <c r="AW91" i="37"/>
  <c r="V132" i="37"/>
  <c r="K119" i="37"/>
  <c r="C43" i="37"/>
  <c r="AU95" i="37"/>
  <c r="R67" i="37"/>
  <c r="AB130" i="37"/>
  <c r="AD19" i="37"/>
  <c r="AV114" i="37"/>
  <c r="AJ103" i="37"/>
  <c r="H101" i="37"/>
  <c r="C132" i="37"/>
  <c r="U107" i="37"/>
  <c r="AB12" i="37"/>
  <c r="AP60" i="37"/>
  <c r="AY33" i="37"/>
  <c r="Z97" i="37"/>
  <c r="W66" i="37"/>
  <c r="AX13" i="37"/>
  <c r="E114" i="37"/>
  <c r="AM59" i="37"/>
  <c r="U123" i="37"/>
  <c r="I103" i="37"/>
  <c r="AB115" i="37"/>
  <c r="H23" i="37"/>
  <c r="AS23" i="37"/>
  <c r="R55" i="37"/>
  <c r="AY39" i="37"/>
  <c r="AG122" i="37"/>
  <c r="AX39" i="37"/>
  <c r="AB58" i="37"/>
  <c r="P25" i="37"/>
  <c r="AK106" i="37"/>
  <c r="AH124" i="37"/>
  <c r="R94" i="37"/>
  <c r="J60" i="37"/>
  <c r="AK125" i="37"/>
  <c r="E36" i="37"/>
  <c r="AB95" i="37"/>
  <c r="O111" i="37"/>
  <c r="A121" i="37"/>
  <c r="C25" i="37"/>
  <c r="AO35" i="37"/>
  <c r="H85" i="37"/>
  <c r="AC49" i="37"/>
  <c r="R103" i="37"/>
  <c r="AU34" i="37"/>
  <c r="AD86" i="37"/>
  <c r="AZ91" i="37"/>
  <c r="K73" i="37"/>
  <c r="AS35" i="37"/>
  <c r="N53" i="37"/>
  <c r="G88" i="37"/>
  <c r="C94" i="37"/>
  <c r="I5" i="37"/>
  <c r="X54" i="37"/>
  <c r="N125" i="37"/>
  <c r="M100" i="37"/>
  <c r="B60" i="37"/>
  <c r="U105" i="37"/>
  <c r="AE105" i="37"/>
  <c r="D118" i="37"/>
  <c r="AQ121" i="37"/>
  <c r="AN103" i="37"/>
  <c r="G2" i="37"/>
  <c r="AP24" i="37"/>
  <c r="AV95" i="37"/>
  <c r="H71" i="37"/>
  <c r="H102" i="37"/>
  <c r="Q12" i="37"/>
  <c r="AP108" i="37"/>
  <c r="W99" i="37"/>
  <c r="Q48" i="37"/>
  <c r="AR90" i="37"/>
  <c r="AI78" i="37"/>
  <c r="M102" i="37"/>
  <c r="AT89" i="37"/>
  <c r="X65" i="37"/>
  <c r="R70" i="37"/>
  <c r="X89" i="37"/>
  <c r="AE82" i="37"/>
  <c r="AL88" i="37"/>
  <c r="AA125" i="37"/>
  <c r="H24" i="37"/>
  <c r="AI20" i="37"/>
  <c r="AR47" i="37"/>
  <c r="AD27" i="37"/>
  <c r="D123" i="37"/>
  <c r="AZ90" i="37"/>
  <c r="AI37" i="37"/>
  <c r="AL65" i="37"/>
  <c r="V101" i="37"/>
  <c r="AW107" i="37"/>
  <c r="D44" i="37"/>
  <c r="G20" i="37"/>
  <c r="R52" i="37"/>
  <c r="AV66" i="37"/>
  <c r="P62" i="37"/>
  <c r="T101" i="37"/>
  <c r="AB52" i="37"/>
  <c r="AJ27" i="37"/>
  <c r="Y23" i="37"/>
  <c r="U35" i="37"/>
  <c r="E2" i="37"/>
  <c r="AX75" i="37"/>
  <c r="H66" i="37"/>
  <c r="AL55" i="37"/>
  <c r="V35" i="37"/>
  <c r="AG83" i="37"/>
  <c r="P48" i="37"/>
  <c r="C52" i="37"/>
  <c r="AP29" i="37"/>
  <c r="AB89" i="37"/>
  <c r="A44" i="37"/>
  <c r="I37" i="37"/>
  <c r="AA82" i="37"/>
  <c r="AG51" i="37"/>
  <c r="AR45" i="37"/>
  <c r="AX81" i="37"/>
  <c r="P130" i="37"/>
  <c r="N69" i="37"/>
  <c r="O120" i="37"/>
  <c r="O116" i="37"/>
  <c r="AM53" i="37"/>
  <c r="AX76" i="37"/>
  <c r="AC115" i="37"/>
  <c r="AB72" i="37"/>
  <c r="AH128" i="37"/>
  <c r="AG115" i="37"/>
  <c r="J22" i="37"/>
  <c r="N14" i="37"/>
  <c r="B119" i="37"/>
  <c r="D102" i="37"/>
  <c r="E7" i="37"/>
  <c r="O67" i="37"/>
  <c r="P24" i="37"/>
  <c r="AW42" i="37"/>
  <c r="D93" i="37"/>
  <c r="Y93" i="37"/>
  <c r="AH82" i="37"/>
  <c r="M81" i="37"/>
  <c r="X114" i="37"/>
  <c r="O79" i="37"/>
  <c r="AB85" i="37"/>
  <c r="J91" i="37"/>
  <c r="I55" i="37"/>
  <c r="AG84" i="37"/>
  <c r="AX105" i="37"/>
  <c r="P40" i="37"/>
  <c r="M53" i="37"/>
  <c r="B59" i="37"/>
  <c r="AU40" i="37"/>
  <c r="A91" i="37"/>
  <c r="L2" i="37"/>
  <c r="AW8" i="37"/>
  <c r="AV116" i="37"/>
  <c r="AF30" i="37"/>
  <c r="AA12" i="37"/>
  <c r="AB82" i="37"/>
  <c r="R30" i="37"/>
  <c r="AN22" i="37"/>
  <c r="W86" i="37"/>
  <c r="AF88" i="37"/>
  <c r="AB93" i="37"/>
  <c r="X24" i="37"/>
  <c r="Z25" i="37"/>
  <c r="AT8" i="37"/>
  <c r="P121" i="37"/>
  <c r="AM110" i="37"/>
  <c r="AF101" i="37"/>
  <c r="AF29" i="37"/>
  <c r="AA112" i="37"/>
  <c r="T42" i="37"/>
  <c r="AK33" i="37"/>
  <c r="C97" i="37"/>
  <c r="AX29" i="37"/>
  <c r="T77" i="37"/>
  <c r="Y16" i="37"/>
  <c r="D55" i="37"/>
  <c r="AT15" i="37"/>
  <c r="AV59" i="37"/>
  <c r="AP8" i="37"/>
  <c r="AJ11" i="37"/>
  <c r="C128" i="37"/>
  <c r="AA129" i="37"/>
  <c r="G97" i="37"/>
  <c r="Q104" i="37"/>
  <c r="L105" i="37"/>
  <c r="AT63" i="37"/>
  <c r="AX122" i="37"/>
  <c r="M107" i="37"/>
  <c r="S109" i="37"/>
  <c r="AE86" i="37"/>
  <c r="AM128" i="37"/>
  <c r="AV125" i="37"/>
  <c r="AZ72" i="37"/>
  <c r="T97" i="37"/>
  <c r="C126" i="37"/>
  <c r="AQ56" i="37"/>
  <c r="D129" i="37"/>
  <c r="E57" i="37"/>
  <c r="J39" i="37"/>
  <c r="AL6" i="37"/>
  <c r="O102" i="37"/>
  <c r="AR85" i="37"/>
  <c r="AR123" i="37"/>
  <c r="AE76" i="37"/>
  <c r="AE100" i="37"/>
  <c r="C42" i="37"/>
  <c r="AY97" i="37"/>
  <c r="AP67" i="37"/>
  <c r="AF65" i="37"/>
  <c r="E60" i="37"/>
  <c r="R64" i="37"/>
  <c r="AA55" i="37"/>
  <c r="AQ111" i="37"/>
  <c r="AH27" i="37"/>
  <c r="A15" i="37"/>
  <c r="N89" i="37"/>
  <c r="AN128" i="37"/>
  <c r="AV47" i="37"/>
  <c r="AB46" i="37"/>
  <c r="I74" i="37"/>
  <c r="AV120" i="37"/>
  <c r="H89" i="37"/>
  <c r="X108" i="37"/>
  <c r="AG94" i="37"/>
  <c r="Z89" i="37"/>
  <c r="AL10" i="37"/>
  <c r="R98" i="37"/>
  <c r="E11" i="37"/>
  <c r="A68" i="37"/>
  <c r="AU67" i="37"/>
  <c r="B18" i="37"/>
  <c r="E12" i="37"/>
  <c r="AA71" i="37"/>
  <c r="AG23" i="37"/>
  <c r="AJ98" i="37"/>
  <c r="AM64" i="37"/>
  <c r="E86" i="37"/>
  <c r="A93" i="37"/>
  <c r="A131" i="37"/>
  <c r="G106" i="37"/>
  <c r="AH16" i="37"/>
  <c r="H9" i="37"/>
  <c r="M58" i="37"/>
  <c r="AB10" i="37"/>
  <c r="W110" i="37"/>
  <c r="X100" i="37"/>
  <c r="J131" i="37"/>
  <c r="AD120" i="37"/>
  <c r="T87" i="37"/>
  <c r="AD108" i="37"/>
  <c r="O74" i="37"/>
  <c r="AR108" i="37"/>
  <c r="AS37" i="37"/>
  <c r="AG82" i="37"/>
  <c r="B94" i="37"/>
  <c r="H124" i="37"/>
  <c r="H95" i="37"/>
  <c r="B106" i="37"/>
  <c r="J40" i="37"/>
  <c r="F90" i="37"/>
  <c r="AD118" i="37"/>
  <c r="V111" i="37"/>
  <c r="AM115" i="37"/>
  <c r="AO87" i="37"/>
  <c r="AX124" i="37"/>
  <c r="AQ107" i="37"/>
  <c r="J107" i="37"/>
  <c r="I115" i="37"/>
  <c r="T78" i="37"/>
  <c r="B61" i="37"/>
  <c r="V23" i="37"/>
  <c r="U21" i="37"/>
  <c r="AD43" i="37"/>
  <c r="AW86" i="37"/>
  <c r="AL39" i="37"/>
  <c r="AB36" i="37"/>
  <c r="X59" i="37"/>
  <c r="AW46" i="37"/>
  <c r="X71" i="37"/>
  <c r="AN14" i="37"/>
  <c r="R32" i="37"/>
  <c r="M51" i="37"/>
  <c r="R49" i="37"/>
  <c r="V121" i="37"/>
  <c r="AG68" i="37"/>
  <c r="AI52" i="37"/>
  <c r="U34" i="37"/>
  <c r="AA7" i="37"/>
  <c r="AF98" i="37"/>
  <c r="Q4" i="37"/>
  <c r="AP118" i="37"/>
  <c r="U87" i="37"/>
  <c r="AX20" i="37"/>
  <c r="E48" i="37"/>
  <c r="AQ74" i="37"/>
  <c r="I114" i="37"/>
  <c r="Y45" i="37"/>
  <c r="W5" i="37"/>
  <c r="AB61" i="37"/>
  <c r="AL57" i="37"/>
  <c r="Q82" i="37"/>
  <c r="AN60" i="37"/>
  <c r="Y85" i="37"/>
  <c r="AJ9" i="37"/>
  <c r="AY57" i="37"/>
  <c r="G64" i="37"/>
  <c r="AN54" i="37"/>
  <c r="AA57" i="37"/>
  <c r="AN114" i="37"/>
  <c r="Z91" i="37"/>
  <c r="M113" i="37"/>
  <c r="R62" i="37"/>
  <c r="AP96" i="37"/>
  <c r="M84" i="37"/>
  <c r="I108" i="37"/>
  <c r="AA93" i="37"/>
  <c r="L107" i="37"/>
  <c r="R11" i="37"/>
  <c r="AG130" i="37"/>
  <c r="AY40" i="37"/>
  <c r="AP106" i="37"/>
  <c r="Q37" i="37"/>
  <c r="AS66" i="37"/>
  <c r="AD20" i="37"/>
  <c r="O121" i="37"/>
  <c r="AM102" i="37"/>
  <c r="AY84" i="37"/>
  <c r="AS70" i="37"/>
  <c r="AL111" i="37"/>
  <c r="G42" i="37"/>
  <c r="Y91" i="37"/>
  <c r="AZ97" i="37"/>
  <c r="W116" i="37"/>
  <c r="AI130" i="37"/>
  <c r="AW112" i="37"/>
  <c r="L85" i="37"/>
  <c r="R87" i="37"/>
  <c r="D27" i="37"/>
  <c r="AK110" i="37"/>
  <c r="AL95" i="37"/>
  <c r="AT96" i="37"/>
  <c r="AO103" i="37"/>
  <c r="AZ78" i="37"/>
  <c r="O122" i="37"/>
  <c r="W69" i="37"/>
  <c r="AK97" i="37"/>
  <c r="B79" i="37"/>
  <c r="Y41" i="37"/>
  <c r="AV67" i="37"/>
  <c r="AL28" i="37"/>
  <c r="B96" i="37"/>
  <c r="S60" i="37"/>
  <c r="AZ19" i="37"/>
  <c r="AS9" i="37"/>
  <c r="AJ113" i="37"/>
  <c r="AQ44" i="37"/>
  <c r="G75" i="37"/>
  <c r="M86" i="37"/>
  <c r="D64" i="37"/>
  <c r="V110" i="37"/>
  <c r="A123" i="37"/>
  <c r="AH52" i="37"/>
  <c r="AR105" i="37"/>
  <c r="AQ96" i="37"/>
  <c r="O103" i="37"/>
  <c r="AU86" i="37"/>
  <c r="W35" i="37"/>
  <c r="V92" i="37"/>
  <c r="E35" i="37"/>
  <c r="AE29" i="37"/>
  <c r="Y106" i="37"/>
  <c r="Z59" i="37"/>
  <c r="AZ105" i="37"/>
  <c r="N40" i="37"/>
  <c r="AG73" i="37"/>
  <c r="AS126" i="37"/>
  <c r="AE78" i="37"/>
  <c r="D26" i="37"/>
  <c r="AE89" i="37"/>
  <c r="AU87" i="37"/>
  <c r="AI95" i="37"/>
  <c r="AE129" i="37"/>
  <c r="AX8" i="37"/>
  <c r="AU68" i="37"/>
  <c r="AH92" i="37"/>
  <c r="H81" i="37"/>
  <c r="F62" i="37"/>
  <c r="AH111" i="37"/>
  <c r="AB78" i="37"/>
  <c r="G39" i="37"/>
  <c r="M131" i="37"/>
  <c r="Y20" i="37"/>
  <c r="J62" i="37"/>
  <c r="K60" i="37"/>
  <c r="L67" i="37"/>
  <c r="G56" i="37"/>
  <c r="L59" i="37"/>
  <c r="AY93" i="37"/>
  <c r="Z46" i="37"/>
  <c r="G95" i="37"/>
  <c r="F63" i="37"/>
  <c r="AY125" i="37"/>
  <c r="J52" i="37"/>
  <c r="H83" i="37"/>
  <c r="Z130" i="37"/>
  <c r="AS92" i="37"/>
  <c r="AM122" i="37"/>
  <c r="AV105" i="37"/>
  <c r="I64" i="37"/>
  <c r="I98" i="37"/>
  <c r="AR111" i="37"/>
  <c r="R28" i="37"/>
  <c r="AD111" i="37"/>
  <c r="AA50" i="37"/>
  <c r="O107" i="37"/>
  <c r="F97" i="37"/>
  <c r="AU15" i="37"/>
  <c r="AU114" i="37"/>
  <c r="E106" i="37"/>
  <c r="AC128" i="37"/>
  <c r="K105" i="37"/>
  <c r="AP33" i="37"/>
  <c r="H69" i="37"/>
  <c r="Z109" i="37"/>
  <c r="AC131" i="37"/>
  <c r="AJ59" i="37"/>
  <c r="P82" i="37"/>
  <c r="AH86" i="37"/>
  <c r="Y43" i="37"/>
  <c r="AS51" i="37"/>
  <c r="AN93" i="37"/>
  <c r="AG11" i="37"/>
  <c r="AL21" i="37"/>
  <c r="AR70" i="37"/>
  <c r="O114" i="37"/>
  <c r="AR95" i="37"/>
  <c r="B21" i="37"/>
  <c r="Z29" i="37"/>
  <c r="T38" i="37"/>
  <c r="A118" i="37"/>
  <c r="J132" i="37"/>
  <c r="AC71" i="37"/>
  <c r="Y6" i="37"/>
  <c r="G55" i="37"/>
  <c r="E64" i="37"/>
  <c r="AV130" i="37"/>
  <c r="G66" i="37"/>
  <c r="AZ99" i="37"/>
  <c r="AH131" i="37"/>
  <c r="P45" i="37"/>
  <c r="AE19" i="37"/>
  <c r="M63" i="37"/>
  <c r="AG16" i="37"/>
  <c r="C91" i="37"/>
  <c r="F28" i="37"/>
  <c r="AV76" i="37"/>
  <c r="C59" i="37"/>
  <c r="E37" i="37"/>
  <c r="B111" i="37"/>
  <c r="A8" i="37"/>
  <c r="T132" i="37"/>
  <c r="AY49" i="37"/>
  <c r="AJ105" i="37"/>
  <c r="AO51" i="37"/>
  <c r="N13" i="37"/>
  <c r="AD60" i="37"/>
  <c r="D13" i="37"/>
  <c r="N73" i="37"/>
  <c r="Q83" i="37"/>
  <c r="M127" i="37"/>
  <c r="AE109" i="37"/>
  <c r="AK101" i="37"/>
  <c r="AB102" i="37"/>
  <c r="T16" i="37"/>
  <c r="A39" i="37"/>
  <c r="AO61" i="37"/>
  <c r="F115" i="37"/>
  <c r="AM129" i="37"/>
  <c r="AF104" i="37"/>
  <c r="F60" i="37"/>
  <c r="AS93" i="37"/>
  <c r="Y132" i="37"/>
  <c r="AQ36" i="37"/>
  <c r="AI100" i="37"/>
  <c r="R121" i="37"/>
  <c r="X126" i="37"/>
  <c r="K96" i="37"/>
  <c r="X78" i="37"/>
  <c r="AE12" i="37"/>
  <c r="AA78" i="37"/>
  <c r="AB90" i="37"/>
  <c r="U76" i="37"/>
  <c r="AM63" i="37"/>
  <c r="AG126" i="37"/>
  <c r="W115" i="37"/>
  <c r="F113" i="37"/>
  <c r="AF16" i="37"/>
  <c r="AQ30" i="37"/>
  <c r="L32" i="37"/>
  <c r="AM72" i="37"/>
  <c r="AF121" i="37"/>
  <c r="G81" i="37"/>
  <c r="AM130" i="37"/>
  <c r="C102" i="37"/>
  <c r="AD66" i="37"/>
  <c r="H11" i="37"/>
  <c r="L72" i="37"/>
  <c r="W97" i="37"/>
  <c r="AR130" i="37"/>
  <c r="L104" i="37"/>
  <c r="AK79" i="37"/>
  <c r="AN125" i="37"/>
  <c r="AT85" i="37"/>
  <c r="AH49" i="37"/>
  <c r="AC91" i="37"/>
  <c r="AH2" i="37"/>
  <c r="H5" i="37"/>
  <c r="S61" i="37"/>
  <c r="A102" i="37"/>
  <c r="X6" i="37"/>
  <c r="AA8" i="37"/>
  <c r="W36" i="37"/>
  <c r="AS132" i="37"/>
  <c r="AG110" i="37"/>
  <c r="AC57" i="37"/>
  <c r="Z96" i="37"/>
  <c r="AY11" i="37"/>
  <c r="AA124" i="37"/>
  <c r="A127" i="37"/>
  <c r="B46" i="37"/>
  <c r="AT91" i="37"/>
  <c r="AI76" i="37"/>
  <c r="T104" i="37"/>
  <c r="T67" i="37"/>
  <c r="AF125" i="37"/>
  <c r="AH121" i="37"/>
  <c r="H82" i="37"/>
  <c r="Q110" i="37"/>
  <c r="V24" i="37"/>
  <c r="S130" i="37"/>
  <c r="H90" i="37"/>
  <c r="AC101" i="37"/>
  <c r="R116" i="37"/>
  <c r="AU106" i="37"/>
  <c r="AI67" i="37"/>
  <c r="AI122" i="37"/>
  <c r="R10" i="37"/>
  <c r="G121" i="37"/>
  <c r="AO112" i="37"/>
  <c r="AL56" i="37"/>
  <c r="A79" i="37"/>
  <c r="AQ95" i="37"/>
  <c r="AF118" i="37"/>
  <c r="A7" i="37"/>
  <c r="AR104" i="37"/>
  <c r="AX59" i="37"/>
  <c r="X124" i="37"/>
  <c r="Q61" i="37"/>
  <c r="X52" i="37"/>
  <c r="T35" i="37"/>
  <c r="AM66" i="37"/>
  <c r="AU20" i="37"/>
  <c r="AL126" i="37"/>
  <c r="AZ83" i="37"/>
  <c r="AR65" i="37"/>
  <c r="C29" i="37"/>
  <c r="AD34" i="37"/>
  <c r="AV51" i="37"/>
  <c r="F56" i="37"/>
  <c r="M11" i="37"/>
  <c r="N51" i="37"/>
  <c r="R27" i="37"/>
  <c r="AZ15" i="37"/>
  <c r="AZ123" i="37"/>
  <c r="O101" i="37"/>
  <c r="O105" i="37"/>
  <c r="R14" i="37"/>
  <c r="G43" i="37"/>
  <c r="A5" i="37"/>
  <c r="Z99" i="37"/>
  <c r="AY44" i="37"/>
  <c r="AC43" i="37"/>
  <c r="X107" i="37"/>
  <c r="N46" i="37"/>
  <c r="J86" i="37"/>
  <c r="AU32" i="37"/>
  <c r="I82" i="37"/>
  <c r="AV35" i="37"/>
  <c r="Q78" i="37"/>
  <c r="S110" i="37"/>
  <c r="E3" i="37"/>
  <c r="S92" i="37"/>
  <c r="P117" i="37"/>
  <c r="AN42" i="37"/>
  <c r="AF108" i="37"/>
  <c r="AJ21" i="37"/>
  <c r="AD83" i="37"/>
  <c r="A84" i="37"/>
  <c r="AR64" i="37"/>
  <c r="W121" i="37"/>
  <c r="AH29" i="37"/>
  <c r="O131" i="37"/>
  <c r="AV104" i="37"/>
  <c r="W102" i="37"/>
  <c r="G78" i="37"/>
  <c r="AB123" i="37"/>
  <c r="AZ26" i="37"/>
  <c r="F119" i="37"/>
  <c r="P125" i="37"/>
  <c r="AQ113" i="37"/>
  <c r="AL34" i="37"/>
  <c r="AY90" i="37"/>
  <c r="X75" i="37"/>
  <c r="M112" i="37"/>
  <c r="AY30" i="37"/>
  <c r="S132" i="37"/>
  <c r="T110" i="37"/>
  <c r="AF92" i="37"/>
  <c r="U23" i="37"/>
  <c r="AO95" i="37"/>
  <c r="Z113" i="37"/>
  <c r="AY102" i="37"/>
  <c r="E124" i="37"/>
  <c r="AV68" i="37"/>
  <c r="AF96" i="37"/>
  <c r="H117" i="37"/>
  <c r="I123" i="37"/>
  <c r="AB71" i="37"/>
  <c r="AL73" i="37"/>
  <c r="AW69" i="37"/>
  <c r="AY127" i="37"/>
  <c r="AR25" i="37"/>
  <c r="Y13" i="37"/>
  <c r="AM70" i="37"/>
  <c r="R63" i="37"/>
  <c r="N2" i="37"/>
  <c r="F17" i="37"/>
  <c r="AN118" i="37"/>
  <c r="AM91" i="37"/>
  <c r="M10" i="37"/>
  <c r="AT65" i="37"/>
  <c r="AF41" i="37"/>
  <c r="S4" i="37"/>
  <c r="AR69" i="37"/>
  <c r="AT104" i="37"/>
  <c r="H115" i="37"/>
  <c r="AF71" i="37"/>
  <c r="AF54" i="37"/>
  <c r="AV90" i="37"/>
  <c r="R124" i="37"/>
  <c r="T50" i="37"/>
  <c r="AK42" i="37"/>
  <c r="Y50" i="37"/>
  <c r="G126" i="37"/>
  <c r="L42" i="37"/>
  <c r="P6" i="37"/>
  <c r="AO40" i="37"/>
  <c r="AC54" i="37"/>
  <c r="AS49" i="37"/>
  <c r="C38" i="37"/>
  <c r="AS119" i="37"/>
  <c r="K104" i="37"/>
  <c r="L92" i="37"/>
  <c r="B131" i="37"/>
  <c r="B118" i="37"/>
  <c r="I95" i="37"/>
  <c r="AJ119" i="37"/>
  <c r="AI113" i="37"/>
  <c r="AC111" i="37"/>
  <c r="AS41" i="37"/>
  <c r="AG32" i="37"/>
  <c r="AC84" i="37"/>
  <c r="AS50" i="37"/>
  <c r="AD8" i="37"/>
  <c r="Z62" i="37"/>
  <c r="B62" i="37"/>
  <c r="AS123" i="37"/>
  <c r="C80" i="37"/>
  <c r="I118" i="37"/>
  <c r="I112" i="37"/>
  <c r="AA61" i="37"/>
  <c r="AZ96" i="37"/>
  <c r="AO68" i="37"/>
  <c r="T46" i="37"/>
  <c r="D84" i="37"/>
  <c r="AS120" i="37"/>
  <c r="H22" i="37"/>
  <c r="H123" i="37"/>
  <c r="AP31" i="37"/>
  <c r="C10" i="37"/>
  <c r="E121" i="37"/>
  <c r="AU119" i="37"/>
  <c r="AC120" i="37"/>
  <c r="AR86" i="37"/>
  <c r="AG72" i="37"/>
  <c r="AK10" i="37"/>
  <c r="G67" i="37"/>
  <c r="V2" i="37"/>
  <c r="AX85" i="37"/>
  <c r="L87" i="37"/>
  <c r="AZ107" i="37"/>
  <c r="X34" i="37"/>
  <c r="AH98" i="37"/>
  <c r="J101" i="37"/>
  <c r="AU128" i="37"/>
  <c r="P126" i="37"/>
  <c r="AX123" i="37"/>
  <c r="AK112" i="37"/>
  <c r="F66" i="37"/>
  <c r="C5" i="37"/>
  <c r="W23" i="37"/>
  <c r="M67" i="37"/>
  <c r="AA38" i="37"/>
  <c r="Z45" i="37"/>
  <c r="AL14" i="37"/>
  <c r="AQ47" i="37"/>
  <c r="AD47" i="37"/>
  <c r="AA97" i="37"/>
  <c r="AW29" i="37"/>
  <c r="D29" i="37"/>
  <c r="K13" i="37"/>
  <c r="R77" i="37"/>
  <c r="I125" i="37"/>
  <c r="AW25" i="37"/>
  <c r="E102" i="37"/>
  <c r="AH120" i="37"/>
  <c r="AK109" i="37"/>
  <c r="W108" i="37"/>
  <c r="AW59" i="37"/>
  <c r="S107" i="37"/>
  <c r="AQ128" i="37"/>
  <c r="J121" i="37"/>
  <c r="AO62" i="37"/>
  <c r="AS54" i="37"/>
  <c r="AR120" i="37"/>
  <c r="AW113" i="37"/>
  <c r="AV122" i="37"/>
  <c r="C32" i="37"/>
  <c r="J17" i="37"/>
  <c r="AF4" i="37"/>
  <c r="AN79" i="37"/>
  <c r="AF111" i="37"/>
  <c r="AX131" i="37"/>
  <c r="AE102" i="37"/>
  <c r="C115" i="37"/>
  <c r="R45" i="37"/>
  <c r="N80" i="37"/>
  <c r="S49" i="37"/>
  <c r="AC48" i="37"/>
  <c r="AA127" i="37"/>
  <c r="G9" i="37"/>
  <c r="R40" i="37"/>
  <c r="AO86" i="37"/>
  <c r="E111" i="37"/>
  <c r="AD105" i="37"/>
  <c r="AP80" i="37"/>
  <c r="G129" i="37"/>
  <c r="AO91" i="37"/>
  <c r="K124" i="37"/>
  <c r="AS99" i="37"/>
  <c r="AV24" i="37"/>
  <c r="N50" i="37"/>
  <c r="AL41" i="37"/>
  <c r="P104" i="37"/>
  <c r="AY71" i="37"/>
  <c r="AS111" i="37"/>
  <c r="AO57" i="37"/>
  <c r="W13" i="37"/>
  <c r="AE108" i="37"/>
  <c r="AP81" i="37"/>
  <c r="I116" i="37"/>
  <c r="AX17" i="37"/>
  <c r="AT39" i="37"/>
  <c r="W45" i="37"/>
  <c r="S87" i="37"/>
  <c r="C24" i="37"/>
  <c r="W6" i="37"/>
  <c r="X84" i="37"/>
  <c r="H19" i="37"/>
  <c r="J54" i="37"/>
  <c r="T15" i="37"/>
  <c r="AT14" i="37"/>
  <c r="AD96" i="37"/>
  <c r="AY4" i="37"/>
  <c r="AJ53" i="37"/>
  <c r="AW45" i="37"/>
  <c r="S113" i="37"/>
  <c r="A59" i="37"/>
  <c r="AD101" i="37"/>
  <c r="AF52" i="37"/>
  <c r="N130" i="37"/>
  <c r="AA81" i="37"/>
  <c r="U20" i="37"/>
  <c r="AQ45" i="37"/>
  <c r="P127" i="37"/>
  <c r="P8" i="37"/>
  <c r="AW51" i="37"/>
  <c r="AL98" i="37"/>
  <c r="E25" i="37"/>
  <c r="D82" i="37"/>
  <c r="AM94" i="37"/>
  <c r="AS80" i="37"/>
  <c r="AH114" i="37"/>
  <c r="P68" i="37"/>
  <c r="Y77" i="37"/>
  <c r="W7" i="37"/>
  <c r="G26" i="37"/>
  <c r="AE22" i="37"/>
  <c r="AG120" i="37"/>
  <c r="U49" i="37"/>
  <c r="Y126" i="37"/>
  <c r="M99" i="37"/>
  <c r="AT107" i="37"/>
  <c r="AO88" i="37"/>
  <c r="Q5" i="37"/>
  <c r="AK111" i="37"/>
  <c r="AH109" i="37"/>
  <c r="AD115" i="37"/>
  <c r="AY104" i="37"/>
  <c r="AD106" i="37"/>
  <c r="I46" i="37"/>
  <c r="AY29" i="37"/>
  <c r="AL17" i="37"/>
  <c r="E88" i="37"/>
  <c r="M90" i="37"/>
  <c r="AJ52" i="37"/>
  <c r="M64" i="37"/>
  <c r="B44" i="37"/>
  <c r="AA79" i="37"/>
  <c r="AZ82" i="37"/>
  <c r="AQ26" i="37"/>
  <c r="U114" i="37"/>
  <c r="AJ87" i="37"/>
  <c r="A82" i="37"/>
  <c r="AN12" i="37"/>
  <c r="L49" i="37"/>
  <c r="AH103" i="37"/>
  <c r="AU24" i="37"/>
  <c r="AT29" i="37"/>
  <c r="AK124" i="37"/>
  <c r="W18" i="37"/>
  <c r="O10" i="37"/>
  <c r="Y114" i="37"/>
  <c r="AN6" i="37"/>
  <c r="K49" i="37"/>
  <c r="AU126" i="37"/>
  <c r="AK8" i="37"/>
  <c r="AQ8" i="37"/>
  <c r="W70" i="37"/>
  <c r="AK45" i="37"/>
  <c r="AH61" i="37"/>
  <c r="Q75" i="37"/>
  <c r="AM28" i="37"/>
  <c r="AL99" i="37"/>
  <c r="R109" i="37"/>
  <c r="AJ86" i="37"/>
  <c r="AL119" i="37"/>
  <c r="AU122" i="37"/>
  <c r="AF103" i="37"/>
  <c r="AT102" i="37"/>
  <c r="I83" i="37"/>
  <c r="T103" i="37"/>
  <c r="Q41" i="37"/>
  <c r="I105" i="37"/>
  <c r="T113" i="37"/>
  <c r="AV71" i="37"/>
  <c r="V90" i="37"/>
  <c r="AU60" i="37"/>
  <c r="AZ61" i="37"/>
  <c r="AP120" i="37"/>
  <c r="AS47" i="37"/>
  <c r="AX63" i="37"/>
  <c r="P93" i="37"/>
  <c r="I75" i="37"/>
  <c r="W59" i="37"/>
  <c r="N124" i="37"/>
  <c r="W29" i="37"/>
  <c r="S88" i="37"/>
  <c r="AV32" i="37"/>
  <c r="V62" i="37"/>
  <c r="AR72" i="37"/>
  <c r="AP20" i="37"/>
  <c r="AY76" i="37"/>
  <c r="AW128" i="37"/>
  <c r="AJ10" i="37"/>
  <c r="AQ103" i="37"/>
  <c r="AI72" i="37"/>
  <c r="AM104" i="37"/>
  <c r="H87" i="37"/>
  <c r="AV9" i="37"/>
  <c r="C30" i="37"/>
  <c r="Z47" i="37"/>
  <c r="AR36" i="37"/>
  <c r="AE95" i="37"/>
  <c r="AR41" i="37"/>
  <c r="AI18" i="37"/>
  <c r="AO4" i="37"/>
  <c r="AJ77" i="37"/>
  <c r="B77" i="37"/>
  <c r="AX33" i="37"/>
  <c r="AI53" i="37"/>
  <c r="AL23" i="37"/>
  <c r="AY109" i="37"/>
  <c r="AJ40" i="37"/>
  <c r="J129" i="37"/>
  <c r="P87" i="37"/>
  <c r="AX14" i="37"/>
  <c r="AB57" i="37"/>
  <c r="J63" i="37"/>
  <c r="AG10" i="37"/>
  <c r="AE87" i="37"/>
  <c r="B6" i="37"/>
  <c r="Z41" i="37"/>
  <c r="AH9" i="37"/>
  <c r="O75" i="37"/>
  <c r="AT24" i="37"/>
  <c r="AR39" i="37"/>
  <c r="R112" i="37"/>
  <c r="AK57" i="37"/>
  <c r="W15" i="37"/>
  <c r="D49" i="37"/>
  <c r="AL19" i="37"/>
  <c r="AQ13" i="37"/>
  <c r="E30" i="37"/>
  <c r="AS72" i="37"/>
  <c r="I4" i="37"/>
  <c r="AR97" i="37"/>
  <c r="AS8" i="37"/>
  <c r="AF24" i="37"/>
  <c r="B103" i="37"/>
  <c r="AJ44" i="37"/>
  <c r="Q65" i="37"/>
  <c r="R76" i="37"/>
  <c r="AG18" i="37"/>
  <c r="AN21" i="37"/>
  <c r="Y111" i="37"/>
  <c r="T29" i="37"/>
  <c r="C51" i="37"/>
  <c r="AE37" i="37"/>
  <c r="Q115" i="37"/>
  <c r="AG30" i="37"/>
  <c r="W55" i="37"/>
  <c r="C87" i="37"/>
  <c r="Q93" i="37"/>
  <c r="C44" i="37"/>
  <c r="B65" i="37"/>
  <c r="V40" i="37"/>
  <c r="N16" i="37"/>
  <c r="AR51" i="37"/>
  <c r="AG119" i="37"/>
  <c r="P42" i="37"/>
  <c r="V34" i="37"/>
  <c r="H72" i="37"/>
  <c r="B110" i="37"/>
  <c r="AF56" i="37"/>
  <c r="AM50" i="37"/>
  <c r="D45" i="37"/>
  <c r="AR6" i="37"/>
  <c r="AE56" i="37"/>
  <c r="AL114" i="37"/>
  <c r="AT54" i="37"/>
  <c r="R60" i="37"/>
  <c r="G80" i="37"/>
  <c r="S64" i="37"/>
  <c r="L88" i="37"/>
  <c r="A28" i="37"/>
  <c r="AF35" i="37"/>
  <c r="AV84" i="37"/>
  <c r="AH23" i="37"/>
  <c r="AH55" i="37"/>
  <c r="AT16" i="37"/>
  <c r="B49" i="37"/>
  <c r="P112" i="37"/>
  <c r="AD56" i="37"/>
  <c r="W124" i="37"/>
  <c r="AI124" i="37"/>
  <c r="G128" i="37"/>
  <c r="V21" i="37"/>
  <c r="S18" i="37"/>
  <c r="D48" i="37"/>
  <c r="AY19" i="37"/>
  <c r="P102" i="37"/>
  <c r="AS55" i="37"/>
  <c r="L80" i="37"/>
  <c r="AX71" i="37"/>
  <c r="L58" i="37"/>
  <c r="AX46" i="37"/>
  <c r="AX5" i="37"/>
  <c r="S52" i="37"/>
  <c r="Y27" i="37"/>
  <c r="AM56" i="37"/>
  <c r="D81" i="37"/>
  <c r="Q6" i="37"/>
  <c r="Z2" i="37"/>
  <c r="AH62" i="37"/>
  <c r="Q79" i="37"/>
  <c r="AM7" i="37"/>
  <c r="AC16" i="37"/>
  <c r="C36" i="37"/>
  <c r="I24" i="37"/>
  <c r="AD58" i="37"/>
  <c r="J4" i="37"/>
  <c r="AC51" i="37"/>
  <c r="AP89" i="37"/>
  <c r="AL87" i="37"/>
  <c r="P106" i="37"/>
  <c r="L6" i="37"/>
  <c r="AL106" i="37"/>
  <c r="K37" i="37"/>
  <c r="W40" i="37"/>
  <c r="X41" i="37"/>
  <c r="Q62" i="37"/>
  <c r="AP72" i="37"/>
  <c r="AM74" i="37"/>
  <c r="AO124" i="37"/>
  <c r="H127" i="37"/>
  <c r="AL118" i="37"/>
  <c r="Y34" i="37"/>
  <c r="F6" i="37"/>
  <c r="AY3" i="37"/>
  <c r="M36" i="37"/>
  <c r="AH13" i="37"/>
  <c r="E55" i="37"/>
  <c r="M27" i="37"/>
  <c r="AD52" i="37"/>
  <c r="R6" i="37"/>
  <c r="K6" i="37"/>
  <c r="S50" i="37"/>
  <c r="AN101" i="37"/>
  <c r="X62" i="37"/>
  <c r="B25" i="37"/>
  <c r="Q71" i="37"/>
  <c r="AG20" i="37"/>
  <c r="AL51" i="37"/>
  <c r="AR78" i="37"/>
  <c r="K117" i="37"/>
  <c r="AI49" i="37"/>
  <c r="AA39" i="37"/>
  <c r="Q7" i="37"/>
  <c r="Y125" i="37"/>
  <c r="R119" i="37"/>
  <c r="S17" i="37"/>
  <c r="AE77" i="37"/>
  <c r="AV117" i="37"/>
  <c r="AQ112" i="37"/>
  <c r="S41" i="37"/>
  <c r="AT130" i="37"/>
  <c r="I69" i="37"/>
  <c r="AJ69" i="37"/>
  <c r="AQ66" i="37"/>
  <c r="S15" i="37"/>
  <c r="AM25" i="37"/>
  <c r="T122" i="37"/>
  <c r="Z115" i="37"/>
  <c r="K19" i="37"/>
  <c r="B33" i="37"/>
  <c r="P55" i="37"/>
  <c r="M78" i="37"/>
  <c r="F16" i="37"/>
  <c r="A75" i="37"/>
  <c r="B89" i="37"/>
  <c r="AJ20" i="37"/>
  <c r="AX51" i="37"/>
  <c r="C63" i="37"/>
  <c r="B109" i="37"/>
  <c r="P99" i="37"/>
  <c r="U70" i="37"/>
  <c r="AK27" i="37"/>
  <c r="Y99" i="37"/>
  <c r="T69" i="37"/>
  <c r="AJ64" i="37"/>
  <c r="H52" i="37"/>
  <c r="AK69" i="37"/>
  <c r="A34" i="37"/>
  <c r="AN116" i="37"/>
  <c r="J74" i="37"/>
  <c r="G31" i="37"/>
  <c r="E112" i="37"/>
  <c r="AZ117" i="37"/>
  <c r="AE54" i="37"/>
  <c r="AN37" i="37"/>
  <c r="AF90" i="37"/>
  <c r="AR48" i="37"/>
  <c r="AT105" i="37"/>
  <c r="AG70" i="37"/>
  <c r="Y108" i="37"/>
  <c r="R22" i="37"/>
  <c r="Z75" i="37"/>
  <c r="AS71" i="37"/>
  <c r="N11" i="37"/>
  <c r="AY114" i="37"/>
  <c r="AE7" i="37"/>
  <c r="AK75" i="37"/>
  <c r="Y68" i="37"/>
  <c r="X93" i="37"/>
  <c r="J11" i="37"/>
  <c r="G90" i="37"/>
  <c r="V81" i="37"/>
  <c r="E56" i="37"/>
  <c r="X27" i="37"/>
  <c r="K32" i="37"/>
  <c r="AW30" i="37"/>
  <c r="B54" i="37"/>
  <c r="E85" i="37"/>
  <c r="AC50" i="37"/>
  <c r="AW52" i="37"/>
  <c r="AI56" i="37"/>
  <c r="Z32" i="37"/>
  <c r="Z65" i="37"/>
  <c r="AK13" i="37"/>
  <c r="AX97" i="37"/>
  <c r="AY56" i="37"/>
  <c r="AX44" i="37"/>
  <c r="AR68" i="37"/>
  <c r="AS2" i="37"/>
  <c r="AE40" i="37"/>
  <c r="AU10" i="37"/>
  <c r="AH3" i="37"/>
  <c r="AN28" i="37"/>
  <c r="A83" i="37"/>
  <c r="L86" i="37"/>
  <c r="AP50" i="37"/>
  <c r="AP30" i="37"/>
  <c r="P115" i="37"/>
  <c r="AG43" i="37"/>
  <c r="AI36" i="37"/>
  <c r="A38" i="37"/>
  <c r="U59" i="37"/>
  <c r="M69" i="37"/>
  <c r="R47" i="37"/>
  <c r="AN3" i="37"/>
  <c r="K27" i="37"/>
  <c r="AH53" i="37"/>
  <c r="AL78" i="37"/>
  <c r="AO9" i="37"/>
  <c r="AI57" i="37"/>
  <c r="AT22" i="37"/>
  <c r="A90" i="37"/>
  <c r="Y14" i="37"/>
  <c r="H110" i="37"/>
  <c r="AS69" i="37"/>
  <c r="AJ45" i="37"/>
  <c r="AK116" i="37"/>
  <c r="I60" i="37"/>
  <c r="D14" i="37"/>
  <c r="AP69" i="37"/>
  <c r="L98" i="37"/>
  <c r="T68" i="37"/>
  <c r="H42" i="37"/>
  <c r="AQ75" i="37"/>
  <c r="J95" i="37"/>
  <c r="AP107" i="37"/>
  <c r="S37" i="37"/>
  <c r="AH18" i="37"/>
  <c r="AO18" i="37"/>
  <c r="AL30" i="37"/>
  <c r="S22" i="37"/>
  <c r="AM2" i="37"/>
  <c r="AL50" i="37"/>
  <c r="R16" i="37"/>
  <c r="Q94" i="37"/>
  <c r="AZ86" i="37"/>
  <c r="AV8" i="37"/>
  <c r="X31" i="37"/>
  <c r="R107" i="37"/>
  <c r="G41" i="37"/>
  <c r="AA34" i="37"/>
  <c r="AI14" i="37"/>
  <c r="F124" i="37"/>
  <c r="AV108" i="37"/>
  <c r="AG47" i="37"/>
  <c r="AV14" i="37"/>
  <c r="W91" i="37"/>
  <c r="AA103" i="37"/>
  <c r="Z67" i="37"/>
  <c r="AF99" i="37"/>
  <c r="AK39" i="37"/>
  <c r="AZ24" i="37"/>
  <c r="X10" i="37"/>
  <c r="X47" i="37"/>
  <c r="AM41" i="37"/>
  <c r="AA33" i="37"/>
  <c r="F123" i="37"/>
  <c r="AM22" i="37"/>
  <c r="U5" i="37"/>
  <c r="E89" i="37"/>
  <c r="A86" i="37"/>
  <c r="AZ42" i="37"/>
  <c r="U106" i="37"/>
  <c r="R3" i="37"/>
  <c r="AG21" i="37"/>
  <c r="AZ69" i="37"/>
  <c r="N96" i="37"/>
  <c r="X87" i="37"/>
  <c r="AB81" i="37"/>
  <c r="J78" i="37"/>
  <c r="AU70" i="37"/>
  <c r="V96" i="37"/>
  <c r="AM5" i="37"/>
  <c r="G71" i="37"/>
  <c r="AM107" i="37"/>
  <c r="T116" i="37"/>
  <c r="A128" i="37"/>
  <c r="N27" i="37"/>
  <c r="K106" i="37"/>
  <c r="AC110" i="37"/>
  <c r="AA28" i="37"/>
  <c r="W65" i="37"/>
  <c r="E63" i="37"/>
  <c r="AI102" i="37"/>
  <c r="AN107" i="37"/>
  <c r="T108" i="37"/>
  <c r="D78" i="37"/>
  <c r="AY96" i="37"/>
  <c r="Z124" i="37"/>
  <c r="AI43" i="37"/>
  <c r="AX104" i="37"/>
  <c r="X48" i="37"/>
  <c r="AB60" i="37"/>
  <c r="AA19" i="37"/>
  <c r="AX24" i="37"/>
  <c r="P66" i="37"/>
  <c r="AE65" i="37"/>
  <c r="R69" i="37"/>
  <c r="D62" i="37"/>
  <c r="S12" i="37"/>
  <c r="D7" i="37"/>
  <c r="AK58" i="37"/>
  <c r="Z132" i="37"/>
  <c r="E40" i="37"/>
  <c r="AU63" i="37"/>
  <c r="X2" i="37"/>
  <c r="AJ75" i="37"/>
  <c r="F54" i="37"/>
  <c r="K28" i="37"/>
  <c r="N18" i="37"/>
  <c r="AK30" i="37"/>
  <c r="AX19" i="37"/>
  <c r="AR31" i="37"/>
  <c r="Q35" i="37"/>
  <c r="V114" i="37"/>
  <c r="AO92" i="37"/>
  <c r="AS102" i="37"/>
  <c r="I126" i="37"/>
  <c r="AH20" i="37"/>
  <c r="AH44" i="37"/>
  <c r="AJ92" i="37"/>
  <c r="AT101" i="37"/>
  <c r="R13" i="37"/>
  <c r="AB23" i="37"/>
  <c r="R96" i="37"/>
  <c r="J45" i="37"/>
  <c r="S48" i="37"/>
  <c r="K16" i="37"/>
  <c r="AL46" i="37"/>
  <c r="AQ86" i="37"/>
  <c r="AD28" i="37"/>
  <c r="AU51" i="37"/>
  <c r="R79" i="37"/>
  <c r="AR103" i="37"/>
  <c r="V120" i="37"/>
  <c r="AY46" i="37"/>
  <c r="X43" i="37"/>
  <c r="AH34" i="37"/>
  <c r="L54" i="37"/>
  <c r="O8" i="37"/>
  <c r="AL70" i="37"/>
  <c r="C69" i="37"/>
  <c r="AE99" i="37"/>
  <c r="AQ101" i="37"/>
  <c r="AB97" i="37"/>
  <c r="Z33" i="37"/>
  <c r="AR20" i="37"/>
  <c r="AY9" i="37"/>
  <c r="AI11" i="37"/>
  <c r="K34" i="37"/>
  <c r="AG49" i="37"/>
  <c r="F15" i="37"/>
  <c r="AH68" i="37"/>
  <c r="K99" i="37"/>
  <c r="AM49" i="37"/>
  <c r="F36" i="37"/>
  <c r="AN16" i="37"/>
  <c r="AJ29" i="37"/>
  <c r="N74" i="37"/>
  <c r="AN111" i="37"/>
  <c r="AM27" i="37"/>
  <c r="V53" i="37"/>
  <c r="B85" i="37"/>
  <c r="K23" i="37"/>
  <c r="E107" i="37"/>
  <c r="Y130" i="37"/>
  <c r="V113" i="37"/>
  <c r="E80" i="37"/>
  <c r="N122" i="37"/>
  <c r="Z76" i="37"/>
  <c r="E132" i="37"/>
  <c r="AT114" i="37"/>
  <c r="AM111" i="37"/>
  <c r="AQ22" i="37"/>
  <c r="N110" i="37"/>
  <c r="C81" i="37"/>
  <c r="V106" i="37"/>
  <c r="O35" i="37"/>
  <c r="AP111" i="37"/>
  <c r="AA94" i="37"/>
  <c r="AE117" i="37"/>
  <c r="M124" i="37"/>
  <c r="D42" i="37"/>
  <c r="Z119" i="37"/>
  <c r="AV93" i="37"/>
  <c r="Y110" i="37"/>
  <c r="AC109" i="37"/>
  <c r="AA130" i="37"/>
  <c r="AV49" i="37"/>
  <c r="X123" i="37"/>
  <c r="U11" i="37"/>
  <c r="S69" i="37"/>
  <c r="P100" i="37"/>
  <c r="AA84" i="37"/>
  <c r="AH113" i="37"/>
  <c r="AZ38" i="37"/>
  <c r="X85" i="37"/>
  <c r="AY35" i="37"/>
  <c r="S45" i="37"/>
  <c r="AF51" i="37"/>
  <c r="N94" i="37"/>
  <c r="T111" i="37"/>
  <c r="AI90" i="37"/>
  <c r="AB117" i="37"/>
  <c r="E83" i="37"/>
  <c r="C122" i="37"/>
  <c r="AX82" i="37"/>
  <c r="AC72" i="37"/>
  <c r="AO3" i="37"/>
  <c r="B68" i="37"/>
  <c r="AO49" i="37"/>
  <c r="AI26" i="37"/>
  <c r="J57" i="37"/>
  <c r="Y113" i="37"/>
  <c r="E42" i="37"/>
  <c r="AG56" i="37"/>
  <c r="AX111" i="37"/>
  <c r="AK12" i="37"/>
  <c r="AZ63" i="37"/>
  <c r="AZ44" i="37"/>
  <c r="AH25" i="37"/>
  <c r="Q15" i="37"/>
  <c r="AA83" i="37"/>
  <c r="AE88" i="37"/>
  <c r="I71" i="37"/>
  <c r="AL5" i="37"/>
  <c r="AS131" i="37"/>
  <c r="N116" i="37"/>
  <c r="AV40" i="37"/>
  <c r="O73" i="37"/>
  <c r="A31" i="37"/>
  <c r="AZ7" i="37"/>
  <c r="G47" i="37"/>
  <c r="K50" i="37"/>
  <c r="R108" i="37"/>
  <c r="AG77" i="37"/>
  <c r="AC14" i="37"/>
  <c r="AU92" i="37"/>
  <c r="U91" i="37"/>
  <c r="A29" i="37"/>
  <c r="AQ71" i="37"/>
  <c r="A41" i="37"/>
  <c r="AF23" i="37"/>
  <c r="A57" i="37"/>
  <c r="S108" i="37"/>
  <c r="G48" i="37"/>
  <c r="P53" i="37"/>
  <c r="AK37" i="37"/>
  <c r="AK4" i="37"/>
  <c r="B52" i="37"/>
  <c r="I73" i="37"/>
  <c r="S81" i="37"/>
  <c r="AO72" i="37"/>
  <c r="A58" i="37"/>
  <c r="AR46" i="37"/>
  <c r="AA29" i="37"/>
  <c r="K10" i="37"/>
  <c r="AD37" i="37"/>
  <c r="C99" i="37"/>
  <c r="AE63" i="37"/>
  <c r="J69" i="37"/>
  <c r="AW6" i="37"/>
  <c r="Z6" i="37"/>
  <c r="AN106" i="37"/>
  <c r="AF105" i="37"/>
  <c r="AN51" i="37"/>
  <c r="AR30" i="37"/>
  <c r="P11" i="37"/>
  <c r="AS77" i="37"/>
  <c r="AC33" i="37"/>
  <c r="AX52" i="37"/>
  <c r="AE122" i="37"/>
  <c r="AY83" i="37"/>
  <c r="AC66" i="37"/>
  <c r="S31" i="37"/>
  <c r="AD6" i="37"/>
  <c r="U42" i="37"/>
  <c r="H3" i="37"/>
  <c r="L28" i="37"/>
  <c r="N81" i="37"/>
  <c r="Q17" i="37"/>
  <c r="AY121" i="37"/>
  <c r="AD4" i="37"/>
  <c r="AB22" i="37"/>
  <c r="AL53" i="37"/>
  <c r="U25" i="37"/>
  <c r="P37" i="37"/>
  <c r="AP47" i="37"/>
  <c r="AQ110" i="37"/>
  <c r="F22" i="37"/>
  <c r="AB105" i="37"/>
  <c r="AK49" i="37"/>
  <c r="AX18" i="37"/>
  <c r="K2" i="37"/>
  <c r="AG60" i="37"/>
  <c r="AC53" i="37"/>
  <c r="AQ115" i="37"/>
  <c r="P74" i="37"/>
  <c r="B27" i="37"/>
  <c r="AD3" i="37"/>
  <c r="F92" i="37"/>
  <c r="U54" i="37"/>
  <c r="AR17" i="37"/>
  <c r="AU89" i="37"/>
  <c r="AT32" i="37"/>
  <c r="T5" i="37"/>
  <c r="AZ9" i="37"/>
  <c r="AX77" i="37"/>
  <c r="G118" i="37"/>
  <c r="AD107" i="37"/>
  <c r="AK24" i="37"/>
  <c r="AB43" i="37"/>
  <c r="AS57" i="37"/>
  <c r="D108" i="37"/>
  <c r="AA68" i="37"/>
  <c r="M2" i="37"/>
  <c r="AQ20" i="37"/>
  <c r="AM51" i="37"/>
  <c r="AU30" i="37"/>
  <c r="AF75" i="37"/>
  <c r="A27" i="37"/>
  <c r="AV111" i="37"/>
  <c r="A72" i="37"/>
  <c r="R132" i="37"/>
  <c r="O21" i="37"/>
  <c r="N3" i="37"/>
  <c r="AT118" i="37"/>
  <c r="AH15" i="37"/>
  <c r="J114" i="37"/>
  <c r="C50" i="37"/>
  <c r="Z87" i="37"/>
  <c r="F70" i="37"/>
  <c r="AD12" i="37"/>
  <c r="AQ119" i="37"/>
  <c r="AM32" i="37"/>
  <c r="D74" i="37"/>
  <c r="O93" i="37"/>
  <c r="B29" i="37"/>
  <c r="V118" i="37"/>
  <c r="AW79" i="37"/>
  <c r="AR18" i="37"/>
  <c r="AZ94" i="37"/>
  <c r="AS40" i="37"/>
  <c r="V64" i="37"/>
  <c r="E52" i="37"/>
  <c r="Q70" i="37"/>
  <c r="AV88" i="37"/>
  <c r="AL102" i="37"/>
  <c r="AJ74" i="37"/>
  <c r="AO83" i="37"/>
  <c r="M45" i="37"/>
  <c r="J66" i="37"/>
  <c r="X69" i="37"/>
  <c r="W19" i="37"/>
  <c r="W34" i="37"/>
  <c r="Y56" i="37"/>
  <c r="AU62" i="37"/>
  <c r="AF11" i="37"/>
  <c r="C53" i="37"/>
  <c r="E91" i="37"/>
  <c r="U12" i="37"/>
  <c r="AT21" i="37"/>
  <c r="AM8" i="37"/>
  <c r="L19" i="37"/>
  <c r="L24" i="37"/>
  <c r="V54" i="37"/>
  <c r="Q68" i="37"/>
  <c r="AQ82" i="37"/>
  <c r="AW26" i="37"/>
  <c r="F88" i="37"/>
  <c r="AE114" i="37"/>
  <c r="F34" i="37"/>
  <c r="U109" i="37"/>
  <c r="W25" i="37"/>
  <c r="B45" i="37"/>
  <c r="K88" i="37"/>
  <c r="D37" i="37"/>
  <c r="V93" i="37"/>
  <c r="AF5" i="37"/>
  <c r="AA35" i="37"/>
  <c r="AZ34" i="37"/>
  <c r="D125" i="37"/>
  <c r="AJ7" i="37"/>
  <c r="AT58" i="37"/>
  <c r="AM87" i="37"/>
  <c r="X73" i="37"/>
  <c r="K29" i="37"/>
  <c r="U8" i="37"/>
  <c r="AT27" i="37"/>
  <c r="AN102" i="37"/>
  <c r="AX112" i="37"/>
  <c r="AK129" i="37"/>
  <c r="AX92" i="37"/>
  <c r="I26" i="37"/>
  <c r="AZ25" i="37"/>
  <c r="AP59" i="37"/>
  <c r="U86" i="37"/>
  <c r="G127" i="37"/>
  <c r="AK87" i="37"/>
  <c r="AU35" i="37"/>
  <c r="M9" i="37"/>
  <c r="R102" i="37"/>
  <c r="AI2" i="37"/>
  <c r="AW62" i="37"/>
  <c r="P49" i="37"/>
  <c r="J116" i="37"/>
  <c r="AX49" i="37"/>
  <c r="AF74" i="37"/>
  <c r="E31" i="37"/>
  <c r="U69" i="37"/>
  <c r="A32" i="37"/>
  <c r="AN56" i="37"/>
  <c r="AD88" i="37"/>
  <c r="J32" i="37"/>
  <c r="AA11" i="37"/>
  <c r="P27" i="37"/>
  <c r="I21" i="37"/>
  <c r="AT34" i="37"/>
  <c r="F67" i="37"/>
  <c r="AJ90" i="37"/>
  <c r="B129" i="37"/>
  <c r="A66" i="37"/>
  <c r="K17" i="37"/>
  <c r="I107" i="37"/>
  <c r="AG62" i="37"/>
  <c r="C28" i="37"/>
  <c r="L16" i="37"/>
  <c r="AR56" i="37"/>
  <c r="P101" i="37"/>
  <c r="O106" i="37"/>
  <c r="Q51" i="37"/>
  <c r="R50" i="37"/>
  <c r="E119" i="37"/>
  <c r="AK7" i="37"/>
  <c r="AY68" i="37"/>
  <c r="U100" i="37"/>
  <c r="I70" i="37"/>
  <c r="E72" i="37"/>
  <c r="AI30" i="37"/>
  <c r="AF45" i="37"/>
  <c r="AU47" i="37"/>
  <c r="AG5" i="37"/>
  <c r="V91" i="37"/>
  <c r="K84" i="37"/>
  <c r="D12" i="37"/>
  <c r="AG59" i="37"/>
  <c r="AY103" i="37"/>
  <c r="AD59" i="37"/>
  <c r="AB132" i="37"/>
  <c r="M94" i="37"/>
  <c r="AA63" i="37"/>
  <c r="AQ100" i="37"/>
  <c r="AL62" i="37"/>
  <c r="M35" i="37"/>
  <c r="AL42" i="37"/>
  <c r="AN110" i="37"/>
  <c r="AT112" i="37"/>
  <c r="AT20" i="37"/>
  <c r="E117" i="37"/>
  <c r="AT57" i="37"/>
  <c r="N7" i="37"/>
  <c r="A26" i="37"/>
  <c r="AM57" i="37"/>
  <c r="Y3" i="37"/>
  <c r="X58" i="37"/>
  <c r="AT45" i="37"/>
  <c r="AP16" i="37"/>
  <c r="AV65" i="37"/>
  <c r="Z48" i="37"/>
  <c r="Z38" i="37"/>
  <c r="AB99" i="37"/>
  <c r="AA3" i="37"/>
  <c r="Z83" i="37"/>
  <c r="B24" i="37"/>
  <c r="AR79" i="37"/>
  <c r="AV19" i="37"/>
  <c r="AY91" i="37"/>
  <c r="F65" i="37"/>
  <c r="W48" i="37"/>
  <c r="V51" i="37"/>
  <c r="D79" i="37"/>
  <c r="K114" i="37"/>
  <c r="V29" i="37"/>
  <c r="S36" i="37"/>
  <c r="Y60" i="37"/>
  <c r="AF10" i="37"/>
  <c r="Q76" i="37"/>
  <c r="V48" i="37"/>
  <c r="AP26" i="37"/>
  <c r="A62" i="37"/>
  <c r="AO63" i="37"/>
  <c r="AM98" i="37"/>
  <c r="AH30" i="37"/>
  <c r="F101" i="37"/>
  <c r="AG37" i="37"/>
  <c r="F94" i="37"/>
  <c r="E15" i="37"/>
  <c r="U101" i="37"/>
  <c r="AC88" i="37"/>
  <c r="AB45" i="37"/>
  <c r="AJ8" i="37"/>
  <c r="N47" i="37"/>
  <c r="AT26" i="37"/>
  <c r="AM123" i="37"/>
  <c r="AS79" i="37"/>
  <c r="O100" i="37"/>
  <c r="J96" i="37"/>
  <c r="AT48" i="37"/>
  <c r="AE26" i="37"/>
  <c r="AU12" i="37"/>
  <c r="AC5" i="37"/>
  <c r="AB7" i="37"/>
  <c r="U111" i="37"/>
  <c r="I43" i="37"/>
  <c r="O125" i="37"/>
  <c r="AS130" i="37"/>
  <c r="Q42" i="37"/>
  <c r="V125" i="37"/>
  <c r="K93" i="37"/>
  <c r="J81" i="37"/>
  <c r="AU99" i="37"/>
  <c r="AQ14" i="37"/>
  <c r="AQ9" i="37"/>
  <c r="C4" i="37"/>
  <c r="AU14" i="37"/>
  <c r="AY43" i="37"/>
  <c r="X30" i="37"/>
  <c r="AN38" i="37"/>
  <c r="AL54" i="37"/>
  <c r="AB68" i="37"/>
  <c r="AS65" i="37"/>
  <c r="L45" i="37"/>
  <c r="AM44" i="37"/>
  <c r="AK114" i="37"/>
  <c r="AU43" i="37"/>
  <c r="R71" i="37"/>
  <c r="AC78" i="37"/>
  <c r="I81" i="37"/>
  <c r="P10" i="37"/>
  <c r="B48" i="37"/>
  <c r="X49" i="37"/>
  <c r="AY5" i="37"/>
  <c r="AF76" i="37"/>
  <c r="J104" i="37"/>
  <c r="AL127" i="37"/>
  <c r="AX107" i="37"/>
  <c r="AU125" i="37"/>
  <c r="AJ33" i="37"/>
  <c r="AP126" i="37"/>
  <c r="AU98" i="37"/>
  <c r="AJ70" i="37"/>
  <c r="Y128" i="37"/>
  <c r="AI105" i="37"/>
  <c r="T129" i="37"/>
  <c r="AB47" i="37"/>
  <c r="AS98" i="37"/>
  <c r="AS63" i="37"/>
  <c r="G107" i="37"/>
  <c r="AZ41" i="37"/>
  <c r="C96" i="37"/>
  <c r="AL112" i="37"/>
  <c r="L131" i="37"/>
  <c r="R99" i="37"/>
  <c r="AN78" i="37"/>
  <c r="B112" i="37"/>
  <c r="E71" i="37"/>
  <c r="AE120" i="37"/>
  <c r="J126" i="37"/>
  <c r="AI125" i="37"/>
  <c r="AH56" i="37"/>
  <c r="AT99" i="37"/>
  <c r="U110" i="37"/>
  <c r="AV41" i="37"/>
  <c r="AB25" i="37"/>
  <c r="J48" i="37"/>
  <c r="G91" i="37"/>
  <c r="AZ95" i="37"/>
  <c r="B87" i="37"/>
  <c r="B28" i="37"/>
  <c r="AE81" i="37"/>
  <c r="X82" i="37"/>
  <c r="AL131" i="37"/>
  <c r="AQ87" i="37"/>
  <c r="AV74" i="37"/>
  <c r="AQ122" i="37"/>
  <c r="AK68" i="37"/>
  <c r="AT68" i="37"/>
  <c r="I2" i="37"/>
  <c r="Q32" i="37"/>
  <c r="U93" i="37"/>
  <c r="AY126" i="37"/>
  <c r="AO73" i="37"/>
  <c r="I25" i="37"/>
  <c r="F26" i="37"/>
  <c r="AU61" i="37"/>
  <c r="U52" i="37"/>
  <c r="AL107" i="37"/>
  <c r="T98" i="37"/>
  <c r="AN127" i="37"/>
  <c r="AL89" i="37"/>
  <c r="T80" i="37"/>
  <c r="J12" i="37"/>
  <c r="AG102" i="37"/>
  <c r="Q28" i="37"/>
  <c r="N36" i="37"/>
  <c r="AT41" i="37"/>
  <c r="AD11" i="37"/>
  <c r="AS7" i="37"/>
  <c r="AQ3" i="37"/>
  <c r="AR52" i="37"/>
  <c r="AB76" i="37"/>
  <c r="O61" i="37"/>
  <c r="B126" i="37"/>
  <c r="AJ93" i="37"/>
  <c r="AS27" i="37"/>
  <c r="S38" i="37"/>
  <c r="O118" i="37"/>
  <c r="AZ111" i="37"/>
  <c r="W22" i="37"/>
  <c r="U31" i="37"/>
  <c r="K79" i="37"/>
  <c r="AG86" i="37"/>
  <c r="E74" i="37"/>
  <c r="B58" i="37"/>
  <c r="Y59" i="37"/>
  <c r="AF6" i="37"/>
  <c r="F3" i="37"/>
  <c r="H44" i="37"/>
  <c r="AO17" i="37"/>
  <c r="Z70" i="37"/>
  <c r="X64" i="37"/>
  <c r="AS21" i="37"/>
  <c r="AC3" i="37"/>
  <c r="AS26" i="37"/>
  <c r="J25" i="37"/>
  <c r="AL24" i="37"/>
  <c r="AP44" i="37"/>
  <c r="U72" i="37"/>
  <c r="W84" i="37"/>
  <c r="Q60" i="37"/>
  <c r="Y22" i="37"/>
  <c r="W75" i="37"/>
  <c r="AG31" i="37"/>
  <c r="G36" i="37"/>
  <c r="AF77" i="37"/>
  <c r="U38" i="37"/>
  <c r="T10" i="37"/>
  <c r="AK66" i="37"/>
  <c r="G85" i="37"/>
  <c r="AW55" i="37"/>
  <c r="L37" i="37"/>
  <c r="AF2" i="37"/>
  <c r="W87" i="37"/>
  <c r="AB53" i="37"/>
  <c r="AC29" i="37"/>
  <c r="W52" i="37"/>
  <c r="K80" i="37"/>
  <c r="D43" i="37"/>
  <c r="Y80" i="37"/>
  <c r="AT52" i="37"/>
  <c r="AE64" i="37"/>
  <c r="X103" i="37"/>
  <c r="T40" i="37"/>
  <c r="AY10" i="37"/>
  <c r="AE24" i="37"/>
  <c r="AS58" i="37"/>
  <c r="A132" i="37"/>
  <c r="K130" i="37"/>
  <c r="AP19" i="37"/>
  <c r="L55" i="37"/>
  <c r="Z13" i="37"/>
  <c r="Q117" i="37"/>
  <c r="H68" i="37"/>
  <c r="AX35" i="37"/>
  <c r="AJ47" i="37"/>
  <c r="F31" i="37"/>
  <c r="AL13" i="37"/>
  <c r="U36" i="37"/>
  <c r="AK81" i="37"/>
  <c r="AY81" i="37"/>
  <c r="AF19" i="37"/>
  <c r="K76" i="37"/>
  <c r="AB6" i="37"/>
  <c r="N68" i="37"/>
  <c r="K98" i="37"/>
  <c r="J55" i="37"/>
  <c r="Y92" i="37"/>
  <c r="E5" i="37"/>
  <c r="AC47" i="37"/>
  <c r="AW102" i="37"/>
  <c r="L56" i="37"/>
  <c r="E96" i="37"/>
  <c r="J94" i="37"/>
  <c r="AD9" i="37"/>
  <c r="R113" i="37"/>
  <c r="B19" i="37"/>
  <c r="AD54" i="37"/>
  <c r="R83" i="37"/>
  <c r="AX70" i="37"/>
  <c r="L8" i="37"/>
  <c r="AJ48" i="37"/>
  <c r="U82" i="37"/>
  <c r="P19" i="37"/>
  <c r="E19" i="37"/>
  <c r="P46" i="37"/>
  <c r="M7" i="37"/>
  <c r="AU29" i="37"/>
  <c r="M40" i="37"/>
  <c r="AC65" i="37"/>
  <c r="I15" i="37"/>
  <c r="AR28" i="37"/>
  <c r="U85" i="37"/>
  <c r="AC105" i="37"/>
  <c r="AQ43" i="37"/>
  <c r="U88" i="37"/>
  <c r="AZ2" i="37"/>
  <c r="U53" i="37"/>
  <c r="N44" i="37"/>
  <c r="AU28" i="37"/>
  <c r="Z43" i="37"/>
  <c r="N113" i="37"/>
  <c r="AV58" i="37"/>
  <c r="X38" i="37"/>
  <c r="B128" i="37"/>
  <c r="Z14" i="37"/>
  <c r="G13" i="37"/>
  <c r="AL33" i="37"/>
  <c r="AX84" i="37"/>
  <c r="AY61" i="37"/>
  <c r="AI27" i="37"/>
  <c r="F81" i="37"/>
  <c r="E9" i="37"/>
  <c r="AI55" i="37"/>
  <c r="W83" i="37"/>
  <c r="Y53" i="37"/>
  <c r="AU78" i="37"/>
  <c r="N66" i="37"/>
  <c r="Z111" i="37"/>
  <c r="AC23" i="37"/>
  <c r="AA41" i="37"/>
  <c r="AW14" i="37"/>
  <c r="K45" i="37"/>
  <c r="H103" i="37"/>
  <c r="V19" i="37"/>
  <c r="AV46" i="37"/>
  <c r="AK63" i="37"/>
  <c r="AS10" i="37"/>
  <c r="J33" i="37"/>
  <c r="L26" i="37"/>
  <c r="K3" i="37"/>
  <c r="AZ88" i="37"/>
  <c r="AN123" i="37"/>
  <c r="S10" i="37"/>
  <c r="C34" i="37"/>
  <c r="AW16" i="37"/>
  <c r="M72" i="37"/>
  <c r="T51" i="37"/>
  <c r="AI114" i="37"/>
  <c r="X80" i="37"/>
  <c r="AU131" i="37"/>
  <c r="A45" i="37"/>
  <c r="AM77" i="37"/>
  <c r="A51" i="37"/>
  <c r="AS28" i="37"/>
  <c r="F18" i="37"/>
  <c r="Q121" i="37"/>
  <c r="G16" i="37"/>
  <c r="Y74" i="37"/>
  <c r="AH74" i="37"/>
  <c r="AG7" i="37"/>
  <c r="L4" i="37"/>
  <c r="C6" i="37"/>
  <c r="AV18" i="37"/>
  <c r="M14" i="37"/>
  <c r="AQ83" i="37"/>
  <c r="Y47" i="37"/>
  <c r="W12" i="37"/>
  <c r="AM20" i="37"/>
  <c r="AO47" i="37"/>
  <c r="V6" i="37"/>
  <c r="AV4" i="37"/>
  <c r="AI61" i="37"/>
  <c r="R8" i="37"/>
  <c r="AX118" i="37"/>
  <c r="X66" i="37"/>
  <c r="AO50" i="37"/>
  <c r="M46" i="37"/>
  <c r="C75" i="37"/>
  <c r="U128" i="37"/>
  <c r="AI31" i="37"/>
  <c r="S65" i="37"/>
  <c r="I23" i="37"/>
  <c r="AE5" i="37"/>
  <c r="AZ87" i="37"/>
  <c r="AI126" i="37"/>
  <c r="O2" i="37"/>
  <c r="AD67" i="37"/>
  <c r="U62" i="37"/>
  <c r="AY52" i="37"/>
  <c r="U43" i="37"/>
  <c r="J59" i="37"/>
  <c r="S67" i="37"/>
  <c r="L113" i="37"/>
  <c r="A46" i="37"/>
  <c r="AS48" i="37"/>
  <c r="AA62" i="37"/>
  <c r="M32" i="37"/>
  <c r="AR34" i="37"/>
  <c r="AP78" i="37"/>
  <c r="Q113" i="37"/>
  <c r="J87" i="37"/>
  <c r="R128" i="37"/>
  <c r="AE51" i="37"/>
  <c r="AH64" i="37"/>
  <c r="U92" i="37"/>
  <c r="N10" i="37"/>
  <c r="T66" i="37"/>
  <c r="I14" i="37"/>
  <c r="AW13" i="37"/>
  <c r="A63" i="37"/>
  <c r="AQ29" i="37"/>
  <c r="A65" i="37"/>
  <c r="H70" i="37"/>
  <c r="I132" i="37"/>
  <c r="T96" i="37"/>
  <c r="AV37" i="37"/>
  <c r="AO37" i="37"/>
  <c r="U44" i="37"/>
  <c r="AV10" i="37"/>
  <c r="AC18" i="37"/>
  <c r="AN57" i="37"/>
  <c r="A107" i="37"/>
  <c r="AG57" i="37"/>
  <c r="AL121" i="37"/>
  <c r="R35" i="37"/>
  <c r="L10" i="37"/>
  <c r="AN58" i="37"/>
  <c r="G7" i="37"/>
  <c r="AH85" i="37"/>
  <c r="S46" i="37"/>
  <c r="AG64" i="37"/>
  <c r="AZ23" i="37"/>
  <c r="W46" i="37"/>
  <c r="AW115" i="37"/>
  <c r="V87" i="37"/>
  <c r="AI35" i="37"/>
  <c r="AU73" i="37"/>
  <c r="AQ27" i="37"/>
  <c r="AN18" i="37"/>
  <c r="M34" i="37"/>
  <c r="B3" i="37"/>
  <c r="AJ131" i="37"/>
  <c r="K67" i="37"/>
  <c r="T14" i="37"/>
  <c r="AN115" i="37"/>
  <c r="AA117" i="37"/>
  <c r="K131" i="37"/>
  <c r="X91" i="37"/>
  <c r="D58" i="37"/>
  <c r="T128" i="37"/>
  <c r="O108" i="37"/>
  <c r="AH28" i="37"/>
  <c r="AK118" i="37"/>
  <c r="AE42" i="37"/>
  <c r="U24" i="37"/>
  <c r="AN36" i="37"/>
  <c r="AE68" i="37"/>
  <c r="X11" i="37"/>
  <c r="J41" i="37"/>
  <c r="R95" i="37"/>
  <c r="AU82" i="37"/>
  <c r="AO115" i="37"/>
  <c r="AZ8" i="37"/>
  <c r="O22" i="37"/>
  <c r="Y62" i="37"/>
  <c r="AM65" i="37"/>
  <c r="N9" i="37"/>
  <c r="AS129" i="37"/>
  <c r="B50" i="37"/>
  <c r="F100" i="37"/>
  <c r="AW76" i="37"/>
  <c r="AV13" i="37"/>
  <c r="AB59" i="37"/>
  <c r="D63" i="37"/>
  <c r="AD5" i="37"/>
  <c r="G110" i="37"/>
  <c r="D41" i="37"/>
  <c r="P33" i="37"/>
  <c r="F19" i="37"/>
  <c r="P70" i="37"/>
  <c r="R7" i="37"/>
  <c r="R53" i="37"/>
  <c r="R38" i="37"/>
  <c r="R65" i="37"/>
  <c r="AH35" i="37"/>
  <c r="E51" i="37"/>
  <c r="AO131" i="37"/>
  <c r="AU116" i="37"/>
  <c r="B95" i="37"/>
  <c r="AI84" i="37"/>
  <c r="B132" i="37"/>
  <c r="W21" i="37"/>
  <c r="AY105" i="37"/>
  <c r="AS67" i="37"/>
  <c r="T41" i="37"/>
  <c r="AJ84" i="37"/>
  <c r="AD99" i="37"/>
  <c r="AV79" i="37"/>
  <c r="A25" i="37"/>
  <c r="N78" i="37"/>
  <c r="AJ28" i="37"/>
  <c r="T93" i="37"/>
  <c r="AV69" i="37"/>
  <c r="R12" i="37"/>
  <c r="T115" i="37"/>
  <c r="A21" i="37"/>
  <c r="L47" i="37"/>
  <c r="Z52" i="37"/>
  <c r="W47" i="37"/>
  <c r="T106" i="37"/>
  <c r="AO24" i="37"/>
  <c r="V65" i="37"/>
  <c r="B70" i="37"/>
  <c r="AY13" i="37"/>
  <c r="S8" i="37"/>
  <c r="AX115" i="37"/>
  <c r="AP91" i="37"/>
  <c r="AC122" i="37"/>
  <c r="AW68" i="37"/>
  <c r="Z35" i="37"/>
  <c r="AE23" i="37"/>
  <c r="AW36" i="37"/>
  <c r="AW17" i="37"/>
  <c r="AI70" i="37"/>
  <c r="W100" i="37"/>
  <c r="I72" i="37"/>
  <c r="Q10" i="37"/>
  <c r="B4" i="37"/>
  <c r="AB83" i="37"/>
  <c r="A16" i="37"/>
  <c r="AY69" i="37"/>
  <c r="R58" i="37"/>
  <c r="L7" i="37"/>
  <c r="A3" i="37"/>
  <c r="AI98" i="37"/>
  <c r="AF70" i="37"/>
  <c r="O84" i="37"/>
  <c r="AZ125" i="37"/>
  <c r="AN31" i="37"/>
  <c r="Y5" i="37"/>
  <c r="AL15" i="37"/>
  <c r="I77" i="37"/>
  <c r="AU19" i="37"/>
  <c r="AC81" i="37"/>
  <c r="Y66" i="37"/>
  <c r="AI51" i="37"/>
  <c r="AE121" i="37"/>
  <c r="AA74" i="37"/>
  <c r="AK77" i="37"/>
  <c r="V59" i="37"/>
  <c r="AL68" i="37"/>
  <c r="AK29" i="37"/>
  <c r="H98" i="37"/>
  <c r="B23" i="37"/>
  <c r="R86" i="37"/>
  <c r="Z22" i="37"/>
  <c r="AG9" i="37"/>
  <c r="W11" i="37"/>
  <c r="N12" i="37"/>
  <c r="AL104" i="37"/>
  <c r="AS42" i="37"/>
  <c r="F73" i="37"/>
  <c r="H67" i="37"/>
  <c r="R115" i="37"/>
  <c r="D122" i="37"/>
  <c r="AE41" i="37"/>
  <c r="B76" i="37"/>
  <c r="AY111" i="37"/>
  <c r="D120" i="37"/>
  <c r="U7" i="37"/>
  <c r="D88" i="37"/>
  <c r="F89" i="37"/>
  <c r="Z10" i="37"/>
  <c r="N58" i="37"/>
  <c r="B71" i="37"/>
  <c r="U30" i="37"/>
  <c r="AW123" i="37"/>
  <c r="F112" i="37"/>
  <c r="AZ54" i="37"/>
  <c r="AF46" i="37"/>
  <c r="AJ80" i="37"/>
  <c r="AZ59" i="37"/>
  <c r="G122" i="37"/>
  <c r="M59" i="37"/>
  <c r="AF89" i="37"/>
  <c r="AW5" i="37"/>
  <c r="J5" i="37"/>
  <c r="S62" i="37"/>
  <c r="AP12" i="37"/>
  <c r="AP54" i="37"/>
  <c r="AP116" i="37"/>
  <c r="AX96" i="37"/>
  <c r="V105" i="37"/>
  <c r="AD121" i="37"/>
  <c r="AC104" i="37"/>
  <c r="B107" i="37"/>
  <c r="AI103" i="37"/>
  <c r="AM117" i="37"/>
  <c r="L125" i="37"/>
  <c r="AZ129" i="37"/>
  <c r="AP125" i="37"/>
  <c r="AY58" i="37"/>
  <c r="AU52" i="37"/>
  <c r="H41" i="37"/>
  <c r="Z34" i="37"/>
  <c r="AJ99" i="37"/>
  <c r="L95" i="37"/>
  <c r="Y97" i="37"/>
  <c r="Z37" i="37"/>
  <c r="J100" i="37"/>
  <c r="O45" i="37"/>
  <c r="AW94" i="37"/>
  <c r="AM46" i="37"/>
  <c r="S89" i="37"/>
  <c r="P44" i="37"/>
  <c r="AR100" i="37"/>
  <c r="S102" i="37"/>
  <c r="O117" i="37"/>
  <c r="E113" i="37"/>
  <c r="AA131" i="37"/>
  <c r="V50" i="37"/>
  <c r="L40" i="37"/>
  <c r="U127" i="37"/>
  <c r="Y19" i="37"/>
  <c r="P22" i="37"/>
  <c r="AU109" i="37"/>
  <c r="AW114" i="37"/>
  <c r="AI99" i="37"/>
  <c r="AF59" i="37"/>
  <c r="P43" i="37"/>
  <c r="Z51" i="37"/>
  <c r="W44" i="37"/>
  <c r="AT93" i="37"/>
  <c r="AU64" i="37"/>
  <c r="AF18" i="37"/>
  <c r="H15" i="37"/>
  <c r="AD85" i="37"/>
  <c r="AO108" i="37"/>
  <c r="D77" i="37"/>
  <c r="AF42" i="37"/>
  <c r="AU2" i="37"/>
  <c r="AQ89" i="37"/>
  <c r="AF38" i="37"/>
  <c r="AF31" i="37"/>
  <c r="AG15" i="37"/>
  <c r="AU41" i="37"/>
  <c r="F24" i="37"/>
  <c r="AJ50" i="37"/>
  <c r="S51" i="37"/>
  <c r="Q54" i="37"/>
  <c r="AB121" i="37"/>
  <c r="AT66" i="37"/>
  <c r="J83" i="37"/>
  <c r="AQ53" i="37"/>
  <c r="Y10" i="37"/>
  <c r="AT2" i="37"/>
  <c r="AF53" i="37"/>
  <c r="E122" i="37"/>
  <c r="J108" i="37"/>
  <c r="AZ93" i="37"/>
  <c r="AA72" i="37"/>
  <c r="AR76" i="37"/>
  <c r="AR19" i="37"/>
  <c r="AL47" i="37"/>
  <c r="B8" i="37"/>
  <c r="T39" i="37"/>
  <c r="AD57" i="37"/>
  <c r="Y40" i="37"/>
  <c r="AE14" i="37"/>
  <c r="AJ23" i="37"/>
  <c r="N17" i="37"/>
  <c r="AO80" i="37"/>
  <c r="AG36" i="37"/>
  <c r="AN39" i="37"/>
  <c r="T64" i="37"/>
  <c r="AI40" i="37"/>
  <c r="C49" i="37"/>
  <c r="AB80" i="37"/>
  <c r="N33" i="37"/>
  <c r="J20" i="37"/>
  <c r="R117" i="37"/>
  <c r="E45" i="37"/>
  <c r="Z100" i="37"/>
  <c r="AX58" i="37"/>
  <c r="AW22" i="37"/>
  <c r="AT111" i="37"/>
  <c r="AT19" i="37"/>
  <c r="AP92" i="37"/>
  <c r="V130" i="37"/>
  <c r="F86" i="37"/>
  <c r="H77" i="37"/>
  <c r="AY45" i="37"/>
  <c r="AQ120" i="37"/>
  <c r="E47" i="37"/>
  <c r="J9" i="37"/>
  <c r="AT30" i="37"/>
  <c r="F20" i="37"/>
  <c r="AM37" i="37"/>
  <c r="AU11" i="37"/>
  <c r="Q123" i="37"/>
  <c r="AJ13" i="37"/>
  <c r="F118" i="37"/>
  <c r="S53" i="37"/>
  <c r="AH127" i="37"/>
  <c r="E18" i="37"/>
  <c r="U132" i="37"/>
  <c r="AY112" i="37"/>
  <c r="B86" i="37"/>
  <c r="AN47" i="37"/>
  <c r="I13" i="37"/>
  <c r="AY47" i="37"/>
  <c r="O11" i="37"/>
  <c r="AG3" i="37"/>
  <c r="G21" i="37"/>
  <c r="A54" i="37"/>
  <c r="Z21" i="37"/>
  <c r="AG71" i="37"/>
  <c r="I45" i="37"/>
  <c r="AU17" i="37"/>
  <c r="V39" i="37"/>
  <c r="AF81" i="37"/>
  <c r="A117" i="37"/>
  <c r="H33" i="37"/>
  <c r="AK15" i="37"/>
  <c r="B116" i="37"/>
  <c r="AK96" i="37"/>
  <c r="AM40" i="37"/>
  <c r="H13" i="37"/>
  <c r="AN66" i="37"/>
  <c r="AQ114" i="37"/>
  <c r="T20" i="37"/>
  <c r="AI5" i="37"/>
  <c r="AU48" i="37"/>
  <c r="AK103" i="37"/>
  <c r="J18" i="37"/>
  <c r="AC90" i="37"/>
  <c r="AQ64" i="37"/>
  <c r="D21" i="37"/>
  <c r="AY89" i="37"/>
  <c r="O26" i="37"/>
  <c r="AJ97" i="37"/>
  <c r="AB62" i="37"/>
  <c r="AV62" i="37"/>
  <c r="AT72" i="37"/>
  <c r="L83" i="37"/>
  <c r="U73" i="37"/>
  <c r="J6" i="37"/>
  <c r="W114" i="37"/>
  <c r="L36" i="37"/>
  <c r="L3" i="37"/>
  <c r="AK5" i="37"/>
  <c r="AZ27" i="37"/>
  <c r="W73" i="37"/>
  <c r="D10" i="37"/>
  <c r="AF28" i="37"/>
  <c r="AQ58" i="37"/>
  <c r="R25" i="37"/>
  <c r="AO10" i="37"/>
  <c r="X14" i="37"/>
  <c r="AC37" i="37"/>
  <c r="W24" i="37"/>
  <c r="AP37" i="37"/>
  <c r="Z20" i="37"/>
  <c r="AZ81" i="37"/>
  <c r="AM112" i="37"/>
  <c r="AG61" i="37"/>
  <c r="AC35" i="37"/>
  <c r="T27" i="37"/>
  <c r="AW11" i="37"/>
  <c r="E21" i="37"/>
  <c r="K65" i="37"/>
  <c r="A105" i="37"/>
  <c r="AB40" i="37"/>
  <c r="AI116" i="37"/>
  <c r="I99" i="37"/>
  <c r="AA86" i="37"/>
  <c r="AH8" i="37"/>
  <c r="Y65" i="37"/>
  <c r="R5" i="37"/>
  <c r="AE58" i="37"/>
  <c r="E115" i="37"/>
  <c r="AQ42" i="37"/>
  <c r="AR50" i="37"/>
  <c r="E84" i="37"/>
  <c r="W8" i="37"/>
  <c r="M101" i="37"/>
  <c r="AE35" i="37"/>
  <c r="AF55" i="37"/>
  <c r="AD48" i="37"/>
  <c r="F25" i="37"/>
  <c r="AZ67" i="37"/>
  <c r="A2" i="37"/>
  <c r="Q63" i="37"/>
  <c r="L106" i="37"/>
  <c r="X28" i="37"/>
  <c r="AN92" i="37"/>
  <c r="AS3" i="37"/>
  <c r="J77" i="37"/>
  <c r="AP35" i="37"/>
  <c r="C66" i="37"/>
  <c r="AD18" i="37"/>
  <c r="I12" i="37"/>
  <c r="AE101" i="37"/>
  <c r="I3" i="37"/>
  <c r="G6" i="37"/>
  <c r="X131" i="37"/>
  <c r="W89" i="37"/>
  <c r="Z82" i="37"/>
  <c r="C61" i="37"/>
  <c r="U96" i="37"/>
  <c r="D111" i="37"/>
  <c r="N37" i="37"/>
  <c r="V78" i="37"/>
  <c r="C57" i="37"/>
  <c r="AF58" i="37"/>
  <c r="D132" i="37"/>
  <c r="X9" i="37"/>
  <c r="E26" i="37"/>
  <c r="AU8" i="37"/>
  <c r="O15" i="37"/>
  <c r="AO110" i="37"/>
  <c r="AQ78" i="37"/>
  <c r="P39" i="37"/>
  <c r="AT31" i="37"/>
  <c r="L13" i="37"/>
  <c r="AR63" i="37"/>
  <c r="AG87" i="37"/>
  <c r="AP2" i="37"/>
  <c r="G53" i="37"/>
  <c r="AP14" i="37"/>
  <c r="AA44" i="37"/>
  <c r="AT67" i="37"/>
  <c r="N49" i="37"/>
  <c r="Z30" i="37"/>
  <c r="T60" i="37"/>
  <c r="AU83" i="37"/>
  <c r="I28" i="37"/>
  <c r="AW87" i="37"/>
  <c r="AR102" i="37"/>
  <c r="H108" i="37"/>
  <c r="AY122" i="37"/>
  <c r="X7" i="37"/>
  <c r="W4" i="37"/>
  <c r="L102" i="37"/>
  <c r="AA58" i="37"/>
  <c r="AR12" i="37"/>
  <c r="U3" i="37"/>
  <c r="X68" i="37"/>
  <c r="AA30" i="37"/>
  <c r="M50" i="37"/>
  <c r="AB74" i="37"/>
  <c r="N52" i="37"/>
  <c r="AE61" i="37"/>
  <c r="AP122" i="37"/>
  <c r="AG46" i="37"/>
  <c r="AB69" i="37"/>
  <c r="AV96" i="37"/>
  <c r="N61" i="37"/>
  <c r="A24" i="37"/>
  <c r="W2" i="37"/>
  <c r="B30" i="37"/>
  <c r="AH6" i="37"/>
  <c r="M108" i="37"/>
  <c r="AR9" i="37"/>
  <c r="U2" i="37"/>
  <c r="Z88" i="37"/>
  <c r="S3" i="37"/>
  <c r="J58" i="37"/>
  <c r="AL59" i="37"/>
  <c r="H119" i="37"/>
  <c r="G38" i="37"/>
  <c r="L121" i="37"/>
  <c r="AV25" i="37"/>
  <c r="W103" i="37"/>
  <c r="AE113" i="37"/>
  <c r="C9" i="37"/>
  <c r="G131" i="37"/>
  <c r="AA48" i="37"/>
  <c r="Y24" i="37"/>
  <c r="Q40" i="37"/>
  <c r="D2" i="37"/>
  <c r="AA24" i="37"/>
  <c r="K57" i="37"/>
  <c r="S23" i="37"/>
  <c r="AA45" i="37"/>
  <c r="J85" i="37"/>
  <c r="AB4" i="37"/>
  <c r="Q95" i="37"/>
  <c r="R21" i="37"/>
  <c r="AZ55" i="37"/>
  <c r="AO118" i="37"/>
  <c r="AQ34" i="37"/>
  <c r="S114" i="37"/>
  <c r="N60" i="37"/>
  <c r="P38" i="37"/>
  <c r="AD79" i="37"/>
  <c r="E46" i="37"/>
  <c r="T11" i="37"/>
  <c r="Q45" i="37"/>
  <c r="W72" i="37"/>
  <c r="Q124" i="37"/>
  <c r="J14" i="37"/>
  <c r="AE48" i="37"/>
  <c r="AC99" i="37"/>
  <c r="AA132" i="37"/>
  <c r="E127" i="37"/>
  <c r="O3" i="37"/>
  <c r="G112" i="37"/>
  <c r="AP13" i="37"/>
  <c r="E54" i="37"/>
  <c r="C108" i="37"/>
  <c r="I29" i="37"/>
  <c r="AP83" i="37"/>
  <c r="A103" i="37"/>
  <c r="N20" i="37"/>
  <c r="X56" i="37"/>
  <c r="F131" i="37"/>
  <c r="AR116" i="37"/>
  <c r="F111" i="37"/>
  <c r="Y84" i="37"/>
  <c r="D94" i="37"/>
  <c r="W37" i="37"/>
  <c r="AE31" i="37"/>
  <c r="AR40" i="37"/>
  <c r="A60" i="37"/>
  <c r="AK48" i="37"/>
  <c r="O29" i="37"/>
  <c r="M31" i="37"/>
  <c r="AL63" i="37"/>
  <c r="AA25" i="37"/>
  <c r="A120" i="37"/>
  <c r="Q72" i="37"/>
  <c r="AU16" i="37"/>
  <c r="Y48" i="37"/>
  <c r="S68" i="37"/>
  <c r="AU50" i="37"/>
  <c r="AL64" i="37"/>
  <c r="W67" i="37"/>
  <c r="AF25" i="37"/>
  <c r="E14" i="37"/>
  <c r="AN65" i="37"/>
  <c r="AO36" i="37"/>
  <c r="AO54" i="37"/>
  <c r="A47" i="37"/>
  <c r="V45" i="37"/>
  <c r="O76" i="37"/>
  <c r="AL66" i="37"/>
  <c r="AV5" i="37"/>
  <c r="B121" i="37"/>
  <c r="AF12" i="37"/>
  <c r="AN122" i="37"/>
  <c r="AJ68" i="37"/>
  <c r="L15" i="37"/>
  <c r="AK17" i="37"/>
  <c r="AP17" i="37"/>
  <c r="M48" i="37"/>
  <c r="AU37" i="37"/>
  <c r="I11" i="37"/>
  <c r="F35" i="37"/>
  <c r="R15" i="37"/>
  <c r="I78" i="37"/>
  <c r="AW49" i="37"/>
  <c r="F27" i="37"/>
  <c r="AU5" i="37"/>
  <c r="AX90" i="37"/>
  <c r="N115" i="37"/>
  <c r="AV36" i="37"/>
  <c r="X20" i="37"/>
  <c r="A73" i="37"/>
  <c r="AY51" i="37"/>
  <c r="N117" i="37"/>
  <c r="Q74" i="37"/>
  <c r="Q130" i="37"/>
  <c r="AR106" i="37"/>
  <c r="T86" i="37"/>
  <c r="M60" i="37"/>
  <c r="F68" i="37"/>
  <c r="P41" i="37"/>
  <c r="T23" i="37"/>
  <c r="AT109" i="37"/>
  <c r="T22" i="37"/>
  <c r="AX68" i="37"/>
  <c r="AV118" i="37"/>
  <c r="A100" i="37"/>
  <c r="Z116" i="37"/>
  <c r="AQ6" i="37"/>
  <c r="A13" i="37"/>
  <c r="AB20" i="37"/>
  <c r="AS87" i="37"/>
  <c r="AJ42" i="37"/>
  <c r="F116" i="37"/>
  <c r="N4" i="37"/>
  <c r="C20" i="37"/>
  <c r="A71" i="37"/>
  <c r="AA73" i="37"/>
  <c r="F59" i="37"/>
  <c r="AW2" i="37"/>
  <c r="X70" i="37"/>
  <c r="E6" i="37"/>
  <c r="AR7" i="37"/>
  <c r="X125" i="37"/>
  <c r="AX32" i="37"/>
  <c r="I59" i="37"/>
  <c r="Z127" i="37"/>
  <c r="Q21" i="37"/>
  <c r="Y21" i="37"/>
  <c r="AM103" i="37"/>
  <c r="B88" i="37"/>
  <c r="AQ10" i="37"/>
  <c r="AH77" i="37"/>
  <c r="D110" i="37"/>
  <c r="AK86" i="37"/>
  <c r="AO8" i="37"/>
  <c r="X128" i="37"/>
  <c r="AA75" i="37"/>
  <c r="AR74" i="37"/>
  <c r="N23" i="37"/>
  <c r="AO42" i="37"/>
  <c r="U67" i="37"/>
  <c r="AN35" i="37"/>
  <c r="V115" i="37"/>
  <c r="K100" i="37"/>
  <c r="V37" i="37"/>
  <c r="AY101" i="37"/>
  <c r="S78" i="37"/>
  <c r="Z114" i="37"/>
  <c r="I56" i="37"/>
  <c r="AC74" i="37"/>
  <c r="S27" i="37"/>
  <c r="AQ41" i="37"/>
  <c r="AH36" i="37"/>
  <c r="L20" i="37"/>
  <c r="AF40" i="37"/>
  <c r="AQ65" i="37"/>
  <c r="AL7" i="37"/>
  <c r="AV127" i="37"/>
  <c r="AU118" i="37"/>
  <c r="H56" i="37"/>
  <c r="X121" i="37"/>
  <c r="AL93" i="37"/>
  <c r="Q66" i="37"/>
  <c r="AI109" i="37"/>
  <c r="AO30" i="37"/>
  <c r="AI129" i="37"/>
  <c r="U125" i="37"/>
  <c r="AZ127" i="37"/>
  <c r="I31" i="37"/>
  <c r="O63" i="37"/>
  <c r="P58" i="37"/>
  <c r="O78" i="37"/>
  <c r="AI32" i="37"/>
  <c r="AB34" i="37"/>
  <c r="AF109" i="37"/>
  <c r="F87" i="37"/>
  <c r="AQ99" i="37"/>
  <c r="O51" i="37"/>
  <c r="AH51" i="37"/>
  <c r="Y78" i="37"/>
  <c r="M97" i="37"/>
  <c r="Z80" i="37"/>
  <c r="AC12" i="37"/>
  <c r="C68" i="37"/>
  <c r="U124" i="37"/>
  <c r="AV103" i="37"/>
  <c r="AS60" i="37"/>
  <c r="O53" i="37"/>
  <c r="AT122" i="37"/>
  <c r="AJ3" i="37"/>
  <c r="O55" i="37"/>
  <c r="B122" i="37"/>
  <c r="AL100" i="37"/>
  <c r="AJ65" i="37"/>
  <c r="AW110" i="37"/>
  <c r="AH12" i="37"/>
  <c r="AF68" i="37"/>
  <c r="AG8" i="37"/>
  <c r="M30" i="37"/>
  <c r="Z8" i="37"/>
  <c r="V95" i="37"/>
  <c r="C71" i="37"/>
  <c r="I117" i="37"/>
  <c r="R44" i="37"/>
  <c r="AM116" i="37"/>
  <c r="U51" i="37"/>
  <c r="AM97" i="37"/>
  <c r="X116" i="37"/>
  <c r="AD45" i="37"/>
  <c r="AE33" i="37"/>
  <c r="AE43" i="37"/>
  <c r="AL32" i="37"/>
  <c r="Q119" i="37"/>
  <c r="A124" i="37"/>
  <c r="AW90" i="37"/>
  <c r="Y70" i="37"/>
  <c r="AG39" i="37"/>
  <c r="M68" i="37"/>
  <c r="R31" i="37"/>
  <c r="H76" i="37"/>
  <c r="K5" i="37"/>
  <c r="AB16" i="37"/>
  <c r="AC129" i="37"/>
  <c r="AU4" i="37"/>
  <c r="AT75" i="37"/>
  <c r="B2" i="37"/>
  <c r="AJ122" i="37"/>
  <c r="L23" i="37"/>
  <c r="L30" i="37"/>
  <c r="AB51" i="37"/>
  <c r="K20" i="37"/>
  <c r="U95" i="37"/>
  <c r="L60" i="37"/>
  <c r="AH130" i="37"/>
  <c r="A111" i="37"/>
  <c r="AO43" i="37"/>
  <c r="B83" i="37"/>
  <c r="AW44" i="37"/>
  <c r="AI24" i="37"/>
  <c r="T126" i="37"/>
  <c r="I53" i="37"/>
  <c r="AO127" i="37"/>
  <c r="R59" i="37"/>
  <c r="AW75" i="37"/>
  <c r="AH48" i="37"/>
  <c r="W17" i="37"/>
  <c r="N5" i="37"/>
  <c r="AP73" i="37"/>
  <c r="AN17" i="37"/>
  <c r="Q38" i="37"/>
  <c r="AI48" i="37"/>
  <c r="X45" i="37"/>
  <c r="AA59" i="37"/>
  <c r="C45" i="37"/>
  <c r="AJ62" i="37"/>
  <c r="AA36" i="37"/>
  <c r="H50" i="37"/>
  <c r="J49" i="37"/>
  <c r="AW60" i="37"/>
  <c r="AN73" i="37"/>
  <c r="L31" i="37"/>
  <c r="V97" i="37"/>
  <c r="AC7" i="37"/>
  <c r="AN15" i="37"/>
  <c r="F103" i="37"/>
  <c r="Y73" i="37"/>
  <c r="F120" i="37"/>
  <c r="AB77" i="37"/>
  <c r="A115" i="37"/>
  <c r="D15" i="37"/>
  <c r="AT131" i="37"/>
  <c r="AS20" i="37"/>
  <c r="AC21" i="37"/>
  <c r="U17" i="37"/>
  <c r="AT132" i="37"/>
  <c r="E33" i="37"/>
  <c r="T49" i="37"/>
  <c r="AZ76" i="37"/>
  <c r="AL45" i="37"/>
  <c r="AO11" i="37"/>
  <c r="D60" i="37"/>
  <c r="K12" i="37"/>
  <c r="S14" i="37"/>
  <c r="Y101" i="37"/>
  <c r="AI87" i="37"/>
  <c r="AP49" i="37"/>
  <c r="AW120" i="37"/>
  <c r="AC38" i="37"/>
  <c r="T71" i="37"/>
  <c r="AS61" i="37"/>
  <c r="AQ63" i="37"/>
  <c r="AR80" i="37"/>
  <c r="AG66" i="37"/>
  <c r="AU88" i="37"/>
  <c r="AS30" i="37"/>
  <c r="AD89" i="37"/>
  <c r="AN50" i="37"/>
  <c r="J29" i="37"/>
  <c r="U41" i="37"/>
  <c r="AX64" i="37"/>
  <c r="K7" i="37"/>
  <c r="Z27" i="37"/>
  <c r="R92" i="37"/>
  <c r="AV17" i="37"/>
  <c r="D65" i="37"/>
  <c r="AZ74" i="37"/>
  <c r="L74" i="37"/>
  <c r="AS16" i="37"/>
  <c r="V47" i="37"/>
  <c r="R80" i="37"/>
  <c r="AA53" i="37"/>
  <c r="M4" i="37"/>
  <c r="F58" i="37"/>
  <c r="F72" i="37"/>
  <c r="AM19" i="37"/>
  <c r="AS19" i="37"/>
  <c r="G96" i="37"/>
  <c r="AS64" i="37"/>
  <c r="AZ47" i="37"/>
  <c r="M29" i="37"/>
  <c r="U63" i="37"/>
  <c r="W63" i="37"/>
  <c r="AL74" i="37"/>
  <c r="AI83" i="37"/>
  <c r="AI17" i="37"/>
  <c r="Y33" i="37"/>
  <c r="AZ77" i="37"/>
  <c r="I58" i="37"/>
  <c r="F21" i="37"/>
  <c r="T26" i="37"/>
  <c r="AM79" i="37"/>
  <c r="C104" i="37"/>
  <c r="AC27" i="37"/>
  <c r="AF14" i="37"/>
  <c r="Z53" i="37"/>
  <c r="G14" i="37"/>
  <c r="K21" i="37"/>
  <c r="AU66" i="37"/>
  <c r="S11" i="37"/>
  <c r="AK70" i="37"/>
  <c r="AP68" i="37"/>
  <c r="E8" i="37"/>
  <c r="AE11" i="37"/>
  <c r="AP9" i="37"/>
  <c r="AA31" i="37"/>
  <c r="L64" i="37"/>
  <c r="W26" i="37"/>
  <c r="AB55" i="37"/>
  <c r="W61" i="37"/>
  <c r="P54" i="37"/>
  <c r="X35" i="37"/>
  <c r="I90" i="37"/>
  <c r="AV27" i="37"/>
  <c r="AT94" i="37"/>
  <c r="AP25" i="37"/>
  <c r="AY28" i="37"/>
  <c r="AG35" i="37"/>
  <c r="I19" i="37"/>
  <c r="AR26" i="37"/>
  <c r="H62" i="37"/>
  <c r="AI82" i="37"/>
  <c r="AF13" i="37"/>
  <c r="AK51" i="37"/>
  <c r="C37" i="37"/>
  <c r="AB5" i="37"/>
  <c r="AW50" i="37"/>
  <c r="B12" i="37"/>
  <c r="E93" i="37"/>
  <c r="AP15" i="37"/>
  <c r="AJ63" i="37"/>
  <c r="U77" i="37"/>
  <c r="A94" i="37"/>
  <c r="O14" i="37"/>
  <c r="J24" i="37"/>
  <c r="S57" i="37"/>
  <c r="L61" i="37"/>
  <c r="Q47" i="37"/>
  <c r="R54" i="37"/>
  <c r="B31" i="37"/>
  <c r="AY7" i="37"/>
  <c r="H54" i="37"/>
  <c r="K118" i="37"/>
  <c r="R91" i="37"/>
  <c r="L51" i="37"/>
  <c r="AI50" i="37"/>
  <c r="AQ17" i="37"/>
  <c r="AI10" i="37"/>
  <c r="AQ55" i="37"/>
  <c r="I84" i="37"/>
  <c r="AK98" i="37"/>
  <c r="A80" i="37"/>
  <c r="AR43" i="37"/>
  <c r="E79" i="37"/>
  <c r="AJ118" i="37"/>
  <c r="A125" i="37"/>
  <c r="Z26" i="37"/>
  <c r="Z57" i="37"/>
  <c r="AH7" i="37"/>
  <c r="M5" i="37"/>
  <c r="AX3" i="37"/>
  <c r="E13" i="37"/>
  <c r="AF8" i="37"/>
  <c r="K51" i="37"/>
  <c r="X57" i="37"/>
  <c r="AW39" i="37"/>
  <c r="B20" i="37"/>
  <c r="A37" i="37"/>
  <c r="AK18" i="37"/>
  <c r="J102" i="37"/>
  <c r="P85" i="37"/>
  <c r="T79" i="37"/>
  <c r="R68" i="37"/>
  <c r="V85" i="37"/>
  <c r="AA52" i="37"/>
  <c r="R43" i="37"/>
  <c r="I38" i="37"/>
  <c r="P83" i="37"/>
  <c r="K85" i="37"/>
  <c r="AD68" i="37"/>
  <c r="AH42" i="37"/>
  <c r="N70" i="37"/>
  <c r="AM71" i="37"/>
  <c r="AJ36" i="37"/>
  <c r="N121" i="37"/>
  <c r="AL122" i="37"/>
  <c r="AU84" i="37"/>
  <c r="AR127" i="37"/>
  <c r="J26" i="37"/>
  <c r="AQ54" i="37"/>
  <c r="D80" i="37"/>
  <c r="V67" i="37"/>
  <c r="AN19" i="37"/>
  <c r="AE130" i="37"/>
  <c r="J56" i="37"/>
  <c r="S43" i="37"/>
  <c r="AZ43" i="37"/>
  <c r="J124" i="37"/>
  <c r="AJ60" i="37"/>
  <c r="Q24" i="37"/>
  <c r="AL35" i="37"/>
  <c r="AL72" i="37"/>
  <c r="AX43" i="37"/>
  <c r="AU121" i="37"/>
  <c r="AF79" i="37"/>
  <c r="H30" i="37"/>
  <c r="U26" i="37"/>
  <c r="Q19" i="37"/>
  <c r="V80" i="37"/>
  <c r="AC126" i="37"/>
  <c r="AA115" i="37"/>
  <c r="S112" i="37"/>
  <c r="AS81" i="37"/>
  <c r="AY50" i="37"/>
  <c r="AN27" i="37"/>
  <c r="AN29" i="37"/>
  <c r="D46" i="37"/>
  <c r="AM9" i="37"/>
  <c r="AM114" i="37"/>
  <c r="H78" i="37"/>
  <c r="AJ34" i="37"/>
  <c r="I27" i="37"/>
  <c r="H27" i="37"/>
  <c r="AE74" i="37"/>
  <c r="AG29" i="37"/>
  <c r="O47" i="37"/>
  <c r="R9" i="37"/>
  <c r="AK72" i="37"/>
  <c r="V70" i="37"/>
  <c r="O39" i="37"/>
  <c r="AS97" i="37"/>
  <c r="AN10" i="37"/>
  <c r="L96" i="37"/>
  <c r="I16" i="37"/>
  <c r="Y95" i="37"/>
  <c r="A104" i="37"/>
  <c r="R120" i="37"/>
  <c r="O69" i="37"/>
  <c r="AQ23" i="37"/>
  <c r="I49" i="37"/>
  <c r="K81" i="37"/>
  <c r="AI16" i="37"/>
  <c r="Q16" i="37"/>
  <c r="H7" i="37"/>
  <c r="P81" i="37"/>
  <c r="AW93" i="37"/>
  <c r="AT80" i="37"/>
  <c r="AP22" i="37"/>
  <c r="AV94" i="37"/>
  <c r="AW100" i="37"/>
  <c r="H51" i="37"/>
  <c r="AM84" i="37"/>
  <c r="H91" i="37"/>
  <c r="G73" i="37"/>
  <c r="W10" i="37"/>
  <c r="AF130" i="37"/>
  <c r="AJ19" i="37"/>
  <c r="D33" i="37"/>
  <c r="H10" i="37"/>
  <c r="AY32" i="37"/>
  <c r="AK38" i="37"/>
  <c r="AK2" i="37"/>
  <c r="A114" i="37"/>
  <c r="C31" i="37"/>
  <c r="AY73" i="37"/>
  <c r="AJ17" i="37"/>
  <c r="O59" i="37"/>
  <c r="O77" i="37"/>
  <c r="AJ25" i="37"/>
  <c r="AM78" i="37"/>
  <c r="AL48" i="37"/>
  <c r="AW127" i="37"/>
  <c r="AV16" i="37"/>
  <c r="AZ45" i="37"/>
  <c r="H14" i="37"/>
  <c r="F84" i="37"/>
  <c r="D83" i="37"/>
  <c r="A61" i="37"/>
  <c r="AV21" i="37"/>
  <c r="H8" i="37"/>
  <c r="AP38" i="37"/>
  <c r="F96" i="37"/>
  <c r="AB28" i="37"/>
  <c r="I17" i="37"/>
  <c r="AR35" i="37"/>
  <c r="AZ22" i="37"/>
  <c r="A18" i="37"/>
  <c r="N57" i="37"/>
  <c r="A36" i="37"/>
  <c r="T59" i="37"/>
  <c r="AM54" i="37"/>
  <c r="AT59" i="37"/>
  <c r="AQ98" i="37"/>
  <c r="A4" i="37"/>
  <c r="S72" i="37"/>
  <c r="X5" i="37"/>
  <c r="AJ4" i="37"/>
  <c r="Y79" i="37"/>
  <c r="AW89" i="37"/>
  <c r="C46" i="37"/>
  <c r="Q25" i="37"/>
  <c r="F75" i="37"/>
  <c r="F39" i="37"/>
  <c r="AW103" i="37"/>
  <c r="G15" i="37"/>
  <c r="AK53" i="37"/>
  <c r="T117" i="37"/>
  <c r="AO6" i="37"/>
  <c r="G22" i="37"/>
  <c r="B47" i="37"/>
  <c r="X102" i="37"/>
  <c r="V79" i="37"/>
  <c r="G45" i="37"/>
  <c r="H53" i="37"/>
  <c r="AE20" i="37"/>
  <c r="AJ15" i="37"/>
  <c r="Y4" i="37"/>
  <c r="H57" i="37"/>
  <c r="B105" i="37"/>
  <c r="S118" i="37"/>
  <c r="Z31" i="37"/>
  <c r="AM52" i="37"/>
  <c r="C39" i="37"/>
  <c r="AX54" i="37"/>
  <c r="S86" i="37"/>
  <c r="H131" i="37"/>
  <c r="Y18" i="37"/>
  <c r="E73" i="37"/>
  <c r="A87" i="37"/>
  <c r="AY72" i="37"/>
  <c r="AK32" i="37"/>
  <c r="AT5" i="37"/>
  <c r="Y44" i="37"/>
  <c r="AA42" i="37"/>
  <c r="J30" i="37"/>
  <c r="P77" i="37"/>
  <c r="W96" i="37"/>
  <c r="AU72" i="37"/>
  <c r="AK55" i="37"/>
  <c r="AK71" i="37"/>
  <c r="O18" i="37"/>
  <c r="AR89" i="37"/>
  <c r="AO46" i="37"/>
  <c r="AY27" i="37"/>
  <c r="AG48" i="37"/>
  <c r="A70" i="37"/>
  <c r="I89" i="37"/>
  <c r="U102" i="37"/>
  <c r="J28" i="37"/>
  <c r="J38" i="37"/>
  <c r="AV113" i="37"/>
  <c r="AO7" i="37"/>
  <c r="AJ89" i="37"/>
  <c r="AA40" i="37"/>
  <c r="I79" i="37"/>
  <c r="D9" i="37"/>
  <c r="S59" i="37"/>
  <c r="AZ29" i="37"/>
  <c r="P32" i="37"/>
  <c r="AL94" i="37"/>
  <c r="Q106" i="37"/>
  <c r="AQ62" i="37"/>
  <c r="F69" i="37"/>
  <c r="Q98" i="37"/>
  <c r="AS52" i="37"/>
  <c r="B7" i="37"/>
  <c r="I51" i="37"/>
  <c r="F57" i="37"/>
  <c r="Z23" i="37"/>
  <c r="AO125" i="37"/>
  <c r="H60" i="37"/>
  <c r="C76" i="37"/>
  <c r="AQ104" i="37"/>
  <c r="AG79" i="37"/>
  <c r="AW73" i="37"/>
  <c r="K103" i="37"/>
  <c r="N92" i="37"/>
  <c r="S82" i="37"/>
  <c r="AO105" i="37"/>
  <c r="AV87" i="37"/>
  <c r="AO123" i="37"/>
  <c r="AH97" i="37"/>
  <c r="Q9" i="37"/>
  <c r="AM119" i="37"/>
  <c r="AW7" i="37"/>
  <c r="AD92" i="37"/>
  <c r="AM101" i="37"/>
  <c r="J80" i="37"/>
  <c r="B130" i="37"/>
  <c r="K39" i="37"/>
  <c r="K125" i="37"/>
  <c r="F41" i="37"/>
  <c r="AC123" i="37"/>
  <c r="Q116" i="37"/>
  <c r="AQ37" i="37"/>
  <c r="AC94" i="37"/>
  <c r="AO128" i="37"/>
  <c r="AS90" i="37"/>
  <c r="P2" i="37"/>
  <c r="AU81" i="37"/>
  <c r="AS75" i="37"/>
  <c r="AW23" i="37"/>
  <c r="W107" i="37"/>
  <c r="E129" i="37"/>
  <c r="T124" i="37"/>
  <c r="AA99" i="37"/>
  <c r="D34" i="37"/>
  <c r="B51" i="37"/>
  <c r="M28" i="37"/>
  <c r="AG101" i="37"/>
  <c r="R101" i="37"/>
  <c r="AD126" i="37"/>
  <c r="K56" i="37"/>
  <c r="AJ96" i="37"/>
  <c r="C119" i="37"/>
  <c r="AT44" i="37"/>
  <c r="G5" i="37"/>
  <c r="W39" i="37"/>
  <c r="AE2" i="37"/>
  <c r="I87" i="37"/>
  <c r="A40" i="37"/>
  <c r="AV53" i="37"/>
  <c r="AT90" i="37"/>
  <c r="AH73" i="37"/>
  <c r="Y118" i="37"/>
  <c r="O50" i="37"/>
  <c r="Q55" i="37"/>
  <c r="AI4" i="37"/>
  <c r="AH89" i="37"/>
  <c r="AT25" i="37"/>
  <c r="Y25" i="37"/>
  <c r="AI47" i="37"/>
  <c r="X51" i="37"/>
  <c r="U29" i="37"/>
  <c r="K54" i="37"/>
  <c r="AN59" i="37"/>
  <c r="W94" i="37"/>
  <c r="L62" i="37"/>
  <c r="R89" i="37"/>
  <c r="N31" i="37"/>
  <c r="AS106" i="37"/>
  <c r="AD117" i="37"/>
  <c r="AN84" i="37"/>
  <c r="AC10" i="37"/>
  <c r="AO90" i="37"/>
  <c r="E99" i="37"/>
  <c r="AF47" i="37"/>
  <c r="J89" i="37"/>
  <c r="AC40" i="37"/>
  <c r="AJ78" i="37"/>
  <c r="AD63" i="37"/>
  <c r="AZ68" i="37"/>
  <c r="A52" i="37"/>
  <c r="AN62" i="37"/>
  <c r="I42" i="37"/>
  <c r="R2" i="37"/>
  <c r="V33" i="37"/>
  <c r="AD51" i="37"/>
  <c r="AH32" i="37"/>
  <c r="M76" i="37"/>
  <c r="AI13" i="37"/>
  <c r="AB124" i="37"/>
  <c r="D99" i="37"/>
  <c r="AG76" i="37"/>
  <c r="AQ48" i="37"/>
  <c r="AT55" i="37"/>
  <c r="F8" i="37"/>
  <c r="AO65" i="37"/>
  <c r="D113" i="37"/>
  <c r="AH66" i="37"/>
  <c r="I85" i="37"/>
  <c r="AK16" i="37"/>
  <c r="AL67" i="37"/>
  <c r="R19" i="37"/>
  <c r="P26" i="37"/>
  <c r="AA2" i="37"/>
  <c r="AL101" i="37"/>
  <c r="AW3" i="37"/>
  <c r="D107" i="37"/>
  <c r="N55" i="37"/>
  <c r="AP28" i="37"/>
  <c r="Z63" i="37"/>
  <c r="C17" i="37"/>
  <c r="AM55" i="37"/>
  <c r="X44" i="37"/>
  <c r="B37" i="37"/>
  <c r="I88" i="37"/>
  <c r="AV6" i="37"/>
  <c r="B53" i="37"/>
  <c r="AA102" i="37"/>
  <c r="AE16" i="37"/>
  <c r="O123" i="37"/>
  <c r="AS14" i="37"/>
  <c r="AO85" i="37"/>
  <c r="C41" i="37"/>
  <c r="AH26" i="37"/>
  <c r="Z36" i="37"/>
  <c r="AD31" i="37"/>
  <c r="Z16" i="37"/>
  <c r="AZ33" i="37"/>
  <c r="K46" i="37"/>
  <c r="AE97" i="37"/>
  <c r="A53" i="37"/>
  <c r="AF37" i="37"/>
  <c r="R23" i="37"/>
  <c r="M38" i="37"/>
  <c r="O20" i="37"/>
  <c r="AP82" i="37"/>
  <c r="AD75" i="37"/>
  <c r="AS33" i="37"/>
  <c r="N43" i="37"/>
  <c r="AN33" i="37"/>
  <c r="T13" i="37"/>
  <c r="AF73" i="37"/>
  <c r="AM35" i="37"/>
  <c r="AO74" i="37"/>
  <c r="G84" i="37"/>
  <c r="AT126" i="37"/>
  <c r="C92" i="37"/>
  <c r="C55" i="37"/>
  <c r="I121" i="37"/>
  <c r="AX7" i="37"/>
  <c r="AF102" i="37"/>
  <c r="W79" i="37"/>
  <c r="T34" i="37"/>
  <c r="AN72" i="37"/>
  <c r="AB64" i="37"/>
  <c r="Z42" i="37"/>
  <c r="V74" i="37"/>
  <c r="G32" i="37"/>
  <c r="AA77" i="37"/>
  <c r="AN68" i="37"/>
  <c r="AI123" i="37"/>
  <c r="AC69" i="37"/>
  <c r="R61" i="37"/>
  <c r="O66" i="37"/>
  <c r="AV81" i="37"/>
  <c r="AQ4" i="37"/>
  <c r="AX31" i="37"/>
  <c r="H80" i="37"/>
  <c r="AI58" i="37"/>
  <c r="W78" i="37"/>
  <c r="AE47" i="37"/>
  <c r="AA60" i="37"/>
  <c r="AE73" i="37"/>
  <c r="A77" i="37"/>
  <c r="Q64" i="37"/>
  <c r="AU113" i="37"/>
  <c r="AX62" i="37"/>
  <c r="AW63" i="37"/>
  <c r="R36" i="37"/>
  <c r="AT70" i="37"/>
  <c r="AG91" i="37"/>
  <c r="AS56" i="37"/>
  <c r="K64" i="37"/>
  <c r="AF63" i="37"/>
  <c r="L57" i="37"/>
  <c r="AK25" i="37"/>
  <c r="L27" i="37"/>
  <c r="T54" i="37"/>
  <c r="P107" i="37"/>
  <c r="X55" i="37"/>
  <c r="O30" i="37"/>
  <c r="AN5" i="37"/>
  <c r="K47" i="37"/>
  <c r="T45" i="37"/>
  <c r="R81" i="37"/>
  <c r="X19" i="37"/>
  <c r="AC41" i="37"/>
  <c r="AB14" i="37"/>
  <c r="AO28" i="37"/>
  <c r="N131" i="37"/>
  <c r="H93" i="37"/>
  <c r="AR59" i="37"/>
  <c r="AJ124" i="37"/>
  <c r="Y15" i="37"/>
  <c r="I57" i="37"/>
  <c r="Z19" i="37"/>
  <c r="H17" i="37"/>
  <c r="AC87" i="37"/>
  <c r="AP97" i="37"/>
  <c r="AN67" i="37"/>
  <c r="W16" i="37"/>
  <c r="AG116" i="37"/>
  <c r="AM68" i="37"/>
  <c r="AK34" i="37"/>
  <c r="C65" i="37"/>
  <c r="AD40" i="37"/>
  <c r="G103" i="37"/>
  <c r="W125" i="37"/>
  <c r="AT9" i="37"/>
  <c r="AA17" i="37"/>
  <c r="AW27" i="37"/>
  <c r="AR32" i="37"/>
  <c r="AE123" i="37"/>
  <c r="AO15" i="37"/>
  <c r="AL125" i="37"/>
  <c r="S79" i="37"/>
  <c r="Z79" i="37"/>
  <c r="AD110" i="37"/>
  <c r="E92" i="37"/>
  <c r="X50" i="37"/>
  <c r="AZ80" i="37"/>
  <c r="V38" i="37"/>
  <c r="G86" i="37"/>
  <c r="W41" i="37"/>
  <c r="AT18" i="37"/>
  <c r="O68" i="37"/>
  <c r="Z12" i="37"/>
  <c r="AW82" i="37"/>
  <c r="AK3" i="37"/>
  <c r="AU80" i="37"/>
  <c r="C118" i="37"/>
  <c r="AR122" i="37"/>
  <c r="F29" i="37"/>
  <c r="AK84" i="37"/>
  <c r="O13" i="37"/>
  <c r="AD84" i="37"/>
  <c r="AQ72" i="37"/>
  <c r="F106" i="37"/>
  <c r="AS38" i="37"/>
  <c r="U83" i="37"/>
  <c r="AI127" i="37"/>
  <c r="T85" i="37"/>
  <c r="K90" i="37"/>
  <c r="AF15" i="37"/>
  <c r="A23" i="37"/>
  <c r="AM109" i="37"/>
  <c r="AL69" i="37"/>
  <c r="A108" i="37"/>
  <c r="AK14" i="37"/>
  <c r="O83" i="37"/>
  <c r="R73" i="37"/>
  <c r="AG111" i="37"/>
  <c r="T55" i="37"/>
  <c r="AR83" i="37"/>
  <c r="H38" i="37"/>
  <c r="AU94" i="37"/>
  <c r="X4" i="37"/>
  <c r="Q103" i="37"/>
  <c r="Q100" i="37"/>
  <c r="AP10" i="37"/>
  <c r="K62" i="37"/>
  <c r="AH106" i="37"/>
  <c r="T83" i="37"/>
  <c r="K26" i="37"/>
  <c r="U84" i="37"/>
  <c r="Z78" i="37"/>
  <c r="AX26" i="37"/>
  <c r="P123" i="37"/>
  <c r="AG67" i="37"/>
  <c r="AK92" i="37"/>
  <c r="AR15" i="37"/>
  <c r="X60" i="37"/>
  <c r="R100" i="37"/>
  <c r="F37" i="37"/>
  <c r="O44" i="37"/>
  <c r="W62" i="37"/>
  <c r="F74" i="37"/>
  <c r="AH11" i="37"/>
  <c r="J37" i="37"/>
  <c r="K24" i="37"/>
  <c r="AH22" i="37"/>
  <c r="AI38" i="37"/>
  <c r="AP18" i="37"/>
  <c r="AX66" i="37"/>
  <c r="AL75" i="37"/>
  <c r="A130" i="37"/>
  <c r="O91" i="37"/>
  <c r="I33" i="37"/>
  <c r="H28" i="37"/>
  <c r="AW92" i="37"/>
  <c r="B32" i="37"/>
  <c r="P108" i="37"/>
  <c r="AR11" i="37"/>
  <c r="J35" i="37"/>
  <c r="V83" i="37"/>
  <c r="AB3" i="37"/>
  <c r="L35" i="37"/>
  <c r="U68" i="37"/>
  <c r="A106" i="37"/>
  <c r="AJ100" i="37"/>
  <c r="AY6" i="37"/>
  <c r="G34" i="37"/>
  <c r="AQ92" i="37"/>
  <c r="T95" i="37"/>
  <c r="X29" i="37"/>
  <c r="AH19" i="37"/>
  <c r="J122" i="37"/>
  <c r="M105" i="37"/>
  <c r="AF39" i="37"/>
  <c r="AG14" i="37"/>
  <c r="AD30" i="37"/>
  <c r="Y98" i="37"/>
  <c r="AP41" i="37"/>
  <c r="D4" i="37"/>
  <c r="Z7" i="37"/>
  <c r="T47" i="37"/>
  <c r="AD62" i="37"/>
  <c r="AM67" i="37"/>
  <c r="D22" i="37"/>
  <c r="AV129" i="37"/>
  <c r="AC95" i="37"/>
  <c r="AX93" i="37"/>
  <c r="R48" i="37"/>
  <c r="AE70" i="37"/>
  <c r="AV45" i="37"/>
  <c r="AA27" i="37"/>
  <c r="AI46" i="37"/>
  <c r="AP58" i="37"/>
  <c r="W31" i="37"/>
  <c r="S76" i="37"/>
  <c r="AP4" i="37"/>
  <c r="AO41" i="37"/>
  <c r="AY75" i="37"/>
  <c r="AH21" i="37"/>
  <c r="V109" i="37"/>
  <c r="M15" i="37"/>
  <c r="P29" i="37"/>
  <c r="B67" i="37"/>
  <c r="P30" i="37"/>
  <c r="AA6" i="37"/>
  <c r="AV60" i="37"/>
  <c r="S126" i="37"/>
  <c r="W112" i="37"/>
  <c r="K69" i="37"/>
  <c r="Q46" i="37"/>
  <c r="A97" i="37"/>
  <c r="Z72" i="37"/>
  <c r="G3" i="37"/>
  <c r="O119" i="37"/>
  <c r="P63" i="37"/>
  <c r="AH100" i="37"/>
  <c r="AM15" i="37"/>
  <c r="AD73" i="37"/>
  <c r="A113" i="37"/>
  <c r="AK121" i="37"/>
  <c r="AY12" i="37"/>
  <c r="AX6" i="37"/>
  <c r="F52" i="37"/>
  <c r="I50" i="37"/>
  <c r="X96" i="37"/>
  <c r="AX86" i="37"/>
  <c r="AO39" i="37"/>
  <c r="Y39" i="37"/>
  <c r="AX30" i="37"/>
  <c r="U57" i="37"/>
  <c r="D53" i="37"/>
  <c r="A122" i="37"/>
  <c r="AI12" i="37"/>
  <c r="AQ49" i="37"/>
  <c r="D97" i="37"/>
  <c r="V75" i="37"/>
  <c r="AO102" i="37"/>
  <c r="S24" i="37"/>
  <c r="AX38" i="37"/>
  <c r="X88" i="37"/>
  <c r="X112" i="37"/>
  <c r="AM62" i="37"/>
  <c r="H97" i="37"/>
  <c r="AU101" i="37"/>
  <c r="AJ79" i="37"/>
  <c r="Z69" i="37"/>
  <c r="H116" i="37"/>
  <c r="D16" i="37"/>
  <c r="R126" i="37"/>
  <c r="AT113" i="37"/>
  <c r="AZ60" i="37"/>
  <c r="X95" i="37"/>
  <c r="AK90" i="37"/>
  <c r="F78" i="37"/>
  <c r="AM99" i="37"/>
  <c r="AY85" i="37"/>
  <c r="AP34" i="37"/>
  <c r="AW125" i="37"/>
  <c r="AM73" i="37"/>
  <c r="C77" i="37"/>
  <c r="B113" i="37"/>
  <c r="AV48" i="37"/>
  <c r="AR126" i="37"/>
  <c r="AR84" i="37"/>
  <c r="N26" i="37"/>
  <c r="AV50" i="37"/>
  <c r="AD93" i="37"/>
  <c r="X111" i="37"/>
  <c r="N39" i="37"/>
  <c r="AV23" i="37"/>
  <c r="AL90" i="37"/>
  <c r="G79" i="37"/>
  <c r="C123" i="37"/>
  <c r="V126" i="37"/>
  <c r="Z117" i="37"/>
  <c r="AL44" i="37"/>
  <c r="AD94" i="37"/>
  <c r="J42" i="37"/>
  <c r="D124" i="37"/>
  <c r="AF48" i="37"/>
  <c r="AI128" i="37"/>
  <c r="U16" i="37"/>
  <c r="AF129" i="37"/>
  <c r="AB106" i="37"/>
  <c r="AX78" i="37"/>
  <c r="Y75" i="37"/>
  <c r="AW84" i="37"/>
  <c r="AK74" i="37"/>
  <c r="AR66" i="37"/>
  <c r="AT7" i="37"/>
  <c r="AJ31" i="37"/>
  <c r="W27" i="37"/>
  <c r="AU58" i="37"/>
  <c r="AI132" i="37"/>
  <c r="AX108" i="37"/>
  <c r="AI74" i="37"/>
  <c r="D32" i="37"/>
  <c r="AL61" i="37"/>
  <c r="AV82" i="37"/>
  <c r="P67" i="37"/>
  <c r="H86" i="37"/>
  <c r="T3" i="37"/>
  <c r="AP3" i="37"/>
  <c r="AH39" i="37"/>
  <c r="AE96" i="37"/>
  <c r="AG123" i="37"/>
  <c r="AM108" i="37"/>
  <c r="J19" i="37"/>
  <c r="J97" i="37"/>
  <c r="AX67" i="37"/>
  <c r="AY92" i="37"/>
  <c r="AE10" i="37"/>
  <c r="S47" i="37"/>
  <c r="AR37" i="37"/>
  <c r="Z58" i="37"/>
  <c r="AU120" i="37"/>
  <c r="AO58" i="37"/>
  <c r="E87" i="37"/>
  <c r="AQ18" i="37"/>
  <c r="AD97" i="37"/>
  <c r="R85" i="37"/>
  <c r="M70" i="37"/>
  <c r="O4" i="37"/>
  <c r="AP43" i="37"/>
  <c r="K38" i="37"/>
  <c r="AD21" i="37"/>
  <c r="I36" i="37"/>
  <c r="P103" i="37"/>
  <c r="B35" i="37"/>
  <c r="Z73" i="37"/>
  <c r="A64" i="37"/>
  <c r="AA108" i="37"/>
  <c r="T81" i="37"/>
  <c r="F71" i="37"/>
  <c r="J23" i="37"/>
  <c r="R51" i="37"/>
  <c r="H6" i="37"/>
  <c r="E81" i="37"/>
  <c r="X18" i="37"/>
  <c r="AT42" i="37"/>
  <c r="B36" i="37"/>
  <c r="K132" i="37"/>
  <c r="P116" i="37"/>
  <c r="V77" i="37"/>
  <c r="AG75" i="37"/>
  <c r="C103" i="37"/>
  <c r="W76" i="37"/>
  <c r="AW18" i="37"/>
  <c r="E50" i="37"/>
  <c r="X23" i="37"/>
  <c r="S26" i="37"/>
  <c r="A85" i="37"/>
  <c r="G23" i="37"/>
  <c r="J3" i="37"/>
  <c r="AR5" i="37"/>
  <c r="M57" i="37"/>
  <c r="N103" i="37"/>
  <c r="K83" i="37"/>
  <c r="W30" i="37"/>
  <c r="AI92" i="37"/>
  <c r="AL84" i="37"/>
  <c r="AP46" i="37"/>
  <c r="AW12" i="37"/>
  <c r="S7" i="37"/>
  <c r="AO89" i="37"/>
  <c r="AC28" i="37"/>
  <c r="AX83" i="37"/>
  <c r="A56" i="37"/>
  <c r="T28" i="37"/>
  <c r="P110" i="37"/>
  <c r="M33" i="37"/>
  <c r="AW19" i="37"/>
  <c r="AO71" i="37"/>
  <c r="AS13" i="37"/>
  <c r="AQ68" i="37"/>
  <c r="AE79" i="37"/>
  <c r="AG65" i="37"/>
  <c r="AR24" i="37"/>
  <c r="X3" i="37"/>
  <c r="AG22" i="37"/>
  <c r="AB125" i="37"/>
  <c r="Z71" i="37"/>
  <c r="AR110" i="37"/>
  <c r="AV34" i="37"/>
  <c r="AB29" i="37"/>
  <c r="AA16" i="37"/>
  <c r="AW31" i="37"/>
  <c r="AO117" i="37"/>
  <c r="AF22" i="37"/>
  <c r="AI88" i="37"/>
  <c r="AG34" i="37"/>
  <c r="AV31" i="37"/>
  <c r="AF78" i="37"/>
  <c r="U9" i="37"/>
  <c r="Y71" i="37"/>
  <c r="Y54" i="37"/>
  <c r="H46" i="37"/>
  <c r="C67" i="37"/>
  <c r="AU21" i="37"/>
  <c r="R90" i="37"/>
  <c r="AC85" i="37"/>
  <c r="AS22" i="37"/>
  <c r="AP115" i="37"/>
  <c r="A116" i="37"/>
  <c r="AN9" i="37"/>
  <c r="AY17" i="37"/>
  <c r="AP66" i="37"/>
  <c r="AT78" i="37"/>
  <c r="A99" i="37"/>
  <c r="AL25" i="37"/>
  <c r="X21" i="37"/>
  <c r="AX69" i="37"/>
  <c r="G94" i="37"/>
  <c r="AM14" i="37"/>
  <c r="AG54" i="37"/>
  <c r="W38" i="37"/>
  <c r="C74" i="37"/>
  <c r="C7" i="37"/>
  <c r="AP87" i="37"/>
  <c r="AE115" i="37"/>
  <c r="AX60" i="37"/>
  <c r="V11" i="37"/>
  <c r="AG112" i="37"/>
  <c r="AG74" i="37"/>
  <c r="Y88" i="37"/>
  <c r="AO38" i="37"/>
  <c r="Z107" i="37"/>
  <c r="Q96" i="37"/>
  <c r="Q27" i="37"/>
  <c r="AC52" i="37"/>
  <c r="C54" i="37"/>
  <c r="T125" i="37"/>
  <c r="A109" i="37"/>
  <c r="AZ109" i="37"/>
  <c r="AS34" i="37"/>
  <c r="AA80" i="37"/>
  <c r="N79" i="37"/>
  <c r="K4" i="37"/>
  <c r="C83" i="37"/>
  <c r="AY65" i="37"/>
  <c r="AB66" i="37"/>
  <c r="AB32" i="37"/>
  <c r="AJ5" i="37"/>
  <c r="U15" i="37"/>
  <c r="A11" i="37"/>
  <c r="H64" i="37"/>
  <c r="H49" i="37"/>
  <c r="AF62" i="37"/>
  <c r="AF27" i="37"/>
  <c r="U60" i="37"/>
  <c r="L70" i="37"/>
  <c r="S80" i="37"/>
  <c r="AT62" i="37"/>
  <c r="AA5" i="37"/>
  <c r="P128" i="37"/>
  <c r="I68" i="37"/>
  <c r="AR22" i="37"/>
  <c r="AZ48" i="37"/>
  <c r="AZ14" i="37"/>
  <c r="AA109" i="37"/>
  <c r="AS125" i="37"/>
  <c r="Y8" i="37"/>
  <c r="AU3" i="37"/>
  <c r="AZ106" i="37"/>
  <c r="W33" i="37"/>
  <c r="A112" i="37"/>
  <c r="S116" i="37"/>
  <c r="R33" i="37"/>
  <c r="Q14" i="37"/>
  <c r="AZ64" i="37"/>
  <c r="AI39" i="37"/>
  <c r="F85" i="37"/>
  <c r="S28" i="37"/>
  <c r="N128" i="37"/>
  <c r="AK44" i="37"/>
  <c r="AU65" i="37"/>
  <c r="I7" i="37"/>
  <c r="AI80" i="37"/>
  <c r="K22" i="37"/>
  <c r="J8" i="37"/>
  <c r="AI101" i="37"/>
  <c r="AT23" i="37"/>
  <c r="V25" i="37"/>
  <c r="X90" i="37"/>
  <c r="AI94" i="37"/>
  <c r="G11" i="37"/>
  <c r="Y63" i="37"/>
  <c r="AX47" i="37"/>
  <c r="AZ130" i="37"/>
  <c r="AR75" i="37"/>
  <c r="AF17" i="37"/>
  <c r="Z92" i="37"/>
  <c r="J64" i="37"/>
  <c r="AK59" i="37"/>
  <c r="AF7" i="37"/>
  <c r="AQ32" i="37"/>
  <c r="AS29" i="37"/>
  <c r="O104" i="37"/>
  <c r="AD2" i="37"/>
  <c r="S101" i="37"/>
  <c r="AO12" i="37"/>
  <c r="W77" i="37"/>
  <c r="AX88" i="37"/>
  <c r="AA87" i="37"/>
  <c r="M61" i="37"/>
  <c r="E82" i="37"/>
  <c r="AV63" i="37"/>
  <c r="F30" i="37"/>
  <c r="AA26" i="37"/>
  <c r="Q2" i="37"/>
  <c r="L73" i="37"/>
  <c r="AR14" i="37"/>
  <c r="AF85" i="37"/>
  <c r="AW20" i="37"/>
  <c r="AV80" i="37"/>
  <c r="AI79" i="37"/>
  <c r="AZ92" i="37"/>
  <c r="AK65" i="37"/>
  <c r="AI15" i="37"/>
  <c r="K66" i="37"/>
  <c r="AV26" i="37"/>
  <c r="H92" i="37"/>
  <c r="AM24" i="37"/>
  <c r="AB104" i="37"/>
  <c r="AG27" i="37"/>
  <c r="E41" i="37"/>
  <c r="AS59" i="37"/>
  <c r="AW67" i="37"/>
  <c r="AF21" i="37"/>
  <c r="AR101" i="37"/>
  <c r="S115" i="37"/>
  <c r="S70" i="37"/>
  <c r="AU42" i="37"/>
  <c r="T76" i="37"/>
  <c r="AG28" i="37"/>
  <c r="AD74" i="37"/>
  <c r="E22" i="37"/>
  <c r="AG13" i="37"/>
  <c r="AQ124" i="37"/>
  <c r="Z77" i="37"/>
  <c r="AD127" i="37"/>
  <c r="AV30" i="37"/>
  <c r="AB19" i="37"/>
  <c r="AD29" i="37"/>
  <c r="V129" i="37"/>
  <c r="I47" i="37"/>
  <c r="T94" i="37"/>
  <c r="AU90" i="37"/>
  <c r="T33" i="37"/>
  <c r="AZ65" i="37"/>
  <c r="AR98" i="37"/>
  <c r="F11" i="37"/>
  <c r="P80" i="37"/>
  <c r="AJ116" i="37"/>
  <c r="AS114" i="37"/>
  <c r="AF69" i="37"/>
  <c r="P65" i="37"/>
  <c r="J61" i="37"/>
  <c r="Y31" i="37"/>
  <c r="F50" i="37"/>
  <c r="I65" i="37"/>
  <c r="AZ70" i="37"/>
  <c r="AG33" i="37"/>
  <c r="AT35" i="37"/>
  <c r="AS121" i="37"/>
  <c r="G35" i="37"/>
  <c r="O33" i="37"/>
  <c r="AT129" i="37"/>
  <c r="AQ61" i="37"/>
  <c r="O52" i="37"/>
  <c r="AJ26" i="37"/>
  <c r="Y38" i="37"/>
  <c r="AX27" i="37"/>
  <c r="U14" i="37"/>
  <c r="AV72" i="37"/>
  <c r="AQ39" i="37"/>
  <c r="Z121" i="37"/>
  <c r="AE36" i="37"/>
  <c r="AG96" i="37"/>
  <c r="K30" i="37"/>
  <c r="M104" i="37"/>
  <c r="G58" i="37"/>
  <c r="I18" i="37"/>
  <c r="J90" i="37"/>
  <c r="AP61" i="37"/>
  <c r="AX9" i="37"/>
  <c r="AJ106" i="37"/>
  <c r="V43" i="37"/>
  <c r="AI54" i="37"/>
  <c r="AY131" i="37"/>
  <c r="AB37" i="37"/>
  <c r="AI19" i="37"/>
  <c r="AV44" i="37"/>
  <c r="AT47" i="37"/>
  <c r="AD65" i="37"/>
  <c r="AD46" i="37"/>
  <c r="J99" i="37"/>
  <c r="L41" i="37"/>
  <c r="AX99" i="37"/>
  <c r="F47" i="37"/>
  <c r="X53" i="37"/>
  <c r="S33" i="37"/>
  <c r="AV123" i="37"/>
  <c r="J46" i="37"/>
  <c r="AG45" i="37"/>
  <c r="A129" i="37"/>
  <c r="W74" i="37"/>
  <c r="E67" i="37"/>
  <c r="AY18" i="37"/>
  <c r="AD10" i="37"/>
  <c r="N48" i="37"/>
  <c r="AD17" i="37"/>
  <c r="AQ105" i="37"/>
  <c r="A101" i="37"/>
  <c r="AP32" i="37"/>
  <c r="N88" i="37"/>
  <c r="AJ38" i="37"/>
  <c r="X16" i="37"/>
  <c r="AW64" i="37"/>
  <c r="AL92" i="37"/>
  <c r="X42" i="37"/>
  <c r="U39" i="37"/>
  <c r="AR16" i="37"/>
  <c r="Y12" i="37"/>
  <c r="J36" i="37"/>
  <c r="AA18" i="37"/>
  <c r="I10" i="37"/>
  <c r="AH46" i="37"/>
  <c r="E98" i="37"/>
  <c r="Q13" i="37"/>
  <c r="AU130" i="37"/>
  <c r="AH93" i="37"/>
  <c r="Y49" i="37"/>
  <c r="F9" i="37"/>
  <c r="AN74" i="37"/>
  <c r="F110" i="37"/>
  <c r="V17" i="37"/>
  <c r="AY25" i="37"/>
  <c r="AW21" i="37"/>
  <c r="AP71" i="37"/>
  <c r="P7" i="37"/>
  <c r="AU7" i="37"/>
  <c r="V7" i="37"/>
  <c r="AT81" i="37"/>
  <c r="V119" i="37"/>
  <c r="AC64" i="37"/>
  <c r="C64" i="37"/>
  <c r="L69" i="37"/>
  <c r="H94" i="37"/>
  <c r="AF32" i="37"/>
  <c r="AD13" i="37"/>
  <c r="AC46" i="37"/>
  <c r="H45" i="37"/>
  <c r="AC62" i="37"/>
  <c r="AW28" i="37"/>
  <c r="AT17" i="37"/>
  <c r="AI28" i="37"/>
  <c r="R127" i="37"/>
  <c r="AH75" i="37"/>
  <c r="AO52" i="37"/>
  <c r="B80" i="37"/>
  <c r="AP56" i="37"/>
  <c r="P114" i="37"/>
  <c r="X86" i="37"/>
  <c r="R104" i="37"/>
  <c r="AY20" i="37"/>
  <c r="C130" i="37"/>
  <c r="W119" i="37"/>
  <c r="I128" i="37"/>
  <c r="J53" i="37"/>
  <c r="F42" i="37"/>
  <c r="AD116" i="37"/>
  <c r="AO67" i="37"/>
  <c r="AH132" i="37"/>
  <c r="AN55" i="37"/>
  <c r="B99" i="37"/>
  <c r="Q59" i="37"/>
  <c r="J88" i="37"/>
  <c r="AY78" i="37"/>
  <c r="A14" i="37"/>
  <c r="AZ40" i="37"/>
  <c r="B93" i="37"/>
  <c r="J79" i="37"/>
  <c r="AG12" i="37"/>
  <c r="AB126" i="37"/>
  <c r="O90" i="37"/>
  <c r="AO48" i="37"/>
  <c r="J10" i="37"/>
  <c r="AI25" i="37"/>
  <c r="P4" i="37"/>
  <c r="AA54" i="37"/>
  <c r="Z17" i="37"/>
  <c r="K77" i="37"/>
  <c r="AF132" i="37"/>
  <c r="AE49" i="37"/>
  <c r="AH95" i="37"/>
  <c r="AM95" i="37"/>
  <c r="C127" i="37"/>
  <c r="K116" i="37"/>
  <c r="D98" i="37"/>
  <c r="AS45" i="37"/>
  <c r="AM81" i="37"/>
  <c r="AG104" i="37"/>
  <c r="AJ55" i="37"/>
  <c r="P3" i="37"/>
  <c r="AT125" i="37"/>
  <c r="Z64" i="37"/>
  <c r="AK91" i="37"/>
  <c r="D52" i="37"/>
  <c r="C109" i="37"/>
  <c r="M88" i="37"/>
  <c r="AV91" i="37"/>
  <c r="W32" i="37"/>
  <c r="AB38" i="37"/>
  <c r="AT87" i="37"/>
  <c r="AY100" i="37"/>
  <c r="AG90" i="37"/>
  <c r="AE125" i="37"/>
  <c r="AM100" i="37"/>
  <c r="AF57" i="37"/>
  <c r="AW83" i="37"/>
  <c r="AA66" i="37"/>
  <c r="X72" i="37"/>
  <c r="V32" i="37"/>
  <c r="O98" i="37"/>
  <c r="AB98" i="37"/>
  <c r="P59" i="37"/>
  <c r="AG55" i="37"/>
  <c r="AA13" i="37"/>
  <c r="AQ117" i="37"/>
  <c r="L75" i="37"/>
  <c r="Z5" i="37"/>
  <c r="D25" i="37"/>
  <c r="Z44" i="37"/>
  <c r="AW119" i="37"/>
  <c r="AO122" i="37"/>
  <c r="M43" i="37"/>
  <c r="Z28" i="37"/>
  <c r="AV112" i="37"/>
  <c r="AW96" i="37"/>
  <c r="AP131" i="37"/>
  <c r="H25" i="37"/>
  <c r="U18" i="37"/>
  <c r="A89" i="37"/>
  <c r="AE50" i="37"/>
  <c r="W54" i="37"/>
  <c r="N15" i="37"/>
  <c r="I76" i="37"/>
  <c r="S5" i="37"/>
  <c r="AW47" i="37"/>
  <c r="AY120" i="37"/>
  <c r="M21" i="37"/>
  <c r="J65" i="37"/>
  <c r="X83" i="37"/>
  <c r="R4" i="37"/>
  <c r="U130" i="37"/>
  <c r="C82" i="37"/>
  <c r="AB30" i="37"/>
  <c r="G68" i="37"/>
  <c r="O56" i="37"/>
  <c r="J117" i="37"/>
  <c r="Z85" i="37"/>
  <c r="AK11" i="37"/>
  <c r="X122" i="37"/>
  <c r="AR117" i="37"/>
  <c r="AR93" i="37"/>
  <c r="AL18" i="37"/>
  <c r="AX57" i="37"/>
  <c r="AP45" i="37"/>
  <c r="M55" i="37"/>
  <c r="S58" i="37"/>
  <c r="AH63" i="37"/>
  <c r="D28" i="37"/>
  <c r="O9" i="37"/>
  <c r="AS11" i="37"/>
  <c r="N25" i="37"/>
  <c r="AV73" i="37"/>
  <c r="X76" i="37"/>
  <c r="P61" i="37"/>
  <c r="AE27" i="37"/>
  <c r="AN88" i="37"/>
  <c r="H35" i="37"/>
  <c r="AT13" i="37"/>
  <c r="AV61" i="37"/>
  <c r="AO5" i="37"/>
  <c r="Q18" i="37"/>
  <c r="AS4" i="37"/>
  <c r="AN86" i="37"/>
  <c r="AC73" i="37"/>
  <c r="AN129" i="37"/>
  <c r="AY48" i="37"/>
  <c r="AJ57" i="37"/>
  <c r="A42" i="37"/>
  <c r="AK56" i="37"/>
  <c r="AF61" i="37"/>
  <c r="AN45" i="37"/>
  <c r="Z123" i="37"/>
  <c r="D72" i="37"/>
  <c r="AK19" i="37"/>
  <c r="U64" i="37"/>
  <c r="M123" i="37"/>
  <c r="AM6" i="37"/>
  <c r="Z18" i="37"/>
  <c r="G12" i="37"/>
  <c r="AU117" i="37"/>
  <c r="AN130" i="37"/>
  <c r="X67" i="37"/>
  <c r="AR3" i="37"/>
  <c r="AO45" i="37"/>
  <c r="T58" i="37"/>
  <c r="AV131" i="37"/>
  <c r="AS46" i="37"/>
  <c r="L21" i="37"/>
  <c r="J34" i="37"/>
  <c r="T4" i="37"/>
  <c r="AG38" i="37"/>
  <c r="P95" i="37"/>
  <c r="AG121" i="37"/>
  <c r="M13" i="37"/>
  <c r="B14" i="37"/>
  <c r="AZ132" i="37"/>
  <c r="AH65" i="37"/>
  <c r="AO27" i="37"/>
  <c r="AO78" i="37"/>
  <c r="AC11" i="37"/>
  <c r="T25" i="37"/>
  <c r="AH37" i="37"/>
  <c r="AZ36" i="37"/>
  <c r="AP127" i="37"/>
  <c r="AS113" i="37"/>
  <c r="AB127" i="37"/>
  <c r="P18" i="37"/>
  <c r="AP40" i="37"/>
  <c r="D89" i="37"/>
  <c r="R18" i="37"/>
  <c r="G63" i="37"/>
  <c r="AE53" i="37"/>
  <c r="AT71" i="37"/>
  <c r="AM17" i="37"/>
  <c r="K41" i="37"/>
  <c r="F14" i="37"/>
  <c r="J75" i="37"/>
  <c r="L48" i="37"/>
  <c r="K63" i="37"/>
  <c r="AH76" i="37"/>
  <c r="G33" i="37"/>
  <c r="Z50" i="37"/>
  <c r="Q92" i="37"/>
  <c r="AB31" i="37"/>
  <c r="V84" i="37"/>
  <c r="K72" i="37"/>
  <c r="B69" i="37"/>
  <c r="AO129" i="37"/>
  <c r="C8" i="37"/>
  <c r="J76" i="37"/>
  <c r="K15" i="37"/>
  <c r="M12" i="37"/>
  <c r="Q128" i="37"/>
  <c r="J44" i="37"/>
  <c r="J21" i="37"/>
  <c r="V57" i="37"/>
  <c r="AW34" i="37"/>
  <c r="S16" i="37"/>
  <c r="K89" i="37"/>
  <c r="A19" i="37"/>
  <c r="L50" i="37"/>
  <c r="G69" i="37"/>
  <c r="U58" i="37"/>
  <c r="AQ21" i="37"/>
  <c r="Q49" i="37"/>
  <c r="AZ16" i="37"/>
  <c r="H16" i="37"/>
  <c r="Q36" i="37"/>
  <c r="O43" i="37"/>
  <c r="AW81" i="37"/>
  <c r="S90" i="37"/>
  <c r="N30" i="37"/>
  <c r="AD82" i="37"/>
  <c r="C70" i="37"/>
  <c r="O115" i="37"/>
  <c r="I80" i="37"/>
  <c r="A98" i="37"/>
  <c r="U55" i="37"/>
  <c r="AS25" i="37"/>
  <c r="E104" i="37"/>
  <c r="AN99" i="37"/>
  <c r="D126" i="37"/>
  <c r="Q11" i="37"/>
  <c r="R20" i="37"/>
  <c r="A43" i="37"/>
  <c r="AA110" i="37"/>
  <c r="C26" i="37"/>
  <c r="I9" i="37"/>
  <c r="AQ126" i="37"/>
  <c r="G44" i="37"/>
  <c r="F40" i="37"/>
  <c r="AC114" i="37"/>
  <c r="AF83" i="37"/>
  <c r="AR21" i="37"/>
  <c r="AN26" i="37"/>
  <c r="AR107" i="37"/>
  <c r="C72" i="37"/>
  <c r="AD39" i="37"/>
  <c r="AC6" i="37"/>
  <c r="H37" i="37"/>
  <c r="AO82" i="37"/>
  <c r="P64" i="37"/>
  <c r="N72" i="37"/>
  <c r="AD15" i="37"/>
  <c r="Q67" i="37"/>
  <c r="A33" i="37"/>
  <c r="C90" i="37"/>
  <c r="T53" i="37"/>
  <c r="W50" i="37"/>
  <c r="S25" i="37"/>
  <c r="AV100" i="37"/>
  <c r="O88" i="37"/>
  <c r="A110" i="37"/>
  <c r="O31" i="37"/>
  <c r="N83" i="37"/>
  <c r="AU59" i="37"/>
  <c r="U6" i="37"/>
  <c r="AY79" i="37"/>
  <c r="T6" i="37"/>
  <c r="T43" i="37"/>
  <c r="AG17" i="37"/>
  <c r="AM96" i="37"/>
  <c r="AS103" i="37"/>
  <c r="X25" i="37"/>
  <c r="AD44" i="37"/>
  <c r="M8" i="37"/>
  <c r="AJ22" i="37"/>
  <c r="AM36" i="37"/>
  <c r="AV107" i="37"/>
  <c r="K68" i="37"/>
  <c r="AO75" i="37"/>
  <c r="AD91" i="37"/>
  <c r="AA14" i="37"/>
  <c r="C58" i="37"/>
  <c r="AD42" i="37"/>
  <c r="S105" i="37"/>
  <c r="AA67" i="37"/>
  <c r="Y52" i="37"/>
  <c r="AI68" i="37"/>
  <c r="AL49" i="37"/>
  <c r="I109" i="37"/>
  <c r="P36" i="37"/>
  <c r="N29" i="37"/>
  <c r="AB70" i="37"/>
  <c r="X81" i="37"/>
  <c r="AC56" i="37"/>
  <c r="AJ32" i="37"/>
  <c r="K33" i="37"/>
  <c r="A9" i="37"/>
  <c r="G92" i="37"/>
  <c r="AS32" i="37"/>
  <c r="AV128" i="37"/>
  <c r="H12" i="37"/>
  <c r="O25" i="37"/>
  <c r="M77" i="37"/>
  <c r="G59" i="37"/>
  <c r="AP85" i="37"/>
  <c r="AW33" i="37"/>
  <c r="P20" i="37"/>
  <c r="Z40" i="37"/>
  <c r="AE52" i="37"/>
  <c r="K8" i="37"/>
  <c r="F23" i="37"/>
  <c r="AD69" i="37"/>
  <c r="O110" i="37"/>
  <c r="AD23" i="37"/>
  <c r="AO55" i="37"/>
  <c r="AH122" i="37"/>
  <c r="M20" i="37"/>
  <c r="M121" i="37"/>
  <c r="AL82" i="37"/>
  <c r="AP64" i="37"/>
  <c r="O62" i="37"/>
  <c r="AE44" i="37"/>
  <c r="F38" i="37"/>
  <c r="AU45" i="37"/>
  <c r="AM83" i="37"/>
  <c r="AB27" i="37"/>
  <c r="AW70" i="37"/>
  <c r="C22" i="37"/>
  <c r="AE92" i="37"/>
  <c r="AW35" i="37"/>
  <c r="AJ76" i="37"/>
  <c r="K52" i="37"/>
  <c r="E16" i="37"/>
  <c r="G57" i="37"/>
  <c r="AH57" i="37"/>
  <c r="T24" i="37"/>
  <c r="F55" i="37"/>
  <c r="AN71" i="37"/>
  <c r="AV126" i="37"/>
  <c r="X40" i="37"/>
  <c r="AD55" i="37"/>
  <c r="C88" i="37"/>
  <c r="L84" i="37"/>
  <c r="AZ58" i="37"/>
  <c r="AU111" i="37"/>
  <c r="K25" i="37"/>
  <c r="AY123" i="37"/>
  <c r="AT69" i="37"/>
  <c r="AI75" i="37"/>
  <c r="F4" i="37"/>
  <c r="AJ88" i="37"/>
  <c r="I62" i="37"/>
  <c r="J31" i="37"/>
  <c r="U80" i="37"/>
  <c r="H20" i="37"/>
  <c r="AY37" i="37"/>
  <c r="AV43" i="37"/>
  <c r="F2" i="37"/>
  <c r="AG25" i="37"/>
  <c r="AM60" i="37"/>
  <c r="AY36" i="37"/>
  <c r="AR55" i="37"/>
  <c r="AP57" i="37"/>
  <c r="V72" i="37"/>
  <c r="Y61" i="37"/>
  <c r="AJ128" i="37"/>
  <c r="AZ3" i="37"/>
  <c r="AT76" i="37"/>
  <c r="AZ131" i="37"/>
  <c r="G123" i="37"/>
  <c r="AF49" i="37"/>
  <c r="G18" i="37"/>
  <c r="F7" i="37"/>
  <c r="N32" i="37"/>
  <c r="A67" i="37"/>
  <c r="AS83" i="37"/>
  <c r="AX103" i="37"/>
  <c r="S106" i="37"/>
  <c r="AZ66" i="37"/>
  <c r="D47" i="37"/>
  <c r="AR131" i="37"/>
  <c r="AW65" i="37"/>
  <c r="AW41" i="37"/>
  <c r="X8" i="37"/>
  <c r="Y86" i="37"/>
  <c r="AH54" i="37"/>
  <c r="V9" i="37"/>
  <c r="AL38" i="37"/>
  <c r="AO59" i="37"/>
  <c r="AC44" i="37"/>
  <c r="B39" i="37"/>
  <c r="AH67" i="37"/>
  <c r="AD72" i="37"/>
  <c r="AX130" i="37"/>
  <c r="E17" i="37"/>
  <c r="X79" i="37"/>
  <c r="AM3" i="37"/>
  <c r="AL116" i="37"/>
  <c r="AV38" i="37"/>
  <c r="AX121" i="37"/>
  <c r="Q20" i="37"/>
  <c r="AO13" i="37"/>
  <c r="A55" i="37"/>
  <c r="AS24" i="37"/>
  <c r="AK21" i="37"/>
  <c r="AG58" i="37"/>
  <c r="AH31" i="37"/>
  <c r="T65" i="37"/>
  <c r="C27" i="37"/>
  <c r="AT51" i="37"/>
  <c r="L14" i="37"/>
  <c r="AA15" i="37"/>
  <c r="AV121" i="37"/>
  <c r="D36" i="37"/>
  <c r="AN25" i="37"/>
  <c r="W90" i="37"/>
  <c r="AA118" i="37"/>
  <c r="H61" i="37"/>
  <c r="AD16" i="37"/>
  <c r="AT64" i="37"/>
  <c r="AS91" i="37"/>
  <c r="D23" i="37"/>
  <c r="AY14" i="37"/>
  <c r="G40" i="37"/>
  <c r="AE8" i="37"/>
  <c r="G65" i="37"/>
  <c r="AO119" i="37"/>
  <c r="L100" i="37"/>
  <c r="AU104" i="37"/>
  <c r="V44" i="37"/>
  <c r="N65" i="37"/>
  <c r="AO32" i="37"/>
  <c r="AM21" i="37"/>
  <c r="K59" i="37"/>
  <c r="AU23" i="37"/>
  <c r="AB48" i="37"/>
  <c r="AG63" i="37"/>
  <c r="AW130" i="37"/>
  <c r="AP76" i="37"/>
  <c r="K11" i="37"/>
  <c r="U40" i="37"/>
  <c r="AN4" i="37"/>
  <c r="V30" i="37"/>
  <c r="F80" i="37"/>
  <c r="AK60" i="37"/>
  <c r="AB24" i="37"/>
  <c r="AV54" i="37"/>
  <c r="J92" i="37"/>
  <c r="AH5" i="37"/>
  <c r="I34" i="37"/>
  <c r="U27" i="37"/>
  <c r="U129" i="37"/>
  <c r="AS104" i="37"/>
  <c r="G132" i="37"/>
  <c r="W3" i="37"/>
  <c r="F5" i="37"/>
  <c r="M96" i="37"/>
  <c r="T119" i="37"/>
  <c r="W92" i="37"/>
  <c r="L123" i="37"/>
  <c r="N82" i="37"/>
  <c r="AR99" i="37"/>
  <c r="E70" i="37"/>
  <c r="AB119" i="37"/>
  <c r="AO34" i="37"/>
  <c r="N86" i="37"/>
  <c r="AD80" i="37"/>
  <c r="P5" i="37"/>
  <c r="AN80" i="37"/>
  <c r="AJ30" i="37"/>
  <c r="M44" i="37"/>
  <c r="S121" i="37"/>
  <c r="AB42" i="37"/>
  <c r="AZ110" i="37"/>
  <c r="AT88"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724B108-AF80-4FE5-BDA3-9E910E9E8915}" keepAlive="1" name="Query - AllBinsWithStatus" description="Connection to the 'AllBinsWithStatus' query in the workbook." type="5" refreshedVersion="8" minRefreshableVersion="3" saveData="1">
    <dbPr connection="Provider=Microsoft.Mashup.OleDb.1;Data Source=$Workbook$;Location=AllBinsWithStatus;Extended Properties=&quot;&quot;" command="SELECT * FROM [AllBinsWithStatus]"/>
  </connection>
  <connection id="2" xr16:uid="{AF56BCE8-3FDA-4BB7-B092-1A85838C729F}" keepAlive="1" name="Query - BottleCountPerBIN" description="Connection to the 'BottleCountPerBIN' query in the workbook." type="5" refreshedVersion="0" saveData="1">
    <dbPr connection="Provider=Microsoft.Mashup.OleDb.1;Data Source=$Workbook$;Location=BottleCountPerBIN;Extended Properties=&quot;&quot;" command="SELECT * FROM [BottleCountPerBIN]"/>
  </connection>
  <connection id="3" xr16:uid="{1D07BD83-6FB7-4A09-8B22-96E9C38161E6}" keepAlive="1" name="Query - CheckBtlsList" description="Connection to the 'CheckBtlsList' query in the workbook." type="5" refreshedVersion="8" saveData="1">
    <dbPr connection="Provider=Microsoft.Mashup.OleDb.1;Data Source=$Workbook$;Location=CheckBtlsList;Extended Properties=&quot;&quot;" command="SELECT * FROM [CheckBtlsList]"/>
  </connection>
  <connection id="4" xr16:uid="{79DEBCA8-3F55-4B6F-9A1B-6F4930C7F0D4}" keepAlive="1" name="Query - CurrentYear" description="Connection to the 'CurrentYear' query in the workbook." type="5" refreshedVersion="0" background="1" saveData="1">
    <dbPr connection="Provider=Microsoft.Mashup.OleDb.1;Data Source=$Workbook$;Location=CurrentYear;Extended Properties=&quot;&quot;" command="SELECT * FROM [CurrentYear]"/>
  </connection>
  <connection id="5" xr16:uid="{50E399A5-A87B-4C93-A508-FAFECD763545}" keepAlive="1" name="Query - GetConsumed" description="Connection to the 'GetConsumed' query in the workbook." type="5" refreshedVersion="8" saveData="1">
    <dbPr connection="Provider=Microsoft.Mashup.OleDb.1;Data Source=$Workbook$;Location=GetConsumed;Extended Properties=&quot;&quot;" command="SELECT * FROM [GetConsumed]"/>
  </connection>
  <connection id="6" xr16:uid="{8247CA0B-AF17-4909-9BE8-B1EBB00638F1}" keepAlive="1" name="Query - GetInventory(1)" description="Connection to the 'GetInventory' query in the workbook." type="5" refreshedVersion="8" saveData="1">
    <dbPr connection="Provider=Microsoft.Mashup.OleDb.1;Data Source=$Workbook$;Location=GetInventory;Extended Properties=&quot;&quot;" command="SELECT * FROM [GetInventory]"/>
  </connection>
  <connection id="7" xr16:uid="{F767208B-4A14-4575-96CB-F771531315D9}" keepAlive="1" name="Query - GetList" description="Connection to the 'GetList' query in the workbook." type="5" refreshedVersion="0" saveData="1">
    <dbPr connection="Provider=Microsoft.Mashup.OleDb.1;Data Source=$Workbook$;Location=GetList;Extended Properties=&quot;&quot;" command="SELECT * FROM [GetList]"/>
  </connection>
  <connection id="8" xr16:uid="{EF2C4EFA-84AF-48BE-A87A-2853CF25B3E0}" keepAlive="1" name="Query - Individual Bottles" description="Connection to the 'Individual Bottles' query in the workbook." type="5" refreshedVersion="8" saveData="1" credentials="none">
    <dbPr connection="Provider=Microsoft.Mashup.OleDb.1;Data Source=$Workbook$;Location=&quot;Individual Bottles&quot;;Extended Properties=&quot;&quot;" command="SELECT * FROM [Individual Bottles]"/>
  </connection>
  <connection id="9" xr16:uid="{A7B56056-34F8-4310-A2E7-A80E6FE6ED2A}" keepAlive="1" name="Query - LastConsumed" description="Connection to the 'LastConsumed' query in the workbook." type="5" refreshedVersion="0" saveData="1">
    <dbPr connection="Provider=Microsoft.Mashup.OleDb.1;Data Source=$Workbook$;Location=LastConsumed;Extended Properties=&quot;&quot;" command="SELECT * FROM [LastConsumed]"/>
  </connection>
  <connection id="10" xr16:uid="{06CB37C6-19C2-41EB-8D63-46E0F32CF742}" keepAlive="1" name="Query - Login" description="Connection to the 'Login' query in the workbook." type="5" refreshedVersion="0" background="1" saveData="1">
    <dbPr connection="Provider=Microsoft.Mashup.OleDb.1;Data Source=$Workbook$;Location=Login;Extended Properties=&quot;&quot;" command="SELECT * FROM [Login]"/>
  </connection>
  <connection id="11" xr16:uid="{1553284D-37BC-4C80-A925-F07E00D6725C}" keepAlive="1" name="Query - PWD" description="Connection to the 'PWD' query in the workbook." type="5" refreshedVersion="0" background="1" saveData="1">
    <dbPr connection="Provider=Microsoft.Mashup.OleDb.1;Data Source=$Workbook$;Location=PWD;Extended Properties=&quot;&quot;" command="SELECT * FROM [PWD]"/>
  </connection>
  <connection id="12" xr16:uid="{3755C512-C840-4644-9F96-177B5D11AD3B}" keepAlive="1" name="Query - qryDepthChartActBottles" description="Connection to the 'qryDepthChartActBottles' query in the workbook." type="5" refreshedVersion="0" saveData="1">
    <dbPr connection="Provider=Microsoft.Mashup.OleDb.1;Data Source=$Workbook$;Location=qryDepthChartActBottles;Extended Properties=&quot;&quot;" command="SELECT * FROM [qryDepthChartActBottles]"/>
  </connection>
  <connection id="13" xr16:uid="{FEC28AED-0481-4B54-A378-352727225214}" keepAlive="1" name="Query - RedBins" description="Connection to the 'RedBins' query in the workbook." type="5" refreshedVersion="8" saveData="1">
    <dbPr connection="Provider=Microsoft.Mashup.OleDb.1;Data Source=$Workbook$;Location=RedBins;Extended Properties=&quot;&quot;" command="SELECT * FROM [RedBins]"/>
  </connection>
  <connection id="14" xr16:uid="{6A9E6CD2-EA48-4987-B0FF-2CED37E2548E}" keepAlive="1" name="Query - tblAllBins" description="Connection to the 'tblAllBins' query in the workbook." type="5" refreshedVersion="0" saveData="1">
    <dbPr connection="Provider=Microsoft.Mashup.OleDb.1;Data Source=$Workbook$;Location=tblAllBins;Extended Properties=&quot;&quot;" command="SELECT * FROM [tblAllBins]"/>
  </connection>
  <connection id="15" xr16:uid="{D15547B1-A10E-42C2-AF98-891D40FCA8D9}" keepAlive="1" name="Query - UngraphedBins" description="Connection to the 'UngraphedBins' query in the workbook." type="5" refreshedVersion="8" saveData="1">
    <dbPr connection="Provider=Microsoft.Mashup.OleDb.1;Data Source=$Workbook$;Location=UngraphedBins;Extended Properties=&quot;&quot;" command="SELECT * FROM [UngraphedBins]"/>
  </connection>
  <connection id="16" xr16:uid="{C006605E-A3F0-4347-97F2-03D6D8C98B9F}" keepAlive="1" name="Query - URLCellar" description="Connection to the 'URLCellar' query in the workbook." type="5" refreshedVersion="0" background="1" saveData="1">
    <dbPr connection="Provider=Microsoft.Mashup.OleDb.1;Data Source=$Workbook$;Location=URLCellar;Extended Properties=&quot;&quot;" command="SELECT * FROM [URLCellar]"/>
  </connection>
  <connection id="17" xr16:uid="{E4270B22-CAE3-47F6-B90C-657F4BF94E0C}" keepAlive="1" name="Query - URLCellar(1)" description="Connection to the 'URLCellar' query in the workbook." type="5" refreshedVersion="0" background="1" saveData="1">
    <dbPr connection="Provider=Microsoft.Mashup.OleDb.1;Data Source=$Workbook$;Location=URLCellar;Extended Properties=&quot;&quot;" command="SELECT * FROM [URLCella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<sst xmlns="http://schemas.openxmlformats.org/spreadsheetml/2006/main" count="353" uniqueCount="116">
  <si>
    <t>Handle:</t>
  </si>
  <si>
    <t>Password:</t>
  </si>
  <si>
    <t>Show Location/Bin:</t>
  </si>
  <si>
    <t>iWine</t>
  </si>
  <si>
    <t>Barcode</t>
  </si>
  <si>
    <t>Location</t>
  </si>
  <si>
    <t>Bin</t>
  </si>
  <si>
    <t>Size</t>
  </si>
  <si>
    <t>Valuation</t>
  </si>
  <si>
    <t>Price</t>
  </si>
  <si>
    <t>StoreName</t>
  </si>
  <si>
    <t>PurchaseDate</t>
  </si>
  <si>
    <t>Note</t>
  </si>
  <si>
    <t>Vintage</t>
  </si>
  <si>
    <t>Wine</t>
  </si>
  <si>
    <t>Locale</t>
  </si>
  <si>
    <t>Country</t>
  </si>
  <si>
    <t>Region</t>
  </si>
  <si>
    <t>SubRegion</t>
  </si>
  <si>
    <t>Appellation</t>
  </si>
  <si>
    <t>Producer</t>
  </si>
  <si>
    <t>SortProducer</t>
  </si>
  <si>
    <t>Type</t>
  </si>
  <si>
    <t>Color</t>
  </si>
  <si>
    <t>Category</t>
  </si>
  <si>
    <t>Varietal</t>
  </si>
  <si>
    <t>MasterVarietal</t>
  </si>
  <si>
    <t>Designation</t>
  </si>
  <si>
    <t>Vineyard</t>
  </si>
  <si>
    <t>CT</t>
  </si>
  <si>
    <t>CNotes</t>
  </si>
  <si>
    <t>MY</t>
  </si>
  <si>
    <t>PNotes</t>
  </si>
  <si>
    <t>Begin</t>
  </si>
  <si>
    <t>End</t>
  </si>
  <si>
    <t>Consumed</t>
  </si>
  <si>
    <t>iConsumed</t>
  </si>
  <si>
    <t>ConsumedYear</t>
  </si>
  <si>
    <t>ConsumedQuarter</t>
  </si>
  <si>
    <t>ConsumedMonth</t>
  </si>
  <si>
    <t>ConsumedDay</t>
  </si>
  <si>
    <t>ConsumedWeekday</t>
  </si>
  <si>
    <t>Currency</t>
  </si>
  <si>
    <t>ExchangeRate</t>
  </si>
  <si>
    <t>NativePrice</t>
  </si>
  <si>
    <t>NativePriceCurrency</t>
  </si>
  <si>
    <t/>
  </si>
  <si>
    <t>DrinkWindow</t>
  </si>
  <si>
    <t>Price
Filter</t>
  </si>
  <si>
    <t>Max</t>
  </si>
  <si>
    <t>Max Last Drank Year</t>
  </si>
  <si>
    <t>Min</t>
  </si>
  <si>
    <t>Minimum</t>
  </si>
  <si>
    <t>MinBottleNum</t>
  </si>
  <si>
    <t>Bottles</t>
  </si>
  <si>
    <t>DrinkBegin</t>
  </si>
  <si>
    <t>DrinkEnd</t>
  </si>
  <si>
    <t>Total Bottles | Min Begin | Max End</t>
  </si>
  <si>
    <t xml:space="preserve">            </t>
  </si>
  <si>
    <t>SHOW Location/Bin MUST BE 1</t>
  </si>
  <si>
    <t>Individual bottles is updated every time you switch to that sheet</t>
  </si>
  <si>
    <t>True for clean interface:</t>
  </si>
  <si>
    <t>True for Refresh on Start:</t>
  </si>
  <si>
    <t>True for Save on exit:</t>
  </si>
  <si>
    <t>True for simple bottle view:</t>
  </si>
  <si>
    <t>True for advanced msgBox:</t>
  </si>
  <si>
    <t>Questions, comments, bug reports - anevard@gmail.com</t>
  </si>
  <si>
    <t>.</t>
  </si>
  <si>
    <t>Drink Window</t>
  </si>
  <si>
    <t>Row Labels</t>
  </si>
  <si>
    <t>Count of Wine</t>
  </si>
  <si>
    <t># of Bottles</t>
  </si>
  <si>
    <t># Bottles</t>
  </si>
  <si>
    <t>Grand Total</t>
  </si>
  <si>
    <t>For Filtering Dashboard Pivot</t>
  </si>
  <si>
    <t xml:space="preserve">Last Drank </t>
  </si>
  <si>
    <t>TotalQuantity</t>
  </si>
  <si>
    <t>MaxBottles</t>
  </si>
  <si>
    <t>SheetLoc</t>
  </si>
  <si>
    <t>SheetCode</t>
  </si>
  <si>
    <t>CellLoc</t>
  </si>
  <si>
    <t>FrontBack</t>
  </si>
  <si>
    <t>ActualBtlsInBin</t>
  </si>
  <si>
    <t>BinFullStatus</t>
  </si>
  <si>
    <t>EMPTY</t>
  </si>
  <si>
    <t>tblAllBinsWithStatus[Bin]</t>
  </si>
  <si>
    <t>tblAllBinsWithStatus[MaxBottles]</t>
  </si>
  <si>
    <t>tblAllBinsWithStatus[ActualBtlsInBin]</t>
  </si>
  <si>
    <t>SheetCellLoc</t>
  </si>
  <si>
    <t>tblAllBins[Bin]</t>
  </si>
  <si>
    <t>BinDisplay</t>
  </si>
  <si>
    <t>DepthChartCell</t>
  </si>
  <si>
    <t>DepthChartSheetCell</t>
  </si>
  <si>
    <t>BottlesOfMax</t>
  </si>
  <si>
    <t>tblAllBinsWithStatus[BottlesOfMax]</t>
  </si>
  <si>
    <t>LocAndBin</t>
  </si>
  <si>
    <t xml:space="preserve"> </t>
  </si>
  <si>
    <t>True for unprotecting Bin sheets for setup</t>
  </si>
  <si>
    <t>DrinkWinRange</t>
  </si>
  <si>
    <t>ShortType</t>
  </si>
  <si>
    <t>Value</t>
  </si>
  <si>
    <t>NativeRevenue</t>
  </si>
  <si>
    <t>NativeRevenueCurrency</t>
  </si>
  <si>
    <t>Revenue</t>
  </si>
  <si>
    <t>RevenueCurrency</t>
  </si>
  <si>
    <t>RevenueExchangeRate</t>
  </si>
  <si>
    <t>Note2</t>
  </si>
  <si>
    <t>Note3</t>
  </si>
  <si>
    <t>SortWine</t>
  </si>
  <si>
    <t>Count of iConsumed</t>
  </si>
  <si>
    <t>Average of Price</t>
  </si>
  <si>
    <t xml:space="preserve">Consumed </t>
  </si>
  <si>
    <t>-</t>
  </si>
  <si>
    <t>0/</t>
  </si>
  <si>
    <t>(blank)</t>
  </si>
  <si>
    <t>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</si>
</sst>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quot;$&quot;* #,##0.00_-;_-&quot;$&quot;* &quot;-&quot;??_-;_-@_-"/>
    <numFmt numFmtId="43" formatCode="_-* #,##0.00_-;\-* #,##0.00_-;_-* &quot;-&quot;??_-;_-@_-"/>
    <numFmt numFmtId="164" formatCode="_(&quot;$&quot;* #,##0.00_);_(&quot;$&quot;* \(#,##0.00\);_(&quot;$&quot;* &quot;-&quot;??_);_(@_)"/>
    <numFmt numFmtId="165" formatCode="_(* #,##0.00_);_(* \(#,##0.00\);_(* &quot;-&quot;??_);_(@_)"/>
    <numFmt numFmtId="166" formatCode="&quot;$&quot;#,##0"/>
    <numFmt numFmtId="167" formatCode="&quot;$&quot;#,##0.00"/>
    <numFmt numFmtId="168" formatCode="yyyy"/>
    <numFmt numFmtId="169" formatCode="yyyy/mm/dd;;"/>
    <numFmt numFmtId="170" formatCode="000"/>
  </numFmts>
  <fonts count="51" x14ac:knownFonts="1">
    <font>
      <sz val="8"/>
      <name val="Tahoma"/>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Tahoma"/>
      <family val="2"/>
    </font>
    <font>
      <b/>
      <sz val="18"/>
      <name val="Arial"/>
      <family val="2"/>
    </font>
    <font>
      <sz val="14"/>
      <name val="Arial"/>
      <family val="2"/>
    </font>
    <font>
      <b/>
      <sz val="14"/>
      <name val="Arial"/>
      <family val="2"/>
    </font>
    <font>
      <b/>
      <sz val="8"/>
      <name val="Tahoma"/>
      <family val="2"/>
    </font>
    <font>
      <sz val="14"/>
      <color indexed="13"/>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0"/>
      <name val="Calibri"/>
      <family val="2"/>
      <scheme val="minor"/>
    </font>
    <font>
      <b/>
      <sz val="11"/>
      <name val="Calibri"/>
      <family val="2"/>
      <scheme val="minor"/>
    </font>
    <font>
      <b/>
      <sz val="22"/>
      <color theme="0"/>
      <name val="Calibri"/>
      <family val="2"/>
      <scheme val="minor"/>
    </font>
    <font>
      <b/>
      <sz val="12"/>
      <color theme="0"/>
      <name val="Calibri"/>
      <family val="2"/>
      <scheme val="minor"/>
    </font>
    <font>
      <sz val="8"/>
      <color rgb="FF000000"/>
      <name val="Segoe UI"/>
      <family val="2"/>
    </font>
    <font>
      <sz val="8"/>
      <color theme="0" tint="-0.34998626667073579"/>
      <name val="Courier New"/>
      <family val="3"/>
    </font>
    <font>
      <b/>
      <sz val="9"/>
      <color rgb="FFFF0000"/>
      <name val="Tahoma"/>
      <family val="2"/>
    </font>
    <font>
      <sz val="12"/>
      <name val="Tahoma"/>
      <family val="2"/>
    </font>
    <font>
      <sz val="8"/>
      <color theme="0"/>
      <name val="Tahoma"/>
      <family val="2"/>
    </font>
    <font>
      <sz val="11"/>
      <color rgb="FFFFFFFF"/>
      <name val="Calibri"/>
      <family val="2"/>
      <scheme val="minor"/>
    </font>
    <font>
      <sz val="11"/>
      <name val="Calibri"/>
      <family val="2"/>
      <scheme val="minor"/>
    </font>
    <font>
      <b/>
      <sz val="11"/>
      <color rgb="FFFFFFFF"/>
      <name val="Calibri"/>
      <family val="2"/>
      <scheme val="minor"/>
    </font>
    <font>
      <sz val="8"/>
      <color rgb="FFFF0000"/>
      <name val="Tahoma"/>
      <family val="2"/>
    </font>
    <font>
      <sz val="8"/>
      <color theme="0" tint="-0.249977111117893"/>
      <name val="Tahoma"/>
      <family val="2"/>
    </font>
    <font>
      <b/>
      <sz val="16"/>
      <color rgb="FFFFFFFF"/>
      <name val="Calibri"/>
      <family val="2"/>
      <scheme val="minor"/>
    </font>
    <font>
      <b/>
      <sz val="22"/>
      <color rgb="FFFFFFFF"/>
      <name val="Calibri"/>
      <family val="2"/>
      <scheme val="minor"/>
    </font>
    <font>
      <sz val="8"/>
      <color rgb="FF000000"/>
      <name val="Tahoma"/>
      <family val="2"/>
    </font>
    <font>
      <b/>
      <sz val="10"/>
      <color rgb="FF000000"/>
      <name val="Symbol"/>
      <family val="1"/>
      <charset val="2"/>
    </font>
    <font>
      <b/>
      <sz val="11"/>
      <color rgb="FFFFFF00"/>
      <name val="Calibri"/>
      <family val="2"/>
      <scheme val="minor"/>
    </font>
    <font>
      <sz val="11"/>
      <color rgb="FFFFFF00"/>
      <name val="Calibri"/>
      <family val="2"/>
      <scheme val="minor"/>
    </font>
  </fonts>
  <fills count="39">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FFFF00"/>
        <bgColor indexed="64"/>
      </patternFill>
    </fill>
    <fill>
      <patternFill patternType="solid">
        <fgColor rgb="FFC00000"/>
        <bgColor indexed="64"/>
      </patternFill>
    </fill>
    <fill>
      <patternFill patternType="solid">
        <fgColor theme="2"/>
        <bgColor indexed="64"/>
      </patternFill>
    </fill>
    <fill>
      <patternFill patternType="solid">
        <fgColor theme="0" tint="-0.249977111117893"/>
        <bgColor indexed="64"/>
      </patternFill>
    </fill>
    <fill>
      <patternFill patternType="solid">
        <fgColor rgb="FFFFFFFF"/>
        <bgColor indexed="64"/>
      </patternFill>
    </fill>
    <fill>
      <patternFill patternType="solid">
        <fgColor theme="1" tint="0.14999847407452621"/>
        <bgColor indexed="64"/>
      </patternFill>
    </fill>
  </fills>
  <borders count="19">
    <border>
      <left/>
      <right/>
      <top/>
      <bottom/>
      <diagonal/>
    </border>
    <border>
      <left style="thin">
        <color indexed="0"/>
      </left>
      <right style="thin">
        <color indexed="0"/>
      </right>
      <top style="thin">
        <color indexed="0"/>
      </top>
      <bottom style="thin">
        <color indexed="0"/>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style="medium">
        <color theme="9"/>
      </top>
      <bottom/>
      <diagonal/>
    </border>
    <border>
      <left/>
      <right style="thin">
        <color indexed="64"/>
      </right>
      <top/>
      <bottom/>
      <diagonal/>
    </border>
    <border>
      <left/>
      <right style="medium">
        <color theme="9"/>
      </right>
      <top/>
      <bottom/>
      <diagonal/>
    </border>
    <border>
      <left style="thin">
        <color rgb="FFC00000"/>
      </left>
      <right style="thin">
        <color rgb="FFC00000"/>
      </right>
      <top style="thin">
        <color rgb="FFC00000"/>
      </top>
      <bottom style="thin">
        <color rgb="FFC00000"/>
      </bottom>
      <diagonal/>
    </border>
    <border>
      <left/>
      <right/>
      <top style="thin">
        <color rgb="FFC00000"/>
      </top>
      <bottom/>
      <diagonal/>
    </border>
    <border>
      <left style="thin">
        <color rgb="FFC00000"/>
      </left>
      <right style="thin">
        <color rgb="FFC00000"/>
      </right>
      <top style="thin">
        <color rgb="FFC00000"/>
      </top>
      <bottom/>
      <diagonal/>
    </border>
    <border>
      <left style="thin">
        <color rgb="FFC00000"/>
      </left>
      <right/>
      <top style="thin">
        <color rgb="FFC00000"/>
      </top>
      <bottom style="thin">
        <color rgb="FFC00000"/>
      </bottom>
      <diagonal/>
    </border>
    <border>
      <left/>
      <right style="thin">
        <color rgb="FFC00000"/>
      </right>
      <top style="thin">
        <color rgb="FFC00000"/>
      </top>
      <bottom style="thin">
        <color rgb="FFC00000"/>
      </bottom>
      <diagonal/>
    </border>
  </borders>
  <cellStyleXfs count="106">
    <xf numFmtId="0" fontId="0" fillId="0" borderId="0"/>
    <xf numFmtId="0" fontId="14" fillId="2"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15" fillId="22" borderId="0" applyNumberFormat="0" applyBorder="0" applyAlignment="0" applyProtection="0"/>
    <xf numFmtId="0" fontId="15" fillId="23" borderId="0" applyNumberFormat="0" applyBorder="0" applyAlignment="0" applyProtection="0"/>
    <xf numFmtId="0" fontId="15" fillId="24" borderId="0" applyNumberFormat="0" applyBorder="0" applyAlignment="0" applyProtection="0"/>
    <xf numFmtId="0" fontId="15" fillId="25" borderId="0" applyNumberFormat="0" applyBorder="0" applyAlignment="0" applyProtection="0"/>
    <xf numFmtId="0" fontId="16" fillId="26" borderId="0" applyNumberFormat="0" applyBorder="0" applyAlignment="0" applyProtection="0"/>
    <xf numFmtId="0" fontId="17" fillId="27" borderId="2" applyNumberFormat="0" applyAlignment="0" applyProtection="0"/>
    <xf numFmtId="0" fontId="18" fillId="28" borderId="3" applyNumberFormat="0" applyAlignment="0" applyProtection="0"/>
    <xf numFmtId="165" fontId="8" fillId="0" borderId="0" applyFont="0" applyFill="0" applyBorder="0" applyAlignment="0" applyProtection="0"/>
    <xf numFmtId="164" fontId="8" fillId="0" borderId="0" applyFont="0" applyFill="0" applyBorder="0" applyAlignment="0" applyProtection="0"/>
    <xf numFmtId="0" fontId="19" fillId="0" borderId="0" applyNumberFormat="0" applyFill="0" applyBorder="0" applyAlignment="0" applyProtection="0"/>
    <xf numFmtId="0" fontId="20" fillId="29" borderId="0" applyNumberFormat="0" applyBorder="0" applyAlignment="0" applyProtection="0"/>
    <xf numFmtId="0" fontId="21" fillId="0" borderId="4" applyNumberFormat="0" applyFill="0" applyAlignment="0" applyProtection="0"/>
    <xf numFmtId="0" fontId="22" fillId="0" borderId="5" applyNumberFormat="0" applyFill="0" applyAlignment="0" applyProtection="0"/>
    <xf numFmtId="0" fontId="23" fillId="0" borderId="6" applyNumberFormat="0" applyFill="0" applyAlignment="0" applyProtection="0"/>
    <xf numFmtId="0" fontId="23" fillId="0" borderId="0" applyNumberFormat="0" applyFill="0" applyBorder="0" applyAlignment="0" applyProtection="0"/>
    <xf numFmtId="0" fontId="24" fillId="30" borderId="2" applyNumberFormat="0" applyAlignment="0" applyProtection="0"/>
    <xf numFmtId="0" fontId="25" fillId="0" borderId="7" applyNumberFormat="0" applyFill="0" applyAlignment="0" applyProtection="0"/>
    <xf numFmtId="0" fontId="26" fillId="31" borderId="0" applyNumberFormat="0" applyBorder="0" applyAlignment="0" applyProtection="0"/>
    <xf numFmtId="0" fontId="14" fillId="32" borderId="8" applyNumberFormat="0" applyFont="0" applyAlignment="0" applyProtection="0"/>
    <xf numFmtId="0" fontId="27" fillId="27" borderId="9" applyNumberFormat="0" applyAlignment="0" applyProtection="0"/>
    <xf numFmtId="0" fontId="28" fillId="0" borderId="0" applyNumberFormat="0" applyFill="0" applyBorder="0" applyAlignment="0" applyProtection="0"/>
    <xf numFmtId="0" fontId="29" fillId="0" borderId="10" applyNumberFormat="0" applyFill="0" applyAlignment="0" applyProtection="0"/>
    <xf numFmtId="0" fontId="30" fillId="0" borderId="0" applyNumberFormat="0" applyFill="0" applyBorder="0" applyAlignment="0" applyProtection="0"/>
    <xf numFmtId="0" fontId="7" fillId="0" borderId="0"/>
    <xf numFmtId="0" fontId="8" fillId="0" borderId="0"/>
    <xf numFmtId="0" fontId="6" fillId="0" borderId="0"/>
    <xf numFmtId="0" fontId="4"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165" fontId="8" fillId="0" borderId="0" applyFont="0" applyFill="0" applyBorder="0" applyAlignment="0" applyProtection="0"/>
    <xf numFmtId="164" fontId="8" fillId="0" borderId="0" applyFont="0" applyFill="0" applyBorder="0" applyAlignment="0" applyProtection="0"/>
    <xf numFmtId="0" fontId="2" fillId="32" borderId="8" applyNumberFormat="0" applyFont="0" applyAlignment="0" applyProtection="0"/>
    <xf numFmtId="0" fontId="2" fillId="0" borderId="0"/>
    <xf numFmtId="0" fontId="2" fillId="0" borderId="0"/>
    <xf numFmtId="0" fontId="2" fillId="0" borderId="0"/>
    <xf numFmtId="165" fontId="8" fillId="0" borderId="0" applyFont="0" applyFill="0" applyBorder="0" applyAlignment="0" applyProtection="0"/>
    <xf numFmtId="164" fontId="8" fillId="0" borderId="0" applyFont="0" applyFill="0" applyBorder="0" applyAlignment="0" applyProtection="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43" fontId="8" fillId="0" borderId="0" applyFont="0" applyFill="0" applyBorder="0" applyAlignment="0" applyProtection="0"/>
    <xf numFmtId="44" fontId="8" fillId="0" borderId="0" applyFont="0" applyFill="0" applyBorder="0" applyAlignment="0" applyProtection="0"/>
    <xf numFmtId="0" fontId="1" fillId="32" borderId="8" applyNumberFormat="0" applyFont="0" applyAlignment="0" applyProtection="0"/>
    <xf numFmtId="0" fontId="1" fillId="0" borderId="0"/>
    <xf numFmtId="0" fontId="1" fillId="0" borderId="0"/>
    <xf numFmtId="0" fontId="1"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43" fontId="8" fillId="0" borderId="0" applyFont="0" applyFill="0" applyBorder="0" applyAlignment="0" applyProtection="0"/>
    <xf numFmtId="44" fontId="8" fillId="0" borderId="0" applyFont="0" applyFill="0" applyBorder="0" applyAlignment="0" applyProtection="0"/>
    <xf numFmtId="0" fontId="1" fillId="32" borderId="8" applyNumberFormat="0" applyFont="0" applyAlignment="0" applyProtection="0"/>
    <xf numFmtId="0" fontId="1" fillId="0" borderId="0"/>
    <xf numFmtId="0" fontId="1" fillId="0" borderId="0"/>
    <xf numFmtId="0" fontId="1" fillId="0" borderId="0"/>
    <xf numFmtId="43" fontId="8" fillId="0" borderId="0" applyFont="0" applyFill="0" applyBorder="0" applyAlignment="0" applyProtection="0"/>
    <xf numFmtId="44" fontId="8" fillId="0" borderId="0" applyFont="0" applyFill="0" applyBorder="0" applyAlignment="0" applyProtection="0"/>
  </cellStyleXfs>
  <cellXfs count="104">
    <xf numFmtId="0" fontId="0" fillId="0" borderId="0" xfId="0"/>
    <xf numFmtId="14" fontId="0" fillId="0" borderId="0" xfId="0" applyNumberFormat="1"/>
    <xf numFmtId="10" fontId="0" fillId="0" borderId="0" xfId="0" applyNumberFormat="1"/>
    <xf numFmtId="0" fontId="7" fillId="0" borderId="0" xfId="44" applyProtection="1">
      <protection hidden="1"/>
    </xf>
    <xf numFmtId="0" fontId="7" fillId="0" borderId="0" xfId="44" applyProtection="1">
      <protection locked="0" hidden="1"/>
    </xf>
    <xf numFmtId="1" fontId="34" fillId="34" borderId="11" xfId="44" applyNumberFormat="1" applyFont="1" applyFill="1" applyBorder="1" applyAlignment="1" applyProtection="1">
      <alignment horizontal="center" vertical="center" shrinkToFit="1"/>
      <protection locked="0" hidden="1"/>
    </xf>
    <xf numFmtId="0" fontId="7" fillId="0" borderId="0" xfId="44"/>
    <xf numFmtId="0" fontId="9" fillId="0" borderId="0" xfId="45" applyFont="1"/>
    <xf numFmtId="0" fontId="10" fillId="0" borderId="0" xfId="45" applyFont="1" applyAlignment="1">
      <alignment vertical="center" wrapText="1"/>
    </xf>
    <xf numFmtId="0" fontId="36" fillId="0" borderId="0" xfId="44" applyFont="1" applyAlignment="1">
      <alignment vertical="center"/>
    </xf>
    <xf numFmtId="0" fontId="10" fillId="0" borderId="0" xfId="45" applyFont="1"/>
    <xf numFmtId="0" fontId="11" fillId="0" borderId="0" xfId="45" applyFont="1" applyAlignment="1">
      <alignment horizontal="right"/>
    </xf>
    <xf numFmtId="0" fontId="10" fillId="33" borderId="1" xfId="45" applyFont="1" applyFill="1" applyBorder="1" applyAlignment="1" applyProtection="1">
      <alignment horizontal="left"/>
      <protection locked="0"/>
    </xf>
    <xf numFmtId="49" fontId="13" fillId="33" borderId="1" xfId="45" applyNumberFormat="1" applyFont="1" applyFill="1" applyBorder="1" applyAlignment="1" applyProtection="1">
      <alignment horizontal="left"/>
      <protection locked="0"/>
    </xf>
    <xf numFmtId="0" fontId="8" fillId="0" borderId="0" xfId="45" applyAlignment="1">
      <alignment horizontal="right"/>
    </xf>
    <xf numFmtId="0" fontId="8" fillId="0" borderId="0" xfId="45"/>
    <xf numFmtId="0" fontId="8" fillId="35" borderId="0" xfId="45" applyFill="1" applyAlignment="1">
      <alignment horizontal="right"/>
    </xf>
    <xf numFmtId="0" fontId="37" fillId="0" borderId="0" xfId="45" applyFont="1"/>
    <xf numFmtId="0" fontId="38" fillId="0" borderId="12" xfId="45" applyFont="1" applyBorder="1" applyAlignment="1" applyProtection="1">
      <alignment horizontal="right" vertical="center"/>
      <protection locked="0" hidden="1"/>
    </xf>
    <xf numFmtId="0" fontId="8" fillId="0" borderId="0" xfId="45" applyAlignment="1">
      <alignment horizontal="right" vertical="center" wrapText="1"/>
    </xf>
    <xf numFmtId="0" fontId="7" fillId="36" borderId="0" xfId="44" applyFill="1" applyAlignment="1" applyProtection="1">
      <alignment horizontal="left" vertical="center"/>
      <protection locked="0"/>
    </xf>
    <xf numFmtId="0" fontId="7" fillId="0" borderId="0" xfId="44" applyAlignment="1">
      <alignment vertical="center"/>
    </xf>
    <xf numFmtId="0" fontId="8" fillId="0" borderId="12" xfId="45" applyBorder="1" applyProtection="1">
      <protection locked="0" hidden="1"/>
    </xf>
    <xf numFmtId="0" fontId="7" fillId="0" borderId="0" xfId="44" applyAlignment="1">
      <alignment horizontal="left" vertical="center"/>
    </xf>
    <xf numFmtId="0" fontId="8" fillId="0" borderId="12" xfId="45" applyBorder="1"/>
    <xf numFmtId="0" fontId="12" fillId="0" borderId="0" xfId="45" applyFont="1"/>
    <xf numFmtId="168" fontId="0" fillId="0" borderId="0" xfId="0" applyNumberFormat="1"/>
    <xf numFmtId="0" fontId="6" fillId="0" borderId="0" xfId="46"/>
    <xf numFmtId="49" fontId="29" fillId="0" borderId="0" xfId="44" applyNumberFormat="1" applyFont="1" applyProtection="1">
      <protection hidden="1"/>
    </xf>
    <xf numFmtId="49" fontId="29" fillId="0" borderId="0" xfId="44" applyNumberFormat="1" applyFont="1"/>
    <xf numFmtId="0" fontId="5" fillId="0" borderId="0" xfId="44" applyFont="1" applyProtection="1">
      <protection hidden="1"/>
    </xf>
    <xf numFmtId="0" fontId="5" fillId="0" borderId="0" xfId="44" applyFont="1"/>
    <xf numFmtId="0" fontId="29" fillId="0" borderId="0" xfId="46" applyFont="1"/>
    <xf numFmtId="0" fontId="4" fillId="0" borderId="0" xfId="47"/>
    <xf numFmtId="49" fontId="0" fillId="0" borderId="0" xfId="0" applyNumberFormat="1"/>
    <xf numFmtId="166" fontId="31" fillId="0" borderId="14" xfId="44" applyNumberFormat="1" applyFont="1" applyBorder="1" applyAlignment="1" applyProtection="1">
      <alignment horizontal="left" shrinkToFit="1"/>
      <protection locked="0" hidden="1"/>
    </xf>
    <xf numFmtId="1" fontId="33" fillId="34" borderId="14" xfId="44" applyNumberFormat="1" applyFont="1" applyFill="1" applyBorder="1" applyAlignment="1" applyProtection="1">
      <alignment vertical="center" shrinkToFit="1"/>
      <protection hidden="1"/>
    </xf>
    <xf numFmtId="1" fontId="18" fillId="34" borderId="14" xfId="44" applyNumberFormat="1" applyFont="1" applyFill="1" applyBorder="1" applyAlignment="1" applyProtection="1">
      <alignment vertical="center" shrinkToFit="1"/>
      <protection hidden="1"/>
    </xf>
    <xf numFmtId="1" fontId="32" fillId="0" borderId="14" xfId="44" applyNumberFormat="1" applyFont="1" applyBorder="1" applyAlignment="1" applyProtection="1">
      <alignment horizontal="center" vertical="center" shrinkToFit="1"/>
      <protection locked="0" hidden="1"/>
    </xf>
    <xf numFmtId="1" fontId="18" fillId="34" borderId="14" xfId="44" applyNumberFormat="1" applyFont="1" applyFill="1" applyBorder="1" applyAlignment="1" applyProtection="1">
      <alignment horizontal="left" vertical="center" shrinkToFit="1"/>
      <protection hidden="1"/>
    </xf>
    <xf numFmtId="1" fontId="32" fillId="0" borderId="14" xfId="44" applyNumberFormat="1" applyFont="1" applyBorder="1" applyAlignment="1" applyProtection="1">
      <alignment vertical="center" shrinkToFit="1"/>
      <protection locked="0" hidden="1"/>
    </xf>
    <xf numFmtId="166" fontId="31" fillId="0" borderId="16" xfId="44" applyNumberFormat="1" applyFont="1" applyBorder="1" applyAlignment="1" applyProtection="1">
      <alignment horizontal="left" shrinkToFit="1"/>
      <protection locked="0" hidden="1"/>
    </xf>
    <xf numFmtId="1" fontId="40" fillId="34" borderId="16" xfId="44" applyNumberFormat="1" applyFont="1" applyFill="1" applyBorder="1" applyAlignment="1" applyProtection="1">
      <alignment horizontal="left" vertical="center" shrinkToFit="1"/>
      <protection hidden="1"/>
    </xf>
    <xf numFmtId="0" fontId="41" fillId="0" borderId="0" xfId="47" applyFo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wrapText="1"/>
    </xf>
    <xf numFmtId="0" fontId="43" fillId="33" borderId="0" xfId="0" applyFont="1" applyFill="1" applyAlignment="1">
      <alignment wrapText="1"/>
    </xf>
    <xf numFmtId="0" fontId="44" fillId="0" borderId="0" xfId="0" applyFont="1" applyAlignment="1">
      <alignment horizontal="center" vertical="center"/>
    </xf>
    <xf numFmtId="1" fontId="42" fillId="34" borderId="16" xfId="44" applyNumberFormat="1" applyFont="1" applyFill="1" applyBorder="1" applyAlignment="1" applyProtection="1">
      <alignment horizontal="center" vertical="center" shrinkToFit="1"/>
      <protection hidden="1"/>
    </xf>
    <xf numFmtId="1" fontId="45" fillId="34" borderId="14" xfId="44" applyNumberFormat="1" applyFont="1" applyFill="1" applyBorder="1" applyAlignment="1" applyProtection="1">
      <alignment horizontal="center" vertical="center" shrinkToFit="1"/>
      <protection hidden="1"/>
    </xf>
    <xf numFmtId="166" fontId="42" fillId="0" borderId="14" xfId="44" applyNumberFormat="1" applyFont="1" applyBorder="1" applyAlignment="1" applyProtection="1">
      <alignment horizontal="left" vertical="top" shrinkToFit="1"/>
      <protection locked="0" hidden="1"/>
    </xf>
    <xf numFmtId="49" fontId="46" fillId="34" borderId="14" xfId="44" applyNumberFormat="1" applyFont="1" applyFill="1" applyBorder="1" applyAlignment="1" applyProtection="1">
      <alignment vertical="center" shrinkToFit="1"/>
      <protection hidden="1"/>
    </xf>
    <xf numFmtId="0" fontId="3" fillId="0" borderId="0" xfId="44" applyFont="1" applyProtection="1">
      <protection hidden="1"/>
    </xf>
    <xf numFmtId="0" fontId="0" fillId="0" borderId="12" xfId="0" applyBorder="1" applyAlignment="1">
      <alignment horizontal="center" vertical="center"/>
    </xf>
    <xf numFmtId="0" fontId="8" fillId="0" borderId="0" xfId="45" applyProtection="1">
      <protection hidden="1"/>
    </xf>
    <xf numFmtId="14" fontId="4" fillId="0" borderId="0" xfId="47" applyNumberFormat="1"/>
    <xf numFmtId="0" fontId="39" fillId="34" borderId="0" xfId="0" applyFont="1" applyFill="1" applyProtection="1">
      <protection hidden="1"/>
    </xf>
    <xf numFmtId="0" fontId="0" fillId="0" borderId="0" xfId="0" applyProtection="1">
      <protection hidden="1"/>
    </xf>
    <xf numFmtId="0" fontId="0" fillId="0" borderId="0" xfId="0" applyProtection="1">
      <protection locked="0" hidden="1"/>
    </xf>
    <xf numFmtId="0" fontId="0" fillId="0" borderId="0" xfId="0" applyAlignment="1" applyProtection="1">
      <alignment horizontal="left"/>
      <protection locked="0" hidden="1"/>
    </xf>
    <xf numFmtId="167" fontId="0" fillId="0" borderId="0" xfId="0" applyNumberFormat="1" applyAlignment="1" applyProtection="1">
      <alignment horizontal="left"/>
      <protection locked="0" hidden="1"/>
    </xf>
    <xf numFmtId="0" fontId="0" fillId="0" borderId="0" xfId="0" pivotButton="1"/>
    <xf numFmtId="0" fontId="0" fillId="0" borderId="0" xfId="0" applyAlignment="1">
      <alignment horizontal="left"/>
    </xf>
    <xf numFmtId="168" fontId="0" fillId="0" borderId="0" xfId="0" applyNumberFormat="1" applyAlignment="1" applyProtection="1">
      <alignment horizontal="center"/>
      <protection locked="0" hidden="1"/>
    </xf>
    <xf numFmtId="10" fontId="0" fillId="0" borderId="0" xfId="0" applyNumberFormat="1" applyAlignment="1" applyProtection="1">
      <alignment horizontal="center"/>
      <protection locked="0" hidden="1"/>
    </xf>
    <xf numFmtId="0" fontId="0" fillId="0" borderId="0" xfId="0" pivotButton="1" applyProtection="1">
      <protection hidden="1"/>
    </xf>
    <xf numFmtId="0" fontId="39" fillId="34" borderId="13" xfId="0" applyFont="1" applyFill="1" applyBorder="1" applyProtection="1">
      <protection hidden="1"/>
    </xf>
    <xf numFmtId="49" fontId="12" fillId="0" borderId="0" xfId="0" applyNumberFormat="1" applyFont="1" applyAlignment="1" applyProtection="1">
      <alignment horizontal="left"/>
      <protection locked="0" hidden="1"/>
    </xf>
    <xf numFmtId="49" fontId="12" fillId="0" borderId="0" xfId="0" pivotButton="1" applyNumberFormat="1" applyFont="1" applyProtection="1">
      <protection hidden="1"/>
    </xf>
    <xf numFmtId="0" fontId="39" fillId="34" borderId="0" xfId="0" applyFont="1" applyFill="1"/>
    <xf numFmtId="0" fontId="39" fillId="34" borderId="15" xfId="0" applyFont="1" applyFill="1" applyBorder="1" applyProtection="1">
      <protection hidden="1"/>
    </xf>
    <xf numFmtId="49" fontId="39" fillId="34" borderId="0" xfId="0" applyNumberFormat="1" applyFont="1" applyFill="1"/>
    <xf numFmtId="168" fontId="39" fillId="34" borderId="0" xfId="0" applyNumberFormat="1" applyFont="1" applyFill="1"/>
    <xf numFmtId="0" fontId="0" fillId="0" borderId="0" xfId="0" pivotButton="1" applyProtection="1">
      <protection locked="0" hidden="1"/>
    </xf>
    <xf numFmtId="0" fontId="0" fillId="0" borderId="0" xfId="0" applyAlignment="1" applyProtection="1">
      <alignment horizontal="center"/>
      <protection hidden="1"/>
    </xf>
    <xf numFmtId="169" fontId="0" fillId="0" borderId="0" xfId="0" applyNumberFormat="1" applyAlignment="1" applyProtection="1">
      <alignment horizontal="center"/>
      <protection locked="0" hidden="1"/>
    </xf>
    <xf numFmtId="14" fontId="39" fillId="34" borderId="0" xfId="0" applyNumberFormat="1" applyFont="1" applyFill="1"/>
    <xf numFmtId="165" fontId="0" fillId="0" borderId="0" xfId="28" applyFont="1"/>
    <xf numFmtId="165" fontId="0" fillId="0" borderId="0" xfId="0" pivotButton="1" applyNumberFormat="1"/>
    <xf numFmtId="0" fontId="0" fillId="38" borderId="0" xfId="0" applyFill="1"/>
    <xf numFmtId="167" fontId="0" fillId="0" borderId="0" xfId="0" applyNumberFormat="1"/>
    <xf numFmtId="1" fontId="0" fillId="0" borderId="0" xfId="0" applyNumberFormat="1"/>
    <xf numFmtId="164" fontId="0" fillId="0" borderId="0" xfId="29" applyFont="1"/>
    <xf numFmtId="44" fontId="0" fillId="0" borderId="0" xfId="29" applyNumberFormat="1" applyFont="1"/>
    <xf numFmtId="2" fontId="0" fillId="0" borderId="0" xfId="0" applyNumberFormat="1"/>
    <xf numFmtId="2" fontId="0" fillId="0" borderId="0" xfId="29" applyNumberFormat="1" applyFont="1"/>
    <xf numFmtId="170" fontId="0" fillId="0" borderId="0" xfId="0" applyNumberFormat="1"/>
    <xf numFmtId="0" fontId="0" fillId="0" borderId="0" xfId="0" applyAlignment="1">
      <alignment horizontal="left" indent="1"/>
    </xf>
    <xf numFmtId="1" fontId="42" fillId="34" borderId="14" xfId="44" applyNumberFormat="1" applyFont="1" applyFill="1" applyBorder="1" applyAlignment="1" applyProtection="1">
      <alignment horizontal="center" vertical="center" shrinkToFit="1"/>
      <protection hidden="1"/>
    </xf>
    <xf numFmtId="0" fontId="0" fillId="0" borderId="0" xfId="0" applyAlignment="1">
      <alignment horizontal="left" indent="2"/>
    </xf>
    <xf numFmtId="0" fontId="0" fillId="0" borderId="0" xfId="0" applyAlignment="1">
      <alignment horizontal="left" indent="3"/>
    </xf>
    <xf numFmtId="1" fontId="18" fillId="34" borderId="14" xfId="44" applyNumberFormat="1" applyFont="1" applyFill="1" applyBorder="1" applyAlignment="1" applyProtection="1">
      <alignment horizontal="center" vertical="center" shrinkToFit="1"/>
      <protection hidden="1"/>
    </xf>
    <xf numFmtId="1" fontId="42" fillId="34" borderId="14" xfId="44" applyNumberFormat="1" applyFont="1" applyFill="1" applyBorder="1" applyAlignment="1" applyProtection="1">
      <alignment horizontal="left" vertical="center" shrinkToFit="1"/>
      <protection hidden="1"/>
    </xf>
    <xf numFmtId="1" fontId="18" fillId="34" borderId="14" xfId="44" applyNumberFormat="1" applyFont="1" applyFill="1" applyBorder="1" applyAlignment="1" applyProtection="1">
      <alignment horizontal="left" vertical="center" shrinkToFit="1"/>
      <protection hidden="1"/>
    </xf>
    <xf numFmtId="1" fontId="42" fillId="34" borderId="17" xfId="44" applyNumberFormat="1" applyFont="1" applyFill="1" applyBorder="1" applyAlignment="1" applyProtection="1">
      <alignment horizontal="left" vertical="center" shrinkToFit="1"/>
      <protection hidden="1"/>
    </xf>
    <xf numFmtId="1" fontId="42" fillId="34" borderId="18" xfId="44" applyNumberFormat="1" applyFont="1" applyFill="1" applyBorder="1" applyAlignment="1" applyProtection="1">
      <alignment horizontal="left" vertical="center" shrinkToFit="1"/>
      <protection hidden="1"/>
    </xf>
    <xf numFmtId="0" fontId="0" fillId="0" borderId="0" xfId="0" applyAlignment="1" applyProtection="1">
      <alignment horizontal="center" vertical="center"/>
      <protection locked="0"/>
    </xf>
    <xf numFmtId="0" fontId="0" fillId="0" borderId="0" xfId="0" applyNumberFormat="1"/>
    <xf numFmtId="0" fontId="0" fillId="0" borderId="0" xfId="0" applyNumberFormat="1" applyAlignment="1" applyProtection="1">
      <alignment horizontal="center"/>
      <protection locked="0" hidden="1"/>
    </xf>
    <xf numFmtId="0" fontId="39" fillId="34" borderId="0" xfId="0" applyFont="1" applyFill="1" applyBorder="1" applyProtection="1">
      <protection hidden="1"/>
    </xf>
    <xf numFmtId="0" fontId="0" fillId="37" borderId="0" xfId="0" applyFont="1" applyFill="1" applyProtection="1">
      <protection hidden="1"/>
    </xf>
    <xf numFmtId="1" fontId="49" fillId="34" borderId="14" xfId="44" applyNumberFormat="1" applyFont="1" applyFill="1" applyBorder="1" applyAlignment="1" applyProtection="1">
      <alignment horizontal="center" vertical="center" wrapText="1" shrinkToFit="1"/>
      <protection hidden="1"/>
    </xf>
    <xf numFmtId="1" fontId="50" fillId="34" borderId="14" xfId="44" applyNumberFormat="1" applyFont="1" applyFill="1" applyBorder="1" applyAlignment="1" applyProtection="1">
      <alignment vertical="center" shrinkToFit="1"/>
      <protection hidden="1"/>
    </xf>
  </cellXfs>
  <cellStyles count="106">
    <cellStyle name="20% - Accent1" xfId="1" builtinId="30" customBuiltin="1"/>
    <cellStyle name="20% - Accent1 2" xfId="48" xr:uid="{8A4A1AF7-C1A7-4F0D-80FF-CB3196657645}"/>
    <cellStyle name="20% - Accent1 2 2" xfId="86" xr:uid="{04806C74-C691-496C-834E-2931D430A364}"/>
    <cellStyle name="20% - Accent1 3" xfId="68" xr:uid="{1B763B26-1125-4919-82F7-F25C4AD4FF71}"/>
    <cellStyle name="20% - Accent2" xfId="2" builtinId="34" customBuiltin="1"/>
    <cellStyle name="20% - Accent2 2" xfId="49" xr:uid="{80C561F0-9F04-47D5-95D3-3641475DBB7D}"/>
    <cellStyle name="20% - Accent2 2 2" xfId="87" xr:uid="{CBCD5507-30F7-4500-BB32-1BC9A5B88C3C}"/>
    <cellStyle name="20% - Accent2 3" xfId="69" xr:uid="{8827FD40-AD05-4368-9F8C-9BF2B070FEFA}"/>
    <cellStyle name="20% - Accent3" xfId="3" builtinId="38" customBuiltin="1"/>
    <cellStyle name="20% - Accent3 2" xfId="50" xr:uid="{2A987717-929A-4FF9-AA1F-F54747CDACA7}"/>
    <cellStyle name="20% - Accent3 2 2" xfId="88" xr:uid="{95DCB946-EE1B-4AE1-9C28-1BE2C0CAB32C}"/>
    <cellStyle name="20% - Accent3 3" xfId="70" xr:uid="{C4CF6853-BDF8-49EE-A5A8-5BE07D526ABC}"/>
    <cellStyle name="20% - Accent4" xfId="4" builtinId="42" customBuiltin="1"/>
    <cellStyle name="20% - Accent4 2" xfId="51" xr:uid="{225957A7-BC31-4288-BE99-9D55EBC1894E}"/>
    <cellStyle name="20% - Accent4 2 2" xfId="89" xr:uid="{8A3FE713-C40E-4EE8-A99A-325D93A2B876}"/>
    <cellStyle name="20% - Accent4 3" xfId="71" xr:uid="{0C1DB9BE-05AD-4737-81D5-E9119E119039}"/>
    <cellStyle name="20% - Accent5" xfId="5" builtinId="46" customBuiltin="1"/>
    <cellStyle name="20% - Accent5 2" xfId="52" xr:uid="{0D14D3F7-86E4-4688-B115-D38B51FA7582}"/>
    <cellStyle name="20% - Accent5 2 2" xfId="90" xr:uid="{D59606D5-18E1-486B-BFBE-64614B089AFC}"/>
    <cellStyle name="20% - Accent5 3" xfId="72" xr:uid="{51E0A56A-B8B2-4C47-AD83-4BDB9CC150FE}"/>
    <cellStyle name="20% - Accent6" xfId="6" builtinId="50" customBuiltin="1"/>
    <cellStyle name="20% - Accent6 2" xfId="53" xr:uid="{453BEB4A-FE5E-44CB-B960-AFFA3253EE41}"/>
    <cellStyle name="20% - Accent6 2 2" xfId="91" xr:uid="{03E4BAD1-5069-47E4-A444-37C915BAD65B}"/>
    <cellStyle name="20% - Accent6 3" xfId="73" xr:uid="{C51B6540-0F7C-4255-ADFB-20918B8748BB}"/>
    <cellStyle name="40% - Accent1" xfId="7" builtinId="31" customBuiltin="1"/>
    <cellStyle name="40% - Accent1 2" xfId="54" xr:uid="{37C25B2A-6928-415F-BF76-5912EE7D7EB5}"/>
    <cellStyle name="40% - Accent1 2 2" xfId="92" xr:uid="{ACDA7F27-FD7E-485F-B7AF-EFAC9E4AD2ED}"/>
    <cellStyle name="40% - Accent1 3" xfId="74" xr:uid="{2DA44CCF-FF3E-48A8-A54F-F8F64D7E39AB}"/>
    <cellStyle name="40% - Accent2" xfId="8" builtinId="35" customBuiltin="1"/>
    <cellStyle name="40% - Accent2 2" xfId="55" xr:uid="{BAB89FF9-AB9A-49FD-9B29-BB7DDB2BC67A}"/>
    <cellStyle name="40% - Accent2 2 2" xfId="93" xr:uid="{9D8BAAE2-6256-4ADE-BBCF-118B89E005DE}"/>
    <cellStyle name="40% - Accent2 3" xfId="75" xr:uid="{DD49D545-68B5-4A4D-9132-F91EAB127048}"/>
    <cellStyle name="40% - Accent3" xfId="9" builtinId="39" customBuiltin="1"/>
    <cellStyle name="40% - Accent3 2" xfId="56" xr:uid="{8F21A8A4-BC9D-482F-9573-9CD8E7B8968E}"/>
    <cellStyle name="40% - Accent3 2 2" xfId="94" xr:uid="{DA588256-9093-4D09-A90B-DD0D8BBAF030}"/>
    <cellStyle name="40% - Accent3 3" xfId="76" xr:uid="{0E6528E0-E7BF-4C04-A947-1700545CAA64}"/>
    <cellStyle name="40% - Accent4" xfId="10" builtinId="43" customBuiltin="1"/>
    <cellStyle name="40% - Accent4 2" xfId="57" xr:uid="{FEB07EF1-365E-47AA-AC1D-BCEA58F96CF0}"/>
    <cellStyle name="40% - Accent4 2 2" xfId="95" xr:uid="{61972172-2C61-42A6-806E-75B066539B3F}"/>
    <cellStyle name="40% - Accent4 3" xfId="77" xr:uid="{66C7631C-ACA2-4776-9B55-3A13FEC046D5}"/>
    <cellStyle name="40% - Accent5" xfId="11" builtinId="47" customBuiltin="1"/>
    <cellStyle name="40% - Accent5 2" xfId="58" xr:uid="{4E6E9B6A-763C-4A3F-B5DC-8038E688FC33}"/>
    <cellStyle name="40% - Accent5 2 2" xfId="96" xr:uid="{911A1B44-67EE-4B6D-89E7-CDEF832EF6E4}"/>
    <cellStyle name="40% - Accent5 3" xfId="78" xr:uid="{DC2D7E0F-8718-44E1-A3CD-8DF2E0B2523E}"/>
    <cellStyle name="40% - Accent6" xfId="12" builtinId="51" customBuiltin="1"/>
    <cellStyle name="40% - Accent6 2" xfId="59" xr:uid="{63FCEFE9-AC75-4111-8E85-5CE710ED1362}"/>
    <cellStyle name="40% - Accent6 2 2" xfId="97" xr:uid="{E7135DB6-050C-4271-9419-86C75FE85335}"/>
    <cellStyle name="40% - Accent6 3" xfId="79" xr:uid="{749A0B44-D30D-44A5-A36B-767FB7A40625}"/>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ustomBuiltin="1"/>
    <cellStyle name="Comma 2" xfId="60" xr:uid="{B83C1853-B34D-4292-8D62-3B1AEC7C0D07}"/>
    <cellStyle name="Comma 2 2" xfId="66" xr:uid="{94F300B7-091E-41C3-B3B4-B9C13B8E59BE}"/>
    <cellStyle name="Comma 2 2 2" xfId="104" xr:uid="{4E37725F-3BC9-43EE-8D72-166F8E03C51A}"/>
    <cellStyle name="Comma 2 3" xfId="98" xr:uid="{2B899139-62D6-4965-9253-2DACF4730A29}"/>
    <cellStyle name="Comma 3" xfId="80" xr:uid="{D7276BFB-D6F8-4A6A-9129-CE0CC07AE20D}"/>
    <cellStyle name="Currency" xfId="29" builtinId="4" customBuiltin="1"/>
    <cellStyle name="Currency 2" xfId="61" xr:uid="{A8632B16-388E-4EE8-B796-13589F387418}"/>
    <cellStyle name="Currency 2 2" xfId="67" xr:uid="{23344E11-8DC5-4C58-B479-A06604B2253C}"/>
    <cellStyle name="Currency 2 2 2" xfId="105" xr:uid="{4CB314A8-F9BC-434B-A568-FAE8C7FA1CEE}"/>
    <cellStyle name="Currency 2 3" xfId="99" xr:uid="{A696CB48-1733-41DE-A009-213E5C307D4A}"/>
    <cellStyle name="Currency 3" xfId="81" xr:uid="{DE2C3B0F-5F56-4A5F-A3B4-C1EE3A993418}"/>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ustomBuiltin="1"/>
    <cellStyle name="Normal 2" xfId="44" xr:uid="{B05A793B-016C-446A-A3F2-645875BB3C86}"/>
    <cellStyle name="Normal 2 2" xfId="45" xr:uid="{2F6E125E-581D-4F6F-BCAE-762B0755C8FA}"/>
    <cellStyle name="Normal 2 3" xfId="63" xr:uid="{7CEF4DFB-189C-40EB-B76F-9226F2A2D89C}"/>
    <cellStyle name="Normal 2 3 2" xfId="101" xr:uid="{3E03783E-6920-484E-90B9-2F6005498844}"/>
    <cellStyle name="Normal 2 4" xfId="83" xr:uid="{901AFAC8-BF85-4217-8381-A87152819106}"/>
    <cellStyle name="Normal 3" xfId="46" xr:uid="{078C6857-D075-4F3F-A5F4-DCD0ACF3D41A}"/>
    <cellStyle name="Normal 3 2" xfId="64" xr:uid="{A1EEAB6E-D360-4233-95FE-C25B3306AD1B}"/>
    <cellStyle name="Normal 3 2 2" xfId="102" xr:uid="{05DD291B-6A31-4D54-A6A9-6DB5B266856E}"/>
    <cellStyle name="Normal 3 3" xfId="84" xr:uid="{79625CB7-327A-4330-B987-BA5B62AFB862}"/>
    <cellStyle name="Normal 4" xfId="47" xr:uid="{1E6A14BE-649C-4EAA-A6B4-980E0884CB2B}"/>
    <cellStyle name="Normal 4 2" xfId="65" xr:uid="{C01A43A9-6E60-499E-83FF-88E9F527FEEF}"/>
    <cellStyle name="Normal 4 2 2" xfId="103" xr:uid="{6B11DD4B-C86A-4101-A835-6FCC25B6686F}"/>
    <cellStyle name="Normal 4 3" xfId="85" xr:uid="{6D3991DE-28C6-4F31-A98C-DAB3B18DA0E6}"/>
    <cellStyle name="Note" xfId="39" builtinId="10" customBuiltin="1"/>
    <cellStyle name="Note 2" xfId="62" xr:uid="{E12D47E8-31BB-4FC8-87FF-3ADF9624694E}"/>
    <cellStyle name="Note 2 2" xfId="100" xr:uid="{339BED75-1248-4E61-8DDE-1F145DE3FE13}"/>
    <cellStyle name="Note 3" xfId="82" xr:uid="{666A32EC-7B7C-4EDF-A05D-B0A160C003D1}"/>
    <cellStyle name="Output" xfId="40" builtinId="21" customBuiltin="1"/>
    <cellStyle name="Title" xfId="41" builtinId="15" customBuiltin="1"/>
    <cellStyle name="Total" xfId="42" builtinId="25" customBuiltin="1"/>
    <cellStyle name="Warning Text" xfId="43" builtinId="11" customBuiltin="1"/>
  </cellStyles>
  <dxfs count="117">
    <dxf>
      <fill>
        <patternFill>
          <bgColor rgb="FFFF0000"/>
        </patternFill>
      </fill>
      <border>
        <left style="thin">
          <color auto="1"/>
        </left>
        <right style="thin">
          <color auto="1"/>
        </right>
        <top style="thin">
          <color auto="1"/>
        </top>
        <bottom style="thin">
          <color auto="1"/>
        </bottom>
      </border>
    </dxf>
    <dxf>
      <fill>
        <patternFill>
          <bgColor rgb="FFFFC000"/>
        </patternFill>
      </fill>
      <border>
        <left style="thin">
          <color auto="1"/>
        </left>
        <right style="thin">
          <color auto="1"/>
        </right>
        <top style="thin">
          <color auto="1"/>
        </top>
        <bottom style="thin">
          <color auto="1"/>
        </bottom>
      </border>
    </dxf>
    <dxf>
      <fill>
        <patternFill>
          <bgColor rgb="FF00B0F0"/>
        </patternFill>
      </fill>
      <border>
        <left style="thin">
          <color auto="1"/>
        </left>
        <right style="thin">
          <color auto="1"/>
        </right>
        <top style="thin">
          <color auto="1"/>
        </top>
        <bottom style="thin">
          <color auto="1"/>
        </bottom>
      </border>
    </dxf>
    <dxf>
      <font>
        <color rgb="FF00B050"/>
      </font>
      <fill>
        <patternFill patternType="none">
          <bgColor auto="1"/>
        </patternFill>
      </fill>
      <border>
        <left style="thin">
          <color auto="1"/>
        </left>
        <right style="thin">
          <color auto="1"/>
        </right>
        <top style="thin">
          <color auto="1"/>
        </top>
        <bottom style="thin">
          <color auto="1"/>
        </bottom>
      </border>
    </dxf>
    <dxf>
      <fill>
        <patternFill>
          <bgColor rgb="FFFF0000"/>
        </patternFill>
      </fill>
      <border>
        <left style="thin">
          <color auto="1"/>
        </left>
        <right style="thin">
          <color auto="1"/>
        </right>
        <top style="thin">
          <color auto="1"/>
        </top>
        <bottom style="thin">
          <color auto="1"/>
        </bottom>
      </border>
    </dxf>
    <dxf>
      <fill>
        <patternFill>
          <bgColor rgb="FFFFC000"/>
        </patternFill>
      </fill>
      <border>
        <left style="thin">
          <color auto="1"/>
        </left>
        <right style="thin">
          <color auto="1"/>
        </right>
        <top style="thin">
          <color auto="1"/>
        </top>
        <bottom style="thin">
          <color auto="1"/>
        </bottom>
      </border>
    </dxf>
    <dxf>
      <fill>
        <patternFill>
          <bgColor rgb="FF00B0F0"/>
        </patternFill>
      </fill>
      <border>
        <left style="thin">
          <color auto="1"/>
        </left>
        <right style="thin">
          <color auto="1"/>
        </right>
        <top style="thin">
          <color auto="1"/>
        </top>
        <bottom style="thin">
          <color auto="1"/>
        </bottom>
      </border>
    </dxf>
    <dxf>
      <font>
        <color rgb="FF00B050"/>
      </font>
      <fill>
        <patternFill patternType="none">
          <bgColor auto="1"/>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border>
    </dxf>
    <dxf>
      <font>
        <color rgb="FF00B050"/>
      </font>
      <fill>
        <patternFill>
          <bgColor theme="0"/>
        </patternFill>
      </fill>
      <border>
        <left style="thin">
          <color auto="1"/>
        </left>
        <right style="thin">
          <color auto="1"/>
        </right>
        <top style="thin">
          <color auto="1"/>
        </top>
        <bottom style="thin">
          <color auto="1"/>
        </bottom>
      </border>
    </dxf>
    <dxf>
      <fill>
        <patternFill>
          <bgColor rgb="FF00B0F0"/>
        </patternFill>
      </fill>
      <border>
        <left style="thin">
          <color auto="1"/>
        </left>
        <right style="thin">
          <color auto="1"/>
        </right>
        <top style="thin">
          <color auto="1"/>
        </top>
        <bottom style="thin">
          <color auto="1"/>
        </bottom>
      </border>
    </dxf>
    <dxf>
      <font>
        <color auto="1"/>
      </font>
      <fill>
        <patternFill patternType="solid">
          <bgColor rgb="FF92D050"/>
        </patternFill>
      </fill>
      <border>
        <left style="thin">
          <color auto="1"/>
        </left>
        <right style="thin">
          <color auto="1"/>
        </right>
        <top style="thin">
          <color auto="1"/>
        </top>
        <bottom style="thin">
          <color auto="1"/>
        </bottom>
      </border>
    </dxf>
    <dxf>
      <font>
        <color auto="1"/>
      </font>
      <fill>
        <patternFill patternType="solid">
          <bgColor theme="8"/>
        </patternFill>
      </fill>
      <border>
        <left style="thin">
          <color auto="1"/>
        </left>
        <right style="thin">
          <color auto="1"/>
        </right>
        <top style="thin">
          <color auto="1"/>
        </top>
        <bottom style="thin">
          <color auto="1"/>
        </bottom>
      </border>
    </dxf>
    <dxf>
      <font>
        <color rgb="FF00B050"/>
      </font>
      <fill>
        <patternFill>
          <bgColor theme="0"/>
        </patternFill>
      </fill>
      <border>
        <left style="thin">
          <color auto="1"/>
        </left>
        <right style="thin">
          <color auto="1"/>
        </right>
        <top style="thin">
          <color auto="1"/>
        </top>
        <bottom style="thin">
          <color auto="1"/>
        </bottom>
      </border>
    </dxf>
    <dxf>
      <font>
        <color auto="1"/>
      </font>
      <fill>
        <patternFill patternType="solid">
          <bgColor rgb="FFFFC000"/>
        </patternFill>
      </fill>
      <border>
        <left style="thin">
          <color auto="1"/>
        </left>
        <right style="thin">
          <color auto="1"/>
        </right>
        <top style="thin">
          <color auto="1"/>
        </top>
        <bottom style="thin">
          <color auto="1"/>
        </bottom>
      </border>
    </dxf>
    <dxf>
      <font>
        <color auto="1"/>
      </font>
      <fill>
        <patternFill patternType="solid">
          <bgColor rgb="FF92D05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ill>
        <gradientFill>
          <stop position="0">
            <color theme="0"/>
          </stop>
          <stop position="1">
            <color rgb="FFC00000"/>
          </stop>
        </gradientFill>
      </fill>
    </dxf>
    <dxf>
      <numFmt numFmtId="19" formatCode="yyyy/mm/dd"/>
    </dxf>
    <dxf>
      <numFmt numFmtId="168" formatCode="yyyy"/>
    </dxf>
    <dxf>
      <numFmt numFmtId="168" formatCode="yyyy"/>
    </dxf>
    <dxf>
      <numFmt numFmtId="19" formatCode="yyyy/mm/dd"/>
    </dxf>
    <dxf>
      <numFmt numFmtId="19" formatCode="yyyy/mm/dd"/>
    </dxf>
    <dxf>
      <numFmt numFmtId="168" formatCode="yyyy"/>
    </dxf>
    <dxf>
      <numFmt numFmtId="168" formatCode="yyyy"/>
    </dxf>
    <dxf>
      <numFmt numFmtId="19" formatCode="yyyy/mm/dd"/>
    </dxf>
    <dxf>
      <numFmt numFmtId="14" formatCode="0.00%"/>
    </dxf>
    <dxf>
      <numFmt numFmtId="19" formatCode="yyyy/mm/dd"/>
    </dxf>
    <dxf>
      <numFmt numFmtId="168" formatCode="yyyy"/>
    </dxf>
    <dxf>
      <numFmt numFmtId="168" formatCode="yyyy"/>
    </dxf>
    <dxf>
      <numFmt numFmtId="19" formatCode="yyyy/mm/dd"/>
    </dxf>
    <dxf>
      <numFmt numFmtId="30" formatCode="@"/>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general" vertical="bottom" textRotation="0" wrapText="0" indent="0" justifyLastLine="0" shrinkToFit="0" readingOrder="0"/>
    </dxf>
    <dxf>
      <alignment horizontal="general" vertical="bottom" textRotation="0" wrapText="1" indent="0" justifyLastLine="0" shrinkToFit="0" readingOrder="0"/>
    </dxf>
    <dxf>
      <numFmt numFmtId="167" formatCode="&quot;$&quot;#,##0.00"/>
    </dxf>
    <dxf>
      <numFmt numFmtId="165" formatCode="_(* #,##0.00_);_(* \(#,##0.00\);_(* &quot;-&quot;??_);_(@_)"/>
    </dxf>
    <dxf>
      <numFmt numFmtId="0" formatCode="General"/>
    </dxf>
    <dxf>
      <fill>
        <patternFill>
          <bgColor rgb="FFFFFFFF"/>
        </patternFill>
      </fill>
    </dxf>
    <dxf>
      <numFmt numFmtId="169" formatCode="yyyy/mm/dd;;"/>
    </dxf>
    <dxf>
      <protection locked="1"/>
    </dxf>
    <dxf>
      <fill>
        <patternFill patternType="solid">
          <bgColor rgb="FFFFFF00"/>
        </patternFill>
      </fill>
    </dxf>
    <dxf>
      <font>
        <color auto="1"/>
      </font>
    </dxf>
    <dxf>
      <border>
        <top style="thin">
          <color rgb="FFC00000"/>
        </top>
      </border>
    </dxf>
    <dxf>
      <border>
        <top/>
        <vertical/>
      </border>
    </dxf>
    <dxf>
      <border>
        <top/>
        <vertical/>
      </border>
    </dxf>
    <dxf>
      <font>
        <b val="0"/>
      </font>
    </dxf>
    <dxf>
      <font>
        <b/>
      </font>
    </dxf>
    <dxf>
      <font>
        <b/>
      </font>
    </dxf>
    <dxf>
      <numFmt numFmtId="30" formatCode="@"/>
    </dxf>
    <dxf>
      <numFmt numFmtId="30" formatCode="@"/>
    </dxf>
    <dxf>
      <alignment horizontal="center"/>
    </dxf>
    <dxf>
      <numFmt numFmtId="14" formatCode="0.00%"/>
    </dxf>
    <dxf>
      <numFmt numFmtId="168" formatCode="yyyy"/>
    </dxf>
    <dxf>
      <numFmt numFmtId="168" formatCode="yyyy"/>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font>
        <color theme="0"/>
      </font>
      <fill>
        <patternFill patternType="solid">
          <bgColor rgb="FFC00000"/>
        </patternFill>
      </fill>
    </dxf>
    <dxf>
      <font>
        <color theme="0"/>
      </font>
      <fill>
        <patternFill patternType="solid">
          <bgColor rgb="FFC00000"/>
        </patternFill>
      </fill>
    </dxf>
    <dxf>
      <font>
        <color theme="0"/>
      </font>
      <fill>
        <patternFill patternType="solid">
          <bgColor rgb="FFC00000"/>
        </patternFill>
      </fill>
    </dxf>
    <dxf>
      <border>
        <right style="medium">
          <color theme="9"/>
        </right>
      </border>
    </dxf>
    <dxf>
      <alignment horizontal="left"/>
    </dxf>
    <dxf>
      <font>
        <b val="0"/>
      </font>
    </dxf>
    <dxf>
      <protection locked="0"/>
    </dxf>
    <dxf>
      <protection locked="0"/>
    </dxf>
    <dxf>
      <protection locked="0"/>
    </dxf>
    <dxf>
      <protection locked="0"/>
    </dxf>
    <dxf>
      <protection locked="1" hidden="1"/>
    </dxf>
    <dxf>
      <protection locked="1" hidden="1"/>
    </dxf>
    <dxf>
      <protection locked="1" hidden="1"/>
    </dxf>
    <dxf>
      <protection locked="1" hidden="1"/>
    </dxf>
    <dxf>
      <font>
        <color theme="0"/>
      </font>
    </dxf>
    <dxf>
      <font>
        <color theme="0"/>
      </font>
    </dxf>
    <dxf>
      <font>
        <color theme="0"/>
      </font>
    </dxf>
    <dxf>
      <font>
        <color theme="0"/>
      </font>
    </dxf>
    <dxf>
      <font>
        <color theme="0"/>
      </font>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alignment horizontal="center"/>
    </dxf>
    <dxf>
      <alignment horizontal="center"/>
    </dxf>
    <dxf>
      <numFmt numFmtId="0" formatCode="General"/>
    </dxf>
    <dxf>
      <font>
        <b/>
        <i val="0"/>
        <color theme="1"/>
      </font>
    </dxf>
    <dxf>
      <font>
        <b/>
        <color theme="1"/>
      </font>
      <fill>
        <patternFill patternType="solid">
          <fgColor theme="5" tint="0.79998168889431442"/>
          <bgColor theme="5"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border>
        <top style="thin">
          <color theme="5" tint="0.79998168889431442"/>
        </top>
      </border>
    </dxf>
    <dxf>
      <border>
        <top style="thin">
          <color theme="5" tint="0.79998168889431442"/>
        </top>
      </border>
    </dxf>
    <dxf>
      <border>
        <left style="thin">
          <color theme="5"/>
        </left>
        <right style="thin">
          <color theme="5"/>
        </right>
        <top style="thin">
          <color theme="5"/>
        </top>
        <bottom style="thin">
          <color theme="5"/>
        </bottom>
      </border>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5" tint="0.59999389629810485"/>
        </left>
        <right style="thin">
          <color theme="5" tint="0.59999389629810485"/>
        </right>
        <top style="thin">
          <color theme="5" tint="0.59999389629810485"/>
        </top>
        <bottom style="thin">
          <color theme="5" tint="0.59999389629810485"/>
        </bottom>
      </border>
    </dxf>
    <dxf>
      <border>
        <right style="thin">
          <color theme="5"/>
        </right>
      </border>
    </dxf>
    <dxf>
      <font>
        <b/>
        <color theme="1"/>
      </font>
      <border>
        <left style="medium">
          <color theme="5"/>
        </left>
        <right style="medium">
          <color theme="5"/>
        </right>
        <top style="medium">
          <color theme="5"/>
        </top>
        <bottom style="medium">
          <color theme="5"/>
        </bottom>
      </border>
    </dxf>
    <dxf>
      <font>
        <b/>
        <color theme="1"/>
      </font>
      <border>
        <left style="medium">
          <color theme="5"/>
        </left>
        <right style="medium">
          <color theme="5"/>
        </right>
        <top style="medium">
          <color theme="5"/>
        </top>
        <bottom style="medium">
          <color theme="5"/>
        </bottom>
        <horizontal style="thin">
          <color theme="0"/>
        </horizontal>
      </border>
    </dxf>
    <dxf>
      <font>
        <color theme="5" tint="-0.249977111117893"/>
      </font>
      <border>
        <horizontal style="thin">
          <color theme="5" tint="0.79998168889431442"/>
        </horizontal>
      </border>
    </dxf>
  </dxfs>
  <tableStyles count="1" defaultTableStyle="TableStyleMedium2" defaultPivotStyle="PivotStyleLight16">
    <tableStyle name="PivotStyleLight10 6 2 2 2" table="0" count="11" xr9:uid="{93B8E6AB-B7A4-49D4-AE8E-22DCF7D228D1}">
      <tableStyleElement type="wholeTable" dxfId="116"/>
      <tableStyleElement type="headerRow" dxfId="115"/>
      <tableStyleElement type="totalRow" dxfId="114"/>
      <tableStyleElement type="firstColumn" dxfId="113"/>
      <tableStyleElement type="firstRowStripe" dxfId="112"/>
      <tableStyleElement type="secondRowStripe" dxfId="111"/>
      <tableStyleElement type="firstColumnStripe" dxfId="110"/>
      <tableStyleElement type="secondColumnSubheading" dxfId="109"/>
      <tableStyleElement type="thirdColumnSubheading" dxfId="108"/>
      <tableStyleElement type="secondRowSubheading" dxfId="107"/>
      <tableStyleElement type="thirdRowSubheading" dxfId="106"/>
    </tableStyle>
  </tableStyles>
  <colors>
    <mruColors>
      <color rgb="FF92D050"/>
      <color rgb="FF00B0F0"/>
      <color rgb="FF4BACC6"/>
      <color rgb="FFFFC000"/>
      <color rgb="FFF5C8A0"/>
      <color rgb="FFF3DE75"/>
      <color rgb="FFD80A0A"/>
      <color rgb="FF930707"/>
      <color rgb="FF6D6003"/>
      <color rgb="FFEDE0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6.xml"/><Relationship Id="rId39" Type="http://schemas.microsoft.com/office/2007/relationships/slicerCache" Target="slicerCaches/slicerCache19.xml"/><Relationship Id="rId21" Type="http://schemas.microsoft.com/office/2007/relationships/slicerCache" Target="slicerCaches/slicerCache1.xml"/><Relationship Id="rId34" Type="http://schemas.microsoft.com/office/2007/relationships/slicerCache" Target="slicerCaches/slicerCache14.xml"/><Relationship Id="rId42" Type="http://schemas.openxmlformats.org/officeDocument/2006/relationships/styles" Target="style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32" Type="http://schemas.microsoft.com/office/2007/relationships/slicerCache" Target="slicerCaches/slicerCache12.xml"/><Relationship Id="rId37" Type="http://schemas.microsoft.com/office/2007/relationships/slicerCache" Target="slicerCaches/slicerCache1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microsoft.com/office/2007/relationships/slicerCache" Target="slicerCaches/slicerCache8.xml"/><Relationship Id="rId36" Type="http://schemas.microsoft.com/office/2007/relationships/slicerCache" Target="slicerCaches/slicerCache16.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microsoft.com/office/2007/relationships/slicerCache" Target="slicerCaches/slicerCache1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microsoft.com/office/2007/relationships/slicerCache" Target="slicerCaches/slicerCache7.xml"/><Relationship Id="rId30" Type="http://schemas.microsoft.com/office/2007/relationships/slicerCache" Target="slicerCaches/slicerCache10.xml"/><Relationship Id="rId35" Type="http://schemas.microsoft.com/office/2007/relationships/slicerCache" Target="slicerCaches/slicerCache1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5.xml"/><Relationship Id="rId33" Type="http://schemas.microsoft.com/office/2007/relationships/slicerCache" Target="slicerCaches/slicerCache13.xml"/><Relationship Id="rId38" Type="http://schemas.microsoft.com/office/2007/relationships/slicerCache" Target="slicerCaches/slicerCache18.xml"/><Relationship Id="rId46" Type="http://schemas.openxmlformats.org/officeDocument/2006/relationships/customXml" Target="../customXml/item1.xml"/><Relationship Id="rId20" Type="http://schemas.openxmlformats.org/officeDocument/2006/relationships/pivotCacheDefinition" Target="pivotCache/pivotCacheDefinition2.xml"/><Relationship Id="rId41"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[Bottles - V10.1.03 WIP_BLANK.xlsm]Pivot Tables 1!WIneColorPivot</c:name>
    <c:fmtId val="5"/>
  </c:pivotSource>
  <c:chart>
    <c:autoTitleDeleted val="1"/>
    <c:pivotFmts>
      <c:pivotFmt>
        <c:idx val="0"/>
        <c:dLbl>
          <c:idx val="0"/>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dLbl>
          <c:idx val="0"/>
          <c:showLegendKey val="1"/>
          <c:showVal val="1"/>
          <c:showCatName val="1"/>
          <c:showSerName val="1"/>
          <c:showPercent val="1"/>
          <c:showBubbleSize val="1"/>
          <c:extLst>
            <c:ext xmlns:c15="http://schemas.microsoft.com/office/drawing/2012/chart" uri="{CE6537A1-D6FC-4f65-9D91-7224C49458BB}"/>
          </c:extLst>
        </c:dLbl>
      </c:pivotFmt>
      <c:pivotFmt>
        <c:idx val="2"/>
      </c:pivotFmt>
      <c:pivotFmt>
        <c:idx val="3"/>
        <c:dLbl>
          <c:idx val="0"/>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dLbl>
          <c:idx val="0"/>
          <c:showLegendKey val="0"/>
          <c:showVal val="1"/>
          <c:showCatName val="1"/>
          <c:showSerName val="0"/>
          <c:showPercent val="0"/>
          <c:showBubbleSize val="0"/>
          <c:extLst>
            <c:ext xmlns:c15="http://schemas.microsoft.com/office/drawing/2012/chart" uri="{CE6537A1-D6FC-4f65-9D91-7224C49458BB}"/>
          </c:extLst>
        </c:dLbl>
      </c:pivotFmt>
      <c:pivotFmt>
        <c:idx val="5"/>
      </c:pivotFmt>
      <c:pivotFmt>
        <c:idx val="6"/>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extLst>
        </c:dLbl>
      </c:pivotFmt>
      <c:pivotFmt>
        <c:idx val="7"/>
        <c:spPr>
          <a:solidFill>
            <a:schemeClr val="accent2"/>
          </a:solidFill>
          <a:ln>
            <a:noFill/>
          </a:ln>
          <a:effectLst>
            <a:outerShdw blurRad="254000" sx="102000" sy="102000" algn="ctr" rotWithShape="0">
              <a:prstClr val="black">
                <a:alpha val="20000"/>
              </a:prstClr>
            </a:outerShdw>
          </a:effectLst>
        </c:spPr>
      </c:pivotFmt>
      <c:pivotFmt>
        <c:idx val="8"/>
        <c:spPr>
          <a:solidFill>
            <a:schemeClr val="accent2"/>
          </a:solidFill>
          <a:ln>
            <a:noFill/>
          </a:ln>
          <a:effectLst>
            <a:outerShdw blurRad="254000" sx="102000" sy="102000" algn="ctr" rotWithShape="0">
              <a:prstClr val="black">
                <a:alpha val="20000"/>
              </a:prstClr>
            </a:outerShdw>
          </a:effectLst>
        </c:spPr>
      </c:pivotFmt>
      <c:pivotFmt>
        <c:idx val="9"/>
      </c:pivotFmt>
      <c:pivotFmt>
        <c:idx val="10"/>
      </c:pivotFmt>
      <c:pivotFmt>
        <c:idx val="11"/>
        <c:spPr>
          <a:solidFill>
            <a:schemeClr val="accent2"/>
          </a:solidFill>
          <a:ln>
            <a:noFill/>
          </a:ln>
          <a:effectLst>
            <a:outerShdw blurRad="254000" sx="102000" sy="102000" algn="ctr" rotWithShape="0">
              <a:prstClr val="black">
                <a:alpha val="20000"/>
              </a:prstClr>
            </a:outerShdw>
          </a:effectLst>
        </c:spPr>
      </c:pivotFmt>
      <c:pivotFmt>
        <c:idx val="12"/>
        <c:dLbl>
          <c:idx val="0"/>
          <c:showLegendKey val="0"/>
          <c:showVal val="1"/>
          <c:showCatName val="0"/>
          <c:showSerName val="0"/>
          <c:showPercent val="0"/>
          <c:showBubbleSize val="0"/>
          <c:extLst>
            <c:ext xmlns:c15="http://schemas.microsoft.com/office/drawing/2012/chart" uri="{CE6537A1-D6FC-4f65-9D91-7224C49458BB}"/>
          </c:extLst>
        </c:dLbl>
      </c:pivotFmt>
      <c:pivotFmt>
        <c:idx val="13"/>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1"/>
          <c:showSerName val="0"/>
          <c:showPercent val="0"/>
          <c:showBubbleSize val="0"/>
          <c:separator>
</c:separator>
          <c:extLst>
            <c:ext xmlns:c15="http://schemas.microsoft.com/office/drawing/2012/chart" uri="{CE6537A1-D6FC-4f65-9D91-7224C49458BB}"/>
          </c:extLst>
        </c:dLbl>
      </c:pivotFmt>
      <c:pivotFmt>
        <c:idx val="15"/>
        <c:spPr>
          <a:solidFill>
            <a:schemeClr val="accent2"/>
          </a:solidFill>
          <a:ln>
            <a:noFill/>
          </a:ln>
          <a:effectLst>
            <a:outerShdw blurRad="254000" sx="102000" sy="102000" algn="ctr" rotWithShape="0">
              <a:schemeClr val="tx1">
                <a:alpha val="20000"/>
              </a:schemeClr>
            </a:outerShdw>
          </a:effectLst>
        </c:spPr>
      </c:pivotFmt>
      <c:pivotFmt>
        <c:idx val="16"/>
        <c:spPr>
          <a:solidFill>
            <a:schemeClr val="accent2"/>
          </a:solidFill>
          <a:ln>
            <a:noFill/>
          </a:ln>
          <a:effectLst>
            <a:outerShdw blurRad="254000" sx="102000" sy="102000" algn="ctr" rotWithShape="0">
              <a:schemeClr val="tx1">
                <a:alpha val="20000"/>
              </a:schemeClr>
            </a:outerShdw>
          </a:effectLst>
        </c:spPr>
      </c:pivotFmt>
      <c:pivotFmt>
        <c:idx val="17"/>
        <c:spPr>
          <a:solidFill>
            <a:schemeClr val="accent2"/>
          </a:solidFill>
          <a:ln>
            <a:noFill/>
          </a:ln>
          <a:effectLst>
            <a:outerShdw blurRad="254000" sx="102000" sy="102000" algn="ctr" rotWithShape="0">
              <a:prstClr val="black">
                <a:alpha val="20000"/>
              </a:prstClr>
            </a:outerShdw>
          </a:effectLst>
        </c:spPr>
      </c:pivotFmt>
      <c:pivotFmt>
        <c:idx val="18"/>
        <c:spPr>
          <a:solidFill>
            <a:srgbClr val="F5EE95"/>
          </a:solidFill>
          <a:ln>
            <a:noFill/>
          </a:ln>
          <a:effectLst>
            <a:outerShdw blurRad="254000" sx="102000" sy="102000" algn="ctr" rotWithShape="0">
              <a:prstClr val="black">
                <a:alpha val="20000"/>
              </a:prstClr>
            </a:outerShdw>
          </a:effectLst>
        </c:spPr>
        <c:marker>
          <c:symbol val="none"/>
        </c:marker>
        <c:dLbl>
          <c:idx val="0"/>
          <c:spPr>
            <a:solidFill>
              <a:sysClr val="windowText" lastClr="000000">
                <a:lumMod val="75000"/>
                <a:lumOff val="25000"/>
              </a:sysClr>
            </a:solidFill>
            <a:ln>
              <a:noFill/>
            </a:ln>
            <a:effectLst/>
          </c:spPr>
          <c:txPr>
            <a:bodyPr rot="1800000" spcFirstLastPara="1" vertOverflow="clip" horzOverflow="clip" vert="horz" wrap="none" lIns="45720" tIns="0" rIns="45720" bIns="0" numCol="1" anchor="ctr" anchorCtr="1">
              <a:spAutoFit/>
            </a:bodyPr>
            <a:lstStyle/>
            <a:p>
              <a:pPr>
                <a:defRPr sz="800" b="0" i="0" u="none" strike="noStrike" kern="1200" baseline="0">
                  <a:solidFill>
                    <a:schemeClr val="lt1"/>
                  </a:solidFill>
                  <a:effectLst/>
                  <a:latin typeface="+mn-lt"/>
                  <a:ea typeface="+mn-ea"/>
                  <a:cs typeface="+mn-cs"/>
                </a:defRPr>
              </a:pPr>
              <a:endParaRPr lang="en-US"/>
            </a:p>
          </c:txPr>
          <c:dLblPos val="outEnd"/>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pattFill prst="pct75">
                  <a:fgClr>
                    <a:schemeClr val="dk1">
                      <a:lumMod val="75000"/>
                      <a:lumOff val="25000"/>
                    </a:schemeClr>
                  </a:fgClr>
                  <a:bgClr>
                    <a:schemeClr val="dk1">
                      <a:lumMod val="65000"/>
                      <a:lumOff val="35000"/>
                    </a:schemeClr>
                  </a:bgClr>
                </a:pattFill>
                <a:ln>
                  <a:noFill/>
                </a:ln>
              </c15:spPr>
            </c:ext>
          </c:extLst>
        </c:dLbl>
      </c:pivotFmt>
      <c:pivotFmt>
        <c:idx val="19"/>
        <c:spPr>
          <a:solidFill>
            <a:schemeClr val="accent2"/>
          </a:solidFill>
          <a:ln>
            <a:noFill/>
          </a:ln>
          <a:effectLst>
            <a:outerShdw blurRad="254000" sx="102000" sy="102000" algn="ctr" rotWithShape="0">
              <a:prstClr val="black">
                <a:alpha val="20000"/>
              </a:prstClr>
            </a:outerShdw>
          </a:effectLst>
        </c:spPr>
      </c:pivotFmt>
      <c:pivotFmt>
        <c:idx val="20"/>
        <c:spPr>
          <a:solidFill>
            <a:schemeClr val="accent2"/>
          </a:solidFill>
          <a:ln>
            <a:noFill/>
          </a:ln>
          <a:effectLst>
            <a:outerShdw blurRad="254000" sx="102000" sy="102000" algn="ctr" rotWithShape="0">
              <a:prstClr val="black">
                <a:alpha val="20000"/>
              </a:prstClr>
            </a:outerShdw>
          </a:effectLst>
        </c:spPr>
      </c:pivotFmt>
      <c:pivotFmt>
        <c:idx val="21"/>
        <c:spPr>
          <a:solidFill>
            <a:schemeClr val="accent2"/>
          </a:solidFill>
          <a:ln>
            <a:noFill/>
          </a:ln>
          <a:effectLst>
            <a:outerShdw blurRad="254000" sx="102000" sy="102000" algn="ctr" rotWithShape="0">
              <a:prstClr val="black">
                <a:alpha val="20000"/>
              </a:prstClr>
            </a:outerShdw>
          </a:effectLst>
        </c:spPr>
      </c:pivotFmt>
      <c:pivotFmt>
        <c:idx val="22"/>
        <c:spPr>
          <a:solidFill>
            <a:schemeClr val="accent2"/>
          </a:solidFill>
          <a:ln>
            <a:noFill/>
          </a:ln>
          <a:effectLst>
            <a:outerShdw blurRad="254000" sx="102000" sy="102000" algn="ctr" rotWithShape="0">
              <a:prstClr val="black">
                <a:alpha val="20000"/>
              </a:prstClr>
            </a:outerShdw>
          </a:effectLst>
        </c:spPr>
      </c:pivotFmt>
      <c:pivotFmt>
        <c:idx val="23"/>
        <c:spPr>
          <a:solidFill>
            <a:schemeClr val="accent2"/>
          </a:solidFill>
          <a:ln>
            <a:noFill/>
          </a:ln>
          <a:effectLst>
            <a:outerShdw blurRad="254000" sx="102000" sy="102000" algn="ctr" rotWithShape="0">
              <a:prstClr val="black">
                <a:alpha val="20000"/>
              </a:prstClr>
            </a:outerShdw>
          </a:effectLst>
        </c:spPr>
      </c:pivotFmt>
      <c:pivotFmt>
        <c:idx val="24"/>
        <c:spPr>
          <a:solidFill>
            <a:schemeClr val="accent2"/>
          </a:solidFill>
          <a:ln>
            <a:noFill/>
          </a:ln>
          <a:effectLst>
            <a:outerShdw blurRad="254000" sx="102000" sy="102000" algn="ctr" rotWithShape="0">
              <a:prstClr val="black">
                <a:alpha val="20000"/>
              </a:prstClr>
            </a:outerShdw>
          </a:effectLst>
        </c:spPr>
      </c:pivotFmt>
      <c:pivotFmt>
        <c:idx val="25"/>
        <c:spPr>
          <a:solidFill>
            <a:schemeClr val="accent2"/>
          </a:solidFill>
          <a:ln>
            <a:noFill/>
          </a:ln>
          <a:effectLst>
            <a:outerShdw blurRad="254000" sx="102000" sy="102000" algn="ctr" rotWithShape="0">
              <a:prstClr val="black">
                <a:alpha val="20000"/>
              </a:prstClr>
            </a:outerShdw>
          </a:effectLst>
        </c:spPr>
      </c:pivotFmt>
      <c:pivotFmt>
        <c:idx val="26"/>
        <c:spPr>
          <a:solidFill>
            <a:srgbClr val="D70A0A"/>
          </a:solidFill>
          <a:ln>
            <a:solidFill>
              <a:sysClr val="windowText" lastClr="000000">
                <a:lumMod val="25000"/>
                <a:lumOff val="75000"/>
                <a:alpha val="94000"/>
              </a:sysClr>
            </a:solidFill>
          </a:ln>
          <a:effectLst>
            <a:outerShdw blurRad="254000" sx="102000" sy="102000" algn="ctr" rotWithShape="0">
              <a:prstClr val="black">
                <a:alpha val="20000"/>
              </a:prstClr>
            </a:outerShdw>
          </a:effectLst>
        </c:spPr>
      </c:pivotFmt>
      <c:pivotFmt>
        <c:idx val="27"/>
        <c:spPr>
          <a:solidFill>
            <a:srgbClr val="D70A0A"/>
          </a:solidFill>
          <a:ln>
            <a:noFill/>
          </a:ln>
          <a:effectLst>
            <a:outerShdw blurRad="254000" sx="102000" sy="102000" algn="ctr" rotWithShape="0">
              <a:prstClr val="black">
                <a:alpha val="20000"/>
              </a:prstClr>
            </a:outerShdw>
          </a:effectLst>
        </c:spPr>
      </c:pivotFmt>
      <c:pivotFmt>
        <c:idx val="28"/>
        <c:spPr>
          <a:solidFill>
            <a:srgbClr val="F5F5BE"/>
          </a:solidFill>
          <a:ln>
            <a:noFill/>
          </a:ln>
          <a:effectLst>
            <a:outerShdw blurRad="254000" sx="102000" sy="102000" algn="ctr" rotWithShape="0">
              <a:prstClr val="black">
                <a:alpha val="20000"/>
              </a:prstClr>
            </a:outerShdw>
          </a:effectLst>
        </c:spPr>
      </c:pivotFmt>
      <c:pivotFmt>
        <c:idx val="29"/>
        <c:spPr>
          <a:solidFill>
            <a:srgbClr val="F5C814"/>
          </a:solidFill>
          <a:ln>
            <a:noFill/>
          </a:ln>
          <a:effectLst>
            <a:outerShdw blurRad="254000" sx="102000" sy="102000" algn="ctr" rotWithShape="0">
              <a:prstClr val="black">
                <a:alpha val="20000"/>
              </a:prstClr>
            </a:outerShdw>
          </a:effectLst>
        </c:spPr>
      </c:pivotFmt>
      <c:pivotFmt>
        <c:idx val="30"/>
        <c:spPr>
          <a:solidFill>
            <a:srgbClr val="F5F096"/>
          </a:solidFill>
          <a:ln>
            <a:noFill/>
          </a:ln>
          <a:effectLst>
            <a:outerShdw blurRad="254000" sx="102000" sy="102000" algn="ctr" rotWithShape="0">
              <a:prstClr val="black">
                <a:alpha val="20000"/>
              </a:prstClr>
            </a:outerShdw>
          </a:effectLst>
        </c:spPr>
      </c:pivotFmt>
      <c:pivotFmt>
        <c:idx val="31"/>
        <c:spPr>
          <a:solidFill>
            <a:srgbClr val="F5DC64"/>
          </a:solidFill>
          <a:ln>
            <a:noFill/>
          </a:ln>
          <a:effectLst>
            <a:outerShdw blurRad="254000" sx="102000" sy="102000" algn="ctr" rotWithShape="0">
              <a:prstClr val="black">
                <a:alpha val="20000"/>
              </a:prstClr>
            </a:outerShdw>
          </a:effectLst>
        </c:spPr>
      </c:pivotFmt>
      <c:pivotFmt>
        <c:idx val="32"/>
        <c:spPr>
          <a:solidFill>
            <a:srgbClr val="910505"/>
          </a:solidFill>
          <a:ln>
            <a:noFill/>
          </a:ln>
          <a:effectLst>
            <a:outerShdw blurRad="254000" sx="102000" sy="102000" algn="ctr" rotWithShape="0">
              <a:prstClr val="black">
                <a:alpha val="20000"/>
              </a:prstClr>
            </a:outerShdw>
          </a:effectLst>
        </c:spPr>
      </c:pivotFmt>
      <c:pivotFmt>
        <c:idx val="33"/>
        <c:spPr>
          <a:solidFill>
            <a:srgbClr val="FAA58C"/>
          </a:solidFill>
          <a:ln>
            <a:noFill/>
          </a:ln>
          <a:effectLst>
            <a:outerShdw blurRad="254000" sx="102000" sy="102000" algn="ctr" rotWithShape="0">
              <a:prstClr val="black">
                <a:alpha val="20000"/>
              </a:prstClr>
            </a:outerShdw>
          </a:effectLst>
        </c:spPr>
      </c:pivotFmt>
      <c:pivotFmt>
        <c:idx val="34"/>
        <c:spPr>
          <a:solidFill>
            <a:srgbClr val="D70A0A"/>
          </a:solidFill>
          <a:ln>
            <a:noFill/>
          </a:ln>
          <a:effectLst>
            <a:outerShdw blurRad="254000" sx="102000" sy="102000" algn="ctr" rotWithShape="0">
              <a:prstClr val="black">
                <a:alpha val="20000"/>
              </a:prstClr>
            </a:outerShdw>
          </a:effectLst>
        </c:spPr>
      </c:pivotFmt>
      <c:pivotFmt>
        <c:idx val="35"/>
        <c:spPr>
          <a:solidFill>
            <a:srgbClr val="F5F096"/>
          </a:solidFill>
          <a:ln>
            <a:noFill/>
          </a:ln>
          <a:effectLst>
            <a:outerShdw blurRad="254000" sx="102000" sy="102000" algn="ctr" rotWithShape="0">
              <a:prstClr val="black">
                <a:alpha val="20000"/>
              </a:prstClr>
            </a:outerShdw>
          </a:effectLst>
        </c:spPr>
      </c:pivotFmt>
      <c:pivotFmt>
        <c:idx val="36"/>
        <c:spPr>
          <a:solidFill>
            <a:srgbClr val="F5F5BE"/>
          </a:solidFill>
          <a:ln>
            <a:noFill/>
          </a:ln>
          <a:effectLst>
            <a:outerShdw blurRad="254000" sx="102000" sy="102000" algn="ctr" rotWithShape="0">
              <a:prstClr val="black">
                <a:alpha val="20000"/>
              </a:prstClr>
            </a:outerShdw>
          </a:effectLst>
        </c:spPr>
      </c:pivotFmt>
      <c:pivotFmt>
        <c:idx val="37"/>
        <c:spPr>
          <a:solidFill>
            <a:srgbClr val="F5C814"/>
          </a:solidFill>
          <a:ln>
            <a:noFill/>
          </a:ln>
          <a:effectLst>
            <a:outerShdw blurRad="254000" sx="102000" sy="102000" algn="ctr" rotWithShape="0">
              <a:prstClr val="black">
                <a:alpha val="20000"/>
              </a:prstClr>
            </a:outerShdw>
          </a:effectLst>
        </c:spPr>
      </c:pivotFmt>
      <c:pivotFmt>
        <c:idx val="38"/>
        <c:spPr>
          <a:solidFill>
            <a:srgbClr val="910505"/>
          </a:solidFill>
          <a:ln>
            <a:noFill/>
          </a:ln>
          <a:effectLst>
            <a:outerShdw blurRad="254000" sx="102000" sy="102000" algn="ctr" rotWithShape="0">
              <a:prstClr val="black">
                <a:alpha val="20000"/>
              </a:prstClr>
            </a:outerShdw>
          </a:effectLst>
        </c:spPr>
      </c:pivotFmt>
      <c:pivotFmt>
        <c:idx val="39"/>
        <c:spPr>
          <a:solidFill>
            <a:srgbClr val="F5DC64"/>
          </a:solidFill>
          <a:ln>
            <a:noFill/>
          </a:ln>
          <a:effectLst>
            <a:outerShdw blurRad="254000" sx="102000" sy="102000" algn="ctr" rotWithShape="0">
              <a:prstClr val="black">
                <a:alpha val="20000"/>
              </a:prstClr>
            </a:outerShdw>
          </a:effectLst>
        </c:spPr>
      </c:pivotFmt>
      <c:pivotFmt>
        <c:idx val="40"/>
        <c:spPr>
          <a:solidFill>
            <a:srgbClr val="FAA58C"/>
          </a:solidFill>
          <a:ln>
            <a:noFill/>
          </a:ln>
          <a:effectLst>
            <a:outerShdw blurRad="254000" sx="102000" sy="102000" algn="ctr" rotWithShape="0">
              <a:prstClr val="black">
                <a:alpha val="20000"/>
              </a:prstClr>
            </a:outerShdw>
          </a:effectLst>
        </c:spPr>
      </c:pivotFmt>
      <c:pivotFmt>
        <c:idx val="41"/>
        <c:spPr>
          <a:solidFill>
            <a:srgbClr val="F5F096"/>
          </a:solidFill>
          <a:ln>
            <a:noFill/>
          </a:ln>
          <a:effectLst>
            <a:outerShdw blurRad="254000" sx="102000" sy="102000" algn="ctr" rotWithShape="0">
              <a:prstClr val="black">
                <a:alpha val="20000"/>
              </a:prstClr>
            </a:outerShdw>
          </a:effectLst>
        </c:spPr>
      </c:pivotFmt>
      <c:pivotFmt>
        <c:idx val="42"/>
        <c:spPr>
          <a:solidFill>
            <a:srgbClr val="910505"/>
          </a:solidFill>
          <a:ln>
            <a:noFill/>
          </a:ln>
          <a:effectLst>
            <a:outerShdw blurRad="254000" sx="102000" sy="102000" algn="ctr" rotWithShape="0">
              <a:prstClr val="black">
                <a:alpha val="20000"/>
              </a:prstClr>
            </a:outerShdw>
          </a:effectLst>
        </c:spPr>
      </c:pivotFmt>
      <c:pivotFmt>
        <c:idx val="43"/>
        <c:spPr>
          <a:solidFill>
            <a:srgbClr val="F5F5BE"/>
          </a:solidFill>
          <a:ln>
            <a:noFill/>
          </a:ln>
          <a:effectLst>
            <a:outerShdw blurRad="254000" sx="102000" sy="102000" algn="ctr" rotWithShape="0">
              <a:prstClr val="black">
                <a:alpha val="20000"/>
              </a:prstClr>
            </a:outerShdw>
          </a:effectLst>
        </c:spPr>
      </c:pivotFmt>
      <c:pivotFmt>
        <c:idx val="44"/>
        <c:spPr>
          <a:solidFill>
            <a:srgbClr val="F5DC64"/>
          </a:solidFill>
          <a:ln>
            <a:noFill/>
          </a:ln>
          <a:effectLst>
            <a:outerShdw blurRad="254000" sx="102000" sy="102000" algn="ctr" rotWithShape="0">
              <a:prstClr val="black">
                <a:alpha val="20000"/>
              </a:prstClr>
            </a:outerShdw>
          </a:effectLst>
        </c:spPr>
      </c:pivotFmt>
      <c:pivotFmt>
        <c:idx val="45"/>
        <c:spPr>
          <a:solidFill>
            <a:srgbClr val="F5C814"/>
          </a:solidFill>
          <a:ln>
            <a:noFill/>
          </a:ln>
          <a:effectLst>
            <a:outerShdw blurRad="254000" sx="102000" sy="102000" algn="ctr" rotWithShape="0">
              <a:prstClr val="black">
                <a:alpha val="20000"/>
              </a:prstClr>
            </a:outerShdw>
          </a:effectLst>
        </c:spPr>
      </c:pivotFmt>
      <c:pivotFmt>
        <c:idx val="46"/>
        <c:spPr>
          <a:solidFill>
            <a:srgbClr val="FAA58C"/>
          </a:solidFill>
          <a:ln>
            <a:noFill/>
          </a:ln>
          <a:effectLst>
            <a:outerShdw blurRad="254000" sx="102000" sy="102000" algn="ctr" rotWithShape="0">
              <a:prstClr val="black">
                <a:alpha val="20000"/>
              </a:prstClr>
            </a:outerShdw>
          </a:effectLst>
        </c:spPr>
      </c:pivotFmt>
      <c:pivotFmt>
        <c:idx val="47"/>
        <c:spPr>
          <a:solidFill>
            <a:srgbClr val="F5F096"/>
          </a:solidFill>
          <a:ln>
            <a:noFill/>
          </a:ln>
          <a:effectLst>
            <a:outerShdw blurRad="254000" sx="102000" sy="102000" algn="ctr" rotWithShape="0">
              <a:prstClr val="black">
                <a:alpha val="20000"/>
              </a:prstClr>
            </a:outerShdw>
          </a:effectLst>
        </c:spPr>
      </c:pivotFmt>
      <c:pivotFmt>
        <c:idx val="48"/>
        <c:spPr>
          <a:solidFill>
            <a:srgbClr val="F5C814"/>
          </a:solidFill>
          <a:ln>
            <a:noFill/>
          </a:ln>
          <a:effectLst>
            <a:outerShdw blurRad="254000" sx="102000" sy="102000" algn="ctr" rotWithShape="0">
              <a:prstClr val="black">
                <a:alpha val="20000"/>
              </a:prstClr>
            </a:outerShdw>
          </a:effectLst>
        </c:spPr>
      </c:pivotFmt>
      <c:pivotFmt>
        <c:idx val="49"/>
        <c:spPr>
          <a:solidFill>
            <a:srgbClr val="910505"/>
          </a:solidFill>
          <a:ln>
            <a:noFill/>
          </a:ln>
          <a:effectLst>
            <a:outerShdw blurRad="254000" sx="102000" sy="102000" algn="ctr" rotWithShape="0">
              <a:prstClr val="black">
                <a:alpha val="20000"/>
              </a:prstClr>
            </a:outerShdw>
          </a:effectLst>
        </c:spPr>
      </c:pivotFmt>
      <c:pivotFmt>
        <c:idx val="50"/>
        <c:spPr>
          <a:solidFill>
            <a:srgbClr val="F5F5BE"/>
          </a:solidFill>
          <a:ln>
            <a:noFill/>
          </a:ln>
          <a:effectLst>
            <a:outerShdw blurRad="254000" sx="102000" sy="102000" algn="ctr" rotWithShape="0">
              <a:prstClr val="black">
                <a:alpha val="20000"/>
              </a:prstClr>
            </a:outerShdw>
          </a:effectLst>
        </c:spPr>
      </c:pivotFmt>
      <c:pivotFmt>
        <c:idx val="51"/>
        <c:spPr>
          <a:solidFill>
            <a:srgbClr val="F5DC64"/>
          </a:solidFill>
          <a:ln>
            <a:noFill/>
          </a:ln>
          <a:effectLst>
            <a:outerShdw blurRad="254000" sx="102000" sy="102000" algn="ctr" rotWithShape="0">
              <a:prstClr val="black">
                <a:alpha val="20000"/>
              </a:prstClr>
            </a:outerShdw>
          </a:effectLst>
        </c:spPr>
      </c:pivotFmt>
      <c:pivotFmt>
        <c:idx val="52"/>
        <c:spPr>
          <a:solidFill>
            <a:srgbClr val="FAA58C"/>
          </a:solidFill>
          <a:ln>
            <a:noFill/>
          </a:ln>
          <a:effectLst>
            <a:outerShdw blurRad="254000" sx="102000" sy="102000" algn="ctr" rotWithShape="0">
              <a:prstClr val="black">
                <a:alpha val="20000"/>
              </a:prstClr>
            </a:outerShdw>
          </a:effectLst>
        </c:spPr>
      </c:pivotFmt>
      <c:pivotFmt>
        <c:idx val="53"/>
        <c:spPr>
          <a:solidFill>
            <a:srgbClr val="D70A0A"/>
          </a:solidFill>
          <a:ln>
            <a:noFill/>
          </a:ln>
          <a:effectLst>
            <a:outerShdw blurRad="254000" sx="102000" sy="102000" algn="ctr" rotWithShape="0">
              <a:prstClr val="black">
                <a:alpha val="20000"/>
              </a:prstClr>
            </a:outerShdw>
          </a:effectLst>
        </c:spPr>
      </c:pivotFmt>
      <c:pivotFmt>
        <c:idx val="54"/>
        <c:spPr>
          <a:solidFill>
            <a:srgbClr val="F5F096"/>
          </a:solidFill>
          <a:ln>
            <a:noFill/>
          </a:ln>
          <a:effectLst>
            <a:outerShdw blurRad="254000" sx="102000" sy="102000" algn="ctr" rotWithShape="0">
              <a:prstClr val="black">
                <a:alpha val="20000"/>
              </a:prstClr>
            </a:outerShdw>
          </a:effectLst>
        </c:spPr>
      </c:pivotFmt>
      <c:pivotFmt>
        <c:idx val="55"/>
        <c:spPr>
          <a:solidFill>
            <a:srgbClr val="910505"/>
          </a:solidFill>
          <a:ln>
            <a:noFill/>
          </a:ln>
          <a:effectLst>
            <a:outerShdw blurRad="254000" sx="102000" sy="102000" algn="ctr" rotWithShape="0">
              <a:prstClr val="black">
                <a:alpha val="20000"/>
              </a:prstClr>
            </a:outerShdw>
          </a:effectLst>
        </c:spPr>
      </c:pivotFmt>
      <c:pivotFmt>
        <c:idx val="56"/>
        <c:spPr>
          <a:solidFill>
            <a:srgbClr val="F5F5BE"/>
          </a:solidFill>
          <a:ln>
            <a:noFill/>
          </a:ln>
          <a:effectLst>
            <a:outerShdw blurRad="254000" sx="102000" sy="102000" algn="ctr" rotWithShape="0">
              <a:prstClr val="black">
                <a:alpha val="20000"/>
              </a:prstClr>
            </a:outerShdw>
          </a:effectLst>
        </c:spPr>
      </c:pivotFmt>
      <c:pivotFmt>
        <c:idx val="57"/>
        <c:spPr>
          <a:solidFill>
            <a:srgbClr val="F5DC64"/>
          </a:solidFill>
          <a:ln>
            <a:noFill/>
          </a:ln>
          <a:effectLst>
            <a:outerShdw blurRad="254000" sx="102000" sy="102000" algn="ctr" rotWithShape="0">
              <a:prstClr val="black">
                <a:alpha val="20000"/>
              </a:prstClr>
            </a:outerShdw>
          </a:effectLst>
        </c:spPr>
      </c:pivotFmt>
      <c:pivotFmt>
        <c:idx val="58"/>
        <c:spPr>
          <a:solidFill>
            <a:srgbClr val="F5C814"/>
          </a:solidFill>
          <a:ln>
            <a:noFill/>
          </a:ln>
          <a:effectLst>
            <a:outerShdw blurRad="254000" sx="102000" sy="102000" algn="ctr" rotWithShape="0">
              <a:prstClr val="black">
                <a:alpha val="20000"/>
              </a:prstClr>
            </a:outerShdw>
          </a:effectLst>
        </c:spPr>
      </c:pivotFmt>
      <c:pivotFmt>
        <c:idx val="59"/>
        <c:spPr>
          <a:solidFill>
            <a:srgbClr val="FAA58C"/>
          </a:solidFill>
          <a:ln>
            <a:noFill/>
          </a:ln>
          <a:effectLst>
            <a:outerShdw blurRad="254000" sx="102000" sy="102000" algn="ctr" rotWithShape="0">
              <a:prstClr val="black">
                <a:alpha val="20000"/>
              </a:prstClr>
            </a:outerShdw>
          </a:effectLst>
        </c:spPr>
      </c:pivotFmt>
      <c:pivotFmt>
        <c:idx val="60"/>
        <c:spPr>
          <a:solidFill>
            <a:srgbClr val="F5F096"/>
          </a:solidFill>
          <a:ln>
            <a:noFill/>
          </a:ln>
          <a:effectLst>
            <a:outerShdw blurRad="254000" sx="102000" sy="102000" algn="ctr" rotWithShape="0">
              <a:prstClr val="black">
                <a:alpha val="20000"/>
              </a:prstClr>
            </a:outerShdw>
          </a:effectLst>
        </c:spPr>
      </c:pivotFmt>
      <c:pivotFmt>
        <c:idx val="61"/>
        <c:spPr>
          <a:solidFill>
            <a:srgbClr val="910505"/>
          </a:solidFill>
          <a:ln>
            <a:noFill/>
          </a:ln>
          <a:effectLst>
            <a:outerShdw blurRad="254000" sx="102000" sy="102000" algn="ctr" rotWithShape="0">
              <a:prstClr val="black">
                <a:alpha val="20000"/>
              </a:prstClr>
            </a:outerShdw>
          </a:effectLst>
        </c:spPr>
      </c:pivotFmt>
      <c:pivotFmt>
        <c:idx val="62"/>
        <c:spPr>
          <a:solidFill>
            <a:srgbClr val="F5F5BE"/>
          </a:solidFill>
          <a:ln>
            <a:noFill/>
          </a:ln>
          <a:effectLst>
            <a:outerShdw blurRad="254000" sx="102000" sy="102000" algn="ctr" rotWithShape="0">
              <a:prstClr val="black">
                <a:alpha val="20000"/>
              </a:prstClr>
            </a:outerShdw>
          </a:effectLst>
        </c:spPr>
      </c:pivotFmt>
      <c:pivotFmt>
        <c:idx val="63"/>
        <c:spPr>
          <a:solidFill>
            <a:srgbClr val="F5DC64"/>
          </a:solidFill>
          <a:ln>
            <a:noFill/>
          </a:ln>
          <a:effectLst>
            <a:outerShdw blurRad="254000" sx="102000" sy="102000" algn="ctr" rotWithShape="0">
              <a:prstClr val="black">
                <a:alpha val="20000"/>
              </a:prstClr>
            </a:outerShdw>
          </a:effectLst>
        </c:spPr>
      </c:pivotFmt>
      <c:pivotFmt>
        <c:idx val="64"/>
        <c:spPr>
          <a:solidFill>
            <a:srgbClr val="F5C814"/>
          </a:solidFill>
          <a:ln>
            <a:noFill/>
          </a:ln>
          <a:effectLst>
            <a:outerShdw blurRad="254000" sx="102000" sy="102000" algn="ctr" rotWithShape="0">
              <a:prstClr val="black">
                <a:alpha val="20000"/>
              </a:prstClr>
            </a:outerShdw>
          </a:effectLst>
        </c:spPr>
      </c:pivotFmt>
      <c:pivotFmt>
        <c:idx val="65"/>
        <c:spPr>
          <a:solidFill>
            <a:srgbClr val="FAA58C"/>
          </a:solidFill>
          <a:ln>
            <a:noFill/>
          </a:ln>
          <a:effectLst>
            <a:outerShdw blurRad="254000" sx="102000" sy="102000" algn="ctr" rotWithShape="0">
              <a:prstClr val="black">
                <a:alpha val="20000"/>
              </a:prstClr>
            </a:outerShdw>
          </a:effectLst>
        </c:spPr>
      </c:pivotFmt>
      <c:pivotFmt>
        <c:idx val="66"/>
        <c:spPr>
          <a:solidFill>
            <a:srgbClr val="F5F096"/>
          </a:solidFill>
          <a:ln>
            <a:noFill/>
          </a:ln>
          <a:effectLst>
            <a:outerShdw blurRad="254000" sx="102000" sy="102000" algn="ctr" rotWithShape="0">
              <a:prstClr val="black">
                <a:alpha val="20000"/>
              </a:prstClr>
            </a:outerShdw>
          </a:effectLst>
        </c:spPr>
      </c:pivotFmt>
      <c:pivotFmt>
        <c:idx val="67"/>
        <c:spPr>
          <a:solidFill>
            <a:srgbClr val="910505"/>
          </a:solidFill>
          <a:ln>
            <a:noFill/>
          </a:ln>
          <a:effectLst>
            <a:outerShdw blurRad="254000" sx="102000" sy="102000" algn="ctr" rotWithShape="0">
              <a:prstClr val="black">
                <a:alpha val="20000"/>
              </a:prstClr>
            </a:outerShdw>
          </a:effectLst>
        </c:spPr>
      </c:pivotFmt>
      <c:pivotFmt>
        <c:idx val="68"/>
        <c:spPr>
          <a:solidFill>
            <a:srgbClr val="F5F5BE"/>
          </a:solidFill>
          <a:ln>
            <a:noFill/>
          </a:ln>
          <a:effectLst>
            <a:outerShdw blurRad="254000" sx="102000" sy="102000" algn="ctr" rotWithShape="0">
              <a:prstClr val="black">
                <a:alpha val="20000"/>
              </a:prstClr>
            </a:outerShdw>
          </a:effectLst>
        </c:spPr>
      </c:pivotFmt>
      <c:pivotFmt>
        <c:idx val="69"/>
        <c:spPr>
          <a:solidFill>
            <a:srgbClr val="F5DC64"/>
          </a:solidFill>
          <a:ln>
            <a:noFill/>
          </a:ln>
          <a:effectLst>
            <a:outerShdw blurRad="254000" sx="102000" sy="102000" algn="ctr" rotWithShape="0">
              <a:prstClr val="black">
                <a:alpha val="20000"/>
              </a:prstClr>
            </a:outerShdw>
          </a:effectLst>
        </c:spPr>
      </c:pivotFmt>
      <c:pivotFmt>
        <c:idx val="70"/>
        <c:spPr>
          <a:solidFill>
            <a:srgbClr val="F5C814"/>
          </a:solidFill>
          <a:ln>
            <a:noFill/>
          </a:ln>
          <a:effectLst>
            <a:outerShdw blurRad="254000" sx="102000" sy="102000" algn="ctr" rotWithShape="0">
              <a:prstClr val="black">
                <a:alpha val="20000"/>
              </a:prstClr>
            </a:outerShdw>
          </a:effectLst>
        </c:spPr>
      </c:pivotFmt>
      <c:pivotFmt>
        <c:idx val="71"/>
        <c:spPr>
          <a:solidFill>
            <a:srgbClr val="FAA58C"/>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1843590274899848"/>
          <c:y val="7.7245292959996284E-2"/>
          <c:w val="0.79444018510844039"/>
          <c:h val="0.87447639894000606"/>
        </c:manualLayout>
      </c:layout>
      <c:pieChart>
        <c:varyColors val="0"/>
        <c:ser>
          <c:idx val="0"/>
          <c:order val="0"/>
          <c:tx>
            <c:strRef>
              <c:f>'Pivot Tables 1'!$C$2</c:f>
              <c:strCache>
                <c:ptCount val="1"/>
                <c:pt idx="0">
                  <c:v>Total</c:v>
                </c:pt>
              </c:strCache>
            </c:strRef>
          </c:tx>
          <c:spPr>
            <a:solidFill>
              <a:srgbClr val="F5EE95"/>
            </a:solidFill>
            <a:ln>
              <a:noFill/>
            </a:ln>
            <a:effectLst>
              <a:outerShdw blurRad="254000" sx="102000" sy="102000" algn="ctr" rotWithShape="0">
                <a:prstClr val="black">
                  <a:alpha val="20000"/>
                </a:prstClr>
              </a:outerShdw>
            </a:effectLst>
          </c:spPr>
          <c:dPt>
            <c:idx val="0"/>
            <c:bubble3D val="0"/>
            <c:spPr>
              <a:solidFill>
                <a:srgbClr val="D70A0A"/>
              </a:solidFill>
              <a:ln>
                <a:solidFill>
                  <a:sysClr val="windowText" lastClr="000000">
                    <a:lumMod val="25000"/>
                    <a:lumOff val="75000"/>
                    <a:alpha val="94000"/>
                  </a:sysClr>
                </a:solidFill>
              </a:ln>
              <a:effectLst>
                <a:outerShdw blurRad="254000" sx="102000" sy="102000" algn="ctr" rotWithShape="0">
                  <a:prstClr val="black">
                    <a:alpha val="20000"/>
                  </a:prstClr>
                </a:outerShdw>
              </a:effectLst>
            </c:spPr>
          </c:dPt>
          <c:dLbls>
            <c:spPr>
              <a:solidFill>
                <a:sysClr val="windowText" lastClr="000000">
                  <a:lumMod val="75000"/>
                  <a:lumOff val="25000"/>
                </a:sysClr>
              </a:solidFill>
              <a:ln>
                <a:noFill/>
              </a:ln>
              <a:effectLst/>
            </c:spPr>
            <c:txPr>
              <a:bodyPr rot="1800000" spcFirstLastPara="1" vertOverflow="clip" horzOverflow="clip" vert="horz" wrap="none" lIns="45720" tIns="0" rIns="45720" bIns="0" numCol="1" anchor="ctr" anchorCtr="1">
                <a:spAutoFit/>
              </a:bodyPr>
              <a:lstStyle/>
              <a:p>
                <a:pPr>
                  <a:defRPr sz="800" b="0" i="0" u="none" strike="noStrike" kern="1200" baseline="0">
                    <a:solidFill>
                      <a:schemeClr val="lt1"/>
                    </a:solidFill>
                    <a:effectLst/>
                    <a:latin typeface="+mn-lt"/>
                    <a:ea typeface="+mn-ea"/>
                    <a:cs typeface="+mn-cs"/>
                  </a:defRPr>
                </a:pPr>
                <a:endParaRPr lang="en-US"/>
              </a:p>
            </c:txPr>
            <c:dLblPos val="outEnd"/>
            <c:showLegendKey val="0"/>
            <c:showVal val="1"/>
            <c:showCatName val="1"/>
            <c:showSerName val="0"/>
            <c:showPercent val="0"/>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15:spPr xmlns:c15="http://schemas.microsoft.com/office/drawing/2012/chart">
                  <a:prstGeom prst="rect">
                    <a:avLst/>
                  </a:prstGeom>
                  <a:pattFill prst="pct75">
                    <a:fgClr>
                      <a:schemeClr val="dk1">
                        <a:lumMod val="75000"/>
                        <a:lumOff val="25000"/>
                      </a:schemeClr>
                    </a:fgClr>
                    <a:bgClr>
                      <a:schemeClr val="dk1">
                        <a:lumMod val="65000"/>
                        <a:lumOff val="35000"/>
                      </a:schemeClr>
                    </a:bgClr>
                  </a:pattFill>
                  <a:ln>
                    <a:noFill/>
                  </a:ln>
                </c15:spPr>
              </c:ext>
            </c:extLst>
          </c:dLbls>
          <c:cat>
            <c:strRef>
              <c:f>'Pivot Tables 1'!$B$3</c:f>
              <c:strCache>
                <c:ptCount val="1"/>
                <c:pt idx="0">
                  <c:v>(blank)</c:v>
                </c:pt>
              </c:strCache>
            </c:strRef>
          </c:cat>
          <c:val>
            <c:numRef>
              <c:f>'Pivot Tables 1'!$C$3</c:f>
              <c:numCache>
                <c:formatCode>General</c:formatCode>
                <c:ptCount val="1"/>
              </c:numCache>
            </c:numRef>
          </c:val>
          <c:extLst>
            <c:ext xmlns:c16="http://schemas.microsoft.com/office/drawing/2014/chart" uri="{C3380CC4-5D6E-409C-BE32-E72D297353CC}">
              <c16:uniqueId val="{00000002-BA26-4350-9542-862DB7108A8B}"/>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[Bottles - V10.1.03 WIP_BLANK.xlsm]Pivot Tables 1!VintagePivot</c:name>
    <c:fmtId val="7"/>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pivotFmt>
      <c:pivotFmt>
        <c:idx val="2"/>
        <c:spPr>
          <a:solidFill>
            <a:schemeClr val="accent6"/>
          </a:solidFill>
          <a:ln>
            <a:noFill/>
          </a:ln>
          <a:effectLst/>
        </c:spPr>
        <c:marker>
          <c:symbol val="none"/>
        </c:marker>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93737855640911"/>
          <c:y val="5.2160242195695185E-2"/>
          <c:w val="0.76824553591075329"/>
          <c:h val="0.92310676173909967"/>
        </c:manualLayout>
      </c:layout>
      <c:barChart>
        <c:barDir val="bar"/>
        <c:grouping val="clustered"/>
        <c:varyColors val="0"/>
        <c:ser>
          <c:idx val="0"/>
          <c:order val="0"/>
          <c:tx>
            <c:strRef>
              <c:f>'Pivot Tables 1'!$C$18</c:f>
              <c:strCache>
                <c:ptCount val="1"/>
                <c:pt idx="0">
                  <c:v>Total</c:v>
                </c:pt>
              </c:strCache>
            </c:strRef>
          </c:tx>
          <c:spPr>
            <a:solidFill>
              <a:srgbClr val="C00000"/>
            </a:solidFill>
            <a:ln>
              <a:noFill/>
            </a:ln>
            <a:effectLst/>
          </c:spPr>
          <c:invertIfNegative val="0"/>
          <c:cat>
            <c:strRef>
              <c:f>'Pivot Tables 1'!$B$19</c:f>
              <c:strCache>
                <c:ptCount val="1"/>
                <c:pt idx="0">
                  <c:v>(blank)</c:v>
                </c:pt>
              </c:strCache>
            </c:strRef>
          </c:cat>
          <c:val>
            <c:numRef>
              <c:f>'Pivot Tables 1'!$C$19</c:f>
              <c:numCache>
                <c:formatCode>General</c:formatCode>
                <c:ptCount val="1"/>
              </c:numCache>
            </c:numRef>
          </c:val>
          <c:extLst>
            <c:ext xmlns:c16="http://schemas.microsoft.com/office/drawing/2014/chart" uri="{C3380CC4-5D6E-409C-BE32-E72D297353CC}">
              <c16:uniqueId val="{00000000-E8D3-4636-8F9E-8F11A93AF570}"/>
            </c:ext>
          </c:extLst>
        </c:ser>
        <c:dLbls>
          <c:showLegendKey val="0"/>
          <c:showVal val="0"/>
          <c:showCatName val="0"/>
          <c:showSerName val="0"/>
          <c:showPercent val="0"/>
          <c:showBubbleSize val="0"/>
        </c:dLbls>
        <c:gapWidth val="20"/>
        <c:axId val="669922064"/>
        <c:axId val="669938464"/>
      </c:barChart>
      <c:catAx>
        <c:axId val="6699220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938464"/>
        <c:crosses val="autoZero"/>
        <c:auto val="1"/>
        <c:lblAlgn val="ctr"/>
        <c:lblOffset val="100"/>
        <c:tickLblSkip val="1"/>
        <c:noMultiLvlLbl val="1"/>
      </c:catAx>
      <c:valAx>
        <c:axId val="669938464"/>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922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[Bottles - V10.1.03 WIP_BLANK.xlsm]Pivot Tables 1!CountryPivot</c:name>
    <c:fmtId val="3"/>
  </c:pivotSource>
  <c:chart>
    <c:autoTitleDeleted val="1"/>
    <c:pivotFmts>
      <c:pivotFmt>
        <c:idx val="0"/>
        <c:dLbl>
          <c:idx val="0"/>
          <c:dLblPos val="bestFit"/>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dLbl>
          <c:idx val="0"/>
          <c:dLblPos val="bestFit"/>
          <c:showLegendKey val="0"/>
          <c:showVal val="1"/>
          <c:showCatName val="1"/>
          <c:showSerName val="0"/>
          <c:showPercent val="0"/>
          <c:showBubbleSize val="0"/>
          <c:separator>
</c:separator>
          <c:extLst>
            <c:ext xmlns:c15="http://schemas.microsoft.com/office/drawing/2012/chart" uri="{CE6537A1-D6FC-4f65-9D91-7224C49458BB}"/>
          </c:extLst>
        </c:dLbl>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pivotFmt>
      <c:pivotFmt>
        <c:idx val="128"/>
      </c:pivotFmt>
      <c:pivotFmt>
        <c:idx val="129"/>
      </c:pivotFmt>
      <c:pivotFmt>
        <c:idx val="130"/>
      </c:pivotFmt>
      <c:pivotFmt>
        <c:idx val="131"/>
      </c:pivotFmt>
      <c:pivotFmt>
        <c:idx val="132"/>
      </c:pivotFmt>
      <c:pivotFmt>
        <c:idx val="133"/>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
        <c:idx val="143"/>
      </c:pivotFmt>
      <c:pivotFmt>
        <c:idx val="144"/>
      </c:pivotFmt>
      <c:pivotFmt>
        <c:idx val="145"/>
      </c:pivotFmt>
      <c:pivotFmt>
        <c:idx val="146"/>
      </c:pivotFmt>
      <c:pivotFmt>
        <c:idx val="147"/>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pivotFmt>
      <c:pivotFmt>
        <c:idx val="159"/>
      </c:pivotFmt>
      <c:pivotFmt>
        <c:idx val="160"/>
      </c:pivotFmt>
      <c:pivotFmt>
        <c:idx val="161"/>
      </c:pivotFmt>
      <c:pivotFmt>
        <c:idx val="162"/>
      </c:pivotFmt>
      <c:pivotFmt>
        <c:idx val="163"/>
      </c:pivotFmt>
      <c:pivotFmt>
        <c:idx val="164"/>
      </c:pivotFmt>
      <c:pivotFmt>
        <c:idx val="16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solidFill>
              <a:sysClr val="windowText" lastClr="000000"/>
            </a:solidFill>
            <a:ln>
              <a:solidFill>
                <a:sysClr val="windowText" lastClr="000000">
                  <a:lumMod val="25000"/>
                  <a:lumOff val="75000"/>
                </a:sysClr>
              </a:solidFill>
            </a:ln>
            <a:effectLst/>
          </c:spPr>
          <c:txPr>
            <a:bodyPr rot="0" spcFirstLastPara="1" vertOverflow="clip" horzOverflow="clip" vert="horz" wrap="none" lIns="38100" tIns="0" rIns="38100" bIns="0" anchor="ctr" anchorCtr="1">
              <a:spAutoFit/>
            </a:bodyPr>
            <a:lstStyle/>
            <a:p>
              <a:pPr>
                <a:defRPr sz="900" b="0" i="0" u="none" strike="noStrike" kern="1200" baseline="0">
                  <a:ln>
                    <a:noFill/>
                  </a:ln>
                  <a:solidFill>
                    <a:schemeClr val="bg1"/>
                  </a:solidFill>
                  <a:latin typeface="+mn-lt"/>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66"/>
      </c:pivotFmt>
      <c:pivotFmt>
        <c:idx val="167"/>
      </c:pivotFmt>
      <c:pivotFmt>
        <c:idx val="168"/>
      </c:pivotFmt>
      <c:pivotFmt>
        <c:idx val="169"/>
      </c:pivotFmt>
      <c:pivotFmt>
        <c:idx val="170"/>
      </c:pivotFmt>
      <c:pivotFmt>
        <c:idx val="171"/>
      </c:pivotFmt>
      <c:pivotFmt>
        <c:idx val="172"/>
      </c:pivotFmt>
      <c:pivotFmt>
        <c:idx val="173"/>
      </c:pivotFmt>
      <c:pivotFmt>
        <c:idx val="174"/>
      </c:pivotFmt>
      <c:pivotFmt>
        <c:idx val="175"/>
      </c:pivotFmt>
      <c:pivotFmt>
        <c:idx val="176"/>
      </c:pivotFmt>
      <c:pivotFmt>
        <c:idx val="177"/>
      </c:pivotFmt>
      <c:pivotFmt>
        <c:idx val="178"/>
      </c:pivotFmt>
      <c:pivotFmt>
        <c:idx val="179"/>
      </c:pivotFmt>
      <c:pivotFmt>
        <c:idx val="180"/>
      </c:pivotFmt>
      <c:pivotFmt>
        <c:idx val="181"/>
      </c:pivotFmt>
      <c:pivotFmt>
        <c:idx val="18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8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8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8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8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8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8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8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9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9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9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9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9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9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9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9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9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19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0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0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0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0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0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0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0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0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0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0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1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1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1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1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1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1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1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1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1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1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2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2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2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2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2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2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2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2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2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2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3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3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3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3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3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3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3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3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3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3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4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4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4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4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4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4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4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4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4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4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5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5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5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5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5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5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5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5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5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5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6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6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6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6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6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6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6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6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6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
        <c:idx val="26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pivotFmt>
    </c:pivotFmts>
    <c:plotArea>
      <c:layout>
        <c:manualLayout>
          <c:layoutTarget val="inner"/>
          <c:xMode val="edge"/>
          <c:yMode val="edge"/>
          <c:x val="0.10581302787126906"/>
          <c:y val="7.9365495951890838E-2"/>
          <c:w val="0.66651357707797154"/>
          <c:h val="0.89661208185971386"/>
        </c:manualLayout>
      </c:layout>
      <c:pieChart>
        <c:varyColors val="1"/>
        <c:ser>
          <c:idx val="0"/>
          <c:order val="0"/>
          <c:tx>
            <c:strRef>
              <c:f>'Pivot Tables 1'!$H$2</c:f>
              <c:strCache>
                <c:ptCount val="1"/>
                <c:pt idx="0">
                  <c:v>Total</c:v>
                </c:pt>
              </c:strCache>
            </c:strRef>
          </c:tx>
          <c:dPt>
            <c:idx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dPt>
          <c:dLbls>
            <c:spPr>
              <a:solidFill>
                <a:sysClr val="windowText" lastClr="000000"/>
              </a:solidFill>
              <a:ln>
                <a:solidFill>
                  <a:sysClr val="windowText" lastClr="000000">
                    <a:lumMod val="25000"/>
                    <a:lumOff val="75000"/>
                  </a:sysClr>
                </a:solidFill>
              </a:ln>
              <a:effectLst/>
            </c:spPr>
            <c:txPr>
              <a:bodyPr rot="0" spcFirstLastPara="1" vertOverflow="clip" horzOverflow="clip" vert="horz" wrap="none" lIns="38100" tIns="0" rIns="38100" bIns="0" anchor="ctr" anchorCtr="1">
                <a:spAutoFit/>
              </a:bodyPr>
              <a:lstStyle/>
              <a:p>
                <a:pPr>
                  <a:defRPr sz="900" b="0" i="0" u="none" strike="noStrike" kern="1200" baseline="0">
                    <a:ln>
                      <a:noFill/>
                    </a:ln>
                    <a:solidFill>
                      <a:schemeClr val="bg1"/>
                    </a:solidFill>
                    <a:latin typeface="+mn-lt"/>
                    <a:ea typeface="+mn-ea"/>
                    <a:cs typeface="+mn-cs"/>
                  </a:defRPr>
                </a:pPr>
                <a:endParaRPr lang="en-US"/>
              </a:p>
            </c:txPr>
            <c:dLblPos val="bestFit"/>
            <c:showLegendKey val="0"/>
            <c:showVal val="1"/>
            <c:showCatName val="1"/>
            <c:showSerName val="0"/>
            <c:showPercent val="0"/>
            <c:showBubbleSize val="0"/>
            <c:separator> </c:separator>
            <c:showLeaderLines val="1"/>
            <c:leaderLines>
              <c:spPr>
                <a:ln w="9525">
                  <a:solidFill>
                    <a:schemeClr val="tx2">
                      <a:lumMod val="35000"/>
                      <a:lumOff val="65000"/>
                    </a:schemeClr>
                  </a:solidFill>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multiLvlStrRef>
              <c:f>'Pivot Tables 1'!$G$3:$G$7</c:f>
              <c:multiLvlStrCache>
                <c:ptCount val="1"/>
                <c:lvl>
                  <c:pt idx="0">
                    <c:v>(blank)</c:v>
                  </c:pt>
                </c:lvl>
                <c:lvl>
                  <c:pt idx="0">
                    <c:v>(blank)</c:v>
                  </c:pt>
                </c:lvl>
                <c:lvl>
                  <c:pt idx="0">
                    <c:v>(blank)</c:v>
                  </c:pt>
                </c:lvl>
                <c:lvl>
                  <c:pt idx="0">
                    <c:v>(blank)</c:v>
                  </c:pt>
                </c:lvl>
              </c:multiLvlStrCache>
            </c:multiLvlStrRef>
          </c:cat>
          <c:val>
            <c:numRef>
              <c:f>'Pivot Tables 1'!$H$3:$H$7</c:f>
              <c:numCache>
                <c:formatCode>General</c:formatCode>
                <c:ptCount val="1"/>
              </c:numCache>
            </c:numRef>
          </c:val>
          <c:extLst>
            <c:ext xmlns:c16="http://schemas.microsoft.com/office/drawing/2014/chart" uri="{C3380CC4-5D6E-409C-BE32-E72D297353CC}">
              <c16:uniqueId val="{00000002-2232-4BD0-AEDF-CD823D53352A}"/>
            </c:ext>
          </c:extLst>
        </c:ser>
        <c:dLbls>
          <c:dLblPos val="bestFit"/>
          <c:showLegendKey val="0"/>
          <c:showVal val="1"/>
          <c:showCatName val="0"/>
          <c:showSerName val="0"/>
          <c:showPercent val="0"/>
          <c:showBubbleSize val="0"/>
          <c:showLeaderLines val="1"/>
        </c:dLbls>
        <c:firstSliceAng val="10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[Bottles - V10.1.03 WIP_BLANK.xlsm]YrDrankType!pvtYrDrankType</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CA"/>
              <a:t>Avg Price / Yr Consumed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YrDrankType!$B$3:$B$4</c:f>
              <c:strCache>
                <c:ptCount val="1"/>
                <c:pt idx="0">
                  <c:v>(blank)</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YrDrankType!$A$5</c:f>
              <c:strCache>
                <c:ptCount val="1"/>
                <c:pt idx="0">
                  <c:v>(blank)</c:v>
                </c:pt>
              </c:strCache>
            </c:strRef>
          </c:cat>
          <c:val>
            <c:numRef>
              <c:f>YrDrankType!$B$5</c:f>
              <c:numCache>
                <c:formatCode>"$"#,##0.00</c:formatCode>
                <c:ptCount val="1"/>
              </c:numCache>
            </c:numRef>
          </c:val>
          <c:smooth val="0"/>
          <c:extLst>
            <c:ext xmlns:c16="http://schemas.microsoft.com/office/drawing/2014/chart" uri="{C3380CC4-5D6E-409C-BE32-E72D297353CC}">
              <c16:uniqueId val="{00000000-1CDA-464A-8CC9-34CFFC35B05E}"/>
            </c:ext>
          </c:extLst>
        </c:ser>
        <c:dLbls>
          <c:showLegendKey val="0"/>
          <c:showVal val="0"/>
          <c:showCatName val="0"/>
          <c:showSerName val="0"/>
          <c:showPercent val="0"/>
          <c:showBubbleSize val="0"/>
        </c:dLbls>
        <c:marker val="1"/>
        <c:smooth val="0"/>
        <c:axId val="1358861551"/>
        <c:axId val="1060082799"/>
      </c:lineChart>
      <c:catAx>
        <c:axId val="1358861551"/>
        <c:scaling>
          <c:orientation val="minMax"/>
        </c:scaling>
        <c:delete val="0"/>
        <c:axPos val="b"/>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0082799"/>
        <c:crosses val="autoZero"/>
        <c:auto val="1"/>
        <c:lblAlgn val="ctr"/>
        <c:lblOffset val="100"/>
        <c:noMultiLvlLbl val="0"/>
      </c:catAx>
      <c:valAx>
        <c:axId val="1060082799"/>
        <c:scaling>
          <c:orientation val="minMax"/>
        </c:scaling>
        <c:delete val="0"/>
        <c:axPos val="l"/>
        <c:majorGridlines>
          <c:spPr>
            <a:ln w="9525" cap="flat" cmpd="sng" algn="ctr">
              <a:solidFill>
                <a:schemeClr val="dk1">
                  <a:lumMod val="50000"/>
                  <a:lumOff val="50000"/>
                </a:schemeClr>
              </a:solidFill>
              <a:round/>
            </a:ln>
            <a:effectLst/>
          </c:spPr>
        </c:majorGridlines>
        <c:numFmt formatCode="&quot;$&quot;#,##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5886155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[Bottles - V10.1.03 WIP_BLANK.xlsm]CntryDrankPrice!pvtCntryDrankPrice</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CA"/>
              <a:t>Price bottles consumed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w="9525">
              <a:solidFill>
                <a:schemeClr val="accent2">
                  <a:lumMod val="6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w="9525">
              <a:solidFill>
                <a:schemeClr val="accent1">
                  <a:lumMod val="6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w="9525">
              <a:solidFill>
                <a:schemeClr val="accent4">
                  <a:lumMod val="6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9525">
              <a:solidFill>
                <a:schemeClr val="accent3"/>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w="9525">
              <a:solidFill>
                <a:schemeClr val="accent3">
                  <a:lumMod val="6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CntryDrankPrice!$B$3:$B$4</c:f>
              <c:strCache>
                <c:ptCount val="1"/>
                <c:pt idx="0">
                  <c:v>(blank)</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CntryDrankPrice!$A$5</c:f>
              <c:strCache>
                <c:ptCount val="1"/>
                <c:pt idx="0">
                  <c:v>(blank)</c:v>
                </c:pt>
              </c:strCache>
            </c:strRef>
          </c:cat>
          <c:val>
            <c:numRef>
              <c:f>CntryDrankPrice!$B$5</c:f>
              <c:numCache>
                <c:formatCode>0</c:formatCode>
                <c:ptCount val="1"/>
                <c:pt idx="0">
                  <c:v>0</c:v>
                </c:pt>
              </c:numCache>
            </c:numRef>
          </c:val>
          <c:extLst>
            <c:ext xmlns:c16="http://schemas.microsoft.com/office/drawing/2014/chart" uri="{C3380CC4-5D6E-409C-BE32-E72D297353CC}">
              <c16:uniqueId val="{00000000-A25E-4376-A3EA-2B5A6F6949ED}"/>
            </c:ext>
          </c:extLst>
        </c:ser>
        <c:dLbls>
          <c:showLegendKey val="0"/>
          <c:showVal val="0"/>
          <c:showCatName val="0"/>
          <c:showSerName val="0"/>
          <c:showPercent val="0"/>
          <c:showBubbleSize val="0"/>
        </c:dLbls>
        <c:gapWidth val="150"/>
        <c:shape val="box"/>
        <c:axId val="1358861551"/>
        <c:axId val="1060082799"/>
        <c:axId val="0"/>
      </c:bar3DChart>
      <c:catAx>
        <c:axId val="1358861551"/>
        <c:scaling>
          <c:orientation val="minMax"/>
        </c:scaling>
        <c:delete val="0"/>
        <c:axPos val="b"/>
        <c:numFmt formatCode="&quot;$&quot;#,##0.00" sourceLinked="0"/>
        <c:majorTickMark val="none"/>
        <c:minorTickMark val="none"/>
        <c:tickLblPos val="low"/>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0082799"/>
        <c:crosses val="autoZero"/>
        <c:auto val="1"/>
        <c:lblAlgn val="ctr"/>
        <c:lblOffset val="100"/>
        <c:tickMarkSkip val="10"/>
        <c:noMultiLvlLbl val="0"/>
      </c:catAx>
      <c:valAx>
        <c:axId val="1060082799"/>
        <c:scaling>
          <c:orientation val="minMax"/>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5886155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[Bottles - V10.1.03 WIP_BLANK.xlsm]VntgDrankCntry!pvtVntgDrankCntry</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CA"/>
              <a:t>Vintage bottles consumed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VntgDrankCntry!$B$3:$B$4</c:f>
              <c:strCache>
                <c:ptCount val="1"/>
                <c:pt idx="0">
                  <c:v>(blank)</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VntgDrankCntry!$A$5</c:f>
              <c:strCache>
                <c:ptCount val="1"/>
                <c:pt idx="0">
                  <c:v>(blank)</c:v>
                </c:pt>
              </c:strCache>
            </c:strRef>
          </c:cat>
          <c:val>
            <c:numRef>
              <c:f>VntgDrankCntry!$B$5</c:f>
              <c:numCache>
                <c:formatCode>General</c:formatCode>
                <c:ptCount val="1"/>
              </c:numCache>
            </c:numRef>
          </c:val>
          <c:extLst>
            <c:ext xmlns:c16="http://schemas.microsoft.com/office/drawing/2014/chart" uri="{C3380CC4-5D6E-409C-BE32-E72D297353CC}">
              <c16:uniqueId val="{00000000-95D4-462D-8CBC-4DA0D5C63FAE}"/>
            </c:ext>
          </c:extLst>
        </c:ser>
        <c:dLbls>
          <c:showLegendKey val="0"/>
          <c:showVal val="0"/>
          <c:showCatName val="0"/>
          <c:showSerName val="0"/>
          <c:showPercent val="0"/>
          <c:showBubbleSize val="0"/>
        </c:dLbls>
        <c:gapWidth val="150"/>
        <c:shape val="box"/>
        <c:axId val="1358861551"/>
        <c:axId val="1060082799"/>
        <c:axId val="0"/>
      </c:bar3DChart>
      <c:catAx>
        <c:axId val="1358861551"/>
        <c:scaling>
          <c:orientation val="maxMin"/>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0082799"/>
        <c:crosses val="autoZero"/>
        <c:auto val="1"/>
        <c:lblAlgn val="ctr"/>
        <c:lblOffset val="100"/>
        <c:noMultiLvlLbl val="0"/>
      </c:catAx>
      <c:valAx>
        <c:axId val="1060082799"/>
        <c:scaling>
          <c:orientation val="minMax"/>
        </c:scaling>
        <c:delete val="0"/>
        <c:axPos val="r"/>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5886155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[Bottles - V10.1.03 WIP_BLANK.xlsm]VntgDrankYR!pvtVntgDrankYR</c:name>
    <c:fmtId val="3"/>
  </c:pivotSource>
  <c:chart>
    <c:autoTitleDeleted val="1"/>
    <c:pivotFmts>
      <c:pivotFmt>
        <c:idx val="0"/>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142958590247733E-2"/>
          <c:y val="3.6537797094069936E-2"/>
          <c:w val="0.96684749849306806"/>
          <c:h val="0.77616822146654296"/>
        </c:manualLayout>
      </c:layout>
      <c:barChart>
        <c:barDir val="col"/>
        <c:grouping val="clustered"/>
        <c:varyColors val="0"/>
        <c:ser>
          <c:idx val="0"/>
          <c:order val="0"/>
          <c:tx>
            <c:strRef>
              <c:f>VntgDrankYR!$C$3:$C$4</c:f>
              <c:strCache>
                <c:ptCount val="1"/>
                <c:pt idx="0">
                  <c:v>(blank)</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multiLvlStrRef>
              <c:f>VntgDrankYR!$A$5:$B$5</c:f>
              <c:multiLvlStrCache>
                <c:ptCount val="1"/>
                <c:lvl>
                  <c:pt idx="0">
                    <c:v>(blank)</c:v>
                  </c:pt>
                </c:lvl>
                <c:lvl>
                  <c:pt idx="0">
                    <c:v>(blank)</c:v>
                  </c:pt>
                </c:lvl>
              </c:multiLvlStrCache>
            </c:multiLvlStrRef>
          </c:cat>
          <c:val>
            <c:numRef>
              <c:f>VntgDrankYR!$C$5</c:f>
              <c:numCache>
                <c:formatCode>General</c:formatCode>
                <c:ptCount val="1"/>
              </c:numCache>
            </c:numRef>
          </c:val>
          <c:extLst>
            <c:ext xmlns:c16="http://schemas.microsoft.com/office/drawing/2014/chart" uri="{C3380CC4-5D6E-409C-BE32-E72D297353CC}">
              <c16:uniqueId val="{00000000-D8B4-4A38-9C03-89CFAD03CA0F}"/>
            </c:ext>
          </c:extLst>
        </c:ser>
        <c:dLbls>
          <c:showLegendKey val="0"/>
          <c:showVal val="0"/>
          <c:showCatName val="0"/>
          <c:showSerName val="0"/>
          <c:showPercent val="0"/>
          <c:showBubbleSize val="0"/>
        </c:dLbls>
        <c:gapWidth val="100"/>
        <c:axId val="1612895071"/>
        <c:axId val="962644175"/>
      </c:barChart>
      <c:catAx>
        <c:axId val="161289507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62644175"/>
        <c:crosses val="autoZero"/>
        <c:auto val="1"/>
        <c:lblAlgn val="ctr"/>
        <c:lblOffset val="100"/>
        <c:noMultiLvlLbl val="0"/>
      </c:catAx>
      <c:valAx>
        <c:axId val="9626441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1289507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Spin" dx="22" fmlaLink="$AB$2" max="12" min="1" page="10"/>
</file>

<file path=xl/ctrlProps/ctrlProp2.xml><?xml version="1.0" encoding="utf-8"?>
<formControlPr xmlns="http://schemas.microsoft.com/office/spreadsheetml/2009/9/main" objectType="CheckBox" checked="Checked" fmlaLink="Login_CleanInt" lockText="1" noThreeD="1"/>
</file>

<file path=xl/ctrlProps/ctrlProp3.xml><?xml version="1.0" encoding="utf-8"?>
<formControlPr xmlns="http://schemas.microsoft.com/office/spreadsheetml/2009/9/main" objectType="CheckBox" fmlaLink="Login_Refresh" lockText="1" noThreeD="1"/>
</file>

<file path=xl/ctrlProps/ctrlProp4.xml><?xml version="1.0" encoding="utf-8"?>
<formControlPr xmlns="http://schemas.microsoft.com/office/spreadsheetml/2009/9/main" objectType="CheckBox" fmlaLink="Login_ExitSave" lockText="1" noThreeD="1"/>
</file>

<file path=xl/ctrlProps/ctrlProp5.xml><?xml version="1.0" encoding="utf-8"?>
<formControlPr xmlns="http://schemas.microsoft.com/office/spreadsheetml/2009/9/main" objectType="CheckBox" checked="Checked" fmlaLink="Login_SimpleView" lockText="1" noThreeD="1"/>
</file>

<file path=xl/ctrlProps/ctrlProp6.xml><?xml version="1.0" encoding="utf-8"?>
<formControlPr xmlns="http://schemas.microsoft.com/office/spreadsheetml/2009/9/main" objectType="CheckBox" checked="Checked" fmlaLink="Login_AdvPopup" lockText="1" noThreeD="1"/>
</file>

<file path=xl/ctrlProps/ctrlProp7.xml><?xml version="1.0" encoding="utf-8"?>
<formControlPr xmlns="http://schemas.microsoft.com/office/spreadsheetml/2009/9/main" objectType="CheckBox" fmlaLink="$H$22"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70037</xdr:colOff>
      <xdr:row>27</xdr:row>
      <xdr:rowOff>87965</xdr:rowOff>
    </xdr:from>
    <xdr:to>
      <xdr:col>5</xdr:col>
      <xdr:colOff>523875</xdr:colOff>
      <xdr:row>44</xdr:row>
      <xdr:rowOff>150449</xdr:rowOff>
    </xdr:to>
    <mc:AlternateContent xmlns:mc="http://schemas.openxmlformats.org/markup-compatibility/2006" xmlns:a14="http://schemas.microsoft.com/office/drawing/2010/main">
      <mc:Choice Requires="a14">
        <xdr:graphicFrame macro="">
          <xdr:nvGraphicFramePr>
            <xdr:cNvPr id="2" name="Country">
              <a:extLst>
                <a:ext uri="{FF2B5EF4-FFF2-40B4-BE49-F238E27FC236}">
                  <a16:creationId xmlns:a16="http://schemas.microsoft.com/office/drawing/2014/main" id="{00000000-0008-0000-00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84337" y="4907615"/>
              <a:ext cx="2254063" cy="3139059"/>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5</xdr:col>
      <xdr:colOff>600074</xdr:colOff>
      <xdr:row>27</xdr:row>
      <xdr:rowOff>87965</xdr:rowOff>
    </xdr:from>
    <xdr:to>
      <xdr:col>8</xdr:col>
      <xdr:colOff>28573</xdr:colOff>
      <xdr:row>44</xdr:row>
      <xdr:rowOff>149087</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00000000-0008-0000-00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514599" y="4907615"/>
              <a:ext cx="3714749" cy="313769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5</xdr:col>
      <xdr:colOff>1276349</xdr:colOff>
      <xdr:row>29</xdr:row>
      <xdr:rowOff>35431</xdr:rowOff>
    </xdr:from>
    <xdr:to>
      <xdr:col>8</xdr:col>
      <xdr:colOff>20573</xdr:colOff>
      <xdr:row>34</xdr:row>
      <xdr:rowOff>54842</xdr:rowOff>
    </xdr:to>
    <mc:AlternateContent xmlns:mc="http://schemas.openxmlformats.org/markup-compatibility/2006" xmlns:a14="http://schemas.microsoft.com/office/drawing/2010/main">
      <mc:Choice Requires="a14">
        <xdr:graphicFrame macro="">
          <xdr:nvGraphicFramePr>
            <xdr:cNvPr id="4" name="Begin" hidden="1">
              <a:extLst>
                <a:ext uri="{FF2B5EF4-FFF2-40B4-BE49-F238E27FC236}">
                  <a16:creationId xmlns:a16="http://schemas.microsoft.com/office/drawing/2014/main" id="{00000000-0008-0000-00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egin"/>
            </a:graphicData>
          </a:graphic>
        </xdr:graphicFrame>
      </mc:Choice>
      <mc:Fallback xmlns="">
        <xdr:sp macro="" textlink="">
          <xdr:nvSpPr>
            <xdr:cNvPr id="0" name=""/>
            <xdr:cNvSpPr>
              <a:spLocks noTextEdit="1"/>
            </xdr:cNvSpPr>
          </xdr:nvSpPr>
          <xdr:spPr>
            <a:xfrm>
              <a:off x="3201944" y="5338539"/>
              <a:ext cx="3048494" cy="94616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5</xdr:col>
      <xdr:colOff>1276349</xdr:colOff>
      <xdr:row>34</xdr:row>
      <xdr:rowOff>73624</xdr:rowOff>
    </xdr:from>
    <xdr:to>
      <xdr:col>8</xdr:col>
      <xdr:colOff>20573</xdr:colOff>
      <xdr:row>39</xdr:row>
      <xdr:rowOff>111804</xdr:rowOff>
    </xdr:to>
    <mc:AlternateContent xmlns:mc="http://schemas.openxmlformats.org/markup-compatibility/2006" xmlns:a14="http://schemas.microsoft.com/office/drawing/2010/main">
      <mc:Choice Requires="a14">
        <xdr:graphicFrame macro="">
          <xdr:nvGraphicFramePr>
            <xdr:cNvPr id="5" name="End" hidden="1">
              <a:extLst>
                <a:ext uri="{FF2B5EF4-FFF2-40B4-BE49-F238E27FC236}">
                  <a16:creationId xmlns:a16="http://schemas.microsoft.com/office/drawing/2014/main" id="{00000000-0008-0000-00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End"/>
            </a:graphicData>
          </a:graphic>
        </xdr:graphicFrame>
      </mc:Choice>
      <mc:Fallback xmlns="">
        <xdr:sp macro="" textlink="">
          <xdr:nvSpPr>
            <xdr:cNvPr id="0" name=""/>
            <xdr:cNvSpPr>
              <a:spLocks noTextEdit="1"/>
            </xdr:cNvSpPr>
          </xdr:nvSpPr>
          <xdr:spPr>
            <a:xfrm>
              <a:off x="3201944" y="6303489"/>
              <a:ext cx="3048494" cy="96493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9</xdr:col>
      <xdr:colOff>76200</xdr:colOff>
      <xdr:row>1</xdr:row>
      <xdr:rowOff>73821</xdr:rowOff>
    </xdr:from>
    <xdr:to>
      <xdr:col>11</xdr:col>
      <xdr:colOff>1114425</xdr:colOff>
      <xdr:row>15</xdr:row>
      <xdr:rowOff>151702</xdr:rowOff>
    </xdr:to>
    <xdr:graphicFrame macro="">
      <xdr:nvGraphicFramePr>
        <xdr:cNvPr id="6" name="Color Chart">
          <a:extLst>
            <a:ext uri="{FF2B5EF4-FFF2-40B4-BE49-F238E27FC236}">
              <a16:creationId xmlns:a16="http://schemas.microsoft.com/office/drawing/2014/main" id="{00000000-0008-0000-00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85724</xdr:colOff>
      <xdr:row>16</xdr:row>
      <xdr:rowOff>50007</xdr:rowOff>
    </xdr:from>
    <xdr:to>
      <xdr:col>11</xdr:col>
      <xdr:colOff>1104899</xdr:colOff>
      <xdr:row>44</xdr:row>
      <xdr:rowOff>172453</xdr:rowOff>
    </xdr:to>
    <xdr:graphicFrame macro="">
      <xdr:nvGraphicFramePr>
        <xdr:cNvPr id="7" name="Vintage Chart">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70037</xdr:colOff>
      <xdr:row>36</xdr:row>
      <xdr:rowOff>59441</xdr:rowOff>
    </xdr:from>
    <xdr:to>
      <xdr:col>8</xdr:col>
      <xdr:colOff>24698</xdr:colOff>
      <xdr:row>44</xdr:row>
      <xdr:rowOff>153929</xdr:rowOff>
    </xdr:to>
    <mc:AlternateContent xmlns:mc="http://schemas.openxmlformats.org/markup-compatibility/2006" xmlns:a14="http://schemas.microsoft.com/office/drawing/2010/main">
      <mc:Choice Requires="a14">
        <xdr:graphicFrame macro="">
          <xdr:nvGraphicFramePr>
            <xdr:cNvPr id="8" name="Appellation" hidden="1">
              <a:extLst>
                <a:ext uri="{FF2B5EF4-FFF2-40B4-BE49-F238E27FC236}">
                  <a16:creationId xmlns:a16="http://schemas.microsoft.com/office/drawing/2014/main" id="{00000000-0008-0000-0000-000008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Appellation"/>
            </a:graphicData>
          </a:graphic>
        </xdr:graphicFrame>
      </mc:Choice>
      <mc:Fallback xmlns="">
        <xdr:sp macro="" textlink="">
          <xdr:nvSpPr>
            <xdr:cNvPr id="0" name=""/>
            <xdr:cNvSpPr>
              <a:spLocks noTextEdit="1"/>
            </xdr:cNvSpPr>
          </xdr:nvSpPr>
          <xdr:spPr>
            <a:xfrm>
              <a:off x="184337" y="6507866"/>
              <a:ext cx="6041136" cy="1542288"/>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3</xdr:col>
      <xdr:colOff>70037</xdr:colOff>
      <xdr:row>27</xdr:row>
      <xdr:rowOff>89020</xdr:rowOff>
    </xdr:from>
    <xdr:to>
      <xdr:col>8</xdr:col>
      <xdr:colOff>28575</xdr:colOff>
      <xdr:row>35</xdr:row>
      <xdr:rowOff>178745</xdr:rowOff>
    </xdr:to>
    <mc:AlternateContent xmlns:mc="http://schemas.openxmlformats.org/markup-compatibility/2006" xmlns:a14="http://schemas.microsoft.com/office/drawing/2010/main">
      <mc:Choice Requires="a14">
        <xdr:graphicFrame macro="">
          <xdr:nvGraphicFramePr>
            <xdr:cNvPr id="9" name="SubRegion" hidden="1">
              <a:extLst>
                <a:ext uri="{FF2B5EF4-FFF2-40B4-BE49-F238E27FC236}">
                  <a16:creationId xmlns:a16="http://schemas.microsoft.com/office/drawing/2014/main" id="{00000000-0008-0000-00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ubRegion"/>
            </a:graphicData>
          </a:graphic>
        </xdr:graphicFrame>
      </mc:Choice>
      <mc:Fallback xmlns="">
        <xdr:sp macro="" textlink="">
          <xdr:nvSpPr>
            <xdr:cNvPr id="0" name=""/>
            <xdr:cNvSpPr>
              <a:spLocks noTextEdit="1"/>
            </xdr:cNvSpPr>
          </xdr:nvSpPr>
          <xdr:spPr>
            <a:xfrm>
              <a:off x="184337" y="4908670"/>
              <a:ext cx="6045013" cy="15375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3</xdr:col>
      <xdr:colOff>70035</xdr:colOff>
      <xdr:row>39</xdr:row>
      <xdr:rowOff>136358</xdr:rowOff>
    </xdr:from>
    <xdr:to>
      <xdr:col>8</xdr:col>
      <xdr:colOff>24696</xdr:colOff>
      <xdr:row>44</xdr:row>
      <xdr:rowOff>174057</xdr:rowOff>
    </xdr:to>
    <mc:AlternateContent xmlns:mc="http://schemas.openxmlformats.org/markup-compatibility/2006" xmlns:a14="http://schemas.microsoft.com/office/drawing/2010/main">
      <mc:Choice Requires="a14">
        <xdr:graphicFrame macro="">
          <xdr:nvGraphicFramePr>
            <xdr:cNvPr id="10" name="Varietal" hidden="1">
              <a:extLst>
                <a:ext uri="{FF2B5EF4-FFF2-40B4-BE49-F238E27FC236}">
                  <a16:creationId xmlns:a16="http://schemas.microsoft.com/office/drawing/2014/main" id="{00000000-0008-0000-0000-00000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Varietal"/>
            </a:graphicData>
          </a:graphic>
        </xdr:graphicFrame>
      </mc:Choice>
      <mc:Fallback xmlns="">
        <xdr:sp macro="" textlink="">
          <xdr:nvSpPr>
            <xdr:cNvPr id="0" name=""/>
            <xdr:cNvSpPr>
              <a:spLocks noTextEdit="1"/>
            </xdr:cNvSpPr>
          </xdr:nvSpPr>
          <xdr:spPr>
            <a:xfrm>
              <a:off x="193603" y="7292980"/>
              <a:ext cx="6060958" cy="96445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3</xdr:col>
      <xdr:colOff>70036</xdr:colOff>
      <xdr:row>31</xdr:row>
      <xdr:rowOff>179070</xdr:rowOff>
    </xdr:from>
    <xdr:to>
      <xdr:col>8</xdr:col>
      <xdr:colOff>24697</xdr:colOff>
      <xdr:row>35</xdr:row>
      <xdr:rowOff>102870</xdr:rowOff>
    </xdr:to>
    <mc:AlternateContent xmlns:mc="http://schemas.openxmlformats.org/markup-compatibility/2006" xmlns:a14="http://schemas.microsoft.com/office/drawing/2010/main">
      <mc:Choice Requires="a14">
        <xdr:graphicFrame macro="">
          <xdr:nvGraphicFramePr>
            <xdr:cNvPr id="11" name="Size" hidden="1">
              <a:extLst>
                <a:ext uri="{FF2B5EF4-FFF2-40B4-BE49-F238E27FC236}">
                  <a16:creationId xmlns:a16="http://schemas.microsoft.com/office/drawing/2014/main" id="{00000000-0008-0000-0000-00000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ize"/>
            </a:graphicData>
          </a:graphic>
        </xdr:graphicFrame>
      </mc:Choice>
      <mc:Fallback xmlns="">
        <xdr:sp macro="" textlink="">
          <xdr:nvSpPr>
            <xdr:cNvPr id="0" name=""/>
            <xdr:cNvSpPr>
              <a:spLocks noTextEdit="1"/>
            </xdr:cNvSpPr>
          </xdr:nvSpPr>
          <xdr:spPr>
            <a:xfrm>
              <a:off x="184336" y="5722620"/>
              <a:ext cx="6041136" cy="6477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3</xdr:col>
      <xdr:colOff>70036</xdr:colOff>
      <xdr:row>35</xdr:row>
      <xdr:rowOff>176022</xdr:rowOff>
    </xdr:from>
    <xdr:to>
      <xdr:col>8</xdr:col>
      <xdr:colOff>24697</xdr:colOff>
      <xdr:row>41</xdr:row>
      <xdr:rowOff>38862</xdr:rowOff>
    </xdr:to>
    <mc:AlternateContent xmlns:mc="http://schemas.openxmlformats.org/markup-compatibility/2006" xmlns:a14="http://schemas.microsoft.com/office/drawing/2010/main">
      <mc:Choice Requires="a14">
        <xdr:graphicFrame macro="">
          <xdr:nvGraphicFramePr>
            <xdr:cNvPr id="12" name="Location" hidden="1">
              <a:extLst>
                <a:ext uri="{FF2B5EF4-FFF2-40B4-BE49-F238E27FC236}">
                  <a16:creationId xmlns:a16="http://schemas.microsoft.com/office/drawing/2014/main" id="{00000000-0008-0000-0000-00000C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184336" y="6443472"/>
              <a:ext cx="6041136" cy="94869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oneCell">
        <xdr:from>
          <xdr:col>22</xdr:col>
          <xdr:colOff>144780</xdr:colOff>
          <xdr:row>1</xdr:row>
          <xdr:rowOff>0</xdr:rowOff>
        </xdr:from>
        <xdr:to>
          <xdr:col>22</xdr:col>
          <xdr:colOff>381000</xdr:colOff>
          <xdr:row>3</xdr:row>
          <xdr:rowOff>0</xdr:rowOff>
        </xdr:to>
        <xdr:sp macro="" textlink="">
          <xdr:nvSpPr>
            <xdr:cNvPr id="19457" name="spnBottleNum" hidden="1">
              <a:extLst>
                <a:ext uri="{63B3BB69-23CF-44E3-9099-C40C66FF867C}">
                  <a14:compatExt spid="_x0000_s19457"/>
                </a:ext>
                <a:ext uri="{FF2B5EF4-FFF2-40B4-BE49-F238E27FC236}">
                  <a16:creationId xmlns:a16="http://schemas.microsoft.com/office/drawing/2014/main" id="{00000000-0008-0000-0000-0000014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editAs="oneCell">
    <xdr:from>
      <xdr:col>3</xdr:col>
      <xdr:colOff>67066</xdr:colOff>
      <xdr:row>25</xdr:row>
      <xdr:rowOff>123041</xdr:rowOff>
    </xdr:from>
    <xdr:to>
      <xdr:col>4</xdr:col>
      <xdr:colOff>1314841</xdr:colOff>
      <xdr:row>27</xdr:row>
      <xdr:rowOff>0</xdr:rowOff>
    </xdr:to>
    <xdr:sp macro="[0]!Dashboard_SlicerTabButtons" textlink="">
      <xdr:nvSpPr>
        <xdr:cNvPr id="13" name="btnCountryRegion">
          <a:extLst>
            <a:ext uri="{FF2B5EF4-FFF2-40B4-BE49-F238E27FC236}">
              <a16:creationId xmlns:a16="http://schemas.microsoft.com/office/drawing/2014/main" id="{00000000-0008-0000-0000-00000D000000}"/>
            </a:ext>
          </a:extLst>
        </xdr:cNvPr>
        <xdr:cNvSpPr/>
      </xdr:nvSpPr>
      <xdr:spPr>
        <a:xfrm>
          <a:off x="181366" y="4618841"/>
          <a:ext cx="1377315" cy="242719"/>
        </a:xfrm>
        <a:prstGeom prst="rect">
          <a:avLst/>
        </a:prstGeom>
        <a:gradFill flip="none" rotWithShape="1">
          <a:gsLst>
            <a:gs pos="0">
              <a:schemeClr val="accent3">
                <a:lumMod val="67000"/>
              </a:schemeClr>
            </a:gs>
            <a:gs pos="50000">
              <a:srgbClr val="BD451F">
                <a:lumMod val="97000"/>
                <a:lumOff val="3000"/>
              </a:srgbClr>
            </a:gs>
            <a:gs pos="100000">
              <a:schemeClr val="accent3">
                <a:lumMod val="60000"/>
                <a:lumOff val="40000"/>
              </a:schemeClr>
            </a:gs>
          </a:gsLst>
          <a:lin ang="16200000" scaled="1"/>
          <a:tileRect/>
        </a:gradFill>
        <a:ln>
          <a:noFill/>
        </a:ln>
        <a:effectLst>
          <a:outerShdw blurRad="50800" dist="38100" dir="2700000" algn="tl" rotWithShape="0">
            <a:prstClr val="black">
              <a:alpha val="40000"/>
            </a:prstClr>
          </a:outerShdw>
        </a:effectLst>
        <a:scene3d>
          <a:camera prst="orthographicFront"/>
          <a:lightRig rig="threePt" dir="t"/>
        </a:scene3d>
        <a:sp3d prstMaterial="matte">
          <a:bevelT/>
        </a:sp3d>
      </xdr:spPr>
      <xdr:style>
        <a:lnRef idx="0">
          <a:schemeClr val="accent3"/>
        </a:lnRef>
        <a:fillRef idx="3">
          <a:schemeClr val="accent3"/>
        </a:fillRef>
        <a:effectRef idx="3">
          <a:schemeClr val="accent3"/>
        </a:effectRef>
        <a:fontRef idx="minor">
          <a:schemeClr val="lt1"/>
        </a:fontRef>
      </xdr:style>
      <xdr:txBody>
        <a:bodyPr vertOverflow="clip" horzOverflow="clip" wrap="none" lIns="0" tIns="0" rIns="0" bIns="27432" rtlCol="0" anchor="ctr"/>
        <a:lstStyle/>
        <a:p>
          <a:pPr algn="ctr"/>
          <a:r>
            <a:rPr lang="en-US" sz="1000">
              <a:solidFill>
                <a:srgbClr xmlns:mc="http://schemas.openxmlformats.org/markup-compatibility/2006" xmlns:a14="http://schemas.microsoft.com/office/drawing/2010/main" val="FFFFFF" mc:Ignorable="a14" a14:legacySpreadsheetColorIndex="9"/>
              </a:solidFill>
              <a:effectLst/>
            </a:rPr>
            <a:t>Country - Region</a:t>
          </a:r>
        </a:p>
      </xdr:txBody>
    </xdr:sp>
    <xdr:clientData fPrintsWithSheet="0"/>
  </xdr:twoCellAnchor>
  <xdr:twoCellAnchor editAs="oneCell">
    <xdr:from>
      <xdr:col>4</xdr:col>
      <xdr:colOff>1451366</xdr:colOff>
      <xdr:row>25</xdr:row>
      <xdr:rowOff>123041</xdr:rowOff>
    </xdr:from>
    <xdr:to>
      <xdr:col>5</xdr:col>
      <xdr:colOff>1203716</xdr:colOff>
      <xdr:row>27</xdr:row>
      <xdr:rowOff>0</xdr:rowOff>
    </xdr:to>
    <xdr:sp macro="[0]!Dashboard_SlicerTabButtons" textlink="">
      <xdr:nvSpPr>
        <xdr:cNvPr id="14" name="btnSubregAppellation">
          <a:extLst>
            <a:ext uri="{FF2B5EF4-FFF2-40B4-BE49-F238E27FC236}">
              <a16:creationId xmlns:a16="http://schemas.microsoft.com/office/drawing/2014/main" id="{00000000-0008-0000-0000-00000E000000}"/>
            </a:ext>
          </a:extLst>
        </xdr:cNvPr>
        <xdr:cNvSpPr/>
      </xdr:nvSpPr>
      <xdr:spPr>
        <a:xfrm>
          <a:off x="1695206" y="4618841"/>
          <a:ext cx="1421130" cy="242719"/>
        </a:xfrm>
        <a:prstGeom prst="rect">
          <a:avLst/>
        </a:prstGeom>
        <a:gradFill flip="none" rotWithShape="1">
          <a:gsLst>
            <a:gs pos="0">
              <a:srgbClr val="BD451F">
                <a:lumMod val="75000"/>
                <a:lumOff val="25000"/>
              </a:srgbClr>
            </a:gs>
            <a:gs pos="50000">
              <a:srgbClr val="BD451F">
                <a:lumMod val="65000"/>
                <a:lumOff val="35000"/>
              </a:srgbClr>
            </a:gs>
            <a:gs pos="100000">
              <a:srgbClr val="BD451F">
                <a:lumMod val="25000"/>
                <a:lumOff val="75000"/>
              </a:srgbClr>
            </a:gs>
          </a:gsLst>
          <a:lin ang="16200000" scaled="1"/>
          <a:tileRect/>
        </a:gradFill>
        <a:ln>
          <a:noFill/>
        </a:ln>
        <a:effectLst>
          <a:outerShdw blurRad="50800" dist="38100" dir="2700000" sx="0" sy="0" algn="tl" rotWithShape="0">
            <a:prstClr val="black">
              <a:alpha val="40000"/>
            </a:prstClr>
          </a:outerShdw>
        </a:effectLst>
        <a:scene3d>
          <a:camera prst="orthographicFront"/>
          <a:lightRig rig="threePt" dir="t"/>
        </a:scene3d>
        <a:sp3d prstMaterial="matte">
          <a:bevelT/>
        </a:sp3d>
      </xdr:spPr>
      <xdr:style>
        <a:lnRef idx="0">
          <a:schemeClr val="accent3"/>
        </a:lnRef>
        <a:fillRef idx="3">
          <a:schemeClr val="accent3"/>
        </a:fillRef>
        <a:effectRef idx="3">
          <a:schemeClr val="accent3"/>
        </a:effectRef>
        <a:fontRef idx="minor">
          <a:schemeClr val="lt1"/>
        </a:fontRef>
      </xdr:style>
      <xdr:txBody>
        <a:bodyPr vertOverflow="clip" horzOverflow="clip" wrap="none" lIns="0" tIns="0" rIns="0" bIns="27432" rtlCol="0" anchor="ctr"/>
        <a:lstStyle/>
        <a:p>
          <a:pPr algn="ctr"/>
          <a:r>
            <a:rPr lang="en-US" sz="1000">
              <a:solidFill>
                <a:srgbClr xmlns:mc="http://schemas.openxmlformats.org/markup-compatibility/2006" xmlns:a14="http://schemas.microsoft.com/office/drawing/2010/main" val="FFFFFF" mc:Ignorable="a14" a14:legacySpreadsheetColorIndex="9"/>
              </a:solidFill>
              <a:effectLst/>
              <a:latin typeface="+mn-lt"/>
              <a:ea typeface="+mn-ea"/>
              <a:cs typeface="+mn-cs"/>
            </a:rPr>
            <a:t>SubRegion</a:t>
          </a:r>
          <a:r>
            <a:rPr lang="en-US" sz="1000">
              <a:solidFill>
                <a:srgbClr xmlns:mc="http://schemas.openxmlformats.org/markup-compatibility/2006" xmlns:a14="http://schemas.microsoft.com/office/drawing/2010/main" val="FFFFFF" mc:Ignorable="a14" a14:legacySpreadsheetColorIndex="9"/>
              </a:solidFill>
              <a:effectLst/>
            </a:rPr>
            <a:t> - </a:t>
          </a:r>
          <a:r>
            <a:rPr lang="en-US" sz="1000">
              <a:solidFill>
                <a:srgbClr xmlns:mc="http://schemas.openxmlformats.org/markup-compatibility/2006" xmlns:a14="http://schemas.microsoft.com/office/drawing/2010/main" val="FFFFFF" mc:Ignorable="a14" a14:legacySpreadsheetColorIndex="9"/>
              </a:solidFill>
              <a:effectLst/>
              <a:latin typeface="+mn-lt"/>
              <a:ea typeface="+mn-ea"/>
              <a:cs typeface="+mn-cs"/>
            </a:rPr>
            <a:t>Appellation</a:t>
          </a:r>
        </a:p>
      </xdr:txBody>
    </xdr:sp>
    <xdr:clientData fPrintsWithSheet="0"/>
  </xdr:twoCellAnchor>
  <xdr:twoCellAnchor editAs="oneCell">
    <xdr:from>
      <xdr:col>5</xdr:col>
      <xdr:colOff>1340241</xdr:colOff>
      <xdr:row>25</xdr:row>
      <xdr:rowOff>123041</xdr:rowOff>
    </xdr:from>
    <xdr:to>
      <xdr:col>6</xdr:col>
      <xdr:colOff>1130691</xdr:colOff>
      <xdr:row>27</xdr:row>
      <xdr:rowOff>0</xdr:rowOff>
    </xdr:to>
    <xdr:sp macro="[0]!Dashboard_SlicerTabButtons" textlink="">
      <xdr:nvSpPr>
        <xdr:cNvPr id="15" name="btnVintageVarietal">
          <a:extLst>
            <a:ext uri="{FF2B5EF4-FFF2-40B4-BE49-F238E27FC236}">
              <a16:creationId xmlns:a16="http://schemas.microsoft.com/office/drawing/2014/main" id="{00000000-0008-0000-0000-00000F000000}"/>
            </a:ext>
          </a:extLst>
        </xdr:cNvPr>
        <xdr:cNvSpPr/>
      </xdr:nvSpPr>
      <xdr:spPr>
        <a:xfrm>
          <a:off x="3252861" y="4618841"/>
          <a:ext cx="1413510" cy="242719"/>
        </a:xfrm>
        <a:prstGeom prst="rect">
          <a:avLst/>
        </a:prstGeom>
        <a:gradFill flip="none" rotWithShape="1">
          <a:gsLst>
            <a:gs pos="0">
              <a:schemeClr val="accent3">
                <a:lumMod val="75000"/>
                <a:lumOff val="25000"/>
              </a:schemeClr>
            </a:gs>
            <a:gs pos="50000">
              <a:srgbClr val="BD451F">
                <a:lumMod val="65000"/>
                <a:lumOff val="35000"/>
              </a:srgbClr>
            </a:gs>
            <a:gs pos="100000">
              <a:schemeClr val="accent3">
                <a:lumMod val="25000"/>
                <a:lumOff val="75000"/>
              </a:schemeClr>
            </a:gs>
          </a:gsLst>
          <a:lin ang="16200000" scaled="1"/>
          <a:tileRect/>
        </a:gradFill>
        <a:ln>
          <a:noFill/>
        </a:ln>
        <a:effectLst>
          <a:outerShdw blurRad="50800" dist="38100" dir="2700000" sx="0" sy="0" algn="tl" rotWithShape="0">
            <a:prstClr val="black">
              <a:alpha val="40000"/>
            </a:prstClr>
          </a:outerShdw>
        </a:effectLst>
        <a:scene3d>
          <a:camera prst="orthographicFront"/>
          <a:lightRig rig="threePt" dir="t"/>
        </a:scene3d>
        <a:sp3d prstMaterial="matte">
          <a:bevelT/>
        </a:sp3d>
      </xdr:spPr>
      <xdr:style>
        <a:lnRef idx="0">
          <a:scrgbClr r="0" g="0" b="0"/>
        </a:lnRef>
        <a:fillRef idx="0">
          <a:scrgbClr r="0" g="0" b="0"/>
        </a:fillRef>
        <a:effectRef idx="0">
          <a:scrgbClr r="0" g="0" b="0"/>
        </a:effectRef>
        <a:fontRef idx="minor">
          <a:schemeClr val="lt1"/>
        </a:fontRef>
      </xdr:style>
      <xdr:txBody>
        <a:bodyPr vertOverflow="clip" horzOverflow="clip" wrap="none" lIns="0" tIns="0" rIns="0" bIns="27432" rtlCol="0" anchor="ctr"/>
        <a:lstStyle/>
        <a:p>
          <a:pPr marL="0" indent="0" algn="ctr"/>
          <a:r>
            <a:rPr lang="en-US" sz="1000">
              <a:solidFill>
                <a:srgbClr xmlns:mc="http://schemas.openxmlformats.org/markup-compatibility/2006" xmlns:a14="http://schemas.microsoft.com/office/drawing/2010/main" val="FFFFFF" mc:Ignorable="a14" a14:legacySpreadsheetColorIndex="9"/>
              </a:solidFill>
              <a:effectLst/>
              <a:latin typeface="+mn-lt"/>
              <a:ea typeface="+mn-ea"/>
              <a:cs typeface="+mn-cs"/>
            </a:rPr>
            <a:t>Vintage - Varietal</a:t>
          </a:r>
        </a:p>
      </xdr:txBody>
    </xdr:sp>
    <xdr:clientData fPrintsWithSheet="0"/>
  </xdr:twoCellAnchor>
  <xdr:twoCellAnchor editAs="oneCell">
    <xdr:from>
      <xdr:col>6</xdr:col>
      <xdr:colOff>1267216</xdr:colOff>
      <xdr:row>25</xdr:row>
      <xdr:rowOff>123041</xdr:rowOff>
    </xdr:from>
    <xdr:to>
      <xdr:col>8</xdr:col>
      <xdr:colOff>28966</xdr:colOff>
      <xdr:row>27</xdr:row>
      <xdr:rowOff>0</xdr:rowOff>
    </xdr:to>
    <xdr:sp macro="[0]!Dashboard_SlicerTabButtons" textlink="">
      <xdr:nvSpPr>
        <xdr:cNvPr id="16" name="btnColorSizeLoc">
          <a:extLst>
            <a:ext uri="{FF2B5EF4-FFF2-40B4-BE49-F238E27FC236}">
              <a16:creationId xmlns:a16="http://schemas.microsoft.com/office/drawing/2014/main" id="{00000000-0008-0000-0000-000010000000}"/>
            </a:ext>
          </a:extLst>
        </xdr:cNvPr>
        <xdr:cNvSpPr/>
      </xdr:nvSpPr>
      <xdr:spPr>
        <a:xfrm>
          <a:off x="4802896" y="4618841"/>
          <a:ext cx="1436370" cy="242719"/>
        </a:xfrm>
        <a:prstGeom prst="rect">
          <a:avLst/>
        </a:prstGeom>
        <a:gradFill flip="none" rotWithShape="1">
          <a:gsLst>
            <a:gs pos="0">
              <a:schemeClr val="accent3">
                <a:lumMod val="75000"/>
                <a:lumOff val="25000"/>
              </a:schemeClr>
            </a:gs>
            <a:gs pos="50000">
              <a:srgbClr val="BD451F">
                <a:lumMod val="65000"/>
                <a:lumOff val="35000"/>
              </a:srgbClr>
            </a:gs>
            <a:gs pos="100000">
              <a:schemeClr val="accent3">
                <a:lumMod val="25000"/>
                <a:lumOff val="75000"/>
              </a:schemeClr>
            </a:gs>
          </a:gsLst>
          <a:lin ang="16200000" scaled="1"/>
          <a:tileRect/>
        </a:gradFill>
        <a:ln>
          <a:noFill/>
        </a:ln>
        <a:effectLst>
          <a:outerShdw blurRad="50800" dist="38100" dir="2700000" sx="0" sy="0" algn="tl">
            <a:prstClr val="black">
              <a:alpha val="40000"/>
            </a:prstClr>
          </a:outerShdw>
        </a:effectLst>
        <a:scene3d>
          <a:camera prst="orthographicFront"/>
          <a:lightRig rig="threePt" dir="t"/>
        </a:scene3d>
        <a:sp3d prstMaterial="matte">
          <a:bevelT/>
        </a:sp3d>
      </xdr:spPr>
      <xdr:style>
        <a:lnRef idx="0">
          <a:scrgbClr r="0" g="0" b="0"/>
        </a:lnRef>
        <a:fillRef idx="0">
          <a:scrgbClr r="0" g="0" b="0"/>
        </a:fillRef>
        <a:effectRef idx="0">
          <a:scrgbClr r="0" g="0" b="0"/>
        </a:effectRef>
        <a:fontRef idx="minor">
          <a:schemeClr val="lt1"/>
        </a:fontRef>
      </xdr:style>
      <xdr:txBody>
        <a:bodyPr vertOverflow="clip" horzOverflow="clip" wrap="none" lIns="0" tIns="0" rIns="0" bIns="27432" rtlCol="0" anchor="ctr"/>
        <a:lstStyle/>
        <a:p>
          <a:pPr algn="ctr"/>
          <a:r>
            <a:rPr lang="en-US" sz="1000">
              <a:ln>
                <a:noFill/>
              </a:ln>
              <a:solidFill>
                <a:srgbClr xmlns:mc="http://schemas.openxmlformats.org/markup-compatibility/2006" xmlns:a14="http://schemas.microsoft.com/office/drawing/2010/main" val="FFFFFF" mc:Ignorable="a14" a14:legacySpreadsheetColorIndex="9"/>
              </a:solidFill>
              <a:effectLst/>
            </a:rPr>
            <a:t>Color</a:t>
          </a:r>
          <a:r>
            <a:rPr lang="en-US" sz="1000">
              <a:solidFill>
                <a:srgbClr xmlns:mc="http://schemas.openxmlformats.org/markup-compatibility/2006" xmlns:a14="http://schemas.microsoft.com/office/drawing/2010/main" val="FFFFFF" mc:Ignorable="a14" a14:legacySpreadsheetColorIndex="9"/>
              </a:solidFill>
              <a:effectLst/>
            </a:rPr>
            <a:t> - </a:t>
          </a:r>
          <a:r>
            <a:rPr lang="en-US" sz="1000" baseline="0">
              <a:solidFill>
                <a:srgbClr xmlns:mc="http://schemas.openxmlformats.org/markup-compatibility/2006" xmlns:a14="http://schemas.microsoft.com/office/drawing/2010/main" val="FFFFFF" mc:Ignorable="a14" a14:legacySpreadsheetColorIndex="9"/>
              </a:solidFill>
              <a:effectLst/>
            </a:rPr>
            <a:t>Size</a:t>
          </a:r>
          <a:r>
            <a:rPr lang="en-US" sz="1000">
              <a:solidFill>
                <a:srgbClr xmlns:mc="http://schemas.openxmlformats.org/markup-compatibility/2006" xmlns:a14="http://schemas.microsoft.com/office/drawing/2010/main" val="FFFFFF" mc:Ignorable="a14" a14:legacySpreadsheetColorIndex="9"/>
              </a:solidFill>
              <a:effectLst/>
            </a:rPr>
            <a:t> - </a:t>
          </a:r>
          <a:r>
            <a:rPr lang="en-US" sz="1000">
              <a:solidFill>
                <a:srgbClr xmlns:mc="http://schemas.openxmlformats.org/markup-compatibility/2006" xmlns:a14="http://schemas.microsoft.com/office/drawing/2010/main" val="FFFFFF" mc:Ignorable="a14" a14:legacySpreadsheetColorIndex="9"/>
              </a:solidFill>
              <a:effectLst/>
              <a:latin typeface="+mn-lt"/>
              <a:ea typeface="+mn-ea"/>
              <a:cs typeface="+mn-cs"/>
            </a:rPr>
            <a:t>Location</a:t>
          </a:r>
        </a:p>
      </xdr:txBody>
    </xdr:sp>
    <xdr:clientData fPrintsWithSheet="0"/>
  </xdr:twoCellAnchor>
  <xdr:twoCellAnchor editAs="oneCell">
    <xdr:from>
      <xdr:col>3</xdr:col>
      <xdr:colOff>72976</xdr:colOff>
      <xdr:row>27</xdr:row>
      <xdr:rowOff>90678</xdr:rowOff>
    </xdr:from>
    <xdr:to>
      <xdr:col>8</xdr:col>
      <xdr:colOff>26904</xdr:colOff>
      <xdr:row>31</xdr:row>
      <xdr:rowOff>105918</xdr:rowOff>
    </xdr:to>
    <mc:AlternateContent xmlns:mc="http://schemas.openxmlformats.org/markup-compatibility/2006" xmlns:a14="http://schemas.microsoft.com/office/drawing/2010/main">
      <mc:Choice Requires="a14">
        <xdr:graphicFrame macro="">
          <xdr:nvGraphicFramePr>
            <xdr:cNvPr id="17" name="Color" hidden="1">
              <a:extLst>
                <a:ext uri="{FF2B5EF4-FFF2-40B4-BE49-F238E27FC236}">
                  <a16:creationId xmlns:a16="http://schemas.microsoft.com/office/drawing/2014/main" id="{00000000-0008-0000-0000-000011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187276" y="4910328"/>
              <a:ext cx="6040403" cy="73914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oneCell">
    <xdr:from>
      <xdr:col>3</xdr:col>
      <xdr:colOff>70036</xdr:colOff>
      <xdr:row>27</xdr:row>
      <xdr:rowOff>87964</xdr:rowOff>
    </xdr:from>
    <xdr:to>
      <xdr:col>5</xdr:col>
      <xdr:colOff>1253041</xdr:colOff>
      <xdr:row>39</xdr:row>
      <xdr:rowOff>104274</xdr:rowOff>
    </xdr:to>
    <mc:AlternateContent xmlns:mc="http://schemas.openxmlformats.org/markup-compatibility/2006" xmlns:a14="http://schemas.microsoft.com/office/drawing/2010/main">
      <mc:Choice Requires="a14">
        <xdr:graphicFrame macro="">
          <xdr:nvGraphicFramePr>
            <xdr:cNvPr id="18" name="Vintage" hidden="1">
              <a:extLst>
                <a:ext uri="{FF2B5EF4-FFF2-40B4-BE49-F238E27FC236}">
                  <a16:creationId xmlns:a16="http://schemas.microsoft.com/office/drawing/2014/main" id="{00000000-0008-0000-0000-00001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Vintage"/>
            </a:graphicData>
          </a:graphic>
        </xdr:graphicFrame>
      </mc:Choice>
      <mc:Fallback xmlns="">
        <xdr:sp macro="" textlink="">
          <xdr:nvSpPr>
            <xdr:cNvPr id="0" name=""/>
            <xdr:cNvSpPr>
              <a:spLocks noTextEdit="1"/>
            </xdr:cNvSpPr>
          </xdr:nvSpPr>
          <xdr:spPr>
            <a:xfrm>
              <a:off x="184336" y="4907614"/>
              <a:ext cx="2983230" cy="193433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xdr:from>
      <xdr:col>12</xdr:col>
      <xdr:colOff>17318</xdr:colOff>
      <xdr:row>0</xdr:row>
      <xdr:rowOff>51955</xdr:rowOff>
    </xdr:from>
    <xdr:to>
      <xdr:col>26</xdr:col>
      <xdr:colOff>0</xdr:colOff>
      <xdr:row>75</xdr:row>
      <xdr:rowOff>86591</xdr:rowOff>
    </xdr:to>
    <xdr:sp macro="" textlink="">
      <xdr:nvSpPr>
        <xdr:cNvPr id="19" name="PivotCover" hidden="1">
          <a:extLst>
            <a:ext uri="{FF2B5EF4-FFF2-40B4-BE49-F238E27FC236}">
              <a16:creationId xmlns:a16="http://schemas.microsoft.com/office/drawing/2014/main" id="{00000000-0008-0000-0000-000013000000}"/>
            </a:ext>
          </a:extLst>
        </xdr:cNvPr>
        <xdr:cNvSpPr>
          <a:spLocks noChangeAspect="1"/>
        </xdr:cNvSpPr>
      </xdr:nvSpPr>
      <xdr:spPr>
        <a:xfrm>
          <a:off x="9435638" y="51955"/>
          <a:ext cx="9202882" cy="13674436"/>
        </a:xfrm>
        <a:prstGeom prst="rect">
          <a:avLst/>
        </a:prstGeom>
        <a:solidFill>
          <a:schemeClr val="bg1"/>
        </a:solidFill>
        <a:ln w="38100" cmpd="sng">
          <a:solidFill>
            <a:schemeClr val="bg1"/>
          </a:solidFill>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xdr:twoCellAnchor>
    <xdr:from>
      <xdr:col>5</xdr:col>
      <xdr:colOff>1275433</xdr:colOff>
      <xdr:row>27</xdr:row>
      <xdr:rowOff>80383</xdr:rowOff>
    </xdr:from>
    <xdr:to>
      <xdr:col>8</xdr:col>
      <xdr:colOff>21101</xdr:colOff>
      <xdr:row>29</xdr:row>
      <xdr:rowOff>13167</xdr:rowOff>
    </xdr:to>
    <mc:AlternateContent xmlns:mc="http://schemas.openxmlformats.org/markup-compatibility/2006" xmlns:a14="http://schemas.microsoft.com/office/drawing/2010/main">
      <mc:Choice Requires="a14">
        <xdr:graphicFrame macro="">
          <xdr:nvGraphicFramePr>
            <xdr:cNvPr id="21" name="DrinkWinRange" hidden="1">
              <a:extLst>
                <a:ext uri="{FF2B5EF4-FFF2-40B4-BE49-F238E27FC236}">
                  <a16:creationId xmlns:a16="http://schemas.microsoft.com/office/drawing/2014/main" id="{00000000-0008-0000-0000-00001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rinkWinRange"/>
            </a:graphicData>
          </a:graphic>
        </xdr:graphicFrame>
      </mc:Choice>
      <mc:Fallback xmlns="">
        <xdr:sp macro="" textlink="">
          <xdr:nvSpPr>
            <xdr:cNvPr id="0" name=""/>
            <xdr:cNvSpPr>
              <a:spLocks noTextEdit="1"/>
            </xdr:cNvSpPr>
          </xdr:nvSpPr>
          <xdr:spPr>
            <a:xfrm>
              <a:off x="3201028" y="5012788"/>
              <a:ext cx="3049938" cy="30348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24</xdr:col>
      <xdr:colOff>516466</xdr:colOff>
      <xdr:row>0</xdr:row>
      <xdr:rowOff>46567</xdr:rowOff>
    </xdr:from>
    <xdr:to>
      <xdr:col>25</xdr:col>
      <xdr:colOff>1047714</xdr:colOff>
      <xdr:row>3</xdr:row>
      <xdr:rowOff>54709</xdr:rowOff>
    </xdr:to>
    <xdr:sp macro="" textlink="">
      <xdr:nvSpPr>
        <xdr:cNvPr id="24" name="Rectangle 23" hidden="1">
          <a:extLst>
            <a:ext uri="{FF2B5EF4-FFF2-40B4-BE49-F238E27FC236}">
              <a16:creationId xmlns:a16="http://schemas.microsoft.com/office/drawing/2014/main" id="{00000000-0008-0000-0000-000018000000}"/>
            </a:ext>
          </a:extLst>
        </xdr:cNvPr>
        <xdr:cNvSpPr/>
      </xdr:nvSpPr>
      <xdr:spPr>
        <a:xfrm>
          <a:off x="17794816" y="46567"/>
          <a:ext cx="1683773" cy="484392"/>
        </a:xfrm>
        <a:prstGeom prst="rect">
          <a:avLst/>
        </a:prstGeom>
        <a:noFill/>
        <a:ln w="571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fLocksWithSheet="0"/>
  </xdr:twoCellAnchor>
  <xdr:twoCellAnchor editAs="oneCell">
    <xdr:from>
      <xdr:col>3</xdr:col>
      <xdr:colOff>33618</xdr:colOff>
      <xdr:row>1</xdr:row>
      <xdr:rowOff>64294</xdr:rowOff>
    </xdr:from>
    <xdr:to>
      <xdr:col>8</xdr:col>
      <xdr:colOff>42334</xdr:colOff>
      <xdr:row>25</xdr:row>
      <xdr:rowOff>37605</xdr:rowOff>
    </xdr:to>
    <xdr:graphicFrame macro="">
      <xdr:nvGraphicFramePr>
        <xdr:cNvPr id="20" name="Country Chart">
          <a:extLst>
            <a:ext uri="{FF2B5EF4-FFF2-40B4-BE49-F238E27FC236}">
              <a16:creationId xmlns:a16="http://schemas.microsoft.com/office/drawing/2014/main" id="{00000000-0008-0000-0000-00001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126153</xdr:colOff>
      <xdr:row>1</xdr:row>
      <xdr:rowOff>39793</xdr:rowOff>
    </xdr:from>
    <xdr:to>
      <xdr:col>22</xdr:col>
      <xdr:colOff>213360</xdr:colOff>
      <xdr:row>29</xdr:row>
      <xdr:rowOff>114301</xdr:rowOff>
    </xdr:to>
    <xdr:graphicFrame macro="">
      <xdr:nvGraphicFramePr>
        <xdr:cNvPr id="2" name="Chart 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129540</xdr:colOff>
      <xdr:row>30</xdr:row>
      <xdr:rowOff>15240</xdr:rowOff>
    </xdr:from>
    <xdr:to>
      <xdr:col>16</xdr:col>
      <xdr:colOff>421639</xdr:colOff>
      <xdr:row>60</xdr:row>
      <xdr:rowOff>2540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458166</xdr:colOff>
      <xdr:row>30</xdr:row>
      <xdr:rowOff>6532</xdr:rowOff>
    </xdr:from>
    <xdr:to>
      <xdr:col>33</xdr:col>
      <xdr:colOff>413657</xdr:colOff>
      <xdr:row>60</xdr:row>
      <xdr:rowOff>1</xdr:rowOff>
    </xdr:to>
    <xdr:graphicFrame macro="">
      <xdr:nvGraphicFramePr>
        <xdr:cNvPr id="4" name="Chart 2">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22</xdr:col>
      <xdr:colOff>391885</xdr:colOff>
      <xdr:row>1</xdr:row>
      <xdr:rowOff>65315</xdr:rowOff>
    </xdr:from>
    <xdr:to>
      <xdr:col>33</xdr:col>
      <xdr:colOff>351880</xdr:colOff>
      <xdr:row>7</xdr:row>
      <xdr:rowOff>76200</xdr:rowOff>
    </xdr:to>
    <mc:AlternateContent xmlns:mc="http://schemas.openxmlformats.org/markup-compatibility/2006" xmlns:a14="http://schemas.microsoft.com/office/drawing/2010/main">
      <mc:Choice Requires="a14">
        <xdr:graphicFrame macro="">
          <xdr:nvGraphicFramePr>
            <xdr:cNvPr id="5" name="Type 1">
              <a:extLst>
                <a:ext uri="{FF2B5EF4-FFF2-40B4-BE49-F238E27FC236}">
                  <a16:creationId xmlns:a16="http://schemas.microsoft.com/office/drawing/2014/main" id="{00000000-0008-0000-0100-000005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11078935" y="198665"/>
              <a:ext cx="5303520" cy="81098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22</xdr:col>
      <xdr:colOff>391885</xdr:colOff>
      <xdr:row>8</xdr:row>
      <xdr:rowOff>9525</xdr:rowOff>
    </xdr:from>
    <xdr:to>
      <xdr:col>33</xdr:col>
      <xdr:colOff>351880</xdr:colOff>
      <xdr:row>14</xdr:row>
      <xdr:rowOff>114300</xdr:rowOff>
    </xdr:to>
    <mc:AlternateContent xmlns:mc="http://schemas.openxmlformats.org/markup-compatibility/2006" xmlns:a14="http://schemas.microsoft.com/office/drawing/2010/main">
      <mc:Choice Requires="a14">
        <xdr:graphicFrame macro="">
          <xdr:nvGraphicFramePr>
            <xdr:cNvPr id="6" name="ConsumedYear 1">
              <a:extLst>
                <a:ext uri="{FF2B5EF4-FFF2-40B4-BE49-F238E27FC236}">
                  <a16:creationId xmlns:a16="http://schemas.microsoft.com/office/drawing/2014/main" id="{00000000-0008-0000-0100-00000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nsumedYear 1"/>
            </a:graphicData>
          </a:graphic>
        </xdr:graphicFrame>
      </mc:Choice>
      <mc:Fallback xmlns="">
        <xdr:sp macro="" textlink="">
          <xdr:nvSpPr>
            <xdr:cNvPr id="0" name=""/>
            <xdr:cNvSpPr>
              <a:spLocks noTextEdit="1"/>
            </xdr:cNvSpPr>
          </xdr:nvSpPr>
          <xdr:spPr>
            <a:xfrm>
              <a:off x="11078935" y="1076325"/>
              <a:ext cx="5303520" cy="9048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22</xdr:col>
      <xdr:colOff>391885</xdr:colOff>
      <xdr:row>15</xdr:row>
      <xdr:rowOff>32385</xdr:rowOff>
    </xdr:from>
    <xdr:to>
      <xdr:col>33</xdr:col>
      <xdr:colOff>351880</xdr:colOff>
      <xdr:row>25</xdr:row>
      <xdr:rowOff>123825</xdr:rowOff>
    </xdr:to>
    <mc:AlternateContent xmlns:mc="http://schemas.openxmlformats.org/markup-compatibility/2006" xmlns:a14="http://schemas.microsoft.com/office/drawing/2010/main">
      <mc:Choice Requires="a14">
        <xdr:graphicFrame macro="">
          <xdr:nvGraphicFramePr>
            <xdr:cNvPr id="7" name="Vintage 1">
              <a:extLst>
                <a:ext uri="{FF2B5EF4-FFF2-40B4-BE49-F238E27FC236}">
                  <a16:creationId xmlns:a16="http://schemas.microsoft.com/office/drawing/2014/main" id="{00000000-0008-0000-0100-000007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Vintage 1"/>
            </a:graphicData>
          </a:graphic>
        </xdr:graphicFrame>
      </mc:Choice>
      <mc:Fallback xmlns="">
        <xdr:sp macro="" textlink="">
          <xdr:nvSpPr>
            <xdr:cNvPr id="0" name=""/>
            <xdr:cNvSpPr>
              <a:spLocks noTextEdit="1"/>
            </xdr:cNvSpPr>
          </xdr:nvSpPr>
          <xdr:spPr>
            <a:xfrm>
              <a:off x="11078935" y="2032635"/>
              <a:ext cx="5303520" cy="142494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152400</xdr:colOff>
      <xdr:row>60</xdr:row>
      <xdr:rowOff>110490</xdr:rowOff>
    </xdr:from>
    <xdr:to>
      <xdr:col>33</xdr:col>
      <xdr:colOff>371475</xdr:colOff>
      <xdr:row>85</xdr:row>
      <xdr:rowOff>76200</xdr:rowOff>
    </xdr:to>
    <xdr:graphicFrame macro="">
      <xdr:nvGraphicFramePr>
        <xdr:cNvPr id="8" name="Chart 4">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11</xdr:row>
          <xdr:rowOff>7620</xdr:rowOff>
        </xdr:from>
        <xdr:to>
          <xdr:col>2</xdr:col>
          <xdr:colOff>106680</xdr:colOff>
          <xdr:row>12</xdr:row>
          <xdr:rowOff>38100</xdr:rowOff>
        </xdr:to>
        <xdr:sp macro="" textlink="">
          <xdr:nvSpPr>
            <xdr:cNvPr id="20481" name="Check Box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 Clean Interface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12</xdr:row>
          <xdr:rowOff>106680</xdr:rowOff>
        </xdr:from>
        <xdr:to>
          <xdr:col>1</xdr:col>
          <xdr:colOff>1295400</xdr:colOff>
          <xdr:row>14</xdr:row>
          <xdr:rowOff>22860</xdr:rowOff>
        </xdr:to>
        <xdr:sp macro="" textlink="">
          <xdr:nvSpPr>
            <xdr:cNvPr id="20482" name="Check Box 2" hidden="1">
              <a:extLst>
                <a:ext uri="{63B3BB69-23CF-44E3-9099-C40C66FF867C}">
                  <a14:compatExt spid="_x0000_s20482"/>
                </a:ext>
                <a:ext uri="{FF2B5EF4-FFF2-40B4-BE49-F238E27FC236}">
                  <a16:creationId xmlns:a16="http://schemas.microsoft.com/office/drawing/2014/main" id="{00000000-0008-0000-08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 Refresh on Start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14</xdr:row>
          <xdr:rowOff>83820</xdr:rowOff>
        </xdr:from>
        <xdr:to>
          <xdr:col>1</xdr:col>
          <xdr:colOff>990600</xdr:colOff>
          <xdr:row>16</xdr:row>
          <xdr:rowOff>7620</xdr:rowOff>
        </xdr:to>
        <xdr:sp macro="" textlink="">
          <xdr:nvSpPr>
            <xdr:cNvPr id="20483" name="Check Box 3" hidden="1">
              <a:extLst>
                <a:ext uri="{63B3BB69-23CF-44E3-9099-C40C66FF867C}">
                  <a14:compatExt spid="_x0000_s20483"/>
                </a:ext>
                <a:ext uri="{FF2B5EF4-FFF2-40B4-BE49-F238E27FC236}">
                  <a16:creationId xmlns:a16="http://schemas.microsoft.com/office/drawing/2014/main" id="{00000000-0008-0000-0800-00000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 Save on Exit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16</xdr:row>
          <xdr:rowOff>83820</xdr:rowOff>
        </xdr:from>
        <xdr:to>
          <xdr:col>1</xdr:col>
          <xdr:colOff>1219200</xdr:colOff>
          <xdr:row>18</xdr:row>
          <xdr:rowOff>30480</xdr:rowOff>
        </xdr:to>
        <xdr:sp macro="" textlink="">
          <xdr:nvSpPr>
            <xdr:cNvPr id="20484" name="Check Box 4" hidden="1">
              <a:extLst>
                <a:ext uri="{63B3BB69-23CF-44E3-9099-C40C66FF867C}">
                  <a14:compatExt spid="_x0000_s20484"/>
                </a:ext>
                <a:ext uri="{FF2B5EF4-FFF2-40B4-BE49-F238E27FC236}">
                  <a16:creationId xmlns:a16="http://schemas.microsoft.com/office/drawing/2014/main" id="{00000000-0008-0000-0800-00000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 Simple bottle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18</xdr:row>
          <xdr:rowOff>83820</xdr:rowOff>
        </xdr:from>
        <xdr:to>
          <xdr:col>1</xdr:col>
          <xdr:colOff>1219200</xdr:colOff>
          <xdr:row>20</xdr:row>
          <xdr:rowOff>30480</xdr:rowOff>
        </xdr:to>
        <xdr:sp macro="" textlink="">
          <xdr:nvSpPr>
            <xdr:cNvPr id="20485" name="Check Box 5" hidden="1">
              <a:extLst>
                <a:ext uri="{63B3BB69-23CF-44E3-9099-C40C66FF867C}">
                  <a14:compatExt spid="_x0000_s20485"/>
                </a:ext>
                <a:ext uri="{FF2B5EF4-FFF2-40B4-BE49-F238E27FC236}">
                  <a16:creationId xmlns:a16="http://schemas.microsoft.com/office/drawing/2014/main" id="{00000000-0008-0000-0800-00000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Advanced popups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20</xdr:row>
          <xdr:rowOff>83820</xdr:rowOff>
        </xdr:from>
        <xdr:to>
          <xdr:col>3</xdr:col>
          <xdr:colOff>365760</xdr:colOff>
          <xdr:row>22</xdr:row>
          <xdr:rowOff>30480</xdr:rowOff>
        </xdr:to>
        <xdr:sp macro="" textlink="">
          <xdr:nvSpPr>
            <xdr:cNvPr id="20486" name="Check Box 6" hidden="1">
              <a:extLst>
                <a:ext uri="{63B3BB69-23CF-44E3-9099-C40C66FF867C}">
                  <a14:compatExt spid="_x0000_s20486"/>
                </a:ext>
                <a:ext uri="{FF2B5EF4-FFF2-40B4-BE49-F238E27FC236}">
                  <a16:creationId xmlns:a16="http://schemas.microsoft.com/office/drawing/2014/main" id="{00000000-0008-0000-0800-000006500000}"/>
                </a:ext>
              </a:extLst>
            </xdr:cNvPr>
            <xdr:cNvSpPr/>
          </xdr:nvSpPr>
          <xdr:spPr bwMode="auto">
            <a:xfrm>
              <a:off x="0" y="0"/>
              <a:ext cx="0" cy="0"/>
            </a:xfrm>
            <a:prstGeom prst="rect">
              <a:avLst/>
            </a:prstGeom>
            <a:noFill/>
            <a:ln>
              <a:noFill/>
            </a:ln>
            <a:extLst>
              <a:ext uri="{909E8E84-426E-40DD-AFC4-6F175D3DCCD1}">
                <a14:hiddenFill>
                  <a:solidFill>
                    <a:srgbClr val="000000"/>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Develop Bin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xdr:colOff>
          <xdr:row>23</xdr:row>
          <xdr:rowOff>38100</xdr:rowOff>
        </xdr:from>
        <xdr:to>
          <xdr:col>1</xdr:col>
          <xdr:colOff>1059180</xdr:colOff>
          <xdr:row>24</xdr:row>
          <xdr:rowOff>91440</xdr:rowOff>
        </xdr:to>
        <xdr:sp macro="" textlink="">
          <xdr:nvSpPr>
            <xdr:cNvPr id="20487" name="btnMakeBin" hidden="1">
              <a:extLst>
                <a:ext uri="{63B3BB69-23CF-44E3-9099-C40C66FF867C}">
                  <a14:compatExt spid="_x0000_s20487"/>
                </a:ext>
                <a:ext uri="{FF2B5EF4-FFF2-40B4-BE49-F238E27FC236}">
                  <a16:creationId xmlns:a16="http://schemas.microsoft.com/office/drawing/2014/main" id="{00000000-0008-0000-08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000000"/>
                  </a:solidFill>
                  <a:latin typeface="Tahoma"/>
                  <a:ea typeface="Tahoma"/>
                  <a:cs typeface="Tahoma"/>
                </a:rPr>
                <a:t>Make New Bin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xdr:colOff>
          <xdr:row>25</xdr:row>
          <xdr:rowOff>38100</xdr:rowOff>
        </xdr:from>
        <xdr:to>
          <xdr:col>1</xdr:col>
          <xdr:colOff>1059180</xdr:colOff>
          <xdr:row>26</xdr:row>
          <xdr:rowOff>91440</xdr:rowOff>
        </xdr:to>
        <xdr:sp macro="" textlink="">
          <xdr:nvSpPr>
            <xdr:cNvPr id="20489" name="btnRenameBin" hidden="1">
              <a:extLst>
                <a:ext uri="{63B3BB69-23CF-44E3-9099-C40C66FF867C}">
                  <a14:compatExt spid="_x0000_s20489"/>
                </a:ext>
                <a:ext uri="{FF2B5EF4-FFF2-40B4-BE49-F238E27FC236}">
                  <a16:creationId xmlns:a16="http://schemas.microsoft.com/office/drawing/2014/main" id="{00000000-0008-0000-0800-000009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000000"/>
                  </a:solidFill>
                  <a:latin typeface="Tahoma"/>
                  <a:ea typeface="Tahoma"/>
                  <a:cs typeface="Tahoma"/>
                </a:rPr>
                <a:t>Rename Bin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xdr:colOff>
          <xdr:row>27</xdr:row>
          <xdr:rowOff>38100</xdr:rowOff>
        </xdr:from>
        <xdr:to>
          <xdr:col>1</xdr:col>
          <xdr:colOff>1059180</xdr:colOff>
          <xdr:row>28</xdr:row>
          <xdr:rowOff>91440</xdr:rowOff>
        </xdr:to>
        <xdr:sp macro="" textlink="">
          <xdr:nvSpPr>
            <xdr:cNvPr id="20490" name="btnFinalizeBin" hidden="1">
              <a:extLst>
                <a:ext uri="{63B3BB69-23CF-44E3-9099-C40C66FF867C}">
                  <a14:compatExt spid="_x0000_s20490"/>
                </a:ext>
                <a:ext uri="{FF2B5EF4-FFF2-40B4-BE49-F238E27FC236}">
                  <a16:creationId xmlns:a16="http://schemas.microsoft.com/office/drawing/2014/main" id="{00000000-0008-0000-0800-00000A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000000"/>
                  </a:solidFill>
                  <a:latin typeface="Tahoma"/>
                  <a:ea typeface="Tahoma"/>
                  <a:cs typeface="Tahoma"/>
                </a:rPr>
                <a:t>Finalize Bin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xdr:colOff>
          <xdr:row>29</xdr:row>
          <xdr:rowOff>38100</xdr:rowOff>
        </xdr:from>
        <xdr:to>
          <xdr:col>1</xdr:col>
          <xdr:colOff>1059180</xdr:colOff>
          <xdr:row>30</xdr:row>
          <xdr:rowOff>91440</xdr:rowOff>
        </xdr:to>
        <xdr:sp macro="" textlink="">
          <xdr:nvSpPr>
            <xdr:cNvPr id="20493" name="btnDeleteBin" hidden="1">
              <a:extLst>
                <a:ext uri="{63B3BB69-23CF-44E3-9099-C40C66FF867C}">
                  <a14:compatExt spid="_x0000_s20493"/>
                </a:ext>
                <a:ext uri="{FF2B5EF4-FFF2-40B4-BE49-F238E27FC236}">
                  <a16:creationId xmlns:a16="http://schemas.microsoft.com/office/drawing/2014/main" id="{00000000-0008-0000-0800-00000D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000000"/>
                  </a:solidFill>
                  <a:latin typeface="Tahoma"/>
                  <a:ea typeface="Tahoma"/>
                  <a:cs typeface="Tahoma"/>
                </a:rPr>
                <a:t>Delete Bin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53340</xdr:colOff>
          <xdr:row>31</xdr:row>
          <xdr:rowOff>30480</xdr:rowOff>
        </xdr:from>
        <xdr:to>
          <xdr:col>1</xdr:col>
          <xdr:colOff>434340</xdr:colOff>
          <xdr:row>32</xdr:row>
          <xdr:rowOff>83820</xdr:rowOff>
        </xdr:to>
        <xdr:sp macro="" textlink="">
          <xdr:nvSpPr>
            <xdr:cNvPr id="20495" name="LeftButton" hidden="1">
              <a:extLst>
                <a:ext uri="{63B3BB69-23CF-44E3-9099-C40C66FF867C}">
                  <a14:compatExt spid="_x0000_s20495"/>
                </a:ext>
                <a:ext uri="{FF2B5EF4-FFF2-40B4-BE49-F238E27FC236}">
                  <a16:creationId xmlns:a16="http://schemas.microsoft.com/office/drawing/2014/main" id="{00000000-0008-0000-0800-00000F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1" i="0" u="none" strike="noStrike" baseline="0">
                  <a:solidFill>
                    <a:srgbClr val="000000"/>
                  </a:solidFill>
                  <a:latin typeface="Symbol"/>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678180</xdr:colOff>
          <xdr:row>31</xdr:row>
          <xdr:rowOff>30480</xdr:rowOff>
        </xdr:from>
        <xdr:to>
          <xdr:col>1</xdr:col>
          <xdr:colOff>1059180</xdr:colOff>
          <xdr:row>32</xdr:row>
          <xdr:rowOff>83820</xdr:rowOff>
        </xdr:to>
        <xdr:sp macro="" textlink="">
          <xdr:nvSpPr>
            <xdr:cNvPr id="20497" name="RightButton" hidden="1">
              <a:extLst>
                <a:ext uri="{63B3BB69-23CF-44E3-9099-C40C66FF867C}">
                  <a14:compatExt spid="_x0000_s20497"/>
                </a:ext>
                <a:ext uri="{FF2B5EF4-FFF2-40B4-BE49-F238E27FC236}">
                  <a16:creationId xmlns:a16="http://schemas.microsoft.com/office/drawing/2014/main" id="{00000000-0008-0000-0800-00001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1" i="0" u="none" strike="noStrike" baseline="0">
                  <a:solidFill>
                    <a:srgbClr val="000000"/>
                  </a:solidFill>
                  <a:latin typeface="Symbol"/>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xdr:colOff>
          <xdr:row>33</xdr:row>
          <xdr:rowOff>38100</xdr:rowOff>
        </xdr:from>
        <xdr:to>
          <xdr:col>1</xdr:col>
          <xdr:colOff>1059180</xdr:colOff>
          <xdr:row>34</xdr:row>
          <xdr:rowOff>91440</xdr:rowOff>
        </xdr:to>
        <xdr:sp macro="" textlink="">
          <xdr:nvSpPr>
            <xdr:cNvPr id="20499" name="btnCopyBinSheet" hidden="1">
              <a:extLst>
                <a:ext uri="{63B3BB69-23CF-44E3-9099-C40C66FF867C}">
                  <a14:compatExt spid="_x0000_s20499"/>
                </a:ext>
                <a:ext uri="{FF2B5EF4-FFF2-40B4-BE49-F238E27FC236}">
                  <a16:creationId xmlns:a16="http://schemas.microsoft.com/office/drawing/2014/main" id="{00000000-0008-0000-0800-00001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000000"/>
                  </a:solidFill>
                  <a:latin typeface="Tahoma"/>
                  <a:ea typeface="Tahoma"/>
                  <a:cs typeface="Tahoma"/>
                </a:rPr>
                <a:t>Copy Bin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xdr:colOff>
          <xdr:row>35</xdr:row>
          <xdr:rowOff>38100</xdr:rowOff>
        </xdr:from>
        <xdr:to>
          <xdr:col>1</xdr:col>
          <xdr:colOff>1059180</xdr:colOff>
          <xdr:row>36</xdr:row>
          <xdr:rowOff>91440</xdr:rowOff>
        </xdr:to>
        <xdr:sp macro="" textlink="">
          <xdr:nvSpPr>
            <xdr:cNvPr id="20501" name="btnRplcAllBins" hidden="1">
              <a:extLst>
                <a:ext uri="{63B3BB69-23CF-44E3-9099-C40C66FF867C}">
                  <a14:compatExt spid="_x0000_s20501"/>
                </a:ext>
                <a:ext uri="{FF2B5EF4-FFF2-40B4-BE49-F238E27FC236}">
                  <a16:creationId xmlns:a16="http://schemas.microsoft.com/office/drawing/2014/main" id="{00000000-0008-0000-0800-000015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800" b="0" i="0" u="none" strike="noStrike" baseline="0">
                  <a:solidFill>
                    <a:srgbClr val="000000"/>
                  </a:solidFill>
                  <a:latin typeface="Tahoma"/>
                  <a:ea typeface="Tahoma"/>
                  <a:cs typeface="Tahoma"/>
                </a:rPr>
                <a:t>Replace All Bins List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11</xdr:col>
      <xdr:colOff>198120</xdr:colOff>
      <xdr:row>0</xdr:row>
      <xdr:rowOff>0</xdr:rowOff>
    </xdr:from>
    <xdr:to>
      <xdr:col>14</xdr:col>
      <xdr:colOff>7239</xdr:colOff>
      <xdr:row>0</xdr:row>
      <xdr:rowOff>533703</xdr:rowOff>
    </xdr:to>
    <xdr:grpSp>
      <xdr:nvGrpSpPr>
        <xdr:cNvPr id="3" name="grpDepthChrtLegend">
          <a:extLst>
            <a:ext uri="{FF2B5EF4-FFF2-40B4-BE49-F238E27FC236}">
              <a16:creationId xmlns:a16="http://schemas.microsoft.com/office/drawing/2014/main" id="{00000000-0008-0000-1000-000003000000}"/>
            </a:ext>
          </a:extLst>
        </xdr:cNvPr>
        <xdr:cNvGrpSpPr>
          <a:grpSpLocks noChangeAspect="1"/>
        </xdr:cNvGrpSpPr>
      </xdr:nvGrpSpPr>
      <xdr:grpSpPr>
        <a:xfrm>
          <a:off x="5227320" y="0"/>
          <a:ext cx="1180719" cy="533703"/>
          <a:chOff x="4585643" y="56235437"/>
          <a:chExt cx="1152144" cy="535944"/>
        </a:xfrm>
      </xdr:grpSpPr>
      <xdr:sp macro="" textlink="">
        <xdr:nvSpPr>
          <xdr:cNvPr id="4" name="txtbxFront">
            <a:extLst>
              <a:ext uri="{FF2B5EF4-FFF2-40B4-BE49-F238E27FC236}">
                <a16:creationId xmlns:a16="http://schemas.microsoft.com/office/drawing/2014/main" id="{00000000-0008-0000-1000-000004000000}"/>
              </a:ext>
            </a:extLst>
          </xdr:cNvPr>
          <xdr:cNvSpPr txBox="1">
            <a:spLocks noChangeAspect="1"/>
          </xdr:cNvSpPr>
        </xdr:nvSpPr>
        <xdr:spPr>
          <a:xfrm>
            <a:off x="4587196" y="56384028"/>
            <a:ext cx="384048" cy="387353"/>
          </a:xfrm>
          <a:prstGeom prst="rect">
            <a:avLst/>
          </a:prstGeom>
          <a:solidFill>
            <a:srgbClr val="FFC000"/>
          </a:solidFill>
          <a:ln w="3175" cmpd="sng">
            <a:solidFill>
              <a:sysClr val="windowText" lastClr="000000"/>
            </a:solidFill>
          </a:ln>
          <a:effectLst/>
        </xdr:spPr>
        <xdr:txBody>
          <a:bodyPr vertOverflow="clip" horzOverflow="clip" wrap="square" lIns="0" rIns="0" rtlCol="0" anchor="ctr" anchorCtr="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panose="020F0502020204030204"/>
                <a:ea typeface="+mn-ea"/>
                <a:cs typeface="+mn-cs"/>
              </a:rPr>
              <a:t>Back Empty</a:t>
            </a:r>
          </a:p>
        </xdr:txBody>
      </xdr:sp>
      <xdr:sp macro="" textlink="">
        <xdr:nvSpPr>
          <xdr:cNvPr id="5" name="txtbxRear">
            <a:extLst>
              <a:ext uri="{FF2B5EF4-FFF2-40B4-BE49-F238E27FC236}">
                <a16:creationId xmlns:a16="http://schemas.microsoft.com/office/drawing/2014/main" id="{00000000-0008-0000-1000-000005000000}"/>
              </a:ext>
            </a:extLst>
          </xdr:cNvPr>
          <xdr:cNvSpPr txBox="1">
            <a:spLocks noChangeAspect="1"/>
          </xdr:cNvSpPr>
        </xdr:nvSpPr>
        <xdr:spPr>
          <a:xfrm>
            <a:off x="4964693" y="56384028"/>
            <a:ext cx="384048" cy="387353"/>
          </a:xfrm>
          <a:prstGeom prst="rect">
            <a:avLst/>
          </a:prstGeom>
          <a:solidFill>
            <a:srgbClr val="4BACC6"/>
          </a:solidFill>
          <a:ln w="3175" cmpd="sng">
            <a:solidFill>
              <a:sysClr val="windowText" lastClr="000000"/>
            </a:solidFill>
          </a:ln>
          <a:effectLst/>
        </xdr:spPr>
        <xdr:txBody>
          <a:bodyPr vertOverflow="clip" horzOverflow="clip" wrap="square" lIns="0" rIns="0" rtlCol="0" anchor="ctr" anchorCtr="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panose="020F0502020204030204"/>
                <a:ea typeface="+mn-ea"/>
                <a:cs typeface="+mn-cs"/>
              </a:rPr>
              <a:t>Front Empty</a:t>
            </a:r>
            <a:endParaRPr kumimoji="0" lang="en-US" sz="8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6" name="txtbxFrontRear">
            <a:extLst>
              <a:ext uri="{FF2B5EF4-FFF2-40B4-BE49-F238E27FC236}">
                <a16:creationId xmlns:a16="http://schemas.microsoft.com/office/drawing/2014/main" id="{00000000-0008-0000-1000-000006000000}"/>
              </a:ext>
            </a:extLst>
          </xdr:cNvPr>
          <xdr:cNvSpPr txBox="1">
            <a:spLocks noChangeAspect="1"/>
          </xdr:cNvSpPr>
        </xdr:nvSpPr>
        <xdr:spPr>
          <a:xfrm>
            <a:off x="5352171" y="56384028"/>
            <a:ext cx="384048" cy="387353"/>
          </a:xfrm>
          <a:prstGeom prst="rect">
            <a:avLst/>
          </a:prstGeom>
          <a:solidFill>
            <a:srgbClr val="92D050"/>
          </a:solidFill>
          <a:ln w="3175" cmpd="sng">
            <a:solidFill>
              <a:sysClr val="windowText" lastClr="000000"/>
            </a:solidFill>
          </a:ln>
          <a:effectLst/>
        </xdr:spPr>
        <xdr:txBody>
          <a:bodyPr vertOverflow="clip" horzOverflow="clip" wrap="square" lIns="0" rIns="0" rtlCol="0" anchor="ctr" anchorCtr="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 lastClr="FFFFFF"/>
                </a:solidFill>
                <a:effectLst/>
                <a:uLnTx/>
                <a:uFillTx/>
                <a:latin typeface="Calibri" panose="020F0502020204030204"/>
                <a:ea typeface="+mn-ea"/>
                <a:cs typeface="+mn-cs"/>
              </a:rPr>
              <a:t>F</a:t>
            </a:r>
            <a:r>
              <a:rPr kumimoji="0" lang="en-US" sz="700" b="0" i="0" u="none" strike="noStrike" kern="0" cap="none" spc="0" normalizeH="0" baseline="0" noProof="0">
                <a:ln>
                  <a:noFill/>
                </a:ln>
                <a:solidFill>
                  <a:sysClr val="window" lastClr="FFFFFF"/>
                </a:solidFill>
                <a:effectLst/>
                <a:uLnTx/>
                <a:uFillTx/>
                <a:latin typeface="Calibri" panose="020F0502020204030204"/>
                <a:ea typeface="+mn-ea"/>
                <a:cs typeface="+mn-cs"/>
              </a:rPr>
              <a:t> &amp; </a:t>
            </a:r>
            <a:r>
              <a:rPr kumimoji="0" lang="en-US" sz="900" b="0" i="0" u="none" strike="noStrike" kern="0" cap="none" spc="0" normalizeH="0" baseline="0" noProof="0">
                <a:ln>
                  <a:noFill/>
                </a:ln>
                <a:solidFill>
                  <a:sysClr val="window" lastClr="FFFFFF"/>
                </a:solidFill>
                <a:effectLst/>
                <a:uLnTx/>
                <a:uFillTx/>
                <a:latin typeface="Calibri" panose="020F0502020204030204"/>
                <a:ea typeface="+mn-ea"/>
                <a:cs typeface="+mn-cs"/>
              </a:rPr>
              <a:t>B Empty</a:t>
            </a:r>
            <a:endParaRPr kumimoji="0" lang="en-US" sz="8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sp macro="" textlink="">
        <xdr:nvSpPr>
          <xdr:cNvPr id="7" name="txtbxDCLegend">
            <a:extLst>
              <a:ext uri="{FF2B5EF4-FFF2-40B4-BE49-F238E27FC236}">
                <a16:creationId xmlns:a16="http://schemas.microsoft.com/office/drawing/2014/main" id="{00000000-0008-0000-1000-000007000000}"/>
              </a:ext>
            </a:extLst>
          </xdr:cNvPr>
          <xdr:cNvSpPr txBox="1">
            <a:spLocks noChangeAspect="1"/>
          </xdr:cNvSpPr>
        </xdr:nvSpPr>
        <xdr:spPr>
          <a:xfrm>
            <a:off x="4585643" y="56235437"/>
            <a:ext cx="1152144" cy="147689"/>
          </a:xfrm>
          <a:prstGeom prst="rect">
            <a:avLst/>
          </a:prstGeom>
          <a:solidFill>
            <a:sysClr val="window" lastClr="FFFFFF"/>
          </a:solidFill>
          <a:ln w="3175" cmpd="sng">
            <a:solidFill>
              <a:sysClr val="windowText" lastClr="000000"/>
            </a:solidFill>
          </a:ln>
          <a:effectLst/>
        </xdr:spPr>
        <xdr:txBody>
          <a:bodyPr vertOverflow="clip" horzOverflow="clip" wrap="square" lIns="0" rIns="0" rtlCol="0" anchor="ctr" anchorCtr="1"/>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Depth Chart</a:t>
            </a:r>
          </a:p>
        </xdr:txBody>
      </xdr:sp>
    </xdr:grpSp>
    <xdr:clientData/>
  </xdr:twoCellAnchor>
  <xdr:twoCellAnchor editAs="absolute">
    <xdr:from>
      <xdr:col>8</xdr:col>
      <xdr:colOff>0</xdr:colOff>
      <xdr:row>0</xdr:row>
      <xdr:rowOff>0</xdr:rowOff>
    </xdr:from>
    <xdr:to>
      <xdr:col>11</xdr:col>
      <xdr:colOff>197248</xdr:colOff>
      <xdr:row>0</xdr:row>
      <xdr:rowOff>533507</xdr:rowOff>
    </xdr:to>
    <xdr:grpSp>
      <xdr:nvGrpSpPr>
        <xdr:cNvPr id="8" name="grpBinLegend">
          <a:extLst>
            <a:ext uri="{FF2B5EF4-FFF2-40B4-BE49-F238E27FC236}">
              <a16:creationId xmlns:a16="http://schemas.microsoft.com/office/drawing/2014/main" id="{00000000-0008-0000-1000-000008000000}"/>
            </a:ext>
          </a:extLst>
        </xdr:cNvPr>
        <xdr:cNvGrpSpPr>
          <a:grpSpLocks noChangeAspect="1"/>
        </xdr:cNvGrpSpPr>
      </xdr:nvGrpSpPr>
      <xdr:grpSpPr>
        <a:xfrm>
          <a:off x="3657600" y="0"/>
          <a:ext cx="1568848" cy="533507"/>
          <a:chOff x="5313036" y="29206477"/>
          <a:chExt cx="1528623" cy="541036"/>
        </a:xfrm>
      </xdr:grpSpPr>
      <xdr:sp macro="" textlink="">
        <xdr:nvSpPr>
          <xdr:cNvPr id="9" name="txtbxEmpty">
            <a:extLst>
              <a:ext uri="{FF2B5EF4-FFF2-40B4-BE49-F238E27FC236}">
                <a16:creationId xmlns:a16="http://schemas.microsoft.com/office/drawing/2014/main" id="{00000000-0008-0000-1000-000009000000}"/>
              </a:ext>
            </a:extLst>
          </xdr:cNvPr>
          <xdr:cNvSpPr txBox="1">
            <a:spLocks noChangeAspect="1"/>
          </xdr:cNvSpPr>
        </xdr:nvSpPr>
        <xdr:spPr>
          <a:xfrm>
            <a:off x="5313036" y="29354534"/>
            <a:ext cx="381000" cy="392979"/>
          </a:xfrm>
          <a:prstGeom prst="rect">
            <a:avLst/>
          </a:prstGeom>
          <a:solidFill>
            <a:srgbClr val="92D050"/>
          </a:solidFill>
          <a:ln w="3175" cmpd="sng">
            <a:solidFill>
              <a:sysClr val="windowText" lastClr="000000"/>
            </a:solidFill>
          </a:ln>
          <a:effectLst/>
        </xdr:spPr>
        <xdr:txBody>
          <a:bodyPr vertOverflow="clip" horzOverflow="clip" wrap="none" lIns="0" rIns="0" rtlCol="0" anchor="ctr" anchorCtr="1"/>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Text" lastClr="000000"/>
                </a:solidFill>
                <a:effectLst/>
                <a:uLnTx/>
                <a:uFillTx/>
                <a:latin typeface="Calibri" panose="020F0502020204030204"/>
                <a:ea typeface="+mn-ea"/>
                <a:cs typeface="+mn-cs"/>
              </a:rPr>
              <a:t>EMPTY</a:t>
            </a: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0" name="txtbxCheck">
            <a:extLst>
              <a:ext uri="{FF2B5EF4-FFF2-40B4-BE49-F238E27FC236}">
                <a16:creationId xmlns:a16="http://schemas.microsoft.com/office/drawing/2014/main" id="{00000000-0008-0000-1000-00000A000000}"/>
              </a:ext>
            </a:extLst>
          </xdr:cNvPr>
          <xdr:cNvSpPr txBox="1">
            <a:spLocks noChangeAspect="1"/>
          </xdr:cNvSpPr>
        </xdr:nvSpPr>
        <xdr:spPr>
          <a:xfrm>
            <a:off x="5694211" y="29354534"/>
            <a:ext cx="381000" cy="392979"/>
          </a:xfrm>
          <a:prstGeom prst="rect">
            <a:avLst/>
          </a:prstGeom>
          <a:solidFill>
            <a:srgbClr val="FF0000"/>
          </a:solidFill>
          <a:ln w="3175" cmpd="sng">
            <a:solidFill>
              <a:sysClr val="windowText" lastClr="000000"/>
            </a:solidFill>
          </a:ln>
          <a:effectLst/>
        </xdr:spPr>
        <xdr:txBody>
          <a:bodyPr vertOverflow="clip" horzOverflow="clip" wrap="none" lIns="0" rIns="0" rtlCol="0" anchor="ctr" anchorCtr="1"/>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Text" lastClr="000000"/>
                </a:solidFill>
                <a:effectLst/>
                <a:uLnTx/>
                <a:uFillTx/>
                <a:latin typeface="Calibri" panose="020F0502020204030204"/>
                <a:ea typeface="+mn-ea"/>
                <a:cs typeface="+mn-cs"/>
              </a:rPr>
              <a:t>CHECK</a:t>
            </a: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1" name="txtbxPartFull">
            <a:extLst>
              <a:ext uri="{FF2B5EF4-FFF2-40B4-BE49-F238E27FC236}">
                <a16:creationId xmlns:a16="http://schemas.microsoft.com/office/drawing/2014/main" id="{00000000-0008-0000-1000-00000B000000}"/>
              </a:ext>
            </a:extLst>
          </xdr:cNvPr>
          <xdr:cNvSpPr txBox="1">
            <a:spLocks noChangeAspect="1"/>
          </xdr:cNvSpPr>
        </xdr:nvSpPr>
        <xdr:spPr>
          <a:xfrm>
            <a:off x="6075173" y="29354534"/>
            <a:ext cx="383242" cy="392979"/>
          </a:xfrm>
          <a:prstGeom prst="rect">
            <a:avLst/>
          </a:prstGeom>
          <a:solidFill>
            <a:srgbClr val="00B0F0"/>
          </a:solidFill>
          <a:ln w="3175" cmpd="sng">
            <a:solidFill>
              <a:sysClr val="windowText" lastClr="000000"/>
            </a:solidFill>
          </a:ln>
          <a:effectLst/>
        </xdr:spPr>
        <xdr:txBody>
          <a:bodyPr vertOverflow="clip" horzOverflow="clip" wrap="square" lIns="0" rIns="0" rtlCol="0" anchor="ctr" anchorCtr="1"/>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ysClr val="windowText" lastClr="000000"/>
                </a:solidFill>
                <a:effectLst/>
                <a:uLnTx/>
                <a:uFillTx/>
                <a:latin typeface="Calibri" panose="020F0502020204030204"/>
                <a:ea typeface="+mn-ea"/>
                <a:cs typeface="+mn-cs"/>
              </a:rPr>
              <a:t>PART FULL</a:t>
            </a:r>
            <a:endParaRPr kumimoji="0" lang="en-US" sz="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2" name="txtbxFull">
            <a:extLst>
              <a:ext uri="{FF2B5EF4-FFF2-40B4-BE49-F238E27FC236}">
                <a16:creationId xmlns:a16="http://schemas.microsoft.com/office/drawing/2014/main" id="{00000000-0008-0000-1000-00000C000000}"/>
              </a:ext>
            </a:extLst>
          </xdr:cNvPr>
          <xdr:cNvSpPr txBox="1">
            <a:spLocks noChangeAspect="1"/>
          </xdr:cNvSpPr>
        </xdr:nvSpPr>
        <xdr:spPr>
          <a:xfrm>
            <a:off x="6459674" y="29354150"/>
            <a:ext cx="381000" cy="392349"/>
          </a:xfrm>
          <a:prstGeom prst="rect">
            <a:avLst/>
          </a:prstGeom>
          <a:solidFill>
            <a:sysClr val="window" lastClr="FFFFFF"/>
          </a:solidFill>
          <a:ln w="3175" cmpd="sng">
            <a:solidFill>
              <a:sysClr val="windowText" lastClr="000000"/>
            </a:solidFill>
          </a:ln>
          <a:effectLst/>
        </xdr:spPr>
        <xdr:txBody>
          <a:bodyPr vertOverflow="clip" horzOverflow="clip" wrap="none" lIns="0" rIns="0" rtlCol="0" anchor="ctr" anchorCtr="1"/>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srgbClr val="00B050"/>
                </a:solidFill>
                <a:effectLst/>
                <a:uLnTx/>
                <a:uFillTx/>
                <a:latin typeface="Calibri" panose="020F0502020204030204"/>
                <a:ea typeface="+mn-ea"/>
                <a:cs typeface="+mn-cs"/>
              </a:rPr>
              <a:t>FULL</a:t>
            </a:r>
            <a:endParaRPr kumimoji="0" lang="en-US" sz="800" b="0" i="0" u="none" strike="noStrike" kern="0" cap="none" spc="0" normalizeH="0" baseline="0" noProof="0">
              <a:ln>
                <a:noFill/>
              </a:ln>
              <a:solidFill>
                <a:srgbClr val="00B050"/>
              </a:solidFill>
              <a:effectLst/>
              <a:uLnTx/>
              <a:uFillTx/>
              <a:latin typeface="Calibri" panose="020F0502020204030204"/>
              <a:ea typeface="+mn-ea"/>
              <a:cs typeface="+mn-cs"/>
            </a:endParaRPr>
          </a:p>
        </xdr:txBody>
      </xdr:sp>
      <xdr:sp macro="" textlink="">
        <xdr:nvSpPr>
          <xdr:cNvPr id="13" name="txtbxShrtLegend">
            <a:extLst>
              <a:ext uri="{FF2B5EF4-FFF2-40B4-BE49-F238E27FC236}">
                <a16:creationId xmlns:a16="http://schemas.microsoft.com/office/drawing/2014/main" id="{00000000-0008-0000-1000-00000D000000}"/>
              </a:ext>
            </a:extLst>
          </xdr:cNvPr>
          <xdr:cNvSpPr txBox="1">
            <a:spLocks noChangeAspect="1"/>
          </xdr:cNvSpPr>
        </xdr:nvSpPr>
        <xdr:spPr>
          <a:xfrm>
            <a:off x="5313036" y="29206477"/>
            <a:ext cx="1528623" cy="147357"/>
          </a:xfrm>
          <a:prstGeom prst="rect">
            <a:avLst/>
          </a:prstGeom>
          <a:solidFill>
            <a:sysClr val="window" lastClr="FFFFFF"/>
          </a:solidFill>
          <a:ln w="3175" cmpd="sng">
            <a:solidFill>
              <a:sysClr val="windowText" lastClr="000000"/>
            </a:solidFill>
          </a:ln>
          <a:effectLst/>
        </xdr:spPr>
        <xdr:txBody>
          <a:bodyPr vertOverflow="clip" horzOverflow="clip" wrap="square" lIns="0" rIns="0" rtlCol="0" anchor="ctr" anchorCtr="1"/>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Individual Bins</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10</xdr:col>
      <xdr:colOff>419100</xdr:colOff>
      <xdr:row>2</xdr:row>
      <xdr:rowOff>45720</xdr:rowOff>
    </xdr:from>
    <xdr:to>
      <xdr:col>14</xdr:col>
      <xdr:colOff>160020</xdr:colOff>
      <xdr:row>5</xdr:row>
      <xdr:rowOff>68580</xdr:rowOff>
    </xdr:to>
    <mc:AlternateContent xmlns:mc="http://schemas.openxmlformats.org/markup-compatibility/2006" xmlns:a14="http://schemas.microsoft.com/office/drawing/2010/main">
      <mc:Choice Requires="a14">
        <xdr:graphicFrame macro="">
          <xdr:nvGraphicFramePr>
            <xdr:cNvPr id="2" name="WineNames">
              <a:extLst>
                <a:ext uri="{FF2B5EF4-FFF2-40B4-BE49-F238E27FC236}">
                  <a16:creationId xmlns:a16="http://schemas.microsoft.com/office/drawing/2014/main" id="{00000000-0008-0000-1300-000002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ineNames"/>
            </a:graphicData>
          </a:graphic>
        </xdr:graphicFrame>
      </mc:Choice>
      <mc:Fallback xmlns="">
        <xdr:sp macro="" textlink="">
          <xdr:nvSpPr>
            <xdr:cNvPr id="0" name=""/>
            <xdr:cNvSpPr>
              <a:spLocks noTextEdit="1"/>
            </xdr:cNvSpPr>
          </xdr:nvSpPr>
          <xdr:spPr>
            <a:xfrm>
              <a:off x="6918960" y="411480"/>
              <a:ext cx="2773680" cy="5715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absolute">
    <xdr:from>
      <xdr:col>10</xdr:col>
      <xdr:colOff>434340</xdr:colOff>
      <xdr:row>9</xdr:row>
      <xdr:rowOff>121920</xdr:rowOff>
    </xdr:from>
    <xdr:to>
      <xdr:col>14</xdr:col>
      <xdr:colOff>152400</xdr:colOff>
      <xdr:row>13</xdr:row>
      <xdr:rowOff>45720</xdr:rowOff>
    </xdr:to>
    <mc:AlternateContent xmlns:mc="http://schemas.openxmlformats.org/markup-compatibility/2006" xmlns:a14="http://schemas.microsoft.com/office/drawing/2010/main">
      <mc:Choice Requires="a14">
        <xdr:graphicFrame macro="">
          <xdr:nvGraphicFramePr>
            <xdr:cNvPr id="3" name="ConsumedYear">
              <a:extLst>
                <a:ext uri="{FF2B5EF4-FFF2-40B4-BE49-F238E27FC236}">
                  <a16:creationId xmlns:a16="http://schemas.microsoft.com/office/drawing/2014/main" id="{00000000-0008-0000-13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nsumedYear"/>
            </a:graphicData>
          </a:graphic>
        </xdr:graphicFrame>
      </mc:Choice>
      <mc:Fallback xmlns="">
        <xdr:sp macro="" textlink="">
          <xdr:nvSpPr>
            <xdr:cNvPr id="0" name=""/>
            <xdr:cNvSpPr>
              <a:spLocks noTextEdit="1"/>
            </xdr:cNvSpPr>
          </xdr:nvSpPr>
          <xdr:spPr>
            <a:xfrm>
              <a:off x="6934200" y="1767840"/>
              <a:ext cx="2750820" cy="65532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absolute">
    <xdr:from>
      <xdr:col>10</xdr:col>
      <xdr:colOff>434340</xdr:colOff>
      <xdr:row>13</xdr:row>
      <xdr:rowOff>91440</xdr:rowOff>
    </xdr:from>
    <xdr:to>
      <xdr:col>14</xdr:col>
      <xdr:colOff>144780</xdr:colOff>
      <xdr:row>19</xdr:row>
      <xdr:rowOff>22860</xdr:rowOff>
    </xdr:to>
    <mc:AlternateContent xmlns:mc="http://schemas.openxmlformats.org/markup-compatibility/2006" xmlns:a14="http://schemas.microsoft.com/office/drawing/2010/main">
      <mc:Choice Requires="a14">
        <xdr:graphicFrame macro="">
          <xdr:nvGraphicFramePr>
            <xdr:cNvPr id="4" name="Price">
              <a:extLst>
                <a:ext uri="{FF2B5EF4-FFF2-40B4-BE49-F238E27FC236}">
                  <a16:creationId xmlns:a16="http://schemas.microsoft.com/office/drawing/2014/main" id="{00000000-0008-0000-1300-000004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ice"/>
            </a:graphicData>
          </a:graphic>
        </xdr:graphicFrame>
      </mc:Choice>
      <mc:Fallback xmlns="">
        <xdr:sp macro="" textlink="">
          <xdr:nvSpPr>
            <xdr:cNvPr id="0" name=""/>
            <xdr:cNvSpPr>
              <a:spLocks noTextEdit="1"/>
            </xdr:cNvSpPr>
          </xdr:nvSpPr>
          <xdr:spPr>
            <a:xfrm>
              <a:off x="6934200" y="2468880"/>
              <a:ext cx="2743200" cy="10287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14</xdr:col>
      <xdr:colOff>190500</xdr:colOff>
      <xdr:row>9</xdr:row>
      <xdr:rowOff>121920</xdr:rowOff>
    </xdr:from>
    <xdr:to>
      <xdr:col>18</xdr:col>
      <xdr:colOff>259080</xdr:colOff>
      <xdr:row>13</xdr:row>
      <xdr:rowOff>15240</xdr:rowOff>
    </xdr:to>
    <mc:AlternateContent xmlns:mc="http://schemas.openxmlformats.org/markup-compatibility/2006" xmlns:a14="http://schemas.microsoft.com/office/drawing/2010/main">
      <mc:Choice Requires="a14">
        <xdr:graphicFrame macro="">
          <xdr:nvGraphicFramePr>
            <xdr:cNvPr id="6" name="TotalQuantity">
              <a:extLst>
                <a:ext uri="{FF2B5EF4-FFF2-40B4-BE49-F238E27FC236}">
                  <a16:creationId xmlns:a16="http://schemas.microsoft.com/office/drawing/2014/main" id="{00000000-0008-0000-1300-000006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otalQuantity"/>
            </a:graphicData>
          </a:graphic>
        </xdr:graphicFrame>
      </mc:Choice>
      <mc:Fallback xmlns="">
        <xdr:sp macro="" textlink="">
          <xdr:nvSpPr>
            <xdr:cNvPr id="0" name=""/>
            <xdr:cNvSpPr>
              <a:spLocks noTextEdit="1"/>
            </xdr:cNvSpPr>
          </xdr:nvSpPr>
          <xdr:spPr>
            <a:xfrm>
              <a:off x="9723120" y="1767840"/>
              <a:ext cx="2377440" cy="62484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rew Nevard" refreshedDate="45061.822820833331" createdVersion="8" refreshedVersion="8" minRefreshableVersion="3" recordCount="1" xr:uid="{E09E0D7A-25DB-4D74-A8FC-2E76D0D9A3BD}">
  <cacheSource type="worksheet">
    <worksheetSource name="GetConsumed"/>
  </cacheSource>
  <cacheFields count="41">
    <cacheField name="iConsumed" numFmtId="0">
      <sharedItems containsNonDate="0" containsString="0" containsBlank="1"/>
    </cacheField>
    <cacheField name="iWine" numFmtId="0">
      <sharedItems containsNonDate="0" containsString="0" containsBlank="1"/>
    </cacheField>
    <cacheField name="Type" numFmtId="0">
      <sharedItems containsNonDate="0" containsBlank="1" count="8">
        <m/>
        <s v="Red - Fortified" u="1"/>
        <s v="Rosé" u="1"/>
        <s v="White" u="1"/>
        <s v="White - Off-dry" u="1"/>
        <s v="Red" u="1"/>
        <s v="White - Sparkling" u="1"/>
        <s v="White - Sweet/Dessert" u="1"/>
      </sharedItems>
    </cacheField>
    <cacheField name="Consumed" numFmtId="0">
      <sharedItems containsNonDate="0" containsString="0" containsBlank="1"/>
    </cacheField>
    <cacheField name="ConsumedYear" numFmtId="0">
      <sharedItems containsNonDate="0" containsBlank="1" count="19">
        <m/>
        <s v="2008" u="1"/>
        <s v="2018" u="1"/>
        <s v="2007" u="1"/>
        <s v="2017" u="1"/>
        <s v="2006" u="1"/>
        <s v="2016" u="1"/>
        <s v="2015" u="1"/>
        <s v="2014" u="1"/>
        <s v="2013" u="1"/>
        <s v="2023" u="1"/>
        <s v="2012" u="1"/>
        <s v="2022" u="1"/>
        <s v="2011" u="1"/>
        <s v="2021" u="1"/>
        <s v="2010" u="1"/>
        <s v="2020" u="1"/>
        <s v="2009" u="1"/>
        <s v="2019" u="1"/>
      </sharedItems>
    </cacheField>
    <cacheField name="ConsumedQuarter" numFmtId="0">
      <sharedItems containsNonDate="0" containsString="0" containsBlank="1"/>
    </cacheField>
    <cacheField name="ConsumedMonth" numFmtId="0">
      <sharedItems containsNonDate="0" containsString="0" containsBlank="1"/>
    </cacheField>
    <cacheField name="ConsumedDay" numFmtId="0">
      <sharedItems containsNonDate="0" containsString="0" containsBlank="1"/>
    </cacheField>
    <cacheField name="ConsumedWeekday" numFmtId="0">
      <sharedItems containsNonDate="0" containsString="0" containsBlank="1"/>
    </cacheField>
    <cacheField name="Size" numFmtId="0">
      <sharedItems containsNonDate="0" containsString="0" containsBlank="1"/>
    </cacheField>
    <cacheField name="ShortType" numFmtId="0">
      <sharedItems containsNonDate="0" containsString="0" containsBlank="1"/>
    </cacheField>
    <cacheField name="Currency" numFmtId="0">
      <sharedItems containsNonDate="0" containsString="0" containsBlank="1"/>
    </cacheField>
    <cacheField name="ExchangeRate" numFmtId="0">
      <sharedItems containsNonDate="0" containsString="0" containsBlank="1"/>
    </cacheField>
    <cacheField name="Value" numFmtId="0">
      <sharedItems containsNonDate="0" containsString="0" containsBlank="1"/>
    </cacheField>
    <cacheField name="Price" numFmtId="0">
      <sharedItems containsNonDate="0" containsString="0" containsBlank="1" count="1">
        <m/>
      </sharedItems>
    </cacheField>
    <cacheField name="NativePrice" numFmtId="0">
      <sharedItems containsNonDate="0" containsString="0" containsBlank="1"/>
    </cacheField>
    <cacheField name="NativePriceCurrency" numFmtId="0">
      <sharedItems containsNonDate="0" containsString="0" containsBlank="1"/>
    </cacheField>
    <cacheField name="NativeRevenue" numFmtId="0">
      <sharedItems containsNonDate="0" containsString="0" containsBlank="1"/>
    </cacheField>
    <cacheField name="NativeRevenueCurrency" numFmtId="0">
      <sharedItems containsNonDate="0" containsString="0" containsBlank="1"/>
    </cacheField>
    <cacheField name="Revenue" numFmtId="0">
      <sharedItems containsNonDate="0" containsString="0" containsBlank="1"/>
    </cacheField>
    <cacheField name="RevenueCurrency" numFmtId="0">
      <sharedItems containsNonDate="0" containsString="0" containsBlank="1"/>
    </cacheField>
    <cacheField name="RevenueExchangeRate" numFmtId="0">
      <sharedItems containsNonDate="0" containsString="0" containsBlank="1"/>
    </cacheField>
    <cacheField name="Note" numFmtId="0">
      <sharedItems containsNonDate="0" containsString="0" containsBlank="1"/>
    </cacheField>
    <cacheField name="Note2" numFmtId="0">
      <sharedItems containsNonDate="0" containsString="0" containsBlank="1"/>
    </cacheField>
    <cacheField name="Note3" numFmtId="0">
      <sharedItems containsNonDate="0" containsString="0" containsBlank="1"/>
    </cacheField>
    <cacheField name="Location" numFmtId="0">
      <sharedItems containsNonDate="0" containsString="0" containsBlank="1"/>
    </cacheField>
    <cacheField name="Bin" numFmtId="0">
      <sharedItems containsNonDate="0" containsString="0" containsBlank="1"/>
    </cacheField>
    <cacheField name="Vintage" numFmtId="0">
      <sharedItems containsNonDate="0" containsBlank="1" count="46">
        <m/>
        <s v="1983" u="1"/>
        <s v="1952" u="1"/>
        <s v="2008" u="1"/>
        <s v="1993" u="1"/>
        <s v="2018" u="1"/>
        <s v="1982" u="1"/>
        <s v="2007" u="1"/>
        <s v="1992" u="1"/>
        <s v="2017" u="1"/>
        <s v="1981" u="1"/>
        <s v="2006" u="1"/>
        <s v="2016" u="1"/>
        <s v="1970" u="1"/>
        <s v="2005" u="1"/>
        <s v="1990" u="1"/>
        <s v="2015" u="1"/>
        <s v="1969" u="1"/>
        <s v="1979" u="1"/>
        <s v="1989" u="1"/>
        <s v="2004" u="1"/>
        <s v="1999" u="1"/>
        <s v="2014" u="1"/>
        <s v="1978" u="1"/>
        <s v="1988" u="1"/>
        <s v="2003" u="1"/>
        <s v="1998" u="1"/>
        <s v="2013" u="1"/>
        <s v="2002" u="1"/>
        <s v="1997" u="1"/>
        <s v="2012" u="1"/>
        <s v="1966" u="1"/>
        <s v="1976" u="1"/>
        <s v="1986" u="1"/>
        <s v="2001" u="1"/>
        <s v="1996" u="1"/>
        <s v="2011" u="1"/>
        <s v="1975" u="1"/>
        <s v="2000" u="1"/>
        <s v="1995" u="1"/>
        <s v="2010" u="1"/>
        <s v="2020" u="1"/>
        <s v="N.V." u="1"/>
        <s v="2009" u="1"/>
        <s v="1994" u="1"/>
        <s v="2019" u="1"/>
      </sharedItems>
    </cacheField>
    <cacheField name="Wine" numFmtId="0">
      <sharedItems containsNonDate="0" containsString="0" containsBlank="1"/>
    </cacheField>
    <cacheField name="SortWine" numFmtId="0">
      <sharedItems containsNonDate="0" containsString="0" containsBlank="1"/>
    </cacheField>
    <cacheField name="Locale" numFmtId="0">
      <sharedItems containsNonDate="0" containsString="0" containsBlank="1"/>
    </cacheField>
    <cacheField name="Color" numFmtId="0">
      <sharedItems containsNonDate="0" containsString="0" containsBlank="1"/>
    </cacheField>
    <cacheField name="Category" numFmtId="0">
      <sharedItems containsNonDate="0" containsString="0" containsBlank="1"/>
    </cacheField>
    <cacheField name="Varietal" numFmtId="0">
      <sharedItems containsNonDate="0" containsString="0" containsBlank="1"/>
    </cacheField>
    <cacheField name="MasterVarietal" numFmtId="0">
      <sharedItems containsNonDate="0" containsString="0" containsBlank="1"/>
    </cacheField>
    <cacheField name="Designation" numFmtId="0">
      <sharedItems containsNonDate="0" containsString="0" containsBlank="1"/>
    </cacheField>
    <cacheField name="Vineyard" numFmtId="0">
      <sharedItems containsNonDate="0" containsString="0" containsBlank="1"/>
    </cacheField>
    <cacheField name="Country" numFmtId="0">
      <sharedItems containsNonDate="0" containsBlank="1" count="14">
        <m/>
        <s v="Germany" u="1"/>
        <s v="USA" u="1"/>
        <s v="France" u="1"/>
        <s v="New Zealand" u="1"/>
        <s v="Italy" u="1"/>
        <s v="South Africa" u="1"/>
        <s v="Canada" u="1"/>
        <s v="Spain" u="1"/>
        <s v="Greece" u="1"/>
        <s v="Argentina" u="1"/>
        <s v="Portugal" u="1"/>
        <s v="Australia" u="1"/>
        <s v="Chile" u="1"/>
      </sharedItems>
    </cacheField>
    <cacheField name="Region" numFmtId="0">
      <sharedItems containsNonDate="0" containsBlank="1" count="45">
        <m/>
        <s v="Burgundy" u="1"/>
        <s v="Southwest France" u="1"/>
        <s v="Douro" u="1"/>
        <s v="Veneto" u="1"/>
        <s v="Campania" u="1"/>
        <s v="Nahe" u="1"/>
        <s v="Puglia" u="1"/>
        <s v="North Island" u="1"/>
        <s v="Curico Valley" u="1"/>
        <s v="Oregon" u="1"/>
        <s v="Alentejano" u="1"/>
        <s v="Languedoc Roussillon" u="1"/>
        <s v="Bordeaux" u="1"/>
        <s v="Trentino-Alto Adige" u="1"/>
        <s v="Macedonia" u="1"/>
        <s v="La Rioja" u="1"/>
        <s v="Mendoza" u="1"/>
        <s v="Umbria" u="1"/>
        <s v="South Island" u="1"/>
        <s v="Piedmont" u="1"/>
        <s v="Western Australia" u="1"/>
        <s v="Castilla y León" u="1"/>
        <s v="South Australia" u="1"/>
        <s v="Mosel Saar Ruwer" u="1"/>
        <s v="Alsace" u="1"/>
        <s v="Victoria" u="1"/>
        <s v="Loire Valley" u="1"/>
        <s v="Casablanca Valley" u="1"/>
        <s v="Pfalz" u="1"/>
        <s v="Ribatejo" u="1"/>
        <s v="Catalunya" u="1"/>
        <s v="Champagne" u="1"/>
        <s v="Cape South Coast" u="1"/>
        <s v="Rhône" u="1"/>
        <s v="Rheingau" u="1"/>
        <s v="Emilia-Romagna" u="1"/>
        <s v="Tuscany" u="1"/>
        <s v="Sicily" u="1"/>
        <s v="California" u="1"/>
        <s v="Coastal Region" u="1"/>
        <s v="British Columbia" u="1"/>
        <s v="Aegean" u="1"/>
        <s v="Friuli-Venezia Giulia" u="1"/>
        <s v="Marche" u="1"/>
      </sharedItems>
    </cacheField>
    <cacheField name="SubRegion" numFmtId="0">
      <sharedItems containsNonDate="0" containsString="0" containsBlank="1"/>
    </cacheField>
    <cacheField name="Appellation" numFmtId="0">
      <sharedItems containsNonDate="0" containsString="0" containsBlank="1"/>
    </cacheField>
  </cacheFields>
  <extLst>
    <ext xmlns:x14="http://schemas.microsoft.com/office/spreadsheetml/2009/9/main" uri="{725AE2AE-9491-48be-B2B4-4EB974FC3084}">
      <x14:pivotCacheDefinition pivotCacheId="13651426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rew Nevard" refreshedDate="45061.822820949077" missingItemsLimit="0" createdVersion="8" refreshedVersion="8" minRefreshableVersion="3" recordCount="1" xr:uid="{02FDD05B-9D08-488B-906B-4EF58C8411A1}">
  <cacheSource type="worksheet">
    <worksheetSource name="Individual_Bottles"/>
  </cacheSource>
  <cacheFields count="48">
    <cacheField name="iWine" numFmtId="0">
      <sharedItems containsNonDate="0" containsString="0" containsBlank="1" count="1">
        <m/>
      </sharedItems>
    </cacheField>
    <cacheField name="Barcode" numFmtId="49">
      <sharedItems containsNonDate="0" containsString="0" containsBlank="1" count="1">
        <m/>
      </sharedItems>
    </cacheField>
    <cacheField name="Location" numFmtId="0">
      <sharedItems containsNonDate="0" containsString="0" containsBlank="1" count="1">
        <m/>
      </sharedItems>
    </cacheField>
    <cacheField name="Bin" numFmtId="0">
      <sharedItems containsNonDate="0" containsString="0" containsBlank="1" count="1">
        <m/>
      </sharedItems>
    </cacheField>
    <cacheField name="Size" numFmtId="0">
      <sharedItems containsNonDate="0" containsString="0" containsBlank="1" count="1">
        <m/>
      </sharedItems>
    </cacheField>
    <cacheField name="Currency" numFmtId="0">
      <sharedItems containsNonDate="0" containsString="0" containsBlank="1"/>
    </cacheField>
    <cacheField name="ExchangeRate" numFmtId="0">
      <sharedItems containsNonDate="0" containsString="0" containsBlank="1"/>
    </cacheField>
    <cacheField name="Valuation" numFmtId="0">
      <sharedItems containsNonDate="0" containsString="0" containsBlank="1" count="1">
        <m/>
      </sharedItems>
    </cacheField>
    <cacheField name="Price" numFmtId="0">
      <sharedItems containsNonDate="0" containsString="0" containsBlank="1" count="1">
        <m/>
      </sharedItems>
    </cacheField>
    <cacheField name="NativePrice" numFmtId="0">
      <sharedItems containsNonDate="0" containsString="0" containsBlank="1"/>
    </cacheField>
    <cacheField name="NativePriceCurrency" numFmtId="0">
      <sharedItems containsNonDate="0" containsString="0" containsBlank="1"/>
    </cacheField>
    <cacheField name="StoreName" numFmtId="0">
      <sharedItems containsNonDate="0" containsString="0" containsBlank="1"/>
    </cacheField>
    <cacheField name="PurchaseDate" numFmtId="14">
      <sharedItems containsNonDate="0" containsString="0" containsBlank="1"/>
    </cacheField>
    <cacheField name="Note" numFmtId="0">
      <sharedItems containsNonDate="0" containsString="0" containsBlank="1"/>
    </cacheField>
    <cacheField name="Vintage" numFmtId="0">
      <sharedItems containsNonDate="0" containsString="0" containsBlank="1" count="1">
        <m/>
      </sharedItems>
    </cacheField>
    <cacheField name="Wine" numFmtId="0">
      <sharedItems containsNonDate="0" containsString="0" containsBlank="1" count="1">
        <m/>
      </sharedItems>
    </cacheField>
    <cacheField name="Locale" numFmtId="0">
      <sharedItems containsNonDate="0" containsString="0" containsBlank="1"/>
    </cacheField>
    <cacheField name="Country" numFmtId="0">
      <sharedItems containsNonDate="0" containsString="0" containsBlank="1" count="1">
        <m/>
      </sharedItems>
    </cacheField>
    <cacheField name="Region" numFmtId="0">
      <sharedItems containsNonDate="0" containsString="0" containsBlank="1" count="1">
        <m/>
      </sharedItems>
    </cacheField>
    <cacheField name="SubRegion" numFmtId="0">
      <sharedItems containsNonDate="0" containsString="0" containsBlank="1" count="1">
        <m/>
      </sharedItems>
    </cacheField>
    <cacheField name="Appellation" numFmtId="0">
      <sharedItems containsNonDate="0" containsString="0" containsBlank="1" count="1">
        <m/>
      </sharedItems>
    </cacheField>
    <cacheField name="Producer" numFmtId="0">
      <sharedItems containsNonDate="0" containsString="0" containsBlank="1"/>
    </cacheField>
    <cacheField name="SortProducer" numFmtId="0">
      <sharedItems containsNonDate="0" containsString="0" containsBlank="1" count="1">
        <m/>
      </sharedItems>
    </cacheField>
    <cacheField name="Type" numFmtId="0">
      <sharedItems containsNonDate="0" containsString="0" containsBlank="1" count="1">
        <m/>
      </sharedItems>
    </cacheField>
    <cacheField name="Color" numFmtId="0">
      <sharedItems containsNonDate="0" containsString="0" containsBlank="1"/>
    </cacheField>
    <cacheField name="Category" numFmtId="0">
      <sharedItems containsNonDate="0" containsString="0" containsBlank="1"/>
    </cacheField>
    <cacheField name="Varietal" numFmtId="0">
      <sharedItems containsNonDate="0" containsString="0" containsBlank="1" count="1">
        <m/>
      </sharedItems>
    </cacheField>
    <cacheField name="MasterVarietal" numFmtId="0">
      <sharedItems containsNonDate="0" containsString="0" containsBlank="1"/>
    </cacheField>
    <cacheField name="Designation" numFmtId="0">
      <sharedItems containsNonDate="0" containsString="0" containsBlank="1"/>
    </cacheField>
    <cacheField name="Vineyard" numFmtId="0">
      <sharedItems containsNonDate="0" containsString="0" containsBlank="1"/>
    </cacheField>
    <cacheField name="CT" numFmtId="0">
      <sharedItems containsNonDate="0" containsString="0" containsBlank="1"/>
    </cacheField>
    <cacheField name="CNotes" numFmtId="0">
      <sharedItems containsNonDate="0" containsString="0" containsBlank="1"/>
    </cacheField>
    <cacheField name="MY" numFmtId="0">
      <sharedItems containsNonDate="0" containsString="0" containsBlank="1"/>
    </cacheField>
    <cacheField name="PNotes" numFmtId="0">
      <sharedItems containsNonDate="0" containsString="0" containsBlank="1"/>
    </cacheField>
    <cacheField name="Begin" numFmtId="168">
      <sharedItems containsNonDate="0" containsString="0" containsBlank="1" count="1">
        <m/>
      </sharedItems>
    </cacheField>
    <cacheField name="End" numFmtId="168">
      <sharedItems containsNonDate="0" containsString="0" containsBlank="1" count="1">
        <m/>
      </sharedItems>
    </cacheField>
    <cacheField name="iConsumed" numFmtId="0">
      <sharedItems containsNonDate="0" containsString="0" containsBlank="1"/>
    </cacheField>
    <cacheField name="Consumed" numFmtId="14">
      <sharedItems containsNonDate="0" containsDate="1" containsString="0" containsBlank="1" minDate="1905-01-01T00:00:00" maxDate="1905-01-01T00:00:00" count="1">
        <m/>
      </sharedItems>
      <fieldGroup par="47" base="37">
        <rangePr groupBy="months" startDate="1905-01-01T00:00:00" endDate="1905-01-01T00:00:00"/>
        <groupItems count="14">
          <s v="(blank)"/>
          <s v="Jan"/>
          <s v="Feb"/>
          <s v="Mar"/>
          <s v="Apr"/>
          <s v="May"/>
          <s v="Jun"/>
          <s v="Jul"/>
          <s v="Aug"/>
          <s v="Sep"/>
          <s v="Oct"/>
          <s v="Nov"/>
          <s v="Dec"/>
          <s v="&gt;1905-01-01"/>
        </groupItems>
      </fieldGroup>
    </cacheField>
    <cacheField name="ConsumedYear" numFmtId="0">
      <sharedItems containsNonDate="0" containsString="0" containsBlank="1" count="1">
        <m/>
      </sharedItems>
    </cacheField>
    <cacheField name="ConsumedQuarter" numFmtId="0">
      <sharedItems containsNonDate="0" containsString="0" containsBlank="1"/>
    </cacheField>
    <cacheField name="ConsumedMonth" numFmtId="0">
      <sharedItems containsNonDate="0" containsString="0" containsBlank="1"/>
    </cacheField>
    <cacheField name="ConsumedDay" numFmtId="0">
      <sharedItems containsNonDate="0" containsString="0" containsBlank="1"/>
    </cacheField>
    <cacheField name="ConsumedWeekday" numFmtId="0">
      <sharedItems containsNonDate="0" containsString="0" containsBlank="1"/>
    </cacheField>
    <cacheField name="DrinkWindow" numFmtId="10">
      <sharedItems containsNonDate="0" containsString="0" containsBlank="1"/>
    </cacheField>
    <cacheField name="DrinkWinRange" numFmtId="0">
      <sharedItems containsNonDate="0" containsString="0" containsBlank="1" count="1">
        <m/>
      </sharedItems>
    </cacheField>
    <cacheField name="TotalQuantity" numFmtId="0">
      <sharedItems containsNonDate="0" containsString="0" containsBlank="1" count="1">
        <m/>
      </sharedItems>
    </cacheField>
    <cacheField name="Quarters" numFmtId="0" databaseField="0">
      <fieldGroup base="37">
        <rangePr groupBy="quarters" startDate="1905-01-01T00:00:00" endDate="1905-01-01T00:00:00"/>
        <groupItems count="6">
          <s v="&lt;1905-01-01"/>
          <s v="Qtr1"/>
          <s v="Qtr2"/>
          <s v="Qtr3"/>
          <s v="Qtr4"/>
          <s v="&gt;1905-01-01"/>
        </groupItems>
      </fieldGroup>
    </cacheField>
    <cacheField name="Years" numFmtId="0" databaseField="0">
      <fieldGroup base="37">
        <rangePr groupBy="years" startDate="1905-01-01T00:00:00" endDate="1905-01-01T00:00:00"/>
        <groupItems count="3">
          <s v="&lt;1905-01-01"/>
          <s v="1905"/>
          <s v="&gt;1905-01-01"/>
        </groupItems>
      </fieldGroup>
    </cacheField>
  </cacheFields>
  <extLst>
    <ext xmlns:x14="http://schemas.microsoft.com/office/spreadsheetml/2009/9/main" uri="{725AE2AE-9491-48be-B2B4-4EB974FC3084}">
      <x14:pivotCacheDefinition pivotCacheId="4119125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x v="0"/>
    <m/>
    <x v="0"/>
    <m/>
    <m/>
    <m/>
    <m/>
    <m/>
    <m/>
    <m/>
    <m/>
    <m/>
    <x v="0"/>
    <m/>
    <m/>
    <m/>
    <m/>
    <m/>
    <m/>
    <m/>
    <m/>
    <m/>
    <m/>
    <m/>
    <m/>
    <x v="0"/>
    <m/>
    <m/>
    <m/>
    <m/>
    <m/>
    <m/>
    <m/>
    <m/>
    <m/>
    <x v="0"/>
    <x v="0"/>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x v="0"/>
    <x v="0"/>
    <x v="0"/>
    <m/>
    <m/>
    <x v="0"/>
    <x v="0"/>
    <m/>
    <m/>
    <m/>
    <m/>
    <m/>
    <x v="0"/>
    <x v="0"/>
    <m/>
    <x v="0"/>
    <x v="0"/>
    <x v="0"/>
    <x v="0"/>
    <m/>
    <x v="0"/>
    <x v="0"/>
    <m/>
    <m/>
    <x v="0"/>
    <m/>
    <m/>
    <m/>
    <m/>
    <m/>
    <m/>
    <m/>
    <x v="0"/>
    <x v="0"/>
    <m/>
    <x v="0"/>
    <x v="0"/>
    <m/>
    <m/>
    <m/>
    <m/>
    <m/>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DE0CB2D-2ACA-476B-8F5F-17E46E098115}" name="WineListPivot" cacheId="209" applyNumberFormats="0" applyBorderFormats="0" applyFontFormats="0" applyPatternFormats="0" applyAlignmentFormats="0" applyWidthHeightFormats="1" dataCaption="Values" grandTotalCaption="Total Bottles | Min Begin | Max End" updatedVersion="8" minRefreshableVersion="3" showDataDropDown="0" showDrill="0" showDataTips="0" enableDrill="0" colGrandTotals="0" itemPrintTitles="1" createdVersion="6" indent="0" outline="1" outlineData="1" chartFormat="2" rowHeaderCaption="SortProducer" customListSort="0">
  <location ref="N4:Z6" firstHeaderRow="0" firstDataRow="1" firstDataCol="8"/>
  <pivotFields count="48">
    <pivotField axis="axisRow" showDropDowns="0" outline="0" showAll="0" sortType="ascending" defaultSubtotal="0">
      <items count="1">
        <item sd="0" x="0"/>
      </items>
      <extLst>
        <ext xmlns:x14="http://schemas.microsoft.com/office/spreadsheetml/2009/9/main" uri="{2946ED86-A175-432a-8AC1-64E0C546D7DE}">
          <x14:pivotField fillDownLabels="1"/>
        </ext>
      </extLst>
    </pivotField>
    <pivotField axis="axisRow" dataField="1" showDropDowns="0" subtotalTop="0" showAll="0" defaultSubtotal="0">
      <items count="1">
        <item x="0"/>
      </items>
    </pivotField>
    <pivotField axis="axisRow" showDropDowns="0" showAll="0" defaultSubtotal="0">
      <items count="1">
        <item x="0"/>
      </items>
    </pivotField>
    <pivotField axis="axisRow" showDropDowns="0" outline="0" showAll="0" defaultSubtotal="0">
      <items count="1">
        <item x="0"/>
      </items>
      <extLst>
        <ext xmlns:x14="http://schemas.microsoft.com/office/spreadsheetml/2009/9/main" uri="{2946ED86-A175-432a-8AC1-64E0C546D7DE}">
          <x14:pivotField fillDownLabels="1"/>
        </ext>
      </extLst>
    </pivotField>
    <pivotField showDropDowns="0" showAll="0" defaultSubtotal="0">
      <items count="1">
        <item x="0"/>
      </items>
      <extLst>
        <ext xmlns:x14="http://schemas.microsoft.com/office/spreadsheetml/2009/9/main" uri="{2946ED86-A175-432a-8AC1-64E0C546D7DE}">
          <x14:pivotField fillDownLabels="1"/>
        </ext>
      </extLst>
    </pivotField>
    <pivotField showDropDowns="0" subtotalTop="0" showAll="0" defaultSubtotal="0">
      <extLst>
        <ext xmlns:x14="http://schemas.microsoft.com/office/spreadsheetml/2009/9/main" uri="{2946ED86-A175-432a-8AC1-64E0C546D7DE}">
          <x14:pivotField fillDownLabels="1"/>
        </ext>
      </extLst>
    </pivotField>
    <pivotField showDropDowns="0" subtotalTop="0" showAll="0" defaultSubtotal="0">
      <extLst>
        <ext xmlns:x14="http://schemas.microsoft.com/office/spreadsheetml/2009/9/main" uri="{2946ED86-A175-432a-8AC1-64E0C546D7DE}">
          <x14:pivotField fillDownLabels="1"/>
        </ext>
      </extLst>
    </pivotField>
    <pivotField axis="axisRow" showDropDowns="0" numFmtId="167" outline="0" showAll="0" defaultSubtotal="0">
      <items count="1">
        <item x="0"/>
      </items>
      <extLst>
        <ext xmlns:x14="http://schemas.microsoft.com/office/spreadsheetml/2009/9/main" uri="{2946ED86-A175-432a-8AC1-64E0C546D7DE}">
          <x14:pivotField fillDownLabels="1"/>
        </ext>
      </extLst>
    </pivotField>
    <pivotField axis="axisRow" showDropDowns="0" numFmtId="167" outline="0" showAll="0" defaultSubtotal="0">
      <items count="1">
        <item x="0"/>
      </items>
      <extLst>
        <ext xmlns:x14="http://schemas.microsoft.com/office/spreadsheetml/2009/9/main" uri="{2946ED86-A175-432a-8AC1-64E0C546D7DE}">
          <x14:pivotField fillDownLabels="1"/>
        </ext>
      </extLst>
    </pivotField>
    <pivotField showDropDowns="0" subtotalTop="0" showAll="0" defaultSubtotal="0">
      <extLst>
        <ext xmlns:x14="http://schemas.microsoft.com/office/spreadsheetml/2009/9/main" uri="{2946ED86-A175-432a-8AC1-64E0C546D7DE}">
          <x14:pivotField fillDownLabels="1"/>
        </ext>
      </extLst>
    </pivotField>
    <pivotField showDropDowns="0" subtotalTop="0" showAll="0" defaultSubtotal="0">
      <extLst>
        <ext xmlns:x14="http://schemas.microsoft.com/office/spreadsheetml/2009/9/main" uri="{2946ED86-A175-432a-8AC1-64E0C546D7DE}">
          <x14:pivotField fillDownLabels="1"/>
        </ext>
      </extLst>
    </pivotField>
    <pivotField showDropDowns="0" showAll="0" defaultSubtotal="0">
      <extLst>
        <ext xmlns:x14="http://schemas.microsoft.com/office/spreadsheetml/2009/9/main" uri="{2946ED86-A175-432a-8AC1-64E0C546D7DE}">
          <x14:pivotField fillDownLabels="1"/>
        </ext>
      </extLst>
    </pivotField>
    <pivotField showDropDowns="0" numFmtId="14" showAll="0" defaultSubtotal="0">
      <extLst>
        <ext xmlns:x14="http://schemas.microsoft.com/office/spreadsheetml/2009/9/main" uri="{2946ED86-A175-432a-8AC1-64E0C546D7DE}">
          <x14:pivotField fillDownLabels="1"/>
        </ext>
      </extLst>
    </pivotField>
    <pivotField showDropDowns="0" showAll="0" defaultSubtotal="0">
      <extLst>
        <ext xmlns:x14="http://schemas.microsoft.com/office/spreadsheetml/2009/9/main" uri="{2946ED86-A175-432a-8AC1-64E0C546D7DE}">
          <x14:pivotField fillDownLabels="1"/>
        </ext>
      </extLst>
    </pivotField>
    <pivotField axis="axisRow" showDropDowns="0" compact="0" outline="0" showAll="0" sortType="descending" defaultSubtotal="0">
      <items count="1">
        <item x="0"/>
      </items>
    </pivotField>
    <pivotField axis="axisRow" showDropDowns="0" compact="0" outline="0" showAll="0" sortType="ascending" defaultSubtotal="0">
      <items count="1">
        <item x="0"/>
      </items>
    </pivotField>
    <pivotField showDropDowns="0" showAll="0" defaultSubtotal="0">
      <extLst>
        <ext xmlns:x14="http://schemas.microsoft.com/office/spreadsheetml/2009/9/main" uri="{2946ED86-A175-432a-8AC1-64E0C546D7DE}">
          <x14:pivotField fillDownLabels="1"/>
        </ext>
      </extLst>
    </pivotField>
    <pivotField showDropDowns="0" showAll="0" defaultSubtotal="0">
      <items count="1">
        <item x="0"/>
      </items>
      <extLst>
        <ext xmlns:x14="http://schemas.microsoft.com/office/spreadsheetml/2009/9/main" uri="{2946ED86-A175-432a-8AC1-64E0C546D7DE}">
          <x14:pivotField fillDownLabels="1"/>
        </ext>
      </extLst>
    </pivotField>
    <pivotField showDropDowns="0" showAll="0" defaultSubtotal="0">
      <items count="1">
        <item x="0"/>
      </items>
      <extLst>
        <ext xmlns:x14="http://schemas.microsoft.com/office/spreadsheetml/2009/9/main" uri="{2946ED86-A175-432a-8AC1-64E0C546D7DE}">
          <x14:pivotField fillDownLabels="1"/>
        </ext>
      </extLst>
    </pivotField>
    <pivotField showDropDowns="0" showAll="0" defaultSubtotal="0">
      <items count="1">
        <item x="0"/>
      </items>
      <extLst>
        <ext xmlns:x14="http://schemas.microsoft.com/office/spreadsheetml/2009/9/main" uri="{2946ED86-A175-432a-8AC1-64E0C546D7DE}">
          <x14:pivotField fillDownLabels="1"/>
        </ext>
      </extLst>
    </pivotField>
    <pivotField showDropDowns="0" showAll="0" defaultSubtotal="0">
      <items count="1">
        <item x="0"/>
      </items>
      <extLst>
        <ext xmlns:x14="http://schemas.microsoft.com/office/spreadsheetml/2009/9/main" uri="{2946ED86-A175-432a-8AC1-64E0C546D7DE}">
          <x14:pivotField fillDownLabels="1"/>
        </ext>
      </extLst>
    </pivotField>
    <pivotField showDropDowns="0" showAll="0" defaultSubtotal="0">
      <extLst>
        <ext xmlns:x14="http://schemas.microsoft.com/office/spreadsheetml/2009/9/main" uri="{2946ED86-A175-432a-8AC1-64E0C546D7DE}">
          <x14:pivotField fillDownLabels="1"/>
        </ext>
      </extLst>
    </pivotField>
    <pivotField axis="axisRow" showDropDowns="0" outline="0" showAll="0" sortType="ascending" defaultSubtotal="0">
      <items count="1">
        <item x="0"/>
      </items>
    </pivotField>
    <pivotField showDropDowns="0" showAll="0" defaultSubtotal="0">
      <items count="1">
        <item x="0"/>
      </items>
      <extLst>
        <ext xmlns:x14="http://schemas.microsoft.com/office/spreadsheetml/2009/9/main" uri="{2946ED86-A175-432a-8AC1-64E0C546D7DE}">
          <x14:pivotField fillDownLabels="1"/>
        </ext>
      </extLst>
    </pivotField>
    <pivotField showDropDowns="0" showAll="0" defaultSubtotal="0">
      <extLst>
        <ext xmlns:x14="http://schemas.microsoft.com/office/spreadsheetml/2009/9/main" uri="{2946ED86-A175-432a-8AC1-64E0C546D7DE}">
          <x14:pivotField fillDownLabels="1"/>
        </ext>
      </extLst>
    </pivotField>
    <pivotField showDropDowns="0" showAll="0" defaultSubtotal="0">
      <extLst>
        <ext xmlns:x14="http://schemas.microsoft.com/office/spreadsheetml/2009/9/main" uri="{2946ED86-A175-432a-8AC1-64E0C546D7DE}">
          <x14:pivotField fillDownLabels="1"/>
        </ext>
      </extLst>
    </pivotField>
    <pivotField showDropDowns="0" showAll="0" defaultSubtotal="0">
      <items count="1">
        <item x="0"/>
      </items>
      <extLst>
        <ext xmlns:x14="http://schemas.microsoft.com/office/spreadsheetml/2009/9/main" uri="{2946ED86-A175-432a-8AC1-64E0C546D7DE}">
          <x14:pivotField fillDownLabels="1"/>
        </ext>
      </extLst>
    </pivotField>
    <pivotField showDropDowns="0" showAll="0" defaultSubtotal="0">
      <extLst>
        <ext xmlns:x14="http://schemas.microsoft.com/office/spreadsheetml/2009/9/main" uri="{2946ED86-A175-432a-8AC1-64E0C546D7DE}">
          <x14:pivotField fillDownLabels="1"/>
        </ext>
      </extLst>
    </pivotField>
    <pivotField showDropDowns="0" showAll="0" defaultSubtotal="0">
      <extLst>
        <ext xmlns:x14="http://schemas.microsoft.com/office/spreadsheetml/2009/9/main" uri="{2946ED86-A175-432a-8AC1-64E0C546D7DE}">
          <x14:pivotField fillDownLabels="1"/>
        </ext>
      </extLst>
    </pivotField>
    <pivotField showDropDowns="0" showAll="0" defaultSubtotal="0">
      <extLst>
        <ext xmlns:x14="http://schemas.microsoft.com/office/spreadsheetml/2009/9/main" uri="{2946ED86-A175-432a-8AC1-64E0C546D7DE}">
          <x14:pivotField fillDownLabels="1"/>
        </ext>
      </extLst>
    </pivotField>
    <pivotField showDropDowns="0" showAll="0" defaultSubtotal="0">
      <extLst>
        <ext xmlns:x14="http://schemas.microsoft.com/office/spreadsheetml/2009/9/main" uri="{2946ED86-A175-432a-8AC1-64E0C546D7DE}">
          <x14:pivotField fillDownLabels="1"/>
        </ext>
      </extLst>
    </pivotField>
    <pivotField showDropDowns="0" showAll="0" defaultSubtotal="0">
      <extLst>
        <ext xmlns:x14="http://schemas.microsoft.com/office/spreadsheetml/2009/9/main" uri="{2946ED86-A175-432a-8AC1-64E0C546D7DE}">
          <x14:pivotField fillDownLabels="1"/>
        </ext>
      </extLst>
    </pivotField>
    <pivotField showDropDowns="0" showAll="0" defaultSubtotal="0">
      <extLst>
        <ext xmlns:x14="http://schemas.microsoft.com/office/spreadsheetml/2009/9/main" uri="{2946ED86-A175-432a-8AC1-64E0C546D7DE}">
          <x14:pivotField fillDownLabels="1"/>
        </ext>
      </extLst>
    </pivotField>
    <pivotField showDropDowns="0" showAll="0" defaultSubtotal="0">
      <extLst>
        <ext xmlns:x14="http://schemas.microsoft.com/office/spreadsheetml/2009/9/main" uri="{2946ED86-A175-432a-8AC1-64E0C546D7DE}">
          <x14:pivotField fillDownLabels="1"/>
        </ext>
      </extLst>
    </pivotField>
    <pivotField dataField="1" showDropDowns="0" outline="0" showAll="0" defaultSubtotal="0">
      <items count="1">
        <item x="0"/>
      </items>
    </pivotField>
    <pivotField dataField="1" showDropDowns="0" showAll="0" defaultSubtotal="0">
      <items count="1">
        <item x="0"/>
      </items>
    </pivotField>
    <pivotField showDropDowns="0" subtotalTop="0" showAll="0" defaultSubtotal="0">
      <extLst>
        <ext xmlns:x14="http://schemas.microsoft.com/office/spreadsheetml/2009/9/main" uri="{2946ED86-A175-432a-8AC1-64E0C546D7DE}">
          <x14:pivotField fillDownLabels="1"/>
        </ext>
      </extLst>
    </pivotField>
    <pivotField dataField="1" showDropDowns="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showDropDowns="0" subtotalTop="0" showAll="0" defaultSubtotal="0">
      <items count="1">
        <item x="0"/>
      </items>
      <extLst>
        <ext xmlns:x14="http://schemas.microsoft.com/office/spreadsheetml/2009/9/main" uri="{2946ED86-A175-432a-8AC1-64E0C546D7DE}">
          <x14:pivotField fillDownLabels="1"/>
        </ext>
      </extLst>
    </pivotField>
    <pivotField showDropDowns="0" subtotalTop="0" showAll="0" defaultSubtotal="0">
      <extLst>
        <ext xmlns:x14="http://schemas.microsoft.com/office/spreadsheetml/2009/9/main" uri="{2946ED86-A175-432a-8AC1-64E0C546D7DE}">
          <x14:pivotField fillDownLabels="1"/>
        </ext>
      </extLst>
    </pivotField>
    <pivotField showDropDowns="0" subtotalTop="0" showAll="0" defaultSubtotal="0">
      <extLst>
        <ext xmlns:x14="http://schemas.microsoft.com/office/spreadsheetml/2009/9/main" uri="{2946ED86-A175-432a-8AC1-64E0C546D7DE}">
          <x14:pivotField fillDownLabels="1"/>
        </ext>
      </extLst>
    </pivotField>
    <pivotField showDropDowns="0" subtotalTop="0" showAll="0" defaultSubtotal="0">
      <extLst>
        <ext xmlns:x14="http://schemas.microsoft.com/office/spreadsheetml/2009/9/main" uri="{2946ED86-A175-432a-8AC1-64E0C546D7DE}">
          <x14:pivotField fillDownLabels="1"/>
        </ext>
      </extLst>
    </pivotField>
    <pivotField showDropDowns="0" subtotalTop="0" showAll="0" defaultSubtotal="0">
      <extLst>
        <ext xmlns:x14="http://schemas.microsoft.com/office/spreadsheetml/2009/9/main" uri="{2946ED86-A175-432a-8AC1-64E0C546D7DE}">
          <x14:pivotField fillDownLabels="1"/>
        </ext>
      </extLst>
    </pivotField>
    <pivotField dataField="1" showDropDowns="0" numFmtId="10" subtotalTop="0" showAll="0" defaultSubtotal="0">
      <extLst>
        <ext xmlns:x14="http://schemas.microsoft.com/office/spreadsheetml/2009/9/main" uri="{2946ED86-A175-432a-8AC1-64E0C546D7DE}">
          <x14:pivotField fillDownLabels="1"/>
        </ext>
      </extLst>
    </pivotField>
    <pivotField subtotalTop="0" showAll="0" defaultSubtotal="0">
      <items count="1">
        <item x="0"/>
      </items>
      <extLst>
        <ext xmlns:x14="http://schemas.microsoft.com/office/spreadsheetml/2009/9/main" uri="{2946ED86-A175-432a-8AC1-64E0C546D7DE}">
          <x14:pivotField fillDownLabels="1"/>
        </ext>
      </extLst>
    </pivotField>
    <pivotField subtotalTop="0" showAll="0" defaultSubtotal="0">
      <items count="1">
        <item x="0"/>
      </items>
      <extLst>
        <ext xmlns:x14="http://schemas.microsoft.com/office/spreadsheetml/2009/9/main" uri="{2946ED86-A175-432a-8AC1-64E0C546D7DE}">
          <x14:pivotField fillDownLabels="1"/>
        </ext>
      </extLst>
    </pivotField>
    <pivotField showDropDowns="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showDropDowns="0" subtotalTop="0" showAll="0" defaultSubtotal="0">
      <items count="3">
        <item x="0"/>
        <item x="1"/>
        <item x="2"/>
      </items>
      <extLst>
        <ext xmlns:x14="http://schemas.microsoft.com/office/spreadsheetml/2009/9/main" uri="{2946ED86-A175-432a-8AC1-64E0C546D7DE}">
          <x14:pivotField fillDownLabels="1"/>
        </ext>
      </extLst>
    </pivotField>
  </pivotFields>
  <rowFields count="9">
    <field x="22"/>
    <field x="15"/>
    <field x="14"/>
    <field x="8"/>
    <field x="7"/>
    <field x="0"/>
    <field x="2"/>
    <field x="3"/>
    <field x="1"/>
  </rowFields>
  <rowItems count="2">
    <i>
      <x/>
      <x/>
      <x/>
      <x/>
      <x/>
      <x/>
    </i>
    <i t="grand">
      <x/>
    </i>
  </rowItems>
  <colFields count="1">
    <field x="-2"/>
  </colFields>
  <colItems count="5">
    <i>
      <x/>
    </i>
    <i i="1">
      <x v="1"/>
    </i>
    <i i="2">
      <x v="2"/>
    </i>
    <i i="3">
      <x v="3"/>
    </i>
    <i i="4">
      <x v="4"/>
    </i>
  </colItems>
  <dataFields count="5">
    <dataField name="Bottles" fld="1" subtotal="count" baseField="0" baseItem="204"/>
    <dataField name="Last Drank " fld="37" subtotal="max" baseField="0" baseItem="728" numFmtId="169"/>
    <dataField name="DrinkBegin" fld="34" subtotal="min" baseField="0" baseItem="909" numFmtId="168"/>
    <dataField name="DrinkEnd" fld="35" subtotal="max" baseField="0" baseItem="909" numFmtId="168"/>
    <dataField name="Drink Window" fld="43" subtotal="average" baseField="0" baseItem="806" numFmtId="10"/>
  </dataFields>
  <formats count="52">
    <format dxfId="105">
      <pivotArea field="34" type="button" dataOnly="0" labelOnly="1" outline="0"/>
    </format>
    <format dxfId="104">
      <pivotArea outline="0" collapsedLevelsAreSubtotals="1" fieldPosition="0"/>
    </format>
    <format dxfId="103">
      <pivotArea dataOnly="0" labelOnly="1" outline="0" axis="axisValues" fieldPosition="0"/>
    </format>
    <format dxfId="102">
      <pivotArea field="15" type="button" dataOnly="0" labelOnly="1" outline="0" axis="axisRow" fieldPosition="1"/>
    </format>
    <format dxfId="101">
      <pivotArea field="14" type="button" dataOnly="0" labelOnly="1" outline="0" axis="axisRow" fieldPosition="2"/>
    </format>
    <format dxfId="100">
      <pivotArea field="34" type="button" dataOnly="0" labelOnly="1" outline="0"/>
    </format>
    <format dxfId="99">
      <pivotArea field="35" type="button" dataOnly="0" labelOnly="1" outline="0"/>
    </format>
    <format dxfId="98">
      <pivotArea dataOnly="0" labelOnly="1" outline="0" axis="axisValues" fieldPosition="0"/>
    </format>
    <format dxfId="97">
      <pivotArea field="15" type="button" dataOnly="0" labelOnly="1" outline="0" axis="axisRow" fieldPosition="1"/>
    </format>
    <format dxfId="96">
      <pivotArea field="14" type="button" dataOnly="0" labelOnly="1" outline="0" axis="axisRow" fieldPosition="2"/>
    </format>
    <format dxfId="95">
      <pivotArea field="34" type="button" dataOnly="0" labelOnly="1" outline="0"/>
    </format>
    <format dxfId="94">
      <pivotArea field="35" type="button" dataOnly="0" labelOnly="1" outline="0"/>
    </format>
    <format dxfId="93">
      <pivotArea dataOnly="0" labelOnly="1" outline="0" axis="axisValues" fieldPosition="0"/>
    </format>
    <format dxfId="92">
      <pivotArea type="all" dataOnly="0" outline="0" fieldPosition="0"/>
    </format>
    <format dxfId="91">
      <pivotArea outline="0" collapsedLevelsAreSubtotals="1" fieldPosition="0"/>
    </format>
    <format dxfId="90">
      <pivotArea field="15" type="button" dataOnly="0" labelOnly="1" outline="0" axis="axisRow" fieldPosition="1"/>
    </format>
    <format dxfId="89">
      <pivotArea field="0" type="button" dataOnly="0" labelOnly="1" outline="0" axis="axisRow" fieldPosition="5"/>
    </format>
    <format dxfId="88">
      <pivotArea type="all" dataOnly="0" outline="0" fieldPosition="0"/>
    </format>
    <format dxfId="87">
      <pivotArea outline="0" collapsedLevelsAreSubtotals="1" fieldPosition="0"/>
    </format>
    <format dxfId="86">
      <pivotArea field="15" type="button" dataOnly="0" labelOnly="1" outline="0" axis="axisRow" fieldPosition="1"/>
    </format>
    <format dxfId="85">
      <pivotArea field="0" type="button" dataOnly="0" labelOnly="1" outline="0" axis="axisRow" fieldPosition="5"/>
    </format>
    <format dxfId="84">
      <pivotArea field="15" type="button" dataOnly="0" labelOnly="1" outline="0" axis="axisRow" fieldPosition="1"/>
    </format>
    <format dxfId="83">
      <pivotArea dataOnly="0" labelOnly="1" grandRow="1" outline="0" fieldPosition="0"/>
    </format>
    <format dxfId="82">
      <pivotArea field="8" type="button" dataOnly="0" labelOnly="1" outline="0" axis="axisRow" fieldPosition="3"/>
    </format>
    <format dxfId="81">
      <pivotArea field="8" type="button" dataOnly="0" labelOnly="1" outline="0" axis="axisRow" fieldPosition="3"/>
    </format>
    <format dxfId="80">
      <pivotArea field="7" type="button" dataOnly="0" labelOnly="1" outline="0" axis="axisRow" fieldPosition="4"/>
    </format>
    <format dxfId="79">
      <pivotArea field="0" type="button" dataOnly="0" labelOnly="1" outline="0" axis="axisRow" fieldPosition="5"/>
    </format>
    <format dxfId="78">
      <pivotArea field="15" type="button" dataOnly="0" labelOnly="1" outline="0" axis="axisRow" fieldPosition="1"/>
    </format>
    <format dxfId="77">
      <pivotArea field="14" type="button" dataOnly="0" labelOnly="1" outline="0" axis="axisRow" fieldPosition="2"/>
    </format>
    <format dxfId="76">
      <pivotArea field="8" type="button" dataOnly="0" labelOnly="1" outline="0" axis="axisRow" fieldPosition="3"/>
    </format>
    <format dxfId="75">
      <pivotArea field="7" type="button" dataOnly="0" labelOnly="1" outline="0" axis="axisRow" fieldPosition="4"/>
    </format>
    <format dxfId="74">
      <pivotArea field="0" type="button" dataOnly="0" labelOnly="1" outline="0" axis="axisRow" fieldPosition="5"/>
    </format>
    <format dxfId="73">
      <pivotArea field="2" type="button" dataOnly="0" labelOnly="1" outline="0" axis="axisRow" fieldPosition="6"/>
    </format>
    <format dxfId="72">
      <pivotArea field="1" type="button" dataOnly="0" labelOnly="1" outline="0" axis="axisRow" fieldPosition="8"/>
    </format>
    <format dxfId="71">
      <pivotArea dataOnly="0" labelOnly="1" outline="0" fieldPosition="0">
        <references count="1">
          <reference field="4294967294" count="2">
            <x v="0"/>
            <x v="2"/>
          </reference>
        </references>
      </pivotArea>
    </format>
    <format dxfId="70">
      <pivotArea outline="0" fieldPosition="0">
        <references count="1">
          <reference field="4294967294" count="1">
            <x v="3"/>
          </reference>
        </references>
      </pivotArea>
    </format>
    <format dxfId="69">
      <pivotArea outline="0" fieldPosition="0">
        <references count="1">
          <reference field="4294967294" count="1">
            <x v="2"/>
          </reference>
        </references>
      </pivotArea>
    </format>
    <format dxfId="68">
      <pivotArea outline="0" fieldPosition="0">
        <references count="1">
          <reference field="4294967294" count="1">
            <x v="4"/>
          </reference>
        </references>
      </pivotArea>
    </format>
    <format dxfId="67">
      <pivotArea dataOnly="0" labelOnly="1" outline="0" fieldPosition="0">
        <references count="1">
          <reference field="4294967294" count="1">
            <x v="1"/>
          </reference>
        </references>
      </pivotArea>
    </format>
    <format dxfId="66">
      <pivotArea field="1" type="button" dataOnly="0" labelOnly="1" outline="0" axis="axisRow" fieldPosition="8"/>
    </format>
    <format dxfId="65">
      <pivotArea dataOnly="0" labelOnly="1" grandRow="1" outline="0" fieldPosition="0"/>
    </format>
    <format dxfId="64">
      <pivotArea field="1" type="button" dataOnly="0" labelOnly="1" outline="0" axis="axisRow" fieldPosition="8"/>
    </format>
    <format dxfId="63">
      <pivotArea dataOnly="0" labelOnly="1" grandRow="1" outline="0" fieldPosition="0"/>
    </format>
    <format dxfId="62">
      <pivotArea field="0" type="button" dataOnly="0" labelOnly="1" outline="0" axis="axisRow" fieldPosition="5"/>
    </format>
    <format dxfId="61">
      <pivotArea field="8" type="button" dataOnly="0" labelOnly="1" outline="0" axis="axisRow" fieldPosition="3"/>
    </format>
    <format dxfId="60">
      <pivotArea field="7" type="button" dataOnly="0" labelOnly="1" outline="0" axis="axisRow" fieldPosition="4"/>
    </format>
    <format dxfId="59">
      <pivotArea field="0" type="button" dataOnly="0" labelOnly="1" outline="0" axis="axisRow" fieldPosition="5"/>
    </format>
    <format dxfId="58">
      <pivotArea dataOnly="0" labelOnly="1" outline="0" fieldPosition="0">
        <references count="1">
          <reference field="4294967294" count="1">
            <x v="4"/>
          </reference>
        </references>
      </pivotArea>
    </format>
    <format dxfId="57">
      <pivotArea dataOnly="0" labelOnly="1" outline="0" fieldPosition="0">
        <references count="1">
          <reference field="4294967294" count="1">
            <x v="4"/>
          </reference>
        </references>
      </pivotArea>
    </format>
    <format dxfId="56">
      <pivotArea dataOnly="0" labelOnly="1" outline="0" fieldPosition="0">
        <references count="1">
          <reference field="4294967294" count="4">
            <x v="1"/>
            <x v="2"/>
            <x v="3"/>
            <x v="4"/>
          </reference>
        </references>
      </pivotArea>
    </format>
    <format dxfId="55">
      <pivotArea outline="0" fieldPosition="0">
        <references count="1">
          <reference field="4294967294" count="1">
            <x v="1"/>
          </reference>
        </references>
      </pivotArea>
    </format>
    <format dxfId="54">
      <pivotArea dataOnly="0" labelOnly="1" outline="0" fieldPosition="0">
        <references count="1">
          <reference field="4294967294" count="1">
            <x v="4"/>
          </reference>
        </references>
      </pivotArea>
    </format>
  </formats>
  <conditionalFormats count="2">
    <conditionalFormat scope="data" priority="2">
      <pivotAreas count="1">
        <pivotArea outline="0" fieldPosition="0">
          <references count="1">
            <reference field="4294967294" count="1" selected="0">
              <x v="4"/>
            </reference>
          </references>
        </pivotArea>
      </pivotAreas>
    </conditionalFormat>
    <conditionalFormat scope="data" priority="3">
      <pivotAreas count="1">
        <pivotArea outline="0" fieldPosition="0">
          <references count="1">
            <reference field="4294967294" count="1" selected="0">
              <x v="4"/>
            </reference>
          </references>
        </pivotArea>
      </pivotAreas>
    </conditionalFormat>
  </conditionalFormats>
  <pivotTableStyleInfo name="PivotStyleLight10 6 2 2 2" showRowHeaders="1" showColHeaders="1" showRowStripes="0" showColStripes="1" showLastColumn="1"/>
  <extLst>
    <ext xmlns:x14="http://schemas.microsoft.com/office/spreadsheetml/2009/9/main" uri="{962EF5D1-5CA2-4c93-8EF4-DBF5C05439D2}">
      <x14:pivotTableDefinition xmlns:xm="http://schemas.microsoft.com/office/excel/2006/main" fillDownLabelsDefault="1" hideValuesRow="1">
        <x14:conditionalFormats count="1">
          <x14:conditionalFormat scope="data" priority="4" id="{AE4FA942-AEAD-4F40-B6BF-7CB5EBBF5280}">
            <x14:pivotAreas count="1">
              <pivotArea outline="0" fieldPosition="0">
                <references count="1">
                  <reference field="4294967294" count="1" selected="0">
                    <x v="4"/>
                  </reference>
                </references>
              </pivotArea>
            </x14:pivotAreas>
          </x14:conditionalFormat>
        </x14:conditionalFormats>
      </x14:pivotTableDefinition>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5A4DC2-1C4F-4841-B2F7-38AC061EE247}" name="pvtYrDrankType" cacheId="185" applyNumberFormats="0" applyBorderFormats="0" applyFontFormats="0" applyPatternFormats="0" applyAlignmentFormats="0" applyWidthHeightFormats="1" dataCaption="Values" updatedVersion="8" minRefreshableVersion="3" showDrill="0" enableDrill="0" useAutoFormatting="1" rowGrandTotals="0" colGrandTotals="0" itemPrintTitles="1" createdVersion="8" indent="0" showHeaders="0" outline="1" outlineData="1" multipleFieldFilters="0" chartFormat="6">
  <location ref="A3:B5" firstHeaderRow="1" firstDataRow="2" firstDataCol="1"/>
  <pivotFields count="41">
    <pivotField showAll="0"/>
    <pivotField showAll="0"/>
    <pivotField axis="axisCol" showAll="0">
      <items count="9">
        <item m="1" x="5"/>
        <item m="1" x="1"/>
        <item m="1" x="2"/>
        <item m="1" x="3"/>
        <item m="1" x="4"/>
        <item m="1" x="6"/>
        <item m="1" x="7"/>
        <item x="0"/>
        <item t="default"/>
      </items>
    </pivotField>
    <pivotField numFmtId="14" showAll="0"/>
    <pivotField axis="axisRow" showAll="0">
      <items count="20">
        <item m="1" x="5"/>
        <item m="1" x="3"/>
        <item m="1" x="1"/>
        <item m="1" x="17"/>
        <item m="1" x="15"/>
        <item m="1" x="13"/>
        <item m="1" x="11"/>
        <item m="1" x="9"/>
        <item m="1" x="8"/>
        <item m="1" x="7"/>
        <item m="1" x="6"/>
        <item m="1" x="4"/>
        <item m="1" x="2"/>
        <item m="1" x="18"/>
        <item m="1" x="16"/>
        <item m="1" x="14"/>
        <item m="1" x="12"/>
        <item m="1" x="10"/>
        <item x="0"/>
        <item t="default"/>
      </items>
    </pivotField>
    <pivotField showAll="0"/>
    <pivotField showAll="0"/>
    <pivotField showAll="0"/>
    <pivotField showAll="0"/>
    <pivotField showAll="0"/>
    <pivotField showAll="0"/>
    <pivotField showAll="0"/>
    <pivotField showAll="0"/>
    <pivotField showAll="0"/>
    <pivotField dataField="1" numFmtId="2" showAll="0" sortType="ascending"/>
    <pivotField showAll="0"/>
    <pivotField showAll="0"/>
    <pivotField showAll="0"/>
    <pivotField showAll="0"/>
    <pivotField showAll="0"/>
    <pivotField showAll="0"/>
    <pivotField showAll="0"/>
    <pivotField showAll="0"/>
    <pivotField showAll="0"/>
    <pivotField showAll="0"/>
    <pivotField showAll="0"/>
    <pivotField showAll="0"/>
    <pivotField showAll="0">
      <items count="47">
        <item m="1" x="2"/>
        <item m="1" x="31"/>
        <item m="1" x="17"/>
        <item m="1" x="13"/>
        <item m="1" x="37"/>
        <item m="1" x="32"/>
        <item m="1" x="23"/>
        <item m="1" x="18"/>
        <item m="1" x="10"/>
        <item m="1" x="6"/>
        <item m="1" x="1"/>
        <item m="1" x="33"/>
        <item m="1" x="24"/>
        <item m="1" x="19"/>
        <item m="1" x="15"/>
        <item m="1" x="8"/>
        <item m="1" x="4"/>
        <item m="1" x="44"/>
        <item m="1" x="39"/>
        <item m="1" x="35"/>
        <item m="1" x="29"/>
        <item m="1" x="26"/>
        <item m="1" x="21"/>
        <item m="1" x="38"/>
        <item m="1" x="34"/>
        <item m="1" x="28"/>
        <item m="1" x="25"/>
        <item m="1" x="20"/>
        <item m="1" x="14"/>
        <item m="1" x="11"/>
        <item m="1" x="7"/>
        <item m="1" x="3"/>
        <item m="1" x="43"/>
        <item m="1" x="40"/>
        <item m="1" x="36"/>
        <item m="1" x="30"/>
        <item m="1" x="27"/>
        <item m="1" x="22"/>
        <item m="1" x="16"/>
        <item m="1" x="12"/>
        <item m="1" x="9"/>
        <item m="1" x="5"/>
        <item m="1" x="45"/>
        <item m="1" x="41"/>
        <item m="1" x="42"/>
        <item x="0"/>
        <item t="default"/>
      </items>
    </pivotField>
    <pivotField showAll="0"/>
    <pivotField showAll="0"/>
    <pivotField showAll="0"/>
    <pivotField showAll="0"/>
    <pivotField showAll="0"/>
    <pivotField showAll="0"/>
    <pivotField showAll="0"/>
    <pivotField showAll="0"/>
    <pivotField showAll="0"/>
    <pivotField compact="0" showAll="0" insertBlankRow="1" defaultSubtotal="0"/>
    <pivotField outline="0" showAll="0" defaultSubtotal="0"/>
    <pivotField showAll="0"/>
    <pivotField showAll="0"/>
  </pivotFields>
  <rowFields count="1">
    <field x="4"/>
  </rowFields>
  <rowItems count="1">
    <i>
      <x v="18"/>
    </i>
  </rowItems>
  <colFields count="1">
    <field x="2"/>
  </colFields>
  <colItems count="1">
    <i>
      <x v="7"/>
    </i>
  </colItems>
  <dataFields count="1">
    <dataField name="Average of Price" fld="14" subtotal="average" baseField="4" baseItem="16" numFmtId="167"/>
  </dataFields>
  <formats count="2">
    <format dxfId="52">
      <pivotArea type="origin" dataOnly="0" labelOnly="1" outline="0" fieldPosition="0"/>
    </format>
    <format dxfId="51">
      <pivotArea outline="0" fieldPosition="0">
        <references count="1">
          <reference field="4294967294" count="1">
            <x v="0"/>
          </reference>
        </references>
      </pivotArea>
    </format>
  </formats>
  <chartFormats count="22">
    <chartFormat chart="3" format="262" series="1">
      <pivotArea type="data" outline="0" fieldPosition="0">
        <references count="2">
          <reference field="4294967294" count="1" selected="0">
            <x v="0"/>
          </reference>
          <reference field="2" count="1" selected="0">
            <x v="0"/>
          </reference>
        </references>
      </pivotArea>
    </chartFormat>
    <chartFormat chart="3" format="263" series="1">
      <pivotArea type="data" outline="0" fieldPosition="0">
        <references count="2">
          <reference field="4294967294" count="1" selected="0">
            <x v="0"/>
          </reference>
          <reference field="2" count="1" selected="0">
            <x v="1"/>
          </reference>
        </references>
      </pivotArea>
    </chartFormat>
    <chartFormat chart="3" format="264" series="1">
      <pivotArea type="data" outline="0" fieldPosition="0">
        <references count="2">
          <reference field="4294967294" count="1" selected="0">
            <x v="0"/>
          </reference>
          <reference field="2" count="1" selected="0">
            <x v="2"/>
          </reference>
        </references>
      </pivotArea>
    </chartFormat>
    <chartFormat chart="3" format="265" series="1">
      <pivotArea type="data" outline="0" fieldPosition="0">
        <references count="2">
          <reference field="4294967294" count="1" selected="0">
            <x v="0"/>
          </reference>
          <reference field="2" count="1" selected="0">
            <x v="3"/>
          </reference>
        </references>
      </pivotArea>
    </chartFormat>
    <chartFormat chart="3" format="266" series="1">
      <pivotArea type="data" outline="0" fieldPosition="0">
        <references count="2">
          <reference field="4294967294" count="1" selected="0">
            <x v="0"/>
          </reference>
          <reference field="2" count="1" selected="0">
            <x v="4"/>
          </reference>
        </references>
      </pivotArea>
    </chartFormat>
    <chartFormat chart="3" format="267" series="1">
      <pivotArea type="data" outline="0" fieldPosition="0">
        <references count="2">
          <reference field="4294967294" count="1" selected="0">
            <x v="0"/>
          </reference>
          <reference field="2" count="1" selected="0">
            <x v="5"/>
          </reference>
        </references>
      </pivotArea>
    </chartFormat>
    <chartFormat chart="3" format="268" series="1">
      <pivotArea type="data" outline="0" fieldPosition="0">
        <references count="2">
          <reference field="4294967294" count="1" selected="0">
            <x v="0"/>
          </reference>
          <reference field="2" count="1" selected="0">
            <x v="6"/>
          </reference>
        </references>
      </pivotArea>
    </chartFormat>
    <chartFormat chart="4" format="269" series="1">
      <pivotArea type="data" outline="0" fieldPosition="0">
        <references count="2">
          <reference field="4294967294" count="1" selected="0">
            <x v="0"/>
          </reference>
          <reference field="2" count="1" selected="0">
            <x v="0"/>
          </reference>
        </references>
      </pivotArea>
    </chartFormat>
    <chartFormat chart="4" format="270" series="1">
      <pivotArea type="data" outline="0" fieldPosition="0">
        <references count="2">
          <reference field="4294967294" count="1" selected="0">
            <x v="0"/>
          </reference>
          <reference field="2" count="1" selected="0">
            <x v="1"/>
          </reference>
        </references>
      </pivotArea>
    </chartFormat>
    <chartFormat chart="4" format="271" series="1">
      <pivotArea type="data" outline="0" fieldPosition="0">
        <references count="2">
          <reference field="4294967294" count="1" selected="0">
            <x v="0"/>
          </reference>
          <reference field="2" count="1" selected="0">
            <x v="2"/>
          </reference>
        </references>
      </pivotArea>
    </chartFormat>
    <chartFormat chart="4" format="272" series="1">
      <pivotArea type="data" outline="0" fieldPosition="0">
        <references count="2">
          <reference field="4294967294" count="1" selected="0">
            <x v="0"/>
          </reference>
          <reference field="2" count="1" selected="0">
            <x v="3"/>
          </reference>
        </references>
      </pivotArea>
    </chartFormat>
    <chartFormat chart="4" format="273" series="1">
      <pivotArea type="data" outline="0" fieldPosition="0">
        <references count="2">
          <reference field="4294967294" count="1" selected="0">
            <x v="0"/>
          </reference>
          <reference field="2" count="1" selected="0">
            <x v="4"/>
          </reference>
        </references>
      </pivotArea>
    </chartFormat>
    <chartFormat chart="4" format="274" series="1">
      <pivotArea type="data" outline="0" fieldPosition="0">
        <references count="2">
          <reference field="4294967294" count="1" selected="0">
            <x v="0"/>
          </reference>
          <reference field="2" count="1" selected="0">
            <x v="5"/>
          </reference>
        </references>
      </pivotArea>
    </chartFormat>
    <chartFormat chart="4" format="275" series="1">
      <pivotArea type="data" outline="0" fieldPosition="0">
        <references count="2">
          <reference field="4294967294" count="1" selected="0">
            <x v="0"/>
          </reference>
          <reference field="2" count="1" selected="0">
            <x v="6"/>
          </reference>
        </references>
      </pivotArea>
    </chartFormat>
    <chartFormat chart="5" format="263" series="1">
      <pivotArea type="data" outline="0" fieldPosition="0">
        <references count="2">
          <reference field="4294967294" count="1" selected="0">
            <x v="0"/>
          </reference>
          <reference field="2" count="1" selected="0">
            <x v="0"/>
          </reference>
        </references>
      </pivotArea>
    </chartFormat>
    <chartFormat chart="5" format="264" series="1">
      <pivotArea type="data" outline="0" fieldPosition="0">
        <references count="2">
          <reference field="4294967294" count="1" selected="0">
            <x v="0"/>
          </reference>
          <reference field="2" count="1" selected="0">
            <x v="1"/>
          </reference>
        </references>
      </pivotArea>
    </chartFormat>
    <chartFormat chart="5" format="265" series="1">
      <pivotArea type="data" outline="0" fieldPosition="0">
        <references count="2">
          <reference field="4294967294" count="1" selected="0">
            <x v="0"/>
          </reference>
          <reference field="2" count="1" selected="0">
            <x v="2"/>
          </reference>
        </references>
      </pivotArea>
    </chartFormat>
    <chartFormat chart="5" format="266" series="1">
      <pivotArea type="data" outline="0" fieldPosition="0">
        <references count="2">
          <reference field="4294967294" count="1" selected="0">
            <x v="0"/>
          </reference>
          <reference field="2" count="1" selected="0">
            <x v="3"/>
          </reference>
        </references>
      </pivotArea>
    </chartFormat>
    <chartFormat chart="5" format="267" series="1">
      <pivotArea type="data" outline="0" fieldPosition="0">
        <references count="2">
          <reference field="4294967294" count="1" selected="0">
            <x v="0"/>
          </reference>
          <reference field="2" count="1" selected="0">
            <x v="4"/>
          </reference>
        </references>
      </pivotArea>
    </chartFormat>
    <chartFormat chart="5" format="268" series="1">
      <pivotArea type="data" outline="0" fieldPosition="0">
        <references count="2">
          <reference field="4294967294" count="1" selected="0">
            <x v="0"/>
          </reference>
          <reference field="2" count="1" selected="0">
            <x v="5"/>
          </reference>
        </references>
      </pivotArea>
    </chartFormat>
    <chartFormat chart="5" format="269" series="1">
      <pivotArea type="data" outline="0" fieldPosition="0">
        <references count="2">
          <reference field="4294967294" count="1" selected="0">
            <x v="0"/>
          </reference>
          <reference field="2" count="1" selected="0">
            <x v="6"/>
          </reference>
        </references>
      </pivotArea>
    </chartFormat>
    <chartFormat chart="5" format="270" series="1">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603C62A-228B-4A91-AFC5-95AB3EF3B3DB}" name="pvtCntryDrankPrice" cacheId="185" applyNumberFormats="0" applyBorderFormats="0" applyFontFormats="0" applyPatternFormats="0" applyAlignmentFormats="0" applyWidthHeightFormats="1" dataCaption="Values" missingCaption="0" updatedVersion="8" minRefreshableVersion="3" showDrill="0" enableDrill="0" preserveFormatting="0" useAutoFormatting="1" rowGrandTotals="0" colGrandTotals="0" itemPrintTitles="1" createdVersion="8" indent="0" compact="0" compactData="0" multipleFieldFilters="0" chartFormat="3" customListSort="0">
  <location ref="A3:B5" firstHeaderRow="1" firstDataRow="2" firstDataCol="1"/>
  <pivotFields count="41">
    <pivotField dataField="1" compact="0" outline="0" showAll="0"/>
    <pivotField compact="0" outline="0" showAll="0"/>
    <pivotField compact="0" outline="0" showAll="0">
      <items count="9">
        <item m="1" x="5"/>
        <item m="1" x="1"/>
        <item m="1" x="2"/>
        <item m="1" x="3"/>
        <item m="1" x="4"/>
        <item m="1" x="6"/>
        <item m="1" x="7"/>
        <item x="0"/>
        <item t="default"/>
      </items>
    </pivotField>
    <pivotField compact="0" numFmtId="14" outline="0" showAll="0"/>
    <pivotField compact="0" outline="0" showAll="0">
      <items count="20">
        <item m="1" x="5"/>
        <item m="1" x="3"/>
        <item m="1" x="1"/>
        <item m="1" x="17"/>
        <item m="1" x="15"/>
        <item m="1" x="13"/>
        <item m="1" x="11"/>
        <item m="1" x="9"/>
        <item m="1" x="8"/>
        <item m="1" x="7"/>
        <item m="1" x="6"/>
        <item m="1" x="4"/>
        <item m="1" x="2"/>
        <item m="1" x="18"/>
        <item m="1" x="16"/>
        <item m="1" x="14"/>
        <item m="1" x="12"/>
        <item m="1" x="10"/>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ascending" defaultSubtotal="0"/>
    <pivotField axis="axisRow" compact="0" numFmtId="170" outline="0" subtotalTop="0" showAll="0" nonAutoSortDefault="1" defaultSubtotal="0">
      <items count="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7">
        <item m="1" x="2"/>
        <item m="1" x="31"/>
        <item m="1" x="17"/>
        <item m="1" x="13"/>
        <item m="1" x="37"/>
        <item m="1" x="32"/>
        <item m="1" x="23"/>
        <item m="1" x="18"/>
        <item m="1" x="10"/>
        <item m="1" x="6"/>
        <item m="1" x="1"/>
        <item m="1" x="33"/>
        <item m="1" x="24"/>
        <item m="1" x="19"/>
        <item m="1" x="15"/>
        <item m="1" x="8"/>
        <item m="1" x="4"/>
        <item m="1" x="44"/>
        <item m="1" x="39"/>
        <item m="1" x="35"/>
        <item m="1" x="29"/>
        <item m="1" x="26"/>
        <item m="1" x="21"/>
        <item m="1" x="38"/>
        <item m="1" x="34"/>
        <item m="1" x="28"/>
        <item m="1" x="25"/>
        <item m="1" x="20"/>
        <item m="1" x="14"/>
        <item m="1" x="11"/>
        <item m="1" x="7"/>
        <item m="1" x="3"/>
        <item m="1" x="43"/>
        <item m="1" x="40"/>
        <item m="1" x="36"/>
        <item m="1" x="30"/>
        <item m="1" x="27"/>
        <item m="1" x="22"/>
        <item m="1" x="16"/>
        <item m="1" x="12"/>
        <item m="1" x="9"/>
        <item m="1" x="5"/>
        <item m="1" x="45"/>
        <item m="1" x="41"/>
        <item m="1" x="42"/>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nsertBlankRow="1" sortType="descending" defaultSubtotal="0">
      <items count="14">
        <item m="1" x="2"/>
        <item m="1" x="8"/>
        <item m="1" x="6"/>
        <item m="1" x="11"/>
        <item m="1" x="4"/>
        <item m="1" x="5"/>
        <item m="1" x="9"/>
        <item m="1" x="1"/>
        <item m="1" x="3"/>
        <item m="1" x="13"/>
        <item m="1" x="7"/>
        <item m="1" x="12"/>
        <item m="1" x="10"/>
        <item x="0"/>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pivotField compact="0" outline="0" showAll="0"/>
  </pivotFields>
  <rowFields count="1">
    <field x="14"/>
  </rowFields>
  <rowItems count="1">
    <i>
      <x/>
    </i>
  </rowItems>
  <colFields count="1">
    <field x="37"/>
  </colFields>
  <colItems count="1">
    <i>
      <x v="13"/>
    </i>
  </colItems>
  <dataFields count="1">
    <dataField name="Consumed " fld="0" subtotal="count" baseField="14" baseItem="1" numFmtId="1"/>
  </dataFields>
  <chartFormats count="28">
    <chartFormat chart="0" format="45" series="1">
      <pivotArea type="data" outline="0" fieldPosition="0">
        <references count="1">
          <reference field="4294967294" count="1" selected="0">
            <x v="0"/>
          </reference>
        </references>
      </pivotArea>
    </chartFormat>
    <chartFormat chart="0" format="46" series="1">
      <pivotArea type="data" outline="0" fieldPosition="0">
        <references count="2">
          <reference field="4294967294" count="1" selected="0">
            <x v="0"/>
          </reference>
          <reference field="37" count="1" selected="0">
            <x v="9"/>
          </reference>
        </references>
      </pivotArea>
    </chartFormat>
    <chartFormat chart="0" format="47" series="1">
      <pivotArea type="data" outline="0" fieldPosition="0">
        <references count="2">
          <reference field="4294967294" count="1" selected="0">
            <x v="0"/>
          </reference>
          <reference field="37" count="1" selected="0">
            <x v="8"/>
          </reference>
        </references>
      </pivotArea>
    </chartFormat>
    <chartFormat chart="0" format="48" series="1">
      <pivotArea type="data" outline="0" fieldPosition="0">
        <references count="2">
          <reference field="4294967294" count="1" selected="0">
            <x v="0"/>
          </reference>
          <reference field="37" count="1" selected="0">
            <x v="5"/>
          </reference>
        </references>
      </pivotArea>
    </chartFormat>
    <chartFormat chart="0" format="49" series="1">
      <pivotArea type="data" outline="0" fieldPosition="0">
        <references count="2">
          <reference field="4294967294" count="1" selected="0">
            <x v="0"/>
          </reference>
          <reference field="37" count="1" selected="0">
            <x v="3"/>
          </reference>
        </references>
      </pivotArea>
    </chartFormat>
    <chartFormat chart="0" format="50" series="1">
      <pivotArea type="data" outline="0" fieldPosition="0">
        <references count="2">
          <reference field="4294967294" count="1" selected="0">
            <x v="0"/>
          </reference>
          <reference field="37" count="1" selected="0">
            <x v="2"/>
          </reference>
        </references>
      </pivotArea>
    </chartFormat>
    <chartFormat chart="0" format="51" series="1">
      <pivotArea type="data" outline="0" fieldPosition="0">
        <references count="2">
          <reference field="4294967294" count="1" selected="0">
            <x v="0"/>
          </reference>
          <reference field="37" count="1" selected="0">
            <x v="1"/>
          </reference>
        </references>
      </pivotArea>
    </chartFormat>
    <chartFormat chart="0" format="52" series="1">
      <pivotArea type="data" outline="0" fieldPosition="0">
        <references count="2">
          <reference field="4294967294" count="1" selected="0">
            <x v="0"/>
          </reference>
          <reference field="37" count="1" selected="0">
            <x v="0"/>
          </reference>
        </references>
      </pivotArea>
    </chartFormat>
    <chartFormat chart="0" format="53" series="1">
      <pivotArea type="data" outline="0" fieldPosition="0">
        <references count="2">
          <reference field="4294967294" count="1" selected="0">
            <x v="0"/>
          </reference>
          <reference field="37" count="1" selected="0">
            <x v="11"/>
          </reference>
        </references>
      </pivotArea>
    </chartFormat>
    <chartFormat chart="0" format="54" series="1">
      <pivotArea type="data" outline="0" fieldPosition="0">
        <references count="2">
          <reference field="4294967294" count="1" selected="0">
            <x v="0"/>
          </reference>
          <reference field="37" count="1" selected="0">
            <x v="10"/>
          </reference>
        </references>
      </pivotArea>
    </chartFormat>
    <chartFormat chart="0" format="55" series="1">
      <pivotArea type="data" outline="0" fieldPosition="0">
        <references count="2">
          <reference field="4294967294" count="1" selected="0">
            <x v="0"/>
          </reference>
          <reference field="37" count="1" selected="0">
            <x v="7"/>
          </reference>
        </references>
      </pivotArea>
    </chartFormat>
    <chartFormat chart="0" format="56" series="1">
      <pivotArea type="data" outline="0" fieldPosition="0">
        <references count="2">
          <reference field="4294967294" count="1" selected="0">
            <x v="0"/>
          </reference>
          <reference field="37" count="1" selected="0">
            <x v="6"/>
          </reference>
        </references>
      </pivotArea>
    </chartFormat>
    <chartFormat chart="0" format="57" series="1">
      <pivotArea type="data" outline="0" fieldPosition="0">
        <references count="2">
          <reference field="4294967294" count="1" selected="0">
            <x v="0"/>
          </reference>
          <reference field="37" count="1" selected="0">
            <x v="4"/>
          </reference>
        </references>
      </pivotArea>
    </chartFormat>
    <chartFormat chart="0" format="58" series="1">
      <pivotArea type="data" outline="0" fieldPosition="0">
        <references count="2">
          <reference field="4294967294" count="1" selected="0">
            <x v="0"/>
          </reference>
          <reference field="37" count="1" selected="0">
            <x v="12"/>
          </reference>
        </references>
      </pivotArea>
    </chartFormat>
    <chartFormat chart="2" format="73" series="1">
      <pivotArea type="data" outline="0" fieldPosition="0">
        <references count="2">
          <reference field="4294967294" count="1" selected="0">
            <x v="0"/>
          </reference>
          <reference field="37" count="1" selected="0">
            <x v="8"/>
          </reference>
        </references>
      </pivotArea>
    </chartFormat>
    <chartFormat chart="2" format="74" series="1">
      <pivotArea type="data" outline="0" fieldPosition="0">
        <references count="2">
          <reference field="4294967294" count="1" selected="0">
            <x v="0"/>
          </reference>
          <reference field="37" count="1" selected="0">
            <x v="5"/>
          </reference>
        </references>
      </pivotArea>
    </chartFormat>
    <chartFormat chart="2" format="75" series="1">
      <pivotArea type="data" outline="0" fieldPosition="0">
        <references count="2">
          <reference field="4294967294" count="1" selected="0">
            <x v="0"/>
          </reference>
          <reference field="37" count="1" selected="0">
            <x v="0"/>
          </reference>
        </references>
      </pivotArea>
    </chartFormat>
    <chartFormat chart="2" format="76" series="1">
      <pivotArea type="data" outline="0" fieldPosition="0">
        <references count="2">
          <reference field="4294967294" count="1" selected="0">
            <x v="0"/>
          </reference>
          <reference field="37" count="1" selected="0">
            <x v="1"/>
          </reference>
        </references>
      </pivotArea>
    </chartFormat>
    <chartFormat chart="2" format="77" series="1">
      <pivotArea type="data" outline="0" fieldPosition="0">
        <references count="2">
          <reference field="4294967294" count="1" selected="0">
            <x v="0"/>
          </reference>
          <reference field="37" count="1" selected="0">
            <x v="11"/>
          </reference>
        </references>
      </pivotArea>
    </chartFormat>
    <chartFormat chart="2" format="78" series="1">
      <pivotArea type="data" outline="0" fieldPosition="0">
        <references count="2">
          <reference field="4294967294" count="1" selected="0">
            <x v="0"/>
          </reference>
          <reference field="37" count="1" selected="0">
            <x v="7"/>
          </reference>
        </references>
      </pivotArea>
    </chartFormat>
    <chartFormat chart="2" format="79" series="1">
      <pivotArea type="data" outline="0" fieldPosition="0">
        <references count="2">
          <reference field="4294967294" count="1" selected="0">
            <x v="0"/>
          </reference>
          <reference field="37" count="1" selected="0">
            <x v="4"/>
          </reference>
        </references>
      </pivotArea>
    </chartFormat>
    <chartFormat chart="2" format="80" series="1">
      <pivotArea type="data" outline="0" fieldPosition="0">
        <references count="2">
          <reference field="4294967294" count="1" selected="0">
            <x v="0"/>
          </reference>
          <reference field="37" count="1" selected="0">
            <x v="6"/>
          </reference>
        </references>
      </pivotArea>
    </chartFormat>
    <chartFormat chart="2" format="81" series="1">
      <pivotArea type="data" outline="0" fieldPosition="0">
        <references count="2">
          <reference field="4294967294" count="1" selected="0">
            <x v="0"/>
          </reference>
          <reference field="37" count="1" selected="0">
            <x v="12"/>
          </reference>
        </references>
      </pivotArea>
    </chartFormat>
    <chartFormat chart="2" format="82" series="1">
      <pivotArea type="data" outline="0" fieldPosition="0">
        <references count="2">
          <reference field="4294967294" count="1" selected="0">
            <x v="0"/>
          </reference>
          <reference field="37" count="1" selected="0">
            <x v="9"/>
          </reference>
        </references>
      </pivotArea>
    </chartFormat>
    <chartFormat chart="2" format="83" series="1">
      <pivotArea type="data" outline="0" fieldPosition="0">
        <references count="2">
          <reference field="4294967294" count="1" selected="0">
            <x v="0"/>
          </reference>
          <reference field="37" count="1" selected="0">
            <x v="3"/>
          </reference>
        </references>
      </pivotArea>
    </chartFormat>
    <chartFormat chart="2" format="84" series="1">
      <pivotArea type="data" outline="0" fieldPosition="0">
        <references count="2">
          <reference field="4294967294" count="1" selected="0">
            <x v="0"/>
          </reference>
          <reference field="37" count="1" selected="0">
            <x v="2"/>
          </reference>
        </references>
      </pivotArea>
    </chartFormat>
    <chartFormat chart="2" format="85" series="1">
      <pivotArea type="data" outline="0" fieldPosition="0">
        <references count="2">
          <reference field="4294967294" count="1" selected="0">
            <x v="0"/>
          </reference>
          <reference field="37" count="1" selected="0">
            <x v="10"/>
          </reference>
        </references>
      </pivotArea>
    </chartFormat>
    <chartFormat chart="2" format="86" series="1">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AEC1DCF-6938-4A0F-838F-6EDC6515E575}" name="pvtVntgDrankCntry" cacheId="185" applyNumberFormats="0" applyBorderFormats="0" applyFontFormats="0" applyPatternFormats="0" applyAlignmentFormats="0" applyWidthHeightFormats="1" dataCaption="Values" updatedVersion="8" minRefreshableVersion="3" showDrill="0" enableDrill="0" useAutoFormatting="1" rowGrandTotals="0" colGrandTotals="0" itemPrintTitles="1" createdVersion="8" indent="0" showHeaders="0" outline="1" outlineData="1" multipleFieldFilters="0" chartFormat="2">
  <location ref="A3:B5" firstHeaderRow="1" firstDataRow="2" firstDataCol="1"/>
  <pivotFields count="41">
    <pivotField dataField="1" showAll="0"/>
    <pivotField showAll="0"/>
    <pivotField showAll="0">
      <items count="9">
        <item m="1" x="5"/>
        <item m="1" x="1"/>
        <item m="1" x="2"/>
        <item m="1" x="3"/>
        <item m="1" x="4"/>
        <item m="1" x="6"/>
        <item m="1" x="7"/>
        <item x="0"/>
        <item t="default"/>
      </items>
    </pivotField>
    <pivotField numFmtId="14" showAll="0"/>
    <pivotField showAll="0">
      <items count="20">
        <item m="1" x="5"/>
        <item m="1" x="3"/>
        <item m="1" x="1"/>
        <item m="1" x="17"/>
        <item m="1" x="15"/>
        <item m="1" x="13"/>
        <item m="1" x="11"/>
        <item m="1" x="9"/>
        <item m="1" x="8"/>
        <item m="1" x="7"/>
        <item m="1" x="6"/>
        <item m="1" x="4"/>
        <item m="1" x="2"/>
        <item m="1" x="18"/>
        <item m="1" x="16"/>
        <item m="1" x="14"/>
        <item m="1" x="12"/>
        <item m="1" x="10"/>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47">
        <item x="0"/>
        <item m="1" x="42"/>
        <item m="1" x="41"/>
        <item m="1" x="45"/>
        <item m="1" x="5"/>
        <item m="1" x="9"/>
        <item m="1" x="12"/>
        <item m="1" x="16"/>
        <item m="1" x="22"/>
        <item m="1" x="27"/>
        <item m="1" x="30"/>
        <item m="1" x="36"/>
        <item m="1" x="40"/>
        <item m="1" x="43"/>
        <item m="1" x="3"/>
        <item m="1" x="7"/>
        <item m="1" x="11"/>
        <item m="1" x="14"/>
        <item m="1" x="20"/>
        <item m="1" x="25"/>
        <item m="1" x="28"/>
        <item m="1" x="34"/>
        <item m="1" x="38"/>
        <item m="1" x="21"/>
        <item m="1" x="26"/>
        <item m="1" x="29"/>
        <item m="1" x="35"/>
        <item m="1" x="39"/>
        <item m="1" x="44"/>
        <item m="1" x="4"/>
        <item m="1" x="8"/>
        <item m="1" x="15"/>
        <item m="1" x="19"/>
        <item m="1" x="24"/>
        <item m="1" x="33"/>
        <item m="1" x="1"/>
        <item m="1" x="6"/>
        <item m="1" x="10"/>
        <item m="1" x="18"/>
        <item m="1" x="23"/>
        <item m="1" x="32"/>
        <item m="1" x="37"/>
        <item m="1" x="13"/>
        <item m="1" x="17"/>
        <item m="1" x="31"/>
        <item m="1" x="2"/>
        <item t="default"/>
      </items>
    </pivotField>
    <pivotField showAll="0"/>
    <pivotField showAll="0"/>
    <pivotField showAll="0"/>
    <pivotField showAll="0"/>
    <pivotField showAll="0"/>
    <pivotField showAll="0"/>
    <pivotField showAll="0"/>
    <pivotField showAll="0"/>
    <pivotField showAll="0"/>
    <pivotField axis="axisCol" compact="0" showAll="0" insertBlankRow="1" sortType="descending" defaultSubtotal="0">
      <items count="14">
        <item m="1" x="2"/>
        <item m="1" x="8"/>
        <item m="1" x="6"/>
        <item m="1" x="11"/>
        <item m="1" x="4"/>
        <item m="1" x="5"/>
        <item m="1" x="9"/>
        <item m="1" x="1"/>
        <item m="1" x="3"/>
        <item m="1" x="13"/>
        <item m="1" x="7"/>
        <item m="1" x="12"/>
        <item m="1" x="10"/>
        <item x="0"/>
      </items>
      <autoSortScope>
        <pivotArea dataOnly="0" outline="0" fieldPosition="0">
          <references count="1">
            <reference field="4294967294" count="1" selected="0">
              <x v="0"/>
            </reference>
          </references>
        </pivotArea>
      </autoSortScope>
    </pivotField>
    <pivotField outline="0" showAll="0" measureFilter="1" defaultSubtotal="0"/>
    <pivotField showAll="0"/>
    <pivotField showAll="0"/>
  </pivotFields>
  <rowFields count="1">
    <field x="27"/>
  </rowFields>
  <rowItems count="1">
    <i>
      <x/>
    </i>
  </rowItems>
  <colFields count="1">
    <field x="37"/>
  </colFields>
  <colItems count="1">
    <i>
      <x v="13"/>
    </i>
  </colItems>
  <dataFields count="1">
    <dataField name="Count of iConsumed" fld="0" subtotal="count" baseField="0" baseItem="0"/>
  </dataFields>
  <chartFormats count="14">
    <chartFormat chart="1" format="59" series="1">
      <pivotArea type="data" outline="0" fieldPosition="0">
        <references count="2">
          <reference field="4294967294" count="1" selected="0">
            <x v="0"/>
          </reference>
          <reference field="37" count="1" selected="0">
            <x v="8"/>
          </reference>
        </references>
      </pivotArea>
    </chartFormat>
    <chartFormat chart="1" format="60" series="1">
      <pivotArea type="data" outline="0" fieldPosition="0">
        <references count="2">
          <reference field="4294967294" count="1" selected="0">
            <x v="0"/>
          </reference>
          <reference field="37" count="1" selected="0">
            <x v="5"/>
          </reference>
        </references>
      </pivotArea>
    </chartFormat>
    <chartFormat chart="1" format="61" series="1">
      <pivotArea type="data" outline="0" fieldPosition="0">
        <references count="2">
          <reference field="4294967294" count="1" selected="0">
            <x v="0"/>
          </reference>
          <reference field="37" count="1" selected="0">
            <x v="0"/>
          </reference>
        </references>
      </pivotArea>
    </chartFormat>
    <chartFormat chart="1" format="62" series="1">
      <pivotArea type="data" outline="0" fieldPosition="0">
        <references count="2">
          <reference field="4294967294" count="1" selected="0">
            <x v="0"/>
          </reference>
          <reference field="37" count="1" selected="0">
            <x v="1"/>
          </reference>
        </references>
      </pivotArea>
    </chartFormat>
    <chartFormat chart="1" format="63" series="1">
      <pivotArea type="data" outline="0" fieldPosition="0">
        <references count="2">
          <reference field="4294967294" count="1" selected="0">
            <x v="0"/>
          </reference>
          <reference field="37" count="1" selected="0">
            <x v="11"/>
          </reference>
        </references>
      </pivotArea>
    </chartFormat>
    <chartFormat chart="1" format="64" series="1">
      <pivotArea type="data" outline="0" fieldPosition="0">
        <references count="2">
          <reference field="4294967294" count="1" selected="0">
            <x v="0"/>
          </reference>
          <reference field="37" count="1" selected="0">
            <x v="12"/>
          </reference>
        </references>
      </pivotArea>
    </chartFormat>
    <chartFormat chart="1" format="65" series="1">
      <pivotArea type="data" outline="0" fieldPosition="0">
        <references count="2">
          <reference field="4294967294" count="1" selected="0">
            <x v="0"/>
          </reference>
          <reference field="37" count="1" selected="0">
            <x v="3"/>
          </reference>
        </references>
      </pivotArea>
    </chartFormat>
    <chartFormat chart="1" format="66" series="1">
      <pivotArea type="data" outline="0" fieldPosition="0">
        <references count="2">
          <reference field="4294967294" count="1" selected="0">
            <x v="0"/>
          </reference>
          <reference field="37" count="1" selected="0">
            <x v="9"/>
          </reference>
        </references>
      </pivotArea>
    </chartFormat>
    <chartFormat chart="1" format="67" series="1">
      <pivotArea type="data" outline="0" fieldPosition="0">
        <references count="2">
          <reference field="4294967294" count="1" selected="0">
            <x v="0"/>
          </reference>
          <reference field="37" count="1" selected="0">
            <x v="10"/>
          </reference>
        </references>
      </pivotArea>
    </chartFormat>
    <chartFormat chart="1" format="68" series="1">
      <pivotArea type="data" outline="0" fieldPosition="0">
        <references count="2">
          <reference field="4294967294" count="1" selected="0">
            <x v="0"/>
          </reference>
          <reference field="37" count="1" selected="0">
            <x v="2"/>
          </reference>
        </references>
      </pivotArea>
    </chartFormat>
    <chartFormat chart="1" format="69" series="1">
      <pivotArea type="data" outline="0" fieldPosition="0">
        <references count="2">
          <reference field="4294967294" count="1" selected="0">
            <x v="0"/>
          </reference>
          <reference field="37" count="1" selected="0">
            <x v="7"/>
          </reference>
        </references>
      </pivotArea>
    </chartFormat>
    <chartFormat chart="1" format="70" series="1">
      <pivotArea type="data" outline="0" fieldPosition="0">
        <references count="2">
          <reference field="4294967294" count="1" selected="0">
            <x v="0"/>
          </reference>
          <reference field="37" count="1" selected="0">
            <x v="4"/>
          </reference>
        </references>
      </pivotArea>
    </chartFormat>
    <chartFormat chart="1" format="71" series="1">
      <pivotArea type="data" outline="0" fieldPosition="0">
        <references count="2">
          <reference field="4294967294" count="1" selected="0">
            <x v="0"/>
          </reference>
          <reference field="37" count="1" selected="0">
            <x v="6"/>
          </reference>
        </references>
      </pivotArea>
    </chartFormat>
    <chartFormat chart="1" format="72" series="1">
      <pivotArea type="data" outline="0" fieldPosition="0">
        <references count="1">
          <reference field="4294967294" count="1" selected="0">
            <x v="0"/>
          </reference>
        </references>
      </pivotArea>
    </chartFormat>
  </chartFormats>
  <pivotTableStyleInfo name="PivotStyleLight22" showRowHeaders="1" showColHeaders="1" showRowStripes="1" showColStripes="0" showLastColumn="1"/>
  <filters count="1">
    <filter fld="38"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A1B4F9F-8CD0-42C9-8D9C-5BE78F7CF2CB}" name="pvtVntgDrankYR" cacheId="185" applyNumberFormats="0" applyBorderFormats="0" applyFontFormats="0" applyPatternFormats="0" applyAlignmentFormats="0" applyWidthHeightFormats="1" dataCaption="Values" updatedVersion="8" minRefreshableVersion="3" showDrill="0" enableDrill="0" useAutoFormatting="1" rowGrandTotals="0" colGrandTotals="0" itemPrintTitles="1" createdVersion="8" indent="0" compact="0" compactData="0" multipleFieldFilters="0" chartFormat="4">
  <location ref="A3:C5" firstHeaderRow="1" firstDataRow="2" firstDataCol="2"/>
  <pivotFields count="41">
    <pivotField dataField="1" compact="0" outline="0" showAll="0"/>
    <pivotField compact="0" outline="0" showAll="0"/>
    <pivotField axis="axisCol" compact="0" outline="0" showAll="0">
      <items count="9">
        <item m="1" x="5"/>
        <item m="1" x="1"/>
        <item m="1" x="2"/>
        <item m="1" x="3"/>
        <item m="1" x="4"/>
        <item m="1" x="6"/>
        <item m="1" x="7"/>
        <item x="0"/>
        <item t="default"/>
      </items>
    </pivotField>
    <pivotField compact="0" numFmtId="14" outline="0" showAll="0"/>
    <pivotField axis="axisRow" compact="0" outline="0" showAll="0" sortType="ascending" defaultSubtotal="0">
      <items count="19">
        <item m="1" x="5"/>
        <item m="1" x="3"/>
        <item m="1" x="1"/>
        <item m="1" x="17"/>
        <item m="1" x="15"/>
        <item m="1" x="13"/>
        <item m="1" x="11"/>
        <item m="1" x="9"/>
        <item m="1" x="8"/>
        <item m="1" x="7"/>
        <item m="1" x="6"/>
        <item m="1" x="4"/>
        <item m="1" x="2"/>
        <item m="1" x="18"/>
        <item m="1" x="16"/>
        <item m="1" x="14"/>
        <item m="1" x="12"/>
        <item m="1" x="10"/>
        <item x="0"/>
      </items>
      <extLst>
        <ext xmlns:x14="http://schemas.microsoft.com/office/spreadsheetml/2009/9/main" uri="{2946ED86-A175-432a-8AC1-64E0C546D7DE}">
          <x14:pivotField fillDownLabels="1"/>
        </ext>
      </extLst>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47">
        <item m="1" x="2"/>
        <item m="1" x="31"/>
        <item m="1" x="17"/>
        <item m="1" x="13"/>
        <item m="1" x="37"/>
        <item m="1" x="32"/>
        <item m="1" x="23"/>
        <item m="1" x="18"/>
        <item m="1" x="10"/>
        <item m="1" x="6"/>
        <item m="1" x="1"/>
        <item m="1" x="33"/>
        <item m="1" x="24"/>
        <item m="1" x="19"/>
        <item m="1" x="15"/>
        <item m="1" x="8"/>
        <item m="1" x="4"/>
        <item m="1" x="44"/>
        <item m="1" x="39"/>
        <item m="1" x="35"/>
        <item m="1" x="29"/>
        <item m="1" x="26"/>
        <item m="1" x="21"/>
        <item m="1" x="38"/>
        <item m="1" x="34"/>
        <item m="1" x="28"/>
        <item m="1" x="25"/>
        <item m="1" x="20"/>
        <item m="1" x="14"/>
        <item m="1" x="11"/>
        <item m="1" x="7"/>
        <item m="1" x="3"/>
        <item m="1" x="43"/>
        <item m="1" x="40"/>
        <item m="1" x="36"/>
        <item m="1" x="30"/>
        <item m="1" x="27"/>
        <item m="1" x="22"/>
        <item m="1" x="16"/>
        <item m="1" x="12"/>
        <item m="1" x="9"/>
        <item m="1" x="5"/>
        <item m="1" x="45"/>
        <item m="1" x="41"/>
        <item m="1" x="42"/>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nsertBlankRow="1" defaultSubtotal="0"/>
    <pivotField compact="0" outline="0" showAll="0" defaultSubtotal="0"/>
    <pivotField compact="0" outline="0" showAll="0"/>
    <pivotField compact="0" outline="0" showAll="0"/>
  </pivotFields>
  <rowFields count="2">
    <field x="4"/>
    <field x="27"/>
  </rowFields>
  <rowItems count="1">
    <i>
      <x v="18"/>
      <x v="45"/>
    </i>
  </rowItems>
  <colFields count="1">
    <field x="2"/>
  </colFields>
  <colItems count="1">
    <i>
      <x v="7"/>
    </i>
  </colItems>
  <dataFields count="1">
    <dataField name="Count of iConsumed" fld="0" subtotal="count" baseField="0" baseItem="0"/>
  </dataFields>
  <chartFormats count="8">
    <chartFormat chart="3" format="1" series="1">
      <pivotArea type="data" outline="0" fieldPosition="0">
        <references count="1">
          <reference field="4294967294" count="1" selected="0">
            <x v="0"/>
          </reference>
        </references>
      </pivotArea>
    </chartFormat>
    <chartFormat chart="3" format="2" series="1">
      <pivotArea type="data" outline="0" fieldPosition="0">
        <references count="2">
          <reference field="4294967294" count="1" selected="0">
            <x v="0"/>
          </reference>
          <reference field="2" count="1" selected="0">
            <x v="1"/>
          </reference>
        </references>
      </pivotArea>
    </chartFormat>
    <chartFormat chart="3" format="3" series="1">
      <pivotArea type="data" outline="0" fieldPosition="0">
        <references count="2">
          <reference field="4294967294" count="1" selected="0">
            <x v="0"/>
          </reference>
          <reference field="2" count="1" selected="0">
            <x v="2"/>
          </reference>
        </references>
      </pivotArea>
    </chartFormat>
    <chartFormat chart="3" format="4" series="1">
      <pivotArea type="data" outline="0" fieldPosition="0">
        <references count="2">
          <reference field="4294967294" count="1" selected="0">
            <x v="0"/>
          </reference>
          <reference field="2" count="1" selected="0">
            <x v="3"/>
          </reference>
        </references>
      </pivotArea>
    </chartFormat>
    <chartFormat chart="3" format="5" series="1">
      <pivotArea type="data" outline="0" fieldPosition="0">
        <references count="2">
          <reference field="4294967294" count="1" selected="0">
            <x v="0"/>
          </reference>
          <reference field="2" count="1" selected="0">
            <x v="4"/>
          </reference>
        </references>
      </pivotArea>
    </chartFormat>
    <chartFormat chart="3" format="6" series="1">
      <pivotArea type="data" outline="0" fieldPosition="0">
        <references count="2">
          <reference field="4294967294" count="1" selected="0">
            <x v="0"/>
          </reference>
          <reference field="2" count="1" selected="0">
            <x v="5"/>
          </reference>
        </references>
      </pivotArea>
    </chartFormat>
    <chartFormat chart="3" format="7" series="1">
      <pivotArea type="data" outline="0" fieldPosition="0">
        <references count="2">
          <reference field="4294967294" count="1" selected="0">
            <x v="0"/>
          </reference>
          <reference field="2" count="1" selected="0">
            <x v="6"/>
          </reference>
        </references>
      </pivotArea>
    </chartFormat>
    <chartFormat chart="3" format="8" series="1">
      <pivotArea type="data" outline="0" fieldPosition="0">
        <references count="2">
          <reference field="4294967294" count="1" selected="0">
            <x v="0"/>
          </reference>
          <reference field="2" count="1" selected="0">
            <x v="0"/>
          </reference>
        </references>
      </pivotArea>
    </chartFormat>
  </chartFormats>
  <pivotTableStyleInfo name="PivotStyleLight2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A4786FD-55D5-4FD4-AC37-ACE26D4787C4}" name="PivotTable1" cacheId="185" applyNumberFormats="0" applyBorderFormats="0" applyFontFormats="0" applyPatternFormats="0" applyAlignmentFormats="0" applyWidthHeightFormats="1" dataCaption="Values" updatedVersion="8" minRefreshableVersion="3" showDrill="0" enableDrill="0" useAutoFormatting="1" rowGrandTotals="0" colGrandTotals="0" itemPrintTitles="1" createdVersion="8" indent="0" showHeaders="0" outline="1" outlineData="1" multipleFieldFilters="0">
  <location ref="A3:C5" firstHeaderRow="1" firstDataRow="2" firstDataCol="2"/>
  <pivotFields count="41">
    <pivotField dataField="1" showAll="0"/>
    <pivotField showAll="0"/>
    <pivotField showAll="0"/>
    <pivotField numFmtId="14" showAll="0"/>
    <pivotField axis="axisCol" showAll="0">
      <items count="20">
        <item m="1" x="5"/>
        <item m="1" x="3"/>
        <item m="1" x="1"/>
        <item m="1" x="17"/>
        <item m="1" x="15"/>
        <item m="1" x="13"/>
        <item m="1" x="11"/>
        <item m="1" x="9"/>
        <item m="1" x="8"/>
        <item m="1" x="7"/>
        <item m="1" x="6"/>
        <item m="1" x="4"/>
        <item m="1" x="2"/>
        <item m="1" x="18"/>
        <item m="1" x="16"/>
        <item m="1" x="14"/>
        <item m="1" x="12"/>
        <item m="1" x="10"/>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compact="0" showAll="0" insertBlankRow="1" defaultSubtotal="0">
      <items count="14">
        <item m="1" x="10"/>
        <item m="1" x="12"/>
        <item m="1" x="7"/>
        <item m="1" x="13"/>
        <item m="1" x="3"/>
        <item m="1" x="1"/>
        <item m="1" x="9"/>
        <item m="1" x="5"/>
        <item m="1" x="4"/>
        <item m="1" x="11"/>
        <item m="1" x="6"/>
        <item m="1" x="8"/>
        <item m="1" x="2"/>
        <item x="0"/>
      </items>
    </pivotField>
    <pivotField axis="axisRow" outline="0" showAll="0" measureFilter="1" sortType="descending" defaultSubtotal="0">
      <items count="45">
        <item m="1" x="42"/>
        <item m="1" x="11"/>
        <item m="1" x="25"/>
        <item m="1" x="13"/>
        <item m="1" x="41"/>
        <item m="1" x="1"/>
        <item m="1" x="39"/>
        <item m="1" x="5"/>
        <item m="1" x="33"/>
        <item m="1" x="28"/>
        <item m="1" x="22"/>
        <item m="1" x="31"/>
        <item m="1" x="32"/>
        <item m="1" x="40"/>
        <item m="1" x="9"/>
        <item m="1" x="3"/>
        <item m="1" x="36"/>
        <item m="1" x="43"/>
        <item m="1" x="16"/>
        <item m="1" x="12"/>
        <item m="1" x="27"/>
        <item m="1" x="15"/>
        <item m="1" x="44"/>
        <item m="1" x="17"/>
        <item m="1" x="24"/>
        <item m="1" x="6"/>
        <item m="1" x="8"/>
        <item m="1" x="10"/>
        <item m="1" x="29"/>
        <item m="1" x="20"/>
        <item m="1" x="7"/>
        <item m="1" x="35"/>
        <item m="1" x="34"/>
        <item m="1" x="30"/>
        <item m="1" x="38"/>
        <item m="1" x="23"/>
        <item m="1" x="19"/>
        <item m="1" x="2"/>
        <item m="1" x="14"/>
        <item m="1" x="37"/>
        <item m="1" x="18"/>
        <item m="1" x="4"/>
        <item m="1" x="26"/>
        <item m="1" x="21"/>
        <item x="0"/>
      </items>
      <autoSortScope>
        <pivotArea dataOnly="0" outline="0" fieldPosition="0">
          <references count="1">
            <reference field="4294967294" count="1" selected="0">
              <x v="0"/>
            </reference>
          </references>
        </pivotArea>
      </autoSortScope>
    </pivotField>
    <pivotField showAll="0"/>
    <pivotField showAll="0"/>
  </pivotFields>
  <rowFields count="2">
    <field x="38"/>
    <field x="37"/>
  </rowFields>
  <rowItems count="1">
    <i>
      <x v="44"/>
      <x v="13"/>
    </i>
  </rowItems>
  <colFields count="1">
    <field x="4"/>
  </colFields>
  <colItems count="1">
    <i>
      <x v="18"/>
    </i>
  </colItems>
  <dataFields count="1">
    <dataField name="Count of iConsumed" fld="0" subtotal="count" baseField="0" baseItem="0"/>
  </dataFields>
  <pivotTableStyleInfo name="PivotStyleLight16" showRowHeaders="1" showColHeaders="1" showRowStripes="0" showColStripes="0" showLastColumn="1"/>
  <filters count="1">
    <filter fld="38"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1616C09-9EB0-4F95-A96A-C5E5F784EF64}" name="ConsumedYrPvt" cacheId="209" applyNumberFormats="0" applyBorderFormats="0" applyFontFormats="0" applyPatternFormats="0" applyAlignmentFormats="0" applyWidthHeightFormats="1" dataCaption="Values" updatedVersion="8" minRefreshableVersion="3" showDrill="0" showDataTips="0" enableDrill="0" pageWrap="2" rowGrandTotals="0" colGrandTotals="0" itemPrintTitles="1" createdVersion="8" indent="0" showHeaders="0" outline="1" outlineData="1" multipleFieldFilters="0" fieldListSortAscending="1" customListSort="0">
  <location ref="L11" firstHeaderRow="0" firstDataRow="0" firstDataCol="0" rowPageCount="2" colPageCount="2"/>
  <pivotFields count="48">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multipleItemSelectionAllowed="1" showAll="0" defaultSubtotal="0">
      <items count="1">
        <item x="0"/>
      </items>
    </pivotField>
    <pivotField showAll="0" defaultSubtotal="0"/>
    <pivotField showAll="0" defaultSubtotal="0"/>
    <pivotField showAll="0" defaultSubtotal="0"/>
    <pivotField numFmtId="1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multipleItemSelectionAllowed="1" showAll="0" defaultSubtotal="0">
      <items count="1">
        <item x="0"/>
      </items>
    </pivotField>
    <pivotField showAll="0" defaultSubtotal="0"/>
    <pivotField showAll="0" defaultSubtotal="0"/>
    <pivotField showAll="0" defaultSubtotal="0"/>
    <pivotField showAll="0" defaultSubtotal="0"/>
    <pivotField numFmtId="10" multipleItemSelectionAllowed="1" showAll="0" defaultSubtotal="0"/>
    <pivotField subtotalTop="0" showAll="0" defaultSubtotal="0">
      <items count="1">
        <item x="0"/>
      </items>
    </pivotField>
    <pivotField axis="axisPage" subtotalTop="0" multipleItemSelectionAllowed="1" showAll="0" defaultSubtotal="0">
      <items count="1">
        <item x="0"/>
      </items>
    </pivotField>
    <pivotField showAll="0" defaultSubtotal="0"/>
    <pivotField showAll="0" defaultSubtotal="0"/>
  </pivotFields>
  <pageFields count="3">
    <pageField fld="38" hier="-1"/>
    <pageField fld="8" hier="-1"/>
    <pageField fld="45"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F6F6FDE-487B-481E-B909-7FD26767B269}" name="WineNamesPvt" cacheId="209" applyNumberFormats="0" applyBorderFormats="0" applyFontFormats="0" applyPatternFormats="0" applyAlignmentFormats="0" applyWidthHeightFormats="1" dataCaption="Values" updatedVersion="8" minRefreshableVersion="3" showDrill="0" showDataTips="0" enableDrill="0" rowGrandTotals="0" colGrandTotals="0" itemPrintTitles="1" createdVersion="8" indent="0" outline="1" outlineData="1" multipleFieldFilters="0" fieldListSortAscending="1" customListSort="0">
  <location ref="L4" firstHeaderRow="0" firstDataRow="0" firstDataCol="0" rowPageCount="1" colPageCount="1"/>
  <pivotFields count="48">
    <pivotField showAll="0"/>
    <pivotField showAll="0"/>
    <pivotField showAll="0"/>
    <pivotField showAll="0"/>
    <pivotField showAll="0"/>
    <pivotField showAll="0"/>
    <pivotField showAll="0"/>
    <pivotField showAll="0"/>
    <pivotField showAll="0">
      <items count="2">
        <item x="0"/>
        <item t="default"/>
      </items>
    </pivotField>
    <pivotField showAll="0"/>
    <pivotField showAll="0"/>
    <pivotField showAll="0"/>
    <pivotField numFmtId="14" showAll="0"/>
    <pivotField showAll="0"/>
    <pivotField showAll="0"/>
    <pivotField axis="axisPage" multipleItemSelectionAllowe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
        <item x="0"/>
        <item t="default"/>
      </items>
    </pivotField>
    <pivotField showAll="0"/>
    <pivotField showAll="0"/>
    <pivotField showAll="0"/>
    <pivotField showAll="0"/>
    <pivotField numFmtId="10" showAll="0"/>
    <pivotField showAll="0">
      <items count="2">
        <item x="0"/>
        <item t="default"/>
      </items>
    </pivotField>
    <pivotField showAll="0">
      <items count="2">
        <item x="0"/>
        <item t="default"/>
      </items>
    </pivotField>
    <pivotField showAll="0" defaultSubtotal="0"/>
    <pivotField showAll="0" defaultSubtotal="0"/>
  </pivotFields>
  <pageFields count="1">
    <pageField fld="15"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7DFD699-764E-4643-A832-63972787A72D}" name="CountryPivot" cacheId="209" applyNumberFormats="0" applyBorderFormats="0" applyFontFormats="0" applyPatternFormats="0" applyAlignmentFormats="0" applyWidthHeightFormats="1" dataCaption="Values" updatedVersion="8" minRefreshableVersion="3" showDrill="0" showDataTips="0" enableDrill="0" colGrandTotals="0" itemPrintTitles="1" createdVersion="6" indent="0" outline="1" outlineData="1" multipleFieldFilters="0" chartFormat="4" rowHeaderCaption="Country">
  <location ref="G2:H7" firstHeaderRow="1" firstDataRow="1" firstDataCol="1"/>
  <pivotFields count="48">
    <pivotField showAll="0"/>
    <pivotField showAll="0"/>
    <pivotField showAll="0">
      <items count="2">
        <item x="0"/>
        <item t="default"/>
      </items>
    </pivotField>
    <pivotField showAll="0"/>
    <pivotField showAll="0">
      <items count="2">
        <item x="0"/>
        <item t="default"/>
      </items>
    </pivotField>
    <pivotField showAll="0"/>
    <pivotField showAll="0"/>
    <pivotField showAll="0"/>
    <pivotField showAll="0">
      <items count="2">
        <item x="0"/>
        <item t="default"/>
      </items>
    </pivotField>
    <pivotField showAll="0"/>
    <pivotField showAll="0"/>
    <pivotField showAll="0"/>
    <pivotField numFmtId="14" showAll="0"/>
    <pivotField showAll="0"/>
    <pivotField showAll="0">
      <items count="2">
        <item x="0"/>
        <item t="default"/>
      </items>
    </pivotField>
    <pivotField dataField="1" showAll="0">
      <items count="2">
        <item x="0"/>
        <item t="default"/>
      </items>
    </pivotField>
    <pivotField showAll="0"/>
    <pivotField axis="axisRow" showAll="0">
      <items count="2">
        <item x="0"/>
        <item t="default" sd="0"/>
      </items>
    </pivotField>
    <pivotField axis="axisRow" showAll="0">
      <items count="2">
        <item x="0"/>
        <item t="default" sd="0"/>
      </items>
    </pivotField>
    <pivotField axis="axisRow" showAll="0">
      <items count="2">
        <item x="0"/>
        <item t="default" sd="0"/>
      </items>
    </pivotField>
    <pivotField axis="axisRow" showAll="0">
      <items count="2">
        <item x="0"/>
        <item t="default"/>
      </items>
    </pivotField>
    <pivotField showAll="0"/>
    <pivotField showAll="0"/>
    <pivotField showAll="0">
      <items count="2">
        <item x="0"/>
        <item t="default"/>
      </items>
    </pivotField>
    <pivotField showAll="0"/>
    <pivotField showAll="0"/>
    <pivotField showAll="0">
      <items count="2">
        <item x="0"/>
        <item t="default"/>
      </items>
    </pivotField>
    <pivotField showAll="0"/>
    <pivotField showAll="0"/>
    <pivotField showAll="0"/>
    <pivotField showAll="0"/>
    <pivotField showAll="0"/>
    <pivotField showAll="0"/>
    <pivotField showAll="0"/>
    <pivotField showAll="0">
      <items count="2">
        <item x="0"/>
        <item t="default"/>
      </items>
    </pivotField>
    <pivotField showAll="0">
      <items count="2">
        <item x="0"/>
        <item t="default"/>
      </items>
    </pivotField>
    <pivotField showAll="0"/>
    <pivotField showAll="0"/>
    <pivotField showAll="0">
      <items count="2">
        <item x="0"/>
        <item t="default"/>
      </items>
    </pivotField>
    <pivotField showAll="0"/>
    <pivotField showAll="0"/>
    <pivotField showAll="0"/>
    <pivotField showAll="0"/>
    <pivotField numFmtId="10" showAll="0"/>
    <pivotField showAll="0">
      <items count="2">
        <item x="0"/>
        <item t="default"/>
      </items>
    </pivotField>
    <pivotField showAll="0">
      <items count="2">
        <item x="0"/>
        <item t="default"/>
      </items>
    </pivotField>
    <pivotField showAll="0"/>
    <pivotField showAll="0"/>
  </pivotFields>
  <rowFields count="4">
    <field x="17"/>
    <field x="18"/>
    <field x="19"/>
    <field x="20"/>
  </rowFields>
  <rowItems count="5">
    <i>
      <x/>
    </i>
    <i r="1">
      <x/>
    </i>
    <i r="2">
      <x/>
    </i>
    <i r="3">
      <x/>
    </i>
    <i t="grand">
      <x/>
    </i>
  </rowItems>
  <colItems count="1">
    <i/>
  </colItems>
  <dataFields count="1">
    <dataField name="# of Bottles" fld="15" subtotal="count" baseField="13" baseItem="4"/>
  </dataFields>
  <chartFormats count="5">
    <chartFormat chart="1" format="0" series="1">
      <pivotArea type="data" outline="0" fieldPosition="0">
        <references count="1">
          <reference field="4294967294" count="1" selected="0">
            <x v="0"/>
          </reference>
        </references>
      </pivotArea>
    </chartFormat>
    <chartFormat chart="1" format="25">
      <pivotArea type="data" outline="0" fieldPosition="0">
        <references count="1">
          <reference field="4294967294" count="1" selected="0">
            <x v="0"/>
          </reference>
        </references>
      </pivotArea>
    </chartFormat>
    <chartFormat chart="2" format="26" series="1">
      <pivotArea type="data" outline="0" fieldPosition="0">
        <references count="1">
          <reference field="4294967294" count="1" selected="0">
            <x v="0"/>
          </reference>
        </references>
      </pivotArea>
    </chartFormat>
    <chartFormat chart="2" format="138">
      <pivotArea type="data" outline="0" fieldPosition="0">
        <references count="1">
          <reference field="4294967294" count="1" selected="0">
            <x v="0"/>
          </reference>
        </references>
      </pivotArea>
    </chartFormat>
    <chartFormat chart="3" format="165"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141383-010F-471B-8318-CD31BF1DDCB2}" name="WIneColorPivot" cacheId="209" applyNumberFormats="0" applyBorderFormats="0" applyFontFormats="0" applyPatternFormats="0" applyAlignmentFormats="0" applyWidthHeightFormats="1" dataCaption="Values" updatedVersion="8" minRefreshableVersion="3" enableDrill="0" rowGrandTotals="0" colGrandTotals="0" itemPrintTitles="1" createdVersion="6" indent="0" outline="1" outlineData="1" multipleFieldFilters="0" chartFormat="6">
  <location ref="B2:C3" firstHeaderRow="1" firstDataRow="1" firstDataCol="1"/>
  <pivotFields count="48">
    <pivotField showAll="0"/>
    <pivotField showAll="0"/>
    <pivotField showAll="0">
      <items count="2">
        <item x="0"/>
        <item t="default"/>
      </items>
    </pivotField>
    <pivotField showAll="0"/>
    <pivotField showAll="0">
      <items count="2">
        <item x="0"/>
        <item t="default"/>
      </items>
    </pivotField>
    <pivotField showAll="0"/>
    <pivotField showAll="0"/>
    <pivotField showAll="0"/>
    <pivotField showAll="0">
      <items count="2">
        <item x="0"/>
        <item t="default"/>
      </items>
    </pivotField>
    <pivotField showAll="0"/>
    <pivotField showAll="0"/>
    <pivotField showAll="0"/>
    <pivotField numFmtId="14" showAll="0"/>
    <pivotField showAll="0"/>
    <pivotField showAll="0">
      <items count="2">
        <item x="0"/>
        <item t="default"/>
      </items>
    </pivotField>
    <pivotField dataField="1" showAll="0">
      <items count="2">
        <item x="0"/>
        <item t="default"/>
      </items>
    </pivotField>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 showAll="0"/>
    <pivotField axis="axisRow" showAll="0">
      <items count="2">
        <item x="0"/>
        <item t="default"/>
      </items>
    </pivotField>
    <pivotField showAll="0"/>
    <pivotField showAll="0"/>
    <pivotField showAll="0">
      <items count="2">
        <item x="0"/>
        <item t="default"/>
      </items>
    </pivotField>
    <pivotField showAll="0"/>
    <pivotField showAll="0"/>
    <pivotField showAll="0"/>
    <pivotField showAll="0"/>
    <pivotField showAll="0"/>
    <pivotField showAll="0"/>
    <pivotField showAll="0"/>
    <pivotField showAll="0">
      <items count="2">
        <item x="0"/>
        <item t="default"/>
      </items>
    </pivotField>
    <pivotField showAll="0">
      <items count="2">
        <item x="0"/>
        <item t="default"/>
      </items>
    </pivotField>
    <pivotField showAll="0"/>
    <pivotField showAll="0"/>
    <pivotField showAll="0">
      <items count="2">
        <item x="0"/>
        <item t="default"/>
      </items>
    </pivotField>
    <pivotField showAll="0"/>
    <pivotField showAll="0"/>
    <pivotField showAll="0"/>
    <pivotField showAll="0"/>
    <pivotField numFmtId="10" showAll="0"/>
    <pivotField showAll="0">
      <items count="2">
        <item x="0"/>
        <item t="default"/>
      </items>
    </pivotField>
    <pivotField showAll="0">
      <items count="2">
        <item x="0"/>
        <item t="default"/>
      </items>
    </pivotField>
    <pivotField showAll="0"/>
    <pivotField showAll="0"/>
  </pivotFields>
  <rowFields count="1">
    <field x="23"/>
  </rowFields>
  <rowItems count="1">
    <i>
      <x/>
    </i>
  </rowItems>
  <colItems count="1">
    <i/>
  </colItems>
  <dataFields count="1">
    <dataField name="Count of Wine" fld="15" subtotal="count" baseField="0" baseItem="0"/>
  </dataFields>
  <chartFormats count="6">
    <chartFormat chart="3" format="6" series="1">
      <pivotArea type="data" outline="0" fieldPosition="0">
        <references count="1">
          <reference field="4294967294" count="1" selected="0">
            <x v="0"/>
          </reference>
        </references>
      </pivotArea>
    </chartFormat>
    <chartFormat chart="3" format="1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0"/>
          </reference>
        </references>
      </pivotArea>
    </chartFormat>
    <chartFormat chart="4" format="17">
      <pivotArea type="data" outline="0" fieldPosition="0">
        <references count="1">
          <reference field="4294967294" count="1" selected="0">
            <x v="0"/>
          </reference>
        </references>
      </pivotArea>
    </chartFormat>
    <chartFormat chart="5" format="18" series="1">
      <pivotArea type="data" outline="0" fieldPosition="0">
        <references count="1">
          <reference field="4294967294" count="1" selected="0">
            <x v="0"/>
          </reference>
        </references>
      </pivotArea>
    </chartFormat>
    <chartFormat chart="5" format="26">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8506973-165C-42F2-AC05-CD5DE75F021F}" name="VintagePivot" cacheId="209" applyNumberFormats="0" applyBorderFormats="0" applyFontFormats="0" applyPatternFormats="0" applyAlignmentFormats="0" applyWidthHeightFormats="1" dataCaption="Values" updatedVersion="8" minRefreshableVersion="3" showDrill="0" showDataTips="0" enableDrill="0" rowGrandTotals="0" colGrandTotals="0" itemPrintTitles="1" createdVersion="6" indent="0" outline="1" outlineData="1" multipleFieldFilters="0" chartFormat="8" rowHeaderCaption="Vintage" customListSort="0">
  <location ref="B18:C19" firstHeaderRow="1" firstDataRow="1" firstDataCol="1"/>
  <pivotFields count="48">
    <pivotField showAll="0"/>
    <pivotField showAll="0"/>
    <pivotField showAll="0">
      <items count="2">
        <item x="0"/>
        <item t="default"/>
      </items>
    </pivotField>
    <pivotField showAll="0"/>
    <pivotField showAll="0">
      <items count="2">
        <item x="0"/>
        <item t="default"/>
      </items>
    </pivotField>
    <pivotField showAll="0"/>
    <pivotField showAll="0"/>
    <pivotField showAll="0"/>
    <pivotField showAll="0">
      <items count="2">
        <item x="0"/>
        <item t="default"/>
      </items>
    </pivotField>
    <pivotField showAll="0"/>
    <pivotField showAll="0"/>
    <pivotField showAll="0"/>
    <pivotField numFmtId="14" showAll="0"/>
    <pivotField showAll="0"/>
    <pivotField axis="axisRow" outline="0" showAll="0" sortType="descending" defaultSubtotal="0">
      <items count="1">
        <item x="0"/>
      </items>
    </pivotField>
    <pivotField dataField="1" showAll="0">
      <items count="2">
        <item x="0"/>
        <item t="default"/>
      </items>
    </pivotField>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 showAll="0"/>
    <pivotField showAll="0">
      <items count="2">
        <item x="0"/>
        <item t="default"/>
      </items>
    </pivotField>
    <pivotField showAll="0"/>
    <pivotField showAll="0"/>
    <pivotField showAll="0">
      <items count="2">
        <item x="0"/>
        <item t="default"/>
      </items>
    </pivotField>
    <pivotField showAll="0"/>
    <pivotField showAll="0"/>
    <pivotField showAll="0"/>
    <pivotField showAll="0"/>
    <pivotField showAll="0"/>
    <pivotField showAll="0"/>
    <pivotField showAll="0"/>
    <pivotField showAll="0">
      <items count="2">
        <item x="0"/>
        <item t="default"/>
      </items>
    </pivotField>
    <pivotField showAll="0">
      <items count="2">
        <item x="0"/>
        <item t="default"/>
      </items>
    </pivotField>
    <pivotField showAll="0"/>
    <pivotField showAll="0"/>
    <pivotField showAll="0">
      <items count="2">
        <item x="0"/>
        <item t="default"/>
      </items>
    </pivotField>
    <pivotField showAll="0"/>
    <pivotField showAll="0"/>
    <pivotField showAll="0"/>
    <pivotField showAll="0"/>
    <pivotField numFmtId="10" showAll="0"/>
    <pivotField showAll="0">
      <items count="2">
        <item x="0"/>
        <item t="default"/>
      </items>
    </pivotField>
    <pivotField showAll="0">
      <items count="2">
        <item x="0"/>
        <item t="default"/>
      </items>
    </pivotField>
    <pivotField showAll="0"/>
    <pivotField showAll="0"/>
  </pivotFields>
  <rowFields count="1">
    <field x="14"/>
  </rowFields>
  <rowItems count="1">
    <i>
      <x/>
    </i>
  </rowItems>
  <colItems count="1">
    <i/>
  </colItems>
  <dataFields count="1">
    <dataField name="# Bottles" fld="15" subtotal="count" baseField="20" baseItem="0"/>
  </dataFields>
  <chartFormats count="6">
    <chartFormat chart="2"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8" xr16:uid="{7A98AF3E-9238-4D3C-B525-2A288C718478}" autoFormatId="16" applyNumberFormats="0" applyBorderFormats="0" applyFontFormats="0" applyPatternFormats="0" applyAlignmentFormats="0" applyWidthHeightFormats="0">
  <queryTableRefresh nextId="48">
    <queryTableFields count="46">
      <queryTableField id="1" name="iWine" tableColumnId="1"/>
      <queryTableField id="2" name="Barcode" tableColumnId="2"/>
      <queryTableField id="3" name="Location" tableColumnId="3"/>
      <queryTableField id="4" name="Bin" tableColumnId="4"/>
      <queryTableField id="5" name="Size" tableColumnId="5"/>
      <queryTableField id="6" name="Currency" tableColumnId="6"/>
      <queryTableField id="7" name="ExchangeRate" tableColumnId="7"/>
      <queryTableField id="8" name="Valuation" tableColumnId="8"/>
      <queryTableField id="9" name="Price" tableColumnId="9"/>
      <queryTableField id="10" name="NativePrice" tableColumnId="10"/>
      <queryTableField id="11" name="NativePriceCurrency" tableColumnId="11"/>
      <queryTableField id="12" name="StoreName" tableColumnId="12"/>
      <queryTableField id="13" name="PurchaseDate" tableColumnId="13"/>
      <queryTableField id="14" name="Note" tableColumnId="14"/>
      <queryTableField id="15" name="Vintage" tableColumnId="15"/>
      <queryTableField id="16" name="Wine" tableColumnId="16"/>
      <queryTableField id="17" name="Locale" tableColumnId="17"/>
      <queryTableField id="18" name="Country" tableColumnId="18"/>
      <queryTableField id="19" name="Region" tableColumnId="19"/>
      <queryTableField id="20" name="SubRegion" tableColumnId="20"/>
      <queryTableField id="21" name="Appellation" tableColumnId="21"/>
      <queryTableField id="22" name="Producer" tableColumnId="22"/>
      <queryTableField id="23" name="SortProducer" tableColumnId="23"/>
      <queryTableField id="24" name="Type" tableColumnId="24"/>
      <queryTableField id="25" name="Color" tableColumnId="25"/>
      <queryTableField id="26" name="Category" tableColumnId="26"/>
      <queryTableField id="27" name="Varietal" tableColumnId="27"/>
      <queryTableField id="28" name="MasterVarietal" tableColumnId="28"/>
      <queryTableField id="29" name="Designation" tableColumnId="29"/>
      <queryTableField id="30" name="Vineyard" tableColumnId="30"/>
      <queryTableField id="31" name="CT" tableColumnId="31"/>
      <queryTableField id="32" name="CNotes" tableColumnId="32"/>
      <queryTableField id="33" name="MY" tableColumnId="33"/>
      <queryTableField id="34" name="PNotes" tableColumnId="34"/>
      <queryTableField id="35" name="Begin" tableColumnId="35"/>
      <queryTableField id="36" name="End" tableColumnId="36"/>
      <queryTableField id="37" name="iConsumed" tableColumnId="37"/>
      <queryTableField id="38" name="Consumed" tableColumnId="38"/>
      <queryTableField id="39" name="ConsumedYear" tableColumnId="39"/>
      <queryTableField id="40" name="ConsumedQuarter" tableColumnId="40"/>
      <queryTableField id="41" name="ConsumedMonth" tableColumnId="41"/>
      <queryTableField id="42" name="ConsumedDay" tableColumnId="42"/>
      <queryTableField id="43" name="ConsumedWeekday" tableColumnId="43"/>
      <queryTableField id="44" name="DrinkWindow" tableColumnId="44"/>
      <queryTableField id="46" name="DrinkWinRange" tableColumnId="46"/>
      <queryTableField id="45" name="TotalQuantity" tableColumnId="4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5" xr16:uid="{9770F7BF-89D3-4E00-8974-AD613DC136D3}" autoFormatId="16" applyNumberFormats="0" applyBorderFormats="0" applyFontFormats="0" applyPatternFormats="0" applyAlignmentFormats="0" applyWidthHeightFormats="0">
  <queryTableRefresh nextId="48">
    <queryTableFields count="46">
      <queryTableField id="1" name="iWine" tableColumnId="1"/>
      <queryTableField id="2" name="Barcode" tableColumnId="2"/>
      <queryTableField id="3" name="Location" tableColumnId="3"/>
      <queryTableField id="4" name="Bin" tableColumnId="4"/>
      <queryTableField id="5" name="Size" tableColumnId="5"/>
      <queryTableField id="6" name="Currency" tableColumnId="6"/>
      <queryTableField id="7" name="ExchangeRate" tableColumnId="7"/>
      <queryTableField id="8" name="Valuation" tableColumnId="8"/>
      <queryTableField id="9" name="Price" tableColumnId="9"/>
      <queryTableField id="10" name="NativePrice" tableColumnId="10"/>
      <queryTableField id="11" name="NativePriceCurrency" tableColumnId="11"/>
      <queryTableField id="12" name="StoreName" tableColumnId="12"/>
      <queryTableField id="13" name="PurchaseDate" tableColumnId="13"/>
      <queryTableField id="14" name="Note" tableColumnId="14"/>
      <queryTableField id="15" name="Vintage" tableColumnId="15"/>
      <queryTableField id="16" name="Wine" tableColumnId="16"/>
      <queryTableField id="17" name="Locale" tableColumnId="17"/>
      <queryTableField id="18" name="Country" tableColumnId="18"/>
      <queryTableField id="19" name="Region" tableColumnId="19"/>
      <queryTableField id="20" name="SubRegion" tableColumnId="20"/>
      <queryTableField id="21" name="Appellation" tableColumnId="21"/>
      <queryTableField id="22" name="Producer" tableColumnId="22"/>
      <queryTableField id="23" name="SortProducer" tableColumnId="23"/>
      <queryTableField id="24" name="Type" tableColumnId="24"/>
      <queryTableField id="25" name="Color" tableColumnId="25"/>
      <queryTableField id="26" name="Category" tableColumnId="26"/>
      <queryTableField id="27" name="Varietal" tableColumnId="27"/>
      <queryTableField id="28" name="MasterVarietal" tableColumnId="28"/>
      <queryTableField id="29" name="Designation" tableColumnId="29"/>
      <queryTableField id="30" name="Vineyard" tableColumnId="30"/>
      <queryTableField id="31" name="CT" tableColumnId="31"/>
      <queryTableField id="32" name="CNotes" tableColumnId="32"/>
      <queryTableField id="33" name="MY" tableColumnId="33"/>
      <queryTableField id="34" name="PNotes" tableColumnId="34"/>
      <queryTableField id="35" name="Begin" tableColumnId="35"/>
      <queryTableField id="36" name="End" tableColumnId="36"/>
      <queryTableField id="37" name="iConsumed" tableColumnId="37"/>
      <queryTableField id="38" name="Consumed" tableColumnId="38"/>
      <queryTableField id="39" name="ConsumedYear" tableColumnId="39"/>
      <queryTableField id="40" name="ConsumedQuarter" tableColumnId="40"/>
      <queryTableField id="41" name="ConsumedMonth" tableColumnId="41"/>
      <queryTableField id="42" name="ConsumedDay" tableColumnId="42"/>
      <queryTableField id="43" name="ConsumedWeekday" tableColumnId="43"/>
      <queryTableField id="44" name="DrinkWindow" tableColumnId="44"/>
      <queryTableField id="46" name="DrinkWinRange" tableColumnId="46"/>
      <queryTableField id="45" name="TotalQuantity" tableColumnId="4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EEC330B6-8D52-4A94-AF38-575827D72456}" autoFormatId="16" applyNumberFormats="0" applyBorderFormats="0" applyFontFormats="0" applyPatternFormats="0" applyAlignmentFormats="0" applyWidthHeightFormats="0">
  <queryTableRefresh nextId="48">
    <queryTableFields count="46">
      <queryTableField id="1" name="iWine" tableColumnId="1"/>
      <queryTableField id="2" name="Barcode" tableColumnId="2"/>
      <queryTableField id="3" name="Location" tableColumnId="3"/>
      <queryTableField id="4" name="Bin" tableColumnId="4"/>
      <queryTableField id="5" name="Size" tableColumnId="5"/>
      <queryTableField id="6" name="Currency" tableColumnId="6"/>
      <queryTableField id="7" name="ExchangeRate" tableColumnId="7"/>
      <queryTableField id="8" name="Valuation" tableColumnId="8"/>
      <queryTableField id="9" name="Price" tableColumnId="9"/>
      <queryTableField id="10" name="NativePrice" tableColumnId="10"/>
      <queryTableField id="11" name="NativePriceCurrency" tableColumnId="11"/>
      <queryTableField id="12" name="StoreName" tableColumnId="12"/>
      <queryTableField id="13" name="PurchaseDate" tableColumnId="13"/>
      <queryTableField id="14" name="Note" tableColumnId="14"/>
      <queryTableField id="15" name="Vintage" tableColumnId="15"/>
      <queryTableField id="16" name="Wine" tableColumnId="16"/>
      <queryTableField id="17" name="Locale" tableColumnId="17"/>
      <queryTableField id="18" name="Country" tableColumnId="18"/>
      <queryTableField id="19" name="Region" tableColumnId="19"/>
      <queryTableField id="20" name="SubRegion" tableColumnId="20"/>
      <queryTableField id="21" name="Appellation" tableColumnId="21"/>
      <queryTableField id="22" name="Producer" tableColumnId="22"/>
      <queryTableField id="23" name="SortProducer" tableColumnId="23"/>
      <queryTableField id="24" name="Type" tableColumnId="24"/>
      <queryTableField id="25" name="Color" tableColumnId="25"/>
      <queryTableField id="26" name="Category" tableColumnId="26"/>
      <queryTableField id="27" name="Varietal" tableColumnId="27"/>
      <queryTableField id="28" name="MasterVarietal" tableColumnId="28"/>
      <queryTableField id="29" name="Designation" tableColumnId="29"/>
      <queryTableField id="30" name="Vineyard" tableColumnId="30"/>
      <queryTableField id="31" name="CT" tableColumnId="31"/>
      <queryTableField id="32" name="CNotes" tableColumnId="32"/>
      <queryTableField id="33" name="MY" tableColumnId="33"/>
      <queryTableField id="34" name="PNotes" tableColumnId="34"/>
      <queryTableField id="35" name="Begin" tableColumnId="35"/>
      <queryTableField id="36" name="End" tableColumnId="36"/>
      <queryTableField id="37" name="iConsumed" tableColumnId="37"/>
      <queryTableField id="38" name="Consumed" tableColumnId="38"/>
      <queryTableField id="39" name="ConsumedYear" tableColumnId="39"/>
      <queryTableField id="40" name="ConsumedQuarter" tableColumnId="40"/>
      <queryTableField id="41" name="ConsumedMonth" tableColumnId="41"/>
      <queryTableField id="42" name="ConsumedDay" tableColumnId="42"/>
      <queryTableField id="43" name="ConsumedWeekday" tableColumnId="43"/>
      <queryTableField id="44" name="DrinkWindow" tableColumnId="44"/>
      <queryTableField id="46" name="DrinkWinRange" tableColumnId="46"/>
      <queryTableField id="45" name="TotalQuantity" tableColumnId="4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preserveFormatting="0" connectionId="5" xr16:uid="{A9D94170-3141-4018-B9D9-0264390CEAD2}" autoFormatId="16" applyNumberFormats="0" applyBorderFormats="0" applyFontFormats="0" applyPatternFormats="0" applyAlignmentFormats="0" applyWidthHeightFormats="0">
  <queryTableRefresh preserveSortFilterLayout="0" nextId="42">
    <queryTableFields count="41">
      <queryTableField id="1" name="iConsumed" tableColumnId="42"/>
      <queryTableField id="2" name="iWine" tableColumnId="43"/>
      <queryTableField id="3" name="Type" tableColumnId="44"/>
      <queryTableField id="4" name="Consumed" tableColumnId="45"/>
      <queryTableField id="5" name="ConsumedYear" tableColumnId="46"/>
      <queryTableField id="6" name="ConsumedQuarter" tableColumnId="47"/>
      <queryTableField id="7" name="ConsumedMonth" tableColumnId="48"/>
      <queryTableField id="8" name="ConsumedDay" tableColumnId="49"/>
      <queryTableField id="9" name="ConsumedWeekday" tableColumnId="50"/>
      <queryTableField id="10" name="Size" tableColumnId="51"/>
      <queryTableField id="11" name="ShortType" tableColumnId="52"/>
      <queryTableField id="12" name="Currency" tableColumnId="53"/>
      <queryTableField id="13" name="ExchangeRate" tableColumnId="54"/>
      <queryTableField id="14" name="Value" tableColumnId="55"/>
      <queryTableField id="15" name="Price" tableColumnId="56"/>
      <queryTableField id="16" name="NativePrice" tableColumnId="57"/>
      <queryTableField id="17" name="NativePriceCurrency" tableColumnId="58"/>
      <queryTableField id="18" name="NativeRevenue" tableColumnId="59"/>
      <queryTableField id="19" name="NativeRevenueCurrency" tableColumnId="60"/>
      <queryTableField id="20" name="Revenue" tableColumnId="61"/>
      <queryTableField id="21" name="RevenueCurrency" tableColumnId="62"/>
      <queryTableField id="22" name="RevenueExchangeRate" tableColumnId="63"/>
      <queryTableField id="23" name="Note" tableColumnId="64"/>
      <queryTableField id="24" name="Note2" tableColumnId="65"/>
      <queryTableField id="25" name="Note3" tableColumnId="66"/>
      <queryTableField id="26" name="Location" tableColumnId="67"/>
      <queryTableField id="27" name="Bin" tableColumnId="68"/>
      <queryTableField id="28" name="Vintage" tableColumnId="69"/>
      <queryTableField id="29" name="Wine" tableColumnId="70"/>
      <queryTableField id="30" name="SortWine" tableColumnId="71"/>
      <queryTableField id="31" name="Locale" tableColumnId="72"/>
      <queryTableField id="32" name="Color" tableColumnId="73"/>
      <queryTableField id="33" name="Category" tableColumnId="74"/>
      <queryTableField id="34" name="Varietal" tableColumnId="75"/>
      <queryTableField id="35" name="MasterVarietal" tableColumnId="76"/>
      <queryTableField id="36" name="Designation" tableColumnId="77"/>
      <queryTableField id="37" name="Vineyard" tableColumnId="78"/>
      <queryTableField id="38" name="Country" tableColumnId="79"/>
      <queryTableField id="39" name="Region" tableColumnId="80"/>
      <queryTableField id="40" name="SubRegion" tableColumnId="81"/>
      <queryTableField id="41" name="Appellation" tableColumnId="8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109732D-BC93-47BA-B89B-6AFD43D24C9D}" autoFormatId="16" applyNumberFormats="0" applyBorderFormats="0" applyFontFormats="0" applyPatternFormats="0" applyAlignmentFormats="0" applyWidthHeightFormats="0">
  <queryTableRefresh nextId="25">
    <queryTableFields count="14">
      <queryTableField id="1" name="Location" tableColumnId="1"/>
      <queryTableField id="2" name="FrontBack" tableColumnId="2"/>
      <queryTableField id="3" name="Bin" tableColumnId="3"/>
      <queryTableField id="4" name="MaxBottles" tableColumnId="4"/>
      <queryTableField id="5" name="SheetLoc" tableColumnId="5"/>
      <queryTableField id="6" name="SheetCode" tableColumnId="6"/>
      <queryTableField id="7" name="CellLoc" tableColumnId="7"/>
      <queryTableField id="10" name="SheetCellLoc" tableColumnId="10"/>
      <queryTableField id="8" name="ActualBtlsInBin" tableColumnId="8"/>
      <queryTableField id="9" name="BinFullStatus" tableColumnId="9"/>
      <queryTableField id="20" name="BottlesOfMax" tableColumnId="14"/>
      <queryTableField id="22" name="LocAndBin" tableColumnId="11"/>
      <queryTableField id="13" name="DepthChartCell" tableColumnId="12"/>
      <queryTableField id="14" name="DepthChartSheetCell"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1" xr10:uid="{32CF95D1-173E-4E34-BC43-C34CD12AB5DF}" sourceName="Country">
  <pivotTables>
    <pivotTable tabId="23" name="WineListPivot"/>
    <pivotTable tabId="25" name="CountryPivot"/>
    <pivotTable tabId="25" name="VintagePivot"/>
    <pivotTable tabId="25" name="WIneColorPivot"/>
  </pivotTables>
  <data>
    <tabular pivotCacheId="411912553" customListSort="0">
      <items count="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0A161EC-C8BC-47DF-92E0-A1A1FC7ED29A}" sourceName="Region">
  <pivotTables>
    <pivotTable tabId="23" name="WineListPivot"/>
    <pivotTable tabId="25" name="CountryPivot"/>
    <pivotTable tabId="25" name="VintagePivot"/>
    <pivotTable tabId="25" name="WIneColorPivot"/>
  </pivotTables>
  <data>
    <tabular pivotCacheId="411912553">
      <items count="1">
        <i x="0"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gin" xr10:uid="{2E7CF86C-99B4-48B3-A030-F928DAE66DAB}" sourceName="Begin">
  <pivotTables>
    <pivotTable tabId="23" name="WineListPivot"/>
    <pivotTable tabId="25" name="CountryPivot"/>
    <pivotTable tabId="25" name="VintagePivot"/>
    <pivotTable tabId="25" name="WIneColorPivot"/>
  </pivotTables>
  <data>
    <tabular pivotCacheId="411912553" sortOrder="descending" customListSort="0" showMissing="0">
      <items count="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d" xr10:uid="{EA5DA9BE-66E2-421A-8277-6BFD9421903C}" sourceName="End">
  <pivotTables>
    <pivotTable tabId="23" name="WineListPivot"/>
    <pivotTable tabId="25" name="CountryPivot"/>
    <pivotTable tabId="25" name="VintagePivot"/>
    <pivotTable tabId="25" name="WIneColorPivot"/>
  </pivotTables>
  <data>
    <tabular pivotCacheId="411912553" sortOrder="descending" customListSort="0" showMissing="0">
      <items count="1">
        <i x="0"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ppellation" xr10:uid="{9CA1ADC7-276D-4463-9724-4B55FACAF218}" sourceName="Appellation">
  <pivotTables>
    <pivotTable tabId="23" name="WineListPivot"/>
    <pivotTable tabId="25" name="CountryPivot"/>
    <pivotTable tabId="25" name="VintagePivot"/>
    <pivotTable tabId="25" name="WIneColorPivot"/>
  </pivotTables>
  <data>
    <tabular pivotCacheId="411912553">
      <items count="1">
        <i x="0"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Region" xr10:uid="{5E6348D7-1FC6-490C-9631-B1041E13C372}" sourceName="SubRegion">
  <pivotTables>
    <pivotTable tabId="23" name="WineListPivot"/>
    <pivotTable tabId="25" name="CountryPivot"/>
    <pivotTable tabId="25" name="VintagePivot"/>
    <pivotTable tabId="25" name="WIneColorPivot"/>
  </pivotTables>
  <data>
    <tabular pivotCacheId="411912553" showMissing="0">
      <items count="1">
        <i x="0"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ietal" xr10:uid="{813B9780-446D-4261-BEEF-361EBFB9194F}" sourceName="Varietal">
  <pivotTables>
    <pivotTable tabId="23" name="WineListPivot"/>
    <pivotTable tabId="25" name="CountryPivot"/>
    <pivotTable tabId="25" name="VintagePivot"/>
    <pivotTable tabId="25" name="WIneColorPivot"/>
  </pivotTables>
  <data>
    <tabular pivotCacheId="411912553" customListSort="0" showMissing="0">
      <items count="1">
        <i x="0" s="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65435000-A99D-48AE-8AA8-BF30247C4D19}" sourceName="Size">
  <pivotTables>
    <pivotTable tabId="23" name="WineListPivot"/>
    <pivotTable tabId="25" name="CountryPivot"/>
    <pivotTable tabId="25" name="VintagePivot"/>
    <pivotTable tabId="25" name="WIneColorPivot"/>
  </pivotTables>
  <data>
    <tabular pivotCacheId="411912553" customListSort="0">
      <items count="1">
        <i x="0"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3F560592-39E1-42C2-BFEC-9C56D734543E}" sourceName="Location">
  <pivotTables>
    <pivotTable tabId="23" name="WineListPivot"/>
    <pivotTable tabId="25" name="CountryPivot"/>
    <pivotTable tabId="25" name="VintagePivot"/>
    <pivotTable tabId="25" name="WIneColorPivot"/>
  </pivotTables>
  <data>
    <tabular pivotCacheId="411912553" customListSort="0">
      <items count="1">
        <i x="0"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5B94AD6A-6FFC-4BB2-BCE7-5993A4F17FA7}" sourceName="Type">
  <pivotTables>
    <pivotTable tabId="23" name="WineListPivot"/>
    <pivotTable tabId="25" name="CountryPivot"/>
    <pivotTable tabId="25" name="VintagePivot"/>
    <pivotTable tabId="25" name="WIneColorPivot"/>
  </pivotTables>
  <data>
    <tabular pivotCacheId="411912553">
      <items count="1">
        <i x="0" s="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intage" xr10:uid="{5B1E5F1A-3762-4457-A176-76671A037799}" sourceName="Vintage">
  <pivotTables>
    <pivotTable tabId="23" name="WineListPivot"/>
    <pivotTable tabId="25" name="CountryPivot"/>
    <pivotTable tabId="25" name="VintagePivot"/>
    <pivotTable tabId="25" name="WIneColorPivot"/>
  </pivotTables>
  <data>
    <tabular pivotCacheId="411912553" sortOrder="descending" customListSort="0">
      <items count="1">
        <i x="0" s="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ne" xr10:uid="{07978543-EDE9-4676-A652-46BC276D18C3}" sourceName="Wine">
  <pivotTables>
    <pivotTable tabId="23" name="WineListPivot"/>
    <pivotTable tabId="25" name="CountryPivot"/>
    <pivotTable tabId="25" name="VintagePivot"/>
    <pivotTable tabId="25" name="WIneColorPivot"/>
    <pivotTable tabId="25" name="WineNamesPvt"/>
  </pivotTables>
  <data>
    <tabular pivotCacheId="411912553" customListSort="0" showMissing="0">
      <items count="1">
        <i x="0"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sumedYear" xr10:uid="{359B1022-9A6E-447E-9181-12B372DBBA17}" sourceName="ConsumedYear">
  <pivotTables>
    <pivotTable tabId="25" name="ConsumedYrPvt"/>
    <pivotTable tabId="23" name="WineListPivot"/>
    <pivotTable tabId="25" name="CountryPivot"/>
    <pivotTable tabId="25" name="VintagePivot"/>
    <pivotTable tabId="25" name="WIneColorPivot"/>
    <pivotTable tabId="25" name="WineNamesPvt"/>
  </pivotTables>
  <data>
    <tabular pivotCacheId="411912553" customListSort="0" showMissing="0">
      <items count="1">
        <i x="0" s="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 xr10:uid="{96AC2381-663B-413E-83AF-D1B2D931742C}" sourceName="Price">
  <pivotTables>
    <pivotTable tabId="25" name="ConsumedYrPvt"/>
    <pivotTable tabId="23" name="WineListPivot"/>
    <pivotTable tabId="25" name="CountryPivot"/>
    <pivotTable tabId="25" name="VintagePivot"/>
    <pivotTable tabId="25" name="WIneColorPivot"/>
    <pivotTable tabId="25" name="WineNamesPvt"/>
  </pivotTables>
  <data>
    <tabular pivotCacheId="411912553" customListSort="0" showMissing="0">
      <items count="1">
        <i x="0" s="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Quantity" xr10:uid="{7543F03F-1ADA-49F4-BB08-6C474EB24FA7}" sourceName="TotalQuantity">
  <pivotTables>
    <pivotTable tabId="25" name="ConsumedYrPvt"/>
    <pivotTable tabId="23" name="WineListPivot"/>
    <pivotTable tabId="25" name="CountryPivot"/>
    <pivotTable tabId="25" name="VintagePivot"/>
    <pivotTable tabId="25" name="WIneColorPivot"/>
    <pivotTable tabId="25" name="WineNamesPvt"/>
  </pivotTables>
  <data>
    <tabular pivotCacheId="411912553" customListSort="0" showMissing="0">
      <items count="1">
        <i x="0" s="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inkWinRange" xr10:uid="{B9F6683C-E612-4472-A5DC-D74F9CF88BD8}" sourceName="DrinkWinRange">
  <pivotTables>
    <pivotTable tabId="25" name="ConsumedYrPvt"/>
    <pivotTable tabId="23" name="WineListPivot"/>
    <pivotTable tabId="25" name="CountryPivot"/>
    <pivotTable tabId="25" name="VintagePivot"/>
    <pivotTable tabId="25" name="WIneColorPivot"/>
    <pivotTable tabId="25" name="WineNamesPvt"/>
  </pivotTables>
  <data>
    <tabular pivotCacheId="411912553" crossFilter="showItemsWithNoData">
      <items count="1">
        <i x="0" s="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1" xr10:uid="{2ED1F9D9-AE50-4AFD-9F04-115BE2C5C5CD}" sourceName="Type">
  <pivotTables>
    <pivotTable tabId="43" name="pvtVntgDrankCntry"/>
    <pivotTable tabId="44" name="pvtCntryDrankPrice"/>
    <pivotTable tabId="45" name="pvtYrDrankType"/>
    <pivotTable tabId="47" name="pvtVntgDrankYR"/>
  </pivotTables>
  <data>
    <tabular pivotCacheId="1365142692" customListSort="0" showMissing="0">
      <items count="8">
        <i x="0" s="1" nd="1"/>
        <i x="5" s="1" nd="1"/>
        <i x="1" s="1" nd="1"/>
        <i x="2" s="1" nd="1"/>
        <i x="3" s="1" nd="1"/>
        <i x="4" s="1" nd="1"/>
        <i x="6" s="1" nd="1"/>
        <i x="7" s="1" nd="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sumedYear1" xr10:uid="{EFB08E05-76A5-4872-8449-B114D4E50FC7}" sourceName="ConsumedYear">
  <pivotTables>
    <pivotTable tabId="45" name="pvtYrDrankType"/>
    <pivotTable tabId="44" name="pvtCntryDrankPrice"/>
    <pivotTable tabId="43" name="pvtVntgDrankCntry"/>
    <pivotTable tabId="47" name="pvtVntgDrankYR"/>
  </pivotTables>
  <data>
    <tabular pivotCacheId="1365142692" sortOrder="descending" customListSort="0" showMissing="0">
      <items count="19">
        <i x="0" s="1" nd="1"/>
        <i x="10" s="1" nd="1"/>
        <i x="12" s="1" nd="1"/>
        <i x="14" s="1" nd="1"/>
        <i x="16" s="1" nd="1"/>
        <i x="18" s="1" nd="1"/>
        <i x="2" s="1" nd="1"/>
        <i x="4" s="1" nd="1"/>
        <i x="6" s="1" nd="1"/>
        <i x="7" s="1" nd="1"/>
        <i x="8" s="1" nd="1"/>
        <i x="9" s="1" nd="1"/>
        <i x="11" s="1" nd="1"/>
        <i x="13" s="1" nd="1"/>
        <i x="15" s="1" nd="1"/>
        <i x="17" s="1" nd="1"/>
        <i x="1" s="1" nd="1"/>
        <i x="3" s="1" nd="1"/>
        <i x="5"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intage1" xr10:uid="{250310AE-9813-4232-A254-4CD1A4E4B012}" sourceName="Vintage">
  <pivotTables>
    <pivotTable tabId="45" name="pvtYrDrankType"/>
    <pivotTable tabId="44" name="pvtCntryDrankPrice"/>
    <pivotTable tabId="43" name="pvtVntgDrankCntry"/>
    <pivotTable tabId="47" name="pvtVntgDrankYR"/>
  </pivotTables>
  <data>
    <tabular pivotCacheId="1365142692" sortOrder="descending" customListSort="0" showMissing="0">
      <items count="46">
        <i x="0" s="1" nd="1"/>
        <i x="42" s="1" nd="1"/>
        <i x="41" s="1" nd="1"/>
        <i x="45" s="1" nd="1"/>
        <i x="5" s="1" nd="1"/>
        <i x="9" s="1" nd="1"/>
        <i x="12" s="1" nd="1"/>
        <i x="16" s="1" nd="1"/>
        <i x="22" s="1" nd="1"/>
        <i x="27" s="1" nd="1"/>
        <i x="30" s="1" nd="1"/>
        <i x="36" s="1" nd="1"/>
        <i x="40" s="1" nd="1"/>
        <i x="43" s="1" nd="1"/>
        <i x="3" s="1" nd="1"/>
        <i x="7" s="1" nd="1"/>
        <i x="11" s="1" nd="1"/>
        <i x="14" s="1" nd="1"/>
        <i x="20" s="1" nd="1"/>
        <i x="25" s="1" nd="1"/>
        <i x="28" s="1" nd="1"/>
        <i x="34" s="1" nd="1"/>
        <i x="38" s="1" nd="1"/>
        <i x="21" s="1" nd="1"/>
        <i x="26" s="1" nd="1"/>
        <i x="29" s="1" nd="1"/>
        <i x="35" s="1" nd="1"/>
        <i x="39" s="1" nd="1"/>
        <i x="44" s="1" nd="1"/>
        <i x="4" s="1" nd="1"/>
        <i x="8" s="1" nd="1"/>
        <i x="15" s="1" nd="1"/>
        <i x="19" s="1" nd="1"/>
        <i x="24" s="1" nd="1"/>
        <i x="33" s="1" nd="1"/>
        <i x="1" s="1" nd="1"/>
        <i x="6" s="1" nd="1"/>
        <i x="10" s="1" nd="1"/>
        <i x="18" s="1" nd="1"/>
        <i x="23" s="1" nd="1"/>
        <i x="32" s="1" nd="1"/>
        <i x="37" s="1" nd="1"/>
        <i x="13" s="1" nd="1"/>
        <i x="17" s="1" nd="1"/>
        <i x="31" s="1" nd="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A7BB5DDA-338D-4D43-8EB5-04EAB6CA2AC4}" cache="Slicer_Country1" caption="Country" columnCount="2" style="SlicerStyleDark2" lockedPosition="1" rowHeight="182880"/>
  <slicer name="Region" xr10:uid="{AA974698-7489-4693-83F6-126164F24441}" cache="Slicer_Region" caption="Region" columnCount="2" style="SlicerStyleDark2" lockedPosition="1" rowHeight="182880"/>
  <slicer name="Begin" xr10:uid="{AAC89660-9AC6-4612-BD58-FA00A4991C9B}" cache="Slicer_Begin" caption="Begin" columnCount="5" style="SlicerStyleDark2" lockedPosition="1" rowHeight="182880"/>
  <slicer name="End" xr10:uid="{829CCFBB-01FE-41DC-B0D5-A85B9E4B3B9D}" cache="Slicer_End" caption="End" columnCount="5" style="SlicerStyleDark2" lockedPosition="1" rowHeight="182880"/>
  <slicer name="Appellation" xr10:uid="{8B00E025-85CA-4775-BFF3-A7CBF04BFD75}" cache="Slicer_Appellation" caption="Appellation" columnCount="2" style="SlicerStyleDark2" lockedPosition="1" rowHeight="182880"/>
  <slicer name="SubRegion" xr10:uid="{DBB56642-F4A0-4612-90DC-210D0864BE90}" cache="Slicer_SubRegion" caption="SubRegion" columnCount="3" style="SlicerStyleDark2" lockedPosition="1" rowHeight="182880"/>
  <slicer name="Varietal" xr10:uid="{9CA1773F-2465-46D8-AB1B-2C881E7548C6}" cache="Slicer_Varietal" caption="Varietal" columnCount="3" style="SlicerStyleDark2" lockedPosition="1" rowHeight="182880"/>
  <slicer name="Size" xr10:uid="{22FDD7D2-A391-40EA-A493-3ED0BDE35DC2}" cache="Slicer_Size" caption="Size" columnCount="5" style="SlicerStyleDark2" lockedPosition="1" rowHeight="182880"/>
  <slicer name="Location" xr10:uid="{B1DA2FF9-713A-4C5F-8DAC-B9FCFCD15D74}" cache="Slicer_Location" caption="Location" columnCount="3" style="SlicerStyleDark2" lockedPosition="1" rowHeight="182880"/>
  <slicer name="Color" xr10:uid="{5DEF6770-5046-4E1F-ACE9-EB48E3780E10}" cache="Slicer_Type" caption="Color" columnCount="4" style="SlicerStyleDark2" lockedPosition="1" rowHeight="182880"/>
  <slicer name="Vintage" xr10:uid="{FF6AE58C-B25F-4946-A4EC-463111D94FB1}" cache="Slicer_Vintage" caption="Vintage" columnCount="5" style="SlicerStyleDark2" lockedPosition="1" rowHeight="182880"/>
  <slicer name="DrinkWinRange" xr10:uid="{E3433C1B-29DB-448D-83C3-FE34EB686773}" cache="Slicer_DrinkWinRange" caption="DrinkWinRange" columnCount="6" showCaption="0" style="SlicerStyleDark2" lockedPosition="1" rowHeight="13716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 xr10:uid="{D3C4DE9F-9DAB-4570-BAC9-DFC623AED4BC}" cache="Slicer_Type11" caption="Type" columnCount="4" style="SlicerStyleDark2" lockedPosition="1" rowHeight="182880"/>
  <slicer name="ConsumedYear 1" xr10:uid="{5532C40E-19FF-4629-89B4-96C81BB7B823}" cache="Slicer_ConsumedYear1" caption="ConsumedYear" columnCount="10" style="SlicerStyleDark2" lockedPosition="1" rowHeight="184150"/>
  <slicer name="Vintage 1" xr10:uid="{5BFE9540-ECEC-4EC6-9D00-FA26EC195100}" cache="Slicer_Vintage1" caption="Vintage" columnCount="10" style="SlicerStyleDark2" lockedPosition="1" rowHeight="1841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ineNames" xr10:uid="{0109C9BF-524C-48E9-8547-D23385D3A155}" cache="Slicer_Wine" caption="WineNames" showCaption="0" lockedPosition="1" rowHeight="184150"/>
  <slicer name="ConsumedYear" xr10:uid="{878CECEF-10F3-4A6E-A75F-B48EEAA23691}" cache="Slicer_ConsumedYear" caption="ConsumedYear" columnCount="5" showCaption="0" lockedPosition="1" rowHeight="91440"/>
  <slicer name="Price" xr10:uid="{A35FBDE4-E292-4129-8CC6-EC81572F8BA2}" cache="Slicer_Price" caption="Price" columnCount="5" showCaption="0" lockedPosition="1" rowHeight="91440"/>
  <slicer name="TotalQuantity" xr10:uid="{72D58D43-46D4-4E9E-9E41-EF2E394786A0}" cache="Slicer_TotalQuantity" caption="TotalQuantity" columnCount="4" showCaption="0" lockedPosition="1" rowHeight="9144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8EB4A40-DA06-475E-A9A5-D62F56E257A4}" name="Individual_Bottles" displayName="Individual_Bottles" ref="A1:AT2" tableType="queryTable" insertRow="1" totalsRowShown="0">
  <autoFilter ref="A1:AT2" xr:uid="{08EB4A40-DA06-475E-A9A5-D62F56E257A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5" hiddenButton="1"/>
  </autoFilter>
  <tableColumns count="46">
    <tableColumn id="1" xr3:uid="{6B5EFBC7-0B73-450E-A8F4-D30DF3F2DFED}" uniqueName="1" name="iWine" queryTableFieldId="1"/>
    <tableColumn id="2" xr3:uid="{297E2EEC-2B14-40F2-823F-0A7E27C7B8F9}" uniqueName="2" name="Barcode" queryTableFieldId="2" dataDxfId="33"/>
    <tableColumn id="3" xr3:uid="{9B07D73C-457B-4BD2-A71B-311455F418D8}" uniqueName="3" name="Location" queryTableFieldId="3"/>
    <tableColumn id="4" xr3:uid="{4573CB2F-0F59-47AF-905A-B049EC556AEE}" uniqueName="4" name="Bin" queryTableFieldId="4"/>
    <tableColumn id="5" xr3:uid="{1E7957AA-6324-4CDA-96E8-8B132C837EC8}" uniqueName="5" name="Size" queryTableFieldId="5"/>
    <tableColumn id="6" xr3:uid="{63F3DED5-EB99-4B53-8FFB-7BF57CA40AF1}" uniqueName="6" name="Currency" queryTableFieldId="6"/>
    <tableColumn id="7" xr3:uid="{E5D52223-7CF1-4DB0-825D-03A9C075DAAD}" uniqueName="7" name="ExchangeRate" queryTableFieldId="7"/>
    <tableColumn id="8" xr3:uid="{03ECB69B-02D4-42D9-B280-C38365C10C89}" uniqueName="8" name="Valuation" queryTableFieldId="8"/>
    <tableColumn id="9" xr3:uid="{461112FD-E533-4C2A-A52E-D1C53A84FA5B}" uniqueName="9" name="Price" queryTableFieldId="9"/>
    <tableColumn id="10" xr3:uid="{FBEBB686-E08B-4CEE-B3C6-CAC880B21C63}" uniqueName="10" name="NativePrice" queryTableFieldId="10"/>
    <tableColumn id="11" xr3:uid="{5FF3FA87-D442-46D2-B029-DCD171FDF0A7}" uniqueName="11" name="NativePriceCurrency" queryTableFieldId="11"/>
    <tableColumn id="12" xr3:uid="{C1A6F0AA-356A-47FD-85B2-C5496E0FDE15}" uniqueName="12" name="StoreName" queryTableFieldId="12"/>
    <tableColumn id="13" xr3:uid="{DA65A111-A653-4874-8F7E-A27F8B44D90E}" uniqueName="13" name="PurchaseDate" queryTableFieldId="13" dataDxfId="32"/>
    <tableColumn id="14" xr3:uid="{8DDDF6E8-14EE-43AF-9596-D72563941015}" uniqueName="14" name="Note" queryTableFieldId="14"/>
    <tableColumn id="15" xr3:uid="{C4B01C6A-2F65-4758-A2B1-EEF83D313717}" uniqueName="15" name="Vintage" queryTableFieldId="15"/>
    <tableColumn id="16" xr3:uid="{1AB6E5B8-3BF6-444B-A2A3-9EC96A3760A3}" uniqueName="16" name="Wine" queryTableFieldId="16"/>
    <tableColumn id="17" xr3:uid="{7178CE98-BC12-4E73-8D25-2CF138B42C01}" uniqueName="17" name="Locale" queryTableFieldId="17"/>
    <tableColumn id="18" xr3:uid="{444B679B-D100-4CCD-B542-1EE7BA556D0E}" uniqueName="18" name="Country" queryTableFieldId="18"/>
    <tableColumn id="19" xr3:uid="{3322BBC2-99B8-462E-9097-34FDD70F4ECF}" uniqueName="19" name="Region" queryTableFieldId="19"/>
    <tableColumn id="20" xr3:uid="{8A667714-40B6-4161-A368-D05B5337A1AB}" uniqueName="20" name="SubRegion" queryTableFieldId="20"/>
    <tableColumn id="21" xr3:uid="{53238FCF-62E0-49C0-AB3D-96C957DD1F7A}" uniqueName="21" name="Appellation" queryTableFieldId="21"/>
    <tableColumn id="22" xr3:uid="{9D298445-16A4-441A-88C6-666C4722E775}" uniqueName="22" name="Producer" queryTableFieldId="22"/>
    <tableColumn id="23" xr3:uid="{42BE7EDA-42DF-49D1-84F3-4614A8BB7EAB}" uniqueName="23" name="SortProducer" queryTableFieldId="23"/>
    <tableColumn id="24" xr3:uid="{50D5C31B-38B8-4BE6-9529-A902FDF27E92}" uniqueName="24" name="Type" queryTableFieldId="24"/>
    <tableColumn id="25" xr3:uid="{201E899B-05A1-47E4-B244-3A9D7251DFF8}" uniqueName="25" name="Color" queryTableFieldId="25"/>
    <tableColumn id="26" xr3:uid="{AA5A5BF4-467F-49EE-AD4A-0E021CFD7026}" uniqueName="26" name="Category" queryTableFieldId="26"/>
    <tableColumn id="27" xr3:uid="{7C0A2B38-D594-4ED1-A029-039782F330A3}" uniqueName="27" name="Varietal" queryTableFieldId="27"/>
    <tableColumn id="28" xr3:uid="{5BF42A66-12DE-4A46-9066-EB75F78EDE3B}" uniqueName="28" name="MasterVarietal" queryTableFieldId="28"/>
    <tableColumn id="29" xr3:uid="{0E4F0CF0-F089-4BE5-98EA-45C99ED77007}" uniqueName="29" name="Designation" queryTableFieldId="29"/>
    <tableColumn id="30" xr3:uid="{A75BDC84-F949-4B07-9AD0-1F67E9A13885}" uniqueName="30" name="Vineyard" queryTableFieldId="30"/>
    <tableColumn id="31" xr3:uid="{081BBAF4-9521-4391-9BA7-B83445E284C0}" uniqueName="31" name="CT" queryTableFieldId="31"/>
    <tableColumn id="32" xr3:uid="{84ECB1A5-EB64-49D7-ADBC-5C198A7AA0F4}" uniqueName="32" name="CNotes" queryTableFieldId="32"/>
    <tableColumn id="33" xr3:uid="{5636D9D1-06AC-4BCF-BEF3-4D708DC79669}" uniqueName="33" name="MY" queryTableFieldId="33"/>
    <tableColumn id="34" xr3:uid="{FC7E3970-F788-4E89-8F9C-29E3931B24C4}" uniqueName="34" name="PNotes" queryTableFieldId="34"/>
    <tableColumn id="35" xr3:uid="{3DA86223-BFBD-40EE-A849-528780B360BE}" uniqueName="35" name="Begin" queryTableFieldId="35" dataDxfId="31"/>
    <tableColumn id="36" xr3:uid="{3A0E3A59-E9D3-4D09-B8B4-9A45AF69884C}" uniqueName="36" name="End" queryTableFieldId="36" dataDxfId="30"/>
    <tableColumn id="37" xr3:uid="{7DE37805-B7A8-4AD3-85BA-6DA9F9E4D3FC}" uniqueName="37" name="iConsumed" queryTableFieldId="37"/>
    <tableColumn id="38" xr3:uid="{9E71D454-BED3-48C4-BAC4-2C114EF15B33}" uniqueName="38" name="Consumed" queryTableFieldId="38" dataDxfId="29"/>
    <tableColumn id="39" xr3:uid="{24B7BE23-FB82-4A2E-B7DE-66ED9FE42224}" uniqueName="39" name="ConsumedYear" queryTableFieldId="39"/>
    <tableColumn id="40" xr3:uid="{FF26CC95-31A9-4441-BD8E-87FF5884B8FF}" uniqueName="40" name="ConsumedQuarter" queryTableFieldId="40"/>
    <tableColumn id="41" xr3:uid="{F14B1C70-C6D7-416D-BB8A-1E1E7ECF7C36}" uniqueName="41" name="ConsumedMonth" queryTableFieldId="41"/>
    <tableColumn id="42" xr3:uid="{44082988-2112-4D46-9F39-FAE909B2E9CD}" uniqueName="42" name="ConsumedDay" queryTableFieldId="42"/>
    <tableColumn id="43" xr3:uid="{406A0BC0-7AA6-4837-BC4B-1ABEC7610A14}" uniqueName="43" name="ConsumedWeekday" queryTableFieldId="43"/>
    <tableColumn id="44" xr3:uid="{6A404B45-DA44-48A5-A244-47091E8F4055}" uniqueName="44" name="DrinkWindow" queryTableFieldId="44" dataDxfId="28"/>
    <tableColumn id="46" xr3:uid="{DBDAB322-E9E6-4AB2-9264-964568081A6D}" uniqueName="46" name="DrinkWinRange" queryTableFieldId="46" dataDxfId="53"/>
    <tableColumn id="45" xr3:uid="{F5E8227B-0AFD-473E-A1F0-7BC222A422EC}" uniqueName="45" name="TotalQuantity" queryTableFieldId="45"/>
  </tableColumns>
  <tableStyleInfo name="TableStyleMedium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18EAD7-C53E-48CF-9ABF-A46323A2A874}" name="UngraphedBins" displayName="UngraphedBins" ref="A1:AT2" tableType="queryTable" insertRow="1" totalsRowShown="0">
  <autoFilter ref="A1:AT2" xr:uid="{C818EAD7-C53E-48CF-9ABF-A46323A2A87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5" hiddenButton="1"/>
  </autoFilter>
  <tableColumns count="46">
    <tableColumn id="1" xr3:uid="{791EC487-8053-4425-8639-AC365C39D4C2}" uniqueName="1" name="iWine" queryTableFieldId="1"/>
    <tableColumn id="2" xr3:uid="{42882C6A-AE35-47AC-B42E-B45F3117CE80}" uniqueName="2" name="Barcode" queryTableFieldId="2"/>
    <tableColumn id="3" xr3:uid="{E70EC286-C1CB-4869-9FC5-75AB067F4F09}" uniqueName="3" name="Location" queryTableFieldId="3"/>
    <tableColumn id="4" xr3:uid="{FD4C62B3-59E2-4DA9-8F2B-2CB7D8E6022B}" uniqueName="4" name="Bin" queryTableFieldId="4"/>
    <tableColumn id="5" xr3:uid="{27B7649B-6474-4E20-B649-027EE91327CA}" uniqueName="5" name="Size" queryTableFieldId="5"/>
    <tableColumn id="6" xr3:uid="{A420780F-E81A-405F-AAE7-7DEA6F6E7311}" uniqueName="6" name="Currency" queryTableFieldId="6"/>
    <tableColumn id="7" xr3:uid="{C248F9B7-24A8-4E71-9E13-96DF5AC1C808}" uniqueName="7" name="ExchangeRate" queryTableFieldId="7"/>
    <tableColumn id="8" xr3:uid="{34CECF4F-E07A-466F-952A-E1DC340D5CC0}" uniqueName="8" name="Valuation" queryTableFieldId="8"/>
    <tableColumn id="9" xr3:uid="{C695EA18-B75E-4778-8521-FCBB120FC3B7}" uniqueName="9" name="Price" queryTableFieldId="9"/>
    <tableColumn id="10" xr3:uid="{A39C0F96-1889-435D-8434-6C4CD252B4BB}" uniqueName="10" name="NativePrice" queryTableFieldId="10"/>
    <tableColumn id="11" xr3:uid="{4BC32641-51B4-4F09-8786-50B639AC7371}" uniqueName="11" name="NativePriceCurrency" queryTableFieldId="11"/>
    <tableColumn id="12" xr3:uid="{AF591498-5D16-4665-A772-4FEE8CE50866}" uniqueName="12" name="StoreName" queryTableFieldId="12"/>
    <tableColumn id="13" xr3:uid="{21A6939C-7E20-4ADD-B8C4-6CB4BA59E943}" uniqueName="13" name="PurchaseDate" queryTableFieldId="13" dataDxfId="27"/>
    <tableColumn id="14" xr3:uid="{578F7D98-509D-428A-9E79-007E20CD5DA1}" uniqueName="14" name="Note" queryTableFieldId="14"/>
    <tableColumn id="15" xr3:uid="{A9270A71-BEA8-4D8E-9D06-C7F41F346E4D}" uniqueName="15" name="Vintage" queryTableFieldId="15"/>
    <tableColumn id="16" xr3:uid="{6FD6015A-308F-4E35-9647-D70A5D5D95DB}" uniqueName="16" name="Wine" queryTableFieldId="16"/>
    <tableColumn id="17" xr3:uid="{D8B88E01-9E82-485C-ABFD-FC3F99E010E5}" uniqueName="17" name="Locale" queryTableFieldId="17"/>
    <tableColumn id="18" xr3:uid="{190E9A0D-1917-462E-B13A-00652084B861}" uniqueName="18" name="Country" queryTableFieldId="18"/>
    <tableColumn id="19" xr3:uid="{49C05875-2556-4BB2-A62D-5092C9230FA7}" uniqueName="19" name="Region" queryTableFieldId="19"/>
    <tableColumn id="20" xr3:uid="{69B8214C-279F-4564-B53A-17AE3C021455}" uniqueName="20" name="SubRegion" queryTableFieldId="20"/>
    <tableColumn id="21" xr3:uid="{3778BB7C-0C13-46CD-B0DF-1D5F55B7B8C9}" uniqueName="21" name="Appellation" queryTableFieldId="21"/>
    <tableColumn id="22" xr3:uid="{9A7CCA34-FFDF-4820-8500-5A72B217254A}" uniqueName="22" name="Producer" queryTableFieldId="22"/>
    <tableColumn id="23" xr3:uid="{1E3FBF50-5049-4745-ACAB-E6A816559710}" uniqueName="23" name="SortProducer" queryTableFieldId="23"/>
    <tableColumn id="24" xr3:uid="{B43897CC-89C8-4399-8E4F-61FF9465AE6A}" uniqueName="24" name="Type" queryTableFieldId="24"/>
    <tableColumn id="25" xr3:uid="{E7881871-3B4F-4C99-A560-4DA0C2BC2820}" uniqueName="25" name="Color" queryTableFieldId="25"/>
    <tableColumn id="26" xr3:uid="{19D341C8-C9D9-4598-AA8E-C4B7D03F5E41}" uniqueName="26" name="Category" queryTableFieldId="26"/>
    <tableColumn id="27" xr3:uid="{531663D6-1FC0-43AF-8EC0-648D28BDB265}" uniqueName="27" name="Varietal" queryTableFieldId="27"/>
    <tableColumn id="28" xr3:uid="{9F0B9463-88E7-4725-938F-31D54139B232}" uniqueName="28" name="MasterVarietal" queryTableFieldId="28"/>
    <tableColumn id="29" xr3:uid="{194B5B69-B5A1-4A32-8002-0CA84FD1C121}" uniqueName="29" name="Designation" queryTableFieldId="29"/>
    <tableColumn id="30" xr3:uid="{B6B06861-134C-407B-8CF2-E7AD1B61044C}" uniqueName="30" name="Vineyard" queryTableFieldId="30"/>
    <tableColumn id="31" xr3:uid="{47DB4595-5A45-4401-8975-E3D6EFB0303D}" uniqueName="31" name="CT" queryTableFieldId="31"/>
    <tableColumn id="32" xr3:uid="{B618D531-C3FC-4894-92E9-1AC80D0DEA36}" uniqueName="32" name="CNotes" queryTableFieldId="32"/>
    <tableColumn id="33" xr3:uid="{370BAC56-46AB-4388-94DB-E6AE01BC51CA}" uniqueName="33" name="MY" queryTableFieldId="33"/>
    <tableColumn id="34" xr3:uid="{44B92076-AED5-4BF7-AE84-B9E9AA6DA368}" uniqueName="34" name="PNotes" queryTableFieldId="34"/>
    <tableColumn id="35" xr3:uid="{3DECBE55-3BDC-40CB-B179-B259EB620A42}" uniqueName="35" name="Begin" queryTableFieldId="35" dataDxfId="26"/>
    <tableColumn id="36" xr3:uid="{BBFF2031-570B-4C99-911E-B81A0E7DA128}" uniqueName="36" name="End" queryTableFieldId="36" dataDxfId="25"/>
    <tableColumn id="37" xr3:uid="{9D7FEB47-E456-433D-9E3E-DB54AB39E98B}" uniqueName="37" name="iConsumed" queryTableFieldId="37"/>
    <tableColumn id="38" xr3:uid="{A4394350-94DC-4E21-B2E0-C9EC2D453FB4}" uniqueName="38" name="Consumed" queryTableFieldId="38" dataDxfId="24"/>
    <tableColumn id="39" xr3:uid="{210D7809-36B1-4E85-8D1F-BCE7F81626DA}" uniqueName="39" name="ConsumedYear" queryTableFieldId="39"/>
    <tableColumn id="40" xr3:uid="{C3A785FB-DD0A-4FFD-A11C-C86C6C3C31CE}" uniqueName="40" name="ConsumedQuarter" queryTableFieldId="40"/>
    <tableColumn id="41" xr3:uid="{2AF9FBCA-5069-44CD-80AD-0CE845C839D8}" uniqueName="41" name="ConsumedMonth" queryTableFieldId="41"/>
    <tableColumn id="42" xr3:uid="{B624AD31-CC19-4696-ADE1-3E4A1575B895}" uniqueName="42" name="ConsumedDay" queryTableFieldId="42"/>
    <tableColumn id="43" xr3:uid="{C089133B-BCEC-47E1-A58F-33AE22839561}" uniqueName="43" name="ConsumedWeekday" queryTableFieldId="43"/>
    <tableColumn id="44" xr3:uid="{2CF83250-0B7D-42FD-9860-64127B6CB86E}" uniqueName="44" name="DrinkWindow" queryTableFieldId="44"/>
    <tableColumn id="46" xr3:uid="{528FA8EE-C3BC-4EA5-BC50-E516139FE16F}" uniqueName="46" name="DrinkWinRange" queryTableFieldId="46"/>
    <tableColumn id="45" xr3:uid="{311BACBE-AA63-4FEF-A7D4-5722C213BDA0}" uniqueName="45" name="TotalQuantity" queryTableFieldId="45"/>
  </tableColumns>
  <tableStyleInfo name="TableStyleLight1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2802DDC-0240-4F94-BB0E-782E3CC2F264}" name="RedBins" displayName="RedBins" ref="A1:AT2" tableType="queryTable" insertRow="1" totalsRowShown="0">
  <autoFilter ref="A1:AT2" xr:uid="{22802DDC-0240-4F94-BB0E-782E3CC2F26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5" hiddenButton="1"/>
  </autoFilter>
  <tableColumns count="46">
    <tableColumn id="1" xr3:uid="{2F549781-3E58-4A50-AA68-B6FEFBD4DF1B}" uniqueName="1" name="iWine" queryTableFieldId="1"/>
    <tableColumn id="2" xr3:uid="{6132611F-E35C-4A79-8418-E1B6FE5AC023}" uniqueName="2" name="Barcode" queryTableFieldId="2"/>
    <tableColumn id="3" xr3:uid="{97144157-A7B3-4A2E-A5E7-F7A3ED402C48}" uniqueName="3" name="Location" queryTableFieldId="3"/>
    <tableColumn id="4" xr3:uid="{D449A5F5-6AE6-4B36-A569-E21E9D260192}" uniqueName="4" name="Bin" queryTableFieldId="4"/>
    <tableColumn id="5" xr3:uid="{5A5BC1BC-81AF-46FB-841D-772A2C6116D1}" uniqueName="5" name="Size" queryTableFieldId="5"/>
    <tableColumn id="6" xr3:uid="{4198FC49-6CDA-4907-AEE5-CA1322B581D4}" uniqueName="6" name="Currency" queryTableFieldId="6"/>
    <tableColumn id="7" xr3:uid="{B533119C-705C-493D-91CF-5C5BBB114468}" uniqueName="7" name="ExchangeRate" queryTableFieldId="7"/>
    <tableColumn id="8" xr3:uid="{AFDA0291-C97F-4F8E-B07E-5E5098C3CE93}" uniqueName="8" name="Valuation" queryTableFieldId="8"/>
    <tableColumn id="9" xr3:uid="{2D5F611D-C5A9-463B-89C2-3A7CB066E25C}" uniqueName="9" name="Price" queryTableFieldId="9"/>
    <tableColumn id="10" xr3:uid="{A9B0B502-556D-4DB1-A08E-A09A6FA0E2EE}" uniqueName="10" name="NativePrice" queryTableFieldId="10"/>
    <tableColumn id="11" xr3:uid="{3F09CE3F-D858-4E62-9B6C-11E1BC64F72E}" uniqueName="11" name="NativePriceCurrency" queryTableFieldId="11"/>
    <tableColumn id="12" xr3:uid="{A9CB5CED-BE66-4707-BFD3-8A2DF2D289D7}" uniqueName="12" name="StoreName" queryTableFieldId="12"/>
    <tableColumn id="13" xr3:uid="{400AB01D-17F0-46DF-9BC8-3BC937FE8590}" uniqueName="13" name="PurchaseDate" queryTableFieldId="13" dataDxfId="23"/>
    <tableColumn id="14" xr3:uid="{889FA5C3-2540-48F9-B2E7-F9613FDEDF65}" uniqueName="14" name="Note" queryTableFieldId="14"/>
    <tableColumn id="15" xr3:uid="{C8A00C42-E800-4667-B783-DFC951E09F9F}" uniqueName="15" name="Vintage" queryTableFieldId="15"/>
    <tableColumn id="16" xr3:uid="{80486800-8969-4032-975B-99C2F9EB7F39}" uniqueName="16" name="Wine" queryTableFieldId="16"/>
    <tableColumn id="17" xr3:uid="{7CC7EF8A-BC24-4564-9FB6-B53314442FAC}" uniqueName="17" name="Locale" queryTableFieldId="17"/>
    <tableColumn id="18" xr3:uid="{4029BC01-64D9-4601-AF31-6020252D1F9A}" uniqueName="18" name="Country" queryTableFieldId="18"/>
    <tableColumn id="19" xr3:uid="{329D1D13-FCDA-4246-A500-8C6784AEACC6}" uniqueName="19" name="Region" queryTableFieldId="19"/>
    <tableColumn id="20" xr3:uid="{D6426F6E-860A-42DC-887C-45C32F21A93F}" uniqueName="20" name="SubRegion" queryTableFieldId="20"/>
    <tableColumn id="21" xr3:uid="{484D4EB9-3FEC-45B0-800B-26395FD0D6E1}" uniqueName="21" name="Appellation" queryTableFieldId="21"/>
    <tableColumn id="22" xr3:uid="{DF743E6D-3618-4073-88FE-8882D54F7ED5}" uniqueName="22" name="Producer" queryTableFieldId="22"/>
    <tableColumn id="23" xr3:uid="{41581440-E354-422F-B32C-B31F6EE0AC71}" uniqueName="23" name="SortProducer" queryTableFieldId="23"/>
    <tableColumn id="24" xr3:uid="{B2126236-37E9-4488-9FD6-0BAC08381408}" uniqueName="24" name="Type" queryTableFieldId="24"/>
    <tableColumn id="25" xr3:uid="{5F1AA4E3-CA61-4819-9BA6-880C31205DAE}" uniqueName="25" name="Color" queryTableFieldId="25"/>
    <tableColumn id="26" xr3:uid="{249A2238-713A-4754-89D5-ACEA61C277B5}" uniqueName="26" name="Category" queryTableFieldId="26"/>
    <tableColumn id="27" xr3:uid="{6E9294CA-9E2D-43F6-8997-52A77491EFF2}" uniqueName="27" name="Varietal" queryTableFieldId="27"/>
    <tableColumn id="28" xr3:uid="{9CA3631B-2031-45FA-B9C7-33C503D67AF3}" uniqueName="28" name="MasterVarietal" queryTableFieldId="28"/>
    <tableColumn id="29" xr3:uid="{E54211B6-ECF7-4311-8070-5EA55854CC1D}" uniqueName="29" name="Designation" queryTableFieldId="29"/>
    <tableColumn id="30" xr3:uid="{758730A4-C95F-48FF-8613-571E02C9FA9D}" uniqueName="30" name="Vineyard" queryTableFieldId="30"/>
    <tableColumn id="31" xr3:uid="{D9459EC3-9299-4F53-8E06-CCE6306F3F60}" uniqueName="31" name="CT" queryTableFieldId="31"/>
    <tableColumn id="32" xr3:uid="{487E1E5E-2A43-402B-9556-D3B25C33258E}" uniqueName="32" name="CNotes" queryTableFieldId="32"/>
    <tableColumn id="33" xr3:uid="{537AC9BA-E518-451A-88A2-8A5B0844DCDB}" uniqueName="33" name="MY" queryTableFieldId="33"/>
    <tableColumn id="34" xr3:uid="{F2ED0C0F-6217-4D5E-920C-E10BA34C90A9}" uniqueName="34" name="PNotes" queryTableFieldId="34"/>
    <tableColumn id="35" xr3:uid="{A8BB9CF7-17DA-497D-AA24-991A3EE6DA7A}" uniqueName="35" name="Begin" queryTableFieldId="35" dataDxfId="22"/>
    <tableColumn id="36" xr3:uid="{5D28B8F3-D52C-4EC2-AAAA-A988957A8372}" uniqueName="36" name="End" queryTableFieldId="36" dataDxfId="21"/>
    <tableColumn id="37" xr3:uid="{25136E90-5973-40B4-BB14-88D198C794E0}" uniqueName="37" name="iConsumed" queryTableFieldId="37"/>
    <tableColumn id="38" xr3:uid="{B5EB75E2-551F-4AFB-A7A6-E8B23574EE4E}" uniqueName="38" name="Consumed" queryTableFieldId="38" dataDxfId="20"/>
    <tableColumn id="39" xr3:uid="{E61ADC13-3376-431E-90BB-6CB37D7806D7}" uniqueName="39" name="ConsumedYear" queryTableFieldId="39"/>
    <tableColumn id="40" xr3:uid="{4D96FDC1-4809-4BAF-979B-BD6DA600213C}" uniqueName="40" name="ConsumedQuarter" queryTableFieldId="40"/>
    <tableColumn id="41" xr3:uid="{D166ABFF-D98C-4202-BC75-EC55530BE089}" uniqueName="41" name="ConsumedMonth" queryTableFieldId="41"/>
    <tableColumn id="42" xr3:uid="{20F6207E-49CD-45CA-9CA1-ED5D052769D6}" uniqueName="42" name="ConsumedDay" queryTableFieldId="42"/>
    <tableColumn id="43" xr3:uid="{B37CC83D-AE0F-4021-9BAF-4EC4EAE91C09}" uniqueName="43" name="ConsumedWeekday" queryTableFieldId="43"/>
    <tableColumn id="44" xr3:uid="{9FDB0D12-7FEE-4AB6-8E6C-858BC459B29B}" uniqueName="44" name="DrinkWindow" queryTableFieldId="44"/>
    <tableColumn id="46" xr3:uid="{4A8DC372-A13A-4813-AB1E-DBE380BB875C}" uniqueName="46" name="DrinkWinRange" queryTableFieldId="46"/>
    <tableColumn id="45" xr3:uid="{F54086E1-03C3-4C71-A422-1AA8FBE6A512}" uniqueName="45" name="TotalQuantity" queryTableFieldId="45"/>
  </tableColumns>
  <tableStyleInfo name="TableStyleDark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D4E481F-2088-4331-B101-8E2893EB92F5}" name="GetConsumed" displayName="GetConsumed" ref="A1:AO2" tableType="queryTable" insertRow="1" totalsRowShown="0">
  <autoFilter ref="A1:AO2" xr:uid="{6D4E481F-2088-4331-B101-8E2893EB92F5}"/>
  <tableColumns count="41">
    <tableColumn id="42" xr3:uid="{1EA44262-61D1-4B64-8C2E-E05D036C1482}" uniqueName="42" name="iConsumed" queryTableFieldId="1"/>
    <tableColumn id="43" xr3:uid="{70A83861-7E19-4F8F-8F0B-0816223EB588}" uniqueName="43" name="iWine" queryTableFieldId="2"/>
    <tableColumn id="44" xr3:uid="{A41A954B-BD47-4E86-B5B2-E010D022C7E5}" uniqueName="44" name="Type" queryTableFieldId="3"/>
    <tableColumn id="45" xr3:uid="{4A01C401-CC5E-4134-923D-37C8D22C1781}" uniqueName="45" name="Consumed" queryTableFieldId="4"/>
    <tableColumn id="46" xr3:uid="{14D02BB1-E15D-4D7B-B196-5F4D5FF1B08A}" uniqueName="46" name="ConsumedYear" queryTableFieldId="5"/>
    <tableColumn id="47" xr3:uid="{9D963C51-2026-4C33-B3D1-98A33A45DA51}" uniqueName="47" name="ConsumedQuarter" queryTableFieldId="6"/>
    <tableColumn id="48" xr3:uid="{66A9F25C-82DD-48A2-BFFA-B36F29580B27}" uniqueName="48" name="ConsumedMonth" queryTableFieldId="7"/>
    <tableColumn id="49" xr3:uid="{71BA1A6A-8F1C-41DF-9F89-287F5297FDC9}" uniqueName="49" name="ConsumedDay" queryTableFieldId="8"/>
    <tableColumn id="50" xr3:uid="{90CB4C01-CE3B-4D41-90C9-D046E4F04C30}" uniqueName="50" name="ConsumedWeekday" queryTableFieldId="9"/>
    <tableColumn id="51" xr3:uid="{6D3C3F35-78B5-4ED7-9F13-25CF6CE4FAA8}" uniqueName="51" name="Size" queryTableFieldId="10"/>
    <tableColumn id="52" xr3:uid="{F39C1079-A2B0-4013-8791-C6D07BD2D6CD}" uniqueName="52" name="ShortType" queryTableFieldId="11"/>
    <tableColumn id="53" xr3:uid="{DAC085BC-F440-4005-B90B-E598FDC7BE51}" uniqueName="53" name="Currency" queryTableFieldId="12"/>
    <tableColumn id="54" xr3:uid="{2D5F153B-6E3A-4458-9808-055412B7DF6B}" uniqueName="54" name="ExchangeRate" queryTableFieldId="13"/>
    <tableColumn id="55" xr3:uid="{C0B16C5C-C6CE-4ECF-A19F-D33EF34FF635}" uniqueName="55" name="Value" queryTableFieldId="14"/>
    <tableColumn id="56" xr3:uid="{6C534A07-345A-4E2D-8A4F-EBBD5343EA0D}" uniqueName="56" name="Price" queryTableFieldId="15"/>
    <tableColumn id="57" xr3:uid="{CC026E48-D7C9-4057-AB4C-786B594757B2}" uniqueName="57" name="NativePrice" queryTableFieldId="16"/>
    <tableColumn id="58" xr3:uid="{213E6C8C-A783-45B4-9BC3-7672AA85B52E}" uniqueName="58" name="NativePriceCurrency" queryTableFieldId="17"/>
    <tableColumn id="59" xr3:uid="{9DAC4FEA-566A-430F-8B23-72276A235CAF}" uniqueName="59" name="NativeRevenue" queryTableFieldId="18"/>
    <tableColumn id="60" xr3:uid="{DFEE28B0-869D-41D1-A172-D303FE01D9EF}" uniqueName="60" name="NativeRevenueCurrency" queryTableFieldId="19"/>
    <tableColumn id="61" xr3:uid="{8123A122-99A9-47F7-A3DA-3C89649B734B}" uniqueName="61" name="Revenue" queryTableFieldId="20"/>
    <tableColumn id="62" xr3:uid="{EACA9580-2D1D-4A28-92BB-6A945D2391F5}" uniqueName="62" name="RevenueCurrency" queryTableFieldId="21"/>
    <tableColumn id="63" xr3:uid="{850E809F-D283-4C80-9298-8C3C2457D036}" uniqueName="63" name="RevenueExchangeRate" queryTableFieldId="22"/>
    <tableColumn id="64" xr3:uid="{00B22297-C7AD-4E71-8F83-03AB547962AF}" uniqueName="64" name="Note" queryTableFieldId="23"/>
    <tableColumn id="65" xr3:uid="{7AE15C71-D47A-4BA8-B010-7F33C4BB1D2A}" uniqueName="65" name="Note2" queryTableFieldId="24"/>
    <tableColumn id="66" xr3:uid="{33B38FC8-A886-4772-9825-D2289751325C}" uniqueName="66" name="Note3" queryTableFieldId="25"/>
    <tableColumn id="67" xr3:uid="{0CD180A6-AB78-4B9A-BBD9-894338E963E4}" uniqueName="67" name="Location" queryTableFieldId="26"/>
    <tableColumn id="68" xr3:uid="{E1ECC16D-B55D-4D7E-9F06-E6240D5B9C16}" uniqueName="68" name="Bin" queryTableFieldId="27"/>
    <tableColumn id="69" xr3:uid="{C754DA49-7291-4817-A072-7BED2E1F4C7F}" uniqueName="69" name="Vintage" queryTableFieldId="28"/>
    <tableColumn id="70" xr3:uid="{EF706C89-2480-4DAC-B262-65880DCDC7A7}" uniqueName="70" name="Wine" queryTableFieldId="29"/>
    <tableColumn id="71" xr3:uid="{A9B047F4-AD98-4F3E-859F-F65CDB3925B1}" uniqueName="71" name="SortWine" queryTableFieldId="30"/>
    <tableColumn id="72" xr3:uid="{44E301B6-67CB-4653-95B2-7F01FEA8F221}" uniqueName="72" name="Locale" queryTableFieldId="31"/>
    <tableColumn id="73" xr3:uid="{E20CAC13-05E0-4698-81C5-EC2DFAF12358}" uniqueName="73" name="Color" queryTableFieldId="32"/>
    <tableColumn id="74" xr3:uid="{D6AE28E4-CC54-4AA5-91EF-5B75A2294354}" uniqueName="74" name="Category" queryTableFieldId="33"/>
    <tableColumn id="75" xr3:uid="{04880766-311B-4BBD-9140-B749E989CB5D}" uniqueName="75" name="Varietal" queryTableFieldId="34"/>
    <tableColumn id="76" xr3:uid="{8AC782D8-5B83-4E0E-9907-5A619E1280A5}" uniqueName="76" name="MasterVarietal" queryTableFieldId="35"/>
    <tableColumn id="77" xr3:uid="{3E7A0D04-7876-4B6B-8C73-876067AD3B5B}" uniqueName="77" name="Designation" queryTableFieldId="36"/>
    <tableColumn id="78" xr3:uid="{4D792A2F-AB65-42FA-902C-6967610212BE}" uniqueName="78" name="Vineyard" queryTableFieldId="37"/>
    <tableColumn id="79" xr3:uid="{3E8EFC6D-AC60-4DDB-970D-AFBB36036439}" uniqueName="79" name="Country" queryTableFieldId="38"/>
    <tableColumn id="80" xr3:uid="{6C5DDCBD-F566-455D-B546-880F6B3E5F79}" uniqueName="80" name="Region" queryTableFieldId="39"/>
    <tableColumn id="81" xr3:uid="{C83996AF-9857-4542-BD53-4C41CCEEC450}" uniqueName="81" name="SubRegion" queryTableFieldId="40"/>
    <tableColumn id="82" xr3:uid="{FBB28429-3389-4DC3-A748-C87F4B5FD4EE}" uniqueName="82" name="Appellation" queryTableFieldId="4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ABDDBF-447D-498F-BCCC-CC2DA0325DBD}" name="tblAllBins" displayName="tblAllBins" ref="A1:K3" totalsRowShown="0" headerRowDxfId="50">
  <autoFilter ref="A1:K3" xr:uid="{E5ABDDBF-447D-498F-BCCC-CC2DA0325DB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sortState xmlns:xlrd2="http://schemas.microsoft.com/office/spreadsheetml/2017/richdata2" ref="A2:K3">
    <sortCondition ref="H1:H3"/>
  </sortState>
  <tableColumns count="11">
    <tableColumn id="1" xr3:uid="{299FDC1E-FBB7-444A-A4A9-0B4C416C25C2}" name="Location"/>
    <tableColumn id="7" xr3:uid="{710B6C1B-A656-486C-9912-4F07DBA9E6BD}" name="FrontBack"/>
    <tableColumn id="2" xr3:uid="{2F0932F3-7812-4ECD-AC22-53A847CF50D8}" name="Bin"/>
    <tableColumn id="3" xr3:uid="{FE42E0E6-7144-4BE6-A819-9AF7F73B60B6}" name="MaxBottles"/>
    <tableColumn id="4" xr3:uid="{F3808C05-7400-4B0D-95A7-419E48AF7411}" name="SheetLoc"/>
    <tableColumn id="5" xr3:uid="{D6D44696-BE05-4C30-B781-DCC8572C67E3}" name="SheetCode"/>
    <tableColumn id="6" xr3:uid="{B6F4F7DF-C4F0-49CC-8BAB-2CBCB73914C8}" name="CellLoc" dataDxfId="49"/>
    <tableColumn id="8" xr3:uid="{C705EFE4-F68B-4C47-BF03-CC0B1E303790}" name="SheetCellLoc" dataDxfId="48">
      <calculatedColumnFormula>tblAllBins[[#This Row],[SheetLoc]] &amp; "-"&amp; tblAllBins[[#This Row],[CellLoc]]</calculatedColumnFormula>
    </tableColumn>
    <tableColumn id="9" xr3:uid="{4B8A5AAB-AE4E-451A-A2BB-016C12C41FAD}" name="LocAndBin" dataDxfId="47">
      <calculatedColumnFormula>tblAllBins[[#This Row],[Location]] &amp; "-" &amp; tblAllBins[[#This Row],[Bin]]</calculatedColumnFormula>
    </tableColumn>
    <tableColumn id="10" xr3:uid="{997FF394-7760-418C-9ED5-65E253394706}" name="DepthChartCell"/>
    <tableColumn id="11" xr3:uid="{832A7EDE-069D-41BA-8FCF-FE0F3154F86F}" name="DepthChartSheetCell" dataDxfId="46">
      <calculatedColumnFormula>IF(tblAllBins[[#This Row],[DepthChartCell]]&lt;&gt;"",tblAllBins[[#This Row],[SheetLoc]] &amp; "-"&amp; tblAllBins[[#This Row],[DepthChartCell]],"")</calculatedColumnFormula>
    </tableColumn>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262DC9-9513-4C75-808D-D37B0D8345E3}" name="tblAllBinsWithStatus" displayName="tblAllBinsWithStatus" ref="A1:N3" tableType="queryTable" totalsRowShown="0">
  <autoFilter ref="A1:N3" xr:uid="{C1262DC9-9513-4C75-808D-D37B0D8345E3}"/>
  <sortState xmlns:xlrd2="http://schemas.microsoft.com/office/spreadsheetml/2017/richdata2" ref="A2:N3">
    <sortCondition ref="H1:H3"/>
  </sortState>
  <tableColumns count="14">
    <tableColumn id="1" xr3:uid="{E1D8A8B4-5270-4B5B-B9AE-745EA53B6A59}" uniqueName="1" name="Location" queryTableFieldId="1" dataDxfId="45"/>
    <tableColumn id="2" xr3:uid="{50E7789A-4A8B-4885-8C92-E501BCC23977}" uniqueName="2" name="FrontBack" queryTableFieldId="2" dataDxfId="44"/>
    <tableColumn id="3" xr3:uid="{B840F6E3-8825-4902-B871-4B126C1404C4}" uniqueName="3" name="Bin" queryTableFieldId="3" dataDxfId="43"/>
    <tableColumn id="4" xr3:uid="{4F7DE23D-5A21-46D0-A171-BC410AECBC60}" uniqueName="4" name="MaxBottles" queryTableFieldId="4"/>
    <tableColumn id="5" xr3:uid="{7A6F29B2-ADFB-4B94-86E4-7556AFF9DDD9}" uniqueName="5" name="SheetLoc" queryTableFieldId="5" dataDxfId="42"/>
    <tableColumn id="6" xr3:uid="{4C8038E0-324A-4F06-900E-E47F9B190CDF}" uniqueName="6" name="SheetCode" queryTableFieldId="6" dataDxfId="41"/>
    <tableColumn id="7" xr3:uid="{9CD8B9AE-C354-44D1-9D6E-528D78CAA8E7}" uniqueName="7" name="CellLoc" queryTableFieldId="7" dataDxfId="40"/>
    <tableColumn id="10" xr3:uid="{5F0FED4D-50F2-40D5-B4F8-2429A0A99BAE}" uniqueName="10" name="SheetCellLoc" queryTableFieldId="10" dataDxfId="39"/>
    <tableColumn id="8" xr3:uid="{E4DA3567-808E-49F4-872B-2D03626521BB}" uniqueName="8" name="ActualBtlsInBin" queryTableFieldId="8"/>
    <tableColumn id="9" xr3:uid="{70537F7B-FB46-4557-8328-9B7724AB3105}" uniqueName="9" name="BinFullStatus" queryTableFieldId="9"/>
    <tableColumn id="14" xr3:uid="{754A0B18-0B4F-441C-80F9-37570C9813C9}" uniqueName="14" name="BottlesOfMax" queryTableFieldId="20"/>
    <tableColumn id="11" xr3:uid="{8A605B21-50DA-45E2-B6C9-CEC0085EF88A}" uniqueName="11" name="LocAndBin" queryTableFieldId="22" dataDxfId="38"/>
    <tableColumn id="12" xr3:uid="{6A9DDDF2-E610-4DB9-84EC-B8390E905909}" uniqueName="12" name="DepthChartCell" queryTableFieldId="13" dataDxfId="37"/>
    <tableColumn id="13" xr3:uid="{9FF41B65-EF0F-46C6-BBCF-82D806A72D6C}" uniqueName="13" name="DepthChartSheetCell" queryTableFieldId="14" dataDxfId="36"/>
  </tableColumns>
  <tableStyleInfo name="TableStyleMedium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D85C7B-6E4B-4F40-A7FF-41B52D3007A6}" name="lstBinDisplay" displayName="lstBinDisplay" ref="B2:B7" totalsRowShown="0" dataDxfId="35">
  <autoFilter ref="B2:B7" xr:uid="{F9D85C7B-6E4B-4F40-A7FF-41B52D3007A6}">
    <filterColumn colId="0" hiddenButton="1"/>
  </autoFilter>
  <tableColumns count="1">
    <tableColumn id="1" xr3:uid="{9F238A8E-64FA-45AE-9DED-31E85F618883}" name="BinDisplay" dataDxfId="3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drawing" Target="../drawings/drawing3.xml"/><Relationship Id="rId16" Type="http://schemas.openxmlformats.org/officeDocument/2006/relationships/ctrlProp" Target="../ctrlProps/ctrlProp1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8" Type="http://schemas.microsoft.com/office/2007/relationships/slicer" Target="../slicers/slicer3.xml"/><Relationship Id="rId3" Type="http://schemas.openxmlformats.org/officeDocument/2006/relationships/pivotTable" Target="../pivotTables/pivotTable9.xml"/><Relationship Id="rId7" Type="http://schemas.openxmlformats.org/officeDocument/2006/relationships/drawing" Target="../drawings/drawing5.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rinterSettings" Target="../printerSettings/printerSettings6.bin"/><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8E2FE-334B-496A-BB81-9ED13A547354}">
  <sheetPr codeName="Dashboard"/>
  <dimension ref="A1:AC2608"/>
  <sheetViews>
    <sheetView showGridLines="0" showRowColHeaders="0" zoomScale="73" zoomScaleNormal="73" workbookViewId="0">
      <selection activeCell="Q2" sqref="Q2"/>
    </sheetView>
  </sheetViews>
  <sheetFormatPr defaultColWidth="0" defaultRowHeight="14.4" x14ac:dyDescent="0.3"/>
  <cols>
    <col min="1" max="1" width="0.7109375" style="3" customWidth="1"/>
    <col min="2" max="3" width="0.7109375" style="6" customWidth="1"/>
    <col min="4" max="4" width="2.42578125" style="6" customWidth="1"/>
    <col min="5" max="5" width="31.28515625" style="6" customWidth="1"/>
    <col min="6" max="7" width="30.42578125" style="6" customWidth="1"/>
    <col min="8" max="8" width="19.7109375" style="6" customWidth="1"/>
    <col min="9" max="9" width="1.7109375" style="6" customWidth="1"/>
    <col min="10" max="10" width="16.85546875" style="6" customWidth="1"/>
    <col min="11" max="11" width="18" style="6" customWidth="1"/>
    <col min="12" max="12" width="23.5703125" style="6" customWidth="1"/>
    <col min="13" max="13" width="3" style="3" customWidth="1"/>
    <col min="14" max="14" width="24" style="3" hidden="1" customWidth="1"/>
    <col min="15" max="15" width="69.5703125" style="6" bestFit="1" customWidth="1"/>
    <col min="16" max="16" width="13.5703125" style="6" bestFit="1" customWidth="1"/>
    <col min="17" max="17" width="10.85546875" style="6" bestFit="1" customWidth="1"/>
    <col min="18" max="18" width="15" style="6" hidden="1" customWidth="1"/>
    <col min="19" max="19" width="11.5703125" style="31" bestFit="1" customWidth="1"/>
    <col min="20" max="20" width="14.42578125" style="6" hidden="1" customWidth="1"/>
    <col min="21" max="21" width="14.140625" style="29" hidden="1" customWidth="1"/>
    <col min="22" max="22" width="9.140625" style="3" bestFit="1" customWidth="1"/>
    <col min="23" max="23" width="15.7109375" style="6" customWidth="1"/>
    <col min="24" max="24" width="13.85546875" style="6" bestFit="1" customWidth="1"/>
    <col min="25" max="25" width="21.5703125" style="6" bestFit="1" customWidth="1"/>
    <col min="26" max="26" width="20" style="6" customWidth="1"/>
    <col min="27" max="27" width="19.28515625" style="6" hidden="1" customWidth="1"/>
    <col min="28" max="28" width="11.140625" style="6" hidden="1" customWidth="1"/>
    <col min="29" max="29" width="12.42578125" style="6" hidden="1" customWidth="1"/>
    <col min="30" max="16384" width="11.7109375" style="6" hidden="1"/>
  </cols>
  <sheetData>
    <row r="1" spans="1:28" s="3" customFormat="1" ht="7.5" customHeight="1" thickBot="1" x14ac:dyDescent="0.35">
      <c r="A1" s="4"/>
      <c r="S1" s="30"/>
      <c r="U1" s="28"/>
      <c r="W1" s="53" t="s">
        <v>96</v>
      </c>
    </row>
    <row r="2" spans="1:28" s="3" customFormat="1" ht="15" customHeight="1" x14ac:dyDescent="0.3">
      <c r="O2" s="50" t="str">
        <f>IFERROR(GETPIVOTDATA("Bottles",$N$4) &amp; " Bottles","0 Bottles")</f>
        <v xml:space="preserve"> Bottles</v>
      </c>
      <c r="P2" s="102" t="s">
        <v>48</v>
      </c>
      <c r="Q2" s="35">
        <v>0</v>
      </c>
      <c r="R2" s="51"/>
      <c r="S2" s="103" t="s">
        <v>49</v>
      </c>
      <c r="T2" s="36"/>
      <c r="U2" s="52"/>
      <c r="V2" s="89">
        <f>MinBottleNum</f>
        <v>1</v>
      </c>
      <c r="W2" s="37"/>
      <c r="X2" s="38"/>
      <c r="Y2" s="93" t="s">
        <v>50</v>
      </c>
      <c r="Z2" s="94"/>
      <c r="AB2" s="5">
        <v>1</v>
      </c>
    </row>
    <row r="3" spans="1:28" s="3" customFormat="1" ht="15" customHeight="1" x14ac:dyDescent="0.3">
      <c r="O3" s="40"/>
      <c r="P3" s="92"/>
      <c r="Q3" s="41">
        <v>0</v>
      </c>
      <c r="R3" s="49"/>
      <c r="S3" s="42" t="s">
        <v>51</v>
      </c>
      <c r="T3" s="36"/>
      <c r="U3" s="52"/>
      <c r="V3" s="95" t="s">
        <v>52</v>
      </c>
      <c r="W3" s="96"/>
      <c r="X3" s="37"/>
      <c r="Y3" s="39"/>
      <c r="Z3" s="39"/>
      <c r="AB3" s="3" t="s">
        <v>53</v>
      </c>
    </row>
    <row r="4" spans="1:28" s="3" customFormat="1" x14ac:dyDescent="0.3">
      <c r="N4" s="74" t="s">
        <v>21</v>
      </c>
      <c r="O4" s="57" t="s">
        <v>14</v>
      </c>
      <c r="P4" s="57" t="s">
        <v>13</v>
      </c>
      <c r="Q4" s="67" t="s">
        <v>9</v>
      </c>
      <c r="R4" s="100" t="s">
        <v>8</v>
      </c>
      <c r="S4" s="71" t="s">
        <v>3</v>
      </c>
      <c r="T4" s="66" t="s">
        <v>5</v>
      </c>
      <c r="U4" s="69" t="s">
        <v>4</v>
      </c>
      <c r="V4" s="58" t="s">
        <v>54</v>
      </c>
      <c r="W4" s="75" t="s">
        <v>75</v>
      </c>
      <c r="X4" s="58" t="s">
        <v>55</v>
      </c>
      <c r="Y4" s="58" t="s">
        <v>56</v>
      </c>
      <c r="Z4" s="101" t="s">
        <v>68</v>
      </c>
    </row>
    <row r="5" spans="1:28" s="3" customFormat="1" x14ac:dyDescent="0.3">
      <c r="N5" s="60" t="s">
        <v>114</v>
      </c>
      <c r="O5" s="60" t="s">
        <v>114</v>
      </c>
      <c r="P5" s="60" t="s">
        <v>114</v>
      </c>
      <c r="Q5" s="61" t="s">
        <v>114</v>
      </c>
      <c r="R5" s="61" t="s">
        <v>114</v>
      </c>
      <c r="S5" s="60" t="s">
        <v>114</v>
      </c>
      <c r="T5" s="59"/>
      <c r="U5" s="59"/>
      <c r="V5" s="99"/>
      <c r="W5" s="76"/>
      <c r="X5" s="64"/>
      <c r="Y5" s="64"/>
      <c r="Z5" s="65"/>
    </row>
    <row r="6" spans="1:28" s="3" customFormat="1" x14ac:dyDescent="0.3">
      <c r="N6" s="68" t="s">
        <v>57</v>
      </c>
      <c r="O6" s="68"/>
      <c r="P6" s="68"/>
      <c r="Q6" s="68"/>
      <c r="R6" s="68"/>
      <c r="S6" s="68"/>
      <c r="T6" s="68"/>
      <c r="U6" s="68"/>
      <c r="V6" s="99"/>
      <c r="W6" s="76"/>
      <c r="X6" s="64"/>
      <c r="Y6" s="64"/>
      <c r="Z6" s="65"/>
    </row>
    <row r="7" spans="1:28" s="3" customFormat="1" x14ac:dyDescent="0.3">
      <c r="N7"/>
      <c r="O7"/>
      <c r="P7"/>
      <c r="Q7"/>
      <c r="R7"/>
      <c r="S7"/>
      <c r="T7"/>
      <c r="U7"/>
      <c r="V7"/>
      <c r="W7"/>
      <c r="X7"/>
      <c r="Y7"/>
      <c r="Z7"/>
    </row>
    <row r="8" spans="1:28" s="3" customFormat="1" x14ac:dyDescent="0.3">
      <c r="N8"/>
      <c r="O8"/>
      <c r="P8"/>
      <c r="Q8"/>
      <c r="R8"/>
      <c r="S8"/>
      <c r="T8"/>
      <c r="U8"/>
      <c r="V8"/>
      <c r="W8"/>
      <c r="X8"/>
      <c r="Y8"/>
      <c r="Z8"/>
    </row>
    <row r="9" spans="1:28" s="3" customFormat="1" x14ac:dyDescent="0.3">
      <c r="N9"/>
      <c r="O9"/>
      <c r="P9"/>
      <c r="Q9"/>
      <c r="R9"/>
      <c r="S9"/>
      <c r="T9"/>
      <c r="U9"/>
      <c r="V9"/>
      <c r="W9"/>
      <c r="X9"/>
      <c r="Y9"/>
      <c r="Z9"/>
    </row>
    <row r="10" spans="1:28" s="3" customFormat="1" x14ac:dyDescent="0.3">
      <c r="N10"/>
      <c r="O10"/>
      <c r="P10"/>
      <c r="Q10"/>
      <c r="R10"/>
      <c r="S10"/>
      <c r="T10"/>
      <c r="U10"/>
      <c r="V10"/>
      <c r="W10"/>
      <c r="X10"/>
      <c r="Y10"/>
      <c r="Z10"/>
    </row>
    <row r="11" spans="1:28" s="3" customFormat="1" x14ac:dyDescent="0.3">
      <c r="N11"/>
      <c r="O11"/>
      <c r="P11"/>
      <c r="Q11"/>
      <c r="R11"/>
      <c r="S11"/>
      <c r="T11"/>
      <c r="U11"/>
      <c r="V11"/>
      <c r="W11"/>
      <c r="X11"/>
      <c r="Y11"/>
      <c r="Z11"/>
    </row>
    <row r="12" spans="1:28" s="3" customFormat="1" x14ac:dyDescent="0.3">
      <c r="N12"/>
      <c r="O12"/>
      <c r="P12"/>
      <c r="Q12"/>
      <c r="R12"/>
      <c r="S12"/>
      <c r="T12"/>
      <c r="U12"/>
      <c r="V12"/>
      <c r="W12"/>
      <c r="X12"/>
      <c r="Y12"/>
      <c r="Z12"/>
    </row>
    <row r="13" spans="1:28" s="3" customFormat="1" x14ac:dyDescent="0.3">
      <c r="N13"/>
      <c r="O13"/>
      <c r="P13"/>
      <c r="Q13"/>
      <c r="R13"/>
      <c r="S13"/>
      <c r="T13"/>
      <c r="U13"/>
      <c r="V13"/>
      <c r="W13"/>
      <c r="X13"/>
      <c r="Y13"/>
      <c r="Z13"/>
    </row>
    <row r="14" spans="1:28" s="3" customFormat="1" x14ac:dyDescent="0.3">
      <c r="N14"/>
      <c r="O14"/>
      <c r="P14"/>
      <c r="Q14"/>
      <c r="R14"/>
      <c r="S14"/>
      <c r="T14"/>
      <c r="U14"/>
      <c r="V14"/>
      <c r="W14"/>
      <c r="X14"/>
      <c r="Y14"/>
      <c r="Z14"/>
    </row>
    <row r="15" spans="1:28" s="3" customFormat="1" x14ac:dyDescent="0.3">
      <c r="N15"/>
      <c r="O15"/>
      <c r="P15"/>
      <c r="Q15"/>
      <c r="R15"/>
      <c r="S15"/>
      <c r="T15"/>
      <c r="U15"/>
      <c r="V15"/>
      <c r="W15"/>
      <c r="X15"/>
      <c r="Y15"/>
      <c r="Z15"/>
    </row>
    <row r="16" spans="1:28" s="3" customFormat="1" x14ac:dyDescent="0.3">
      <c r="B16" s="3" t="s">
        <v>58</v>
      </c>
      <c r="N16"/>
      <c r="O16"/>
      <c r="P16"/>
      <c r="Q16"/>
      <c r="R16"/>
      <c r="S16"/>
      <c r="T16"/>
      <c r="U16"/>
      <c r="V16"/>
      <c r="W16"/>
      <c r="X16"/>
      <c r="Y16"/>
      <c r="Z16"/>
    </row>
    <row r="17" spans="14:26" s="3" customFormat="1" x14ac:dyDescent="0.3">
      <c r="N17"/>
      <c r="O17"/>
      <c r="P17"/>
      <c r="Q17"/>
      <c r="R17"/>
      <c r="S17"/>
      <c r="T17"/>
      <c r="U17"/>
      <c r="V17"/>
      <c r="W17"/>
      <c r="X17"/>
      <c r="Y17"/>
      <c r="Z17"/>
    </row>
    <row r="18" spans="14:26" s="3" customFormat="1" x14ac:dyDescent="0.3">
      <c r="N18"/>
      <c r="O18"/>
      <c r="P18"/>
      <c r="Q18"/>
      <c r="R18"/>
      <c r="S18"/>
      <c r="T18"/>
      <c r="U18"/>
      <c r="V18"/>
      <c r="W18"/>
      <c r="X18"/>
      <c r="Y18"/>
      <c r="Z18"/>
    </row>
    <row r="19" spans="14:26" s="3" customFormat="1" x14ac:dyDescent="0.3">
      <c r="N19"/>
      <c r="O19"/>
      <c r="P19"/>
      <c r="Q19"/>
      <c r="R19"/>
      <c r="S19"/>
      <c r="T19"/>
      <c r="U19"/>
      <c r="V19"/>
      <c r="W19"/>
      <c r="X19"/>
      <c r="Y19"/>
      <c r="Z19"/>
    </row>
    <row r="20" spans="14:26" s="3" customFormat="1" x14ac:dyDescent="0.3">
      <c r="N20"/>
      <c r="O20"/>
      <c r="P20"/>
      <c r="Q20"/>
      <c r="R20"/>
      <c r="S20"/>
      <c r="T20"/>
      <c r="U20"/>
      <c r="V20"/>
      <c r="W20"/>
      <c r="X20"/>
      <c r="Y20"/>
      <c r="Z20"/>
    </row>
    <row r="21" spans="14:26" s="3" customFormat="1" x14ac:dyDescent="0.3">
      <c r="N21"/>
      <c r="O21"/>
      <c r="P21"/>
      <c r="Q21"/>
      <c r="R21"/>
      <c r="S21"/>
      <c r="T21"/>
      <c r="U21"/>
      <c r="V21"/>
      <c r="W21"/>
      <c r="X21"/>
      <c r="Y21"/>
      <c r="Z21"/>
    </row>
    <row r="22" spans="14:26" s="3" customFormat="1" x14ac:dyDescent="0.3">
      <c r="N22"/>
      <c r="O22"/>
      <c r="P22"/>
      <c r="Q22"/>
      <c r="R22"/>
      <c r="S22"/>
      <c r="T22"/>
      <c r="U22"/>
      <c r="V22"/>
      <c r="W22"/>
      <c r="X22"/>
      <c r="Y22"/>
      <c r="Z22"/>
    </row>
    <row r="23" spans="14:26" s="3" customFormat="1" x14ac:dyDescent="0.3">
      <c r="N23"/>
      <c r="O23"/>
      <c r="P23"/>
      <c r="Q23"/>
      <c r="R23"/>
      <c r="S23"/>
      <c r="T23"/>
      <c r="U23"/>
      <c r="V23"/>
      <c r="W23"/>
      <c r="X23"/>
      <c r="Y23"/>
      <c r="Z23"/>
    </row>
    <row r="24" spans="14:26" s="3" customFormat="1" x14ac:dyDescent="0.3">
      <c r="N24"/>
      <c r="O24"/>
      <c r="P24"/>
      <c r="Q24"/>
      <c r="R24"/>
      <c r="S24"/>
      <c r="T24"/>
      <c r="U24"/>
      <c r="V24"/>
      <c r="W24"/>
      <c r="X24"/>
      <c r="Y24"/>
      <c r="Z24"/>
    </row>
    <row r="25" spans="14:26" s="3" customFormat="1" x14ac:dyDescent="0.3">
      <c r="N25"/>
      <c r="O25"/>
      <c r="P25"/>
      <c r="Q25"/>
      <c r="R25"/>
      <c r="S25"/>
      <c r="T25"/>
      <c r="U25"/>
      <c r="V25"/>
      <c r="W25"/>
      <c r="X25"/>
      <c r="Y25"/>
      <c r="Z25"/>
    </row>
    <row r="26" spans="14:26" s="3" customFormat="1" x14ac:dyDescent="0.3">
      <c r="N26"/>
      <c r="O26"/>
      <c r="P26"/>
      <c r="Q26"/>
      <c r="R26"/>
      <c r="S26"/>
      <c r="T26"/>
      <c r="U26"/>
      <c r="V26"/>
      <c r="W26"/>
      <c r="X26"/>
      <c r="Y26"/>
      <c r="Z26"/>
    </row>
    <row r="27" spans="14:26" s="3" customFormat="1" x14ac:dyDescent="0.3">
      <c r="N27"/>
      <c r="O27"/>
      <c r="P27"/>
      <c r="Q27"/>
      <c r="R27"/>
      <c r="S27"/>
      <c r="T27"/>
      <c r="U27"/>
      <c r="V27"/>
      <c r="W27"/>
      <c r="X27"/>
      <c r="Y27"/>
      <c r="Z27"/>
    </row>
    <row r="28" spans="14:26" s="3" customFormat="1" x14ac:dyDescent="0.3">
      <c r="N28"/>
      <c r="O28"/>
      <c r="P28"/>
      <c r="Q28"/>
      <c r="R28"/>
      <c r="S28"/>
      <c r="T28"/>
      <c r="U28"/>
      <c r="V28"/>
      <c r="W28"/>
      <c r="X28"/>
      <c r="Y28"/>
      <c r="Z28"/>
    </row>
    <row r="29" spans="14:26" s="3" customFormat="1" x14ac:dyDescent="0.3">
      <c r="N29"/>
      <c r="O29"/>
      <c r="P29"/>
      <c r="Q29"/>
      <c r="R29"/>
      <c r="S29"/>
      <c r="T29"/>
      <c r="U29"/>
      <c r="V29"/>
      <c r="W29"/>
      <c r="X29"/>
      <c r="Y29"/>
      <c r="Z29"/>
    </row>
    <row r="30" spans="14:26" s="3" customFormat="1" x14ac:dyDescent="0.3">
      <c r="N30"/>
      <c r="O30"/>
      <c r="P30"/>
      <c r="Q30"/>
      <c r="R30"/>
      <c r="S30"/>
      <c r="T30"/>
      <c r="U30"/>
      <c r="V30"/>
      <c r="W30"/>
      <c r="X30"/>
      <c r="Y30"/>
      <c r="Z30"/>
    </row>
    <row r="31" spans="14:26" s="3" customFormat="1" x14ac:dyDescent="0.3">
      <c r="N31"/>
      <c r="O31"/>
      <c r="P31"/>
      <c r="Q31"/>
      <c r="R31"/>
      <c r="S31"/>
      <c r="T31"/>
      <c r="U31"/>
      <c r="V31"/>
      <c r="W31"/>
      <c r="X31"/>
      <c r="Y31"/>
      <c r="Z31"/>
    </row>
    <row r="32" spans="14:26" s="3" customFormat="1" x14ac:dyDescent="0.3">
      <c r="N32"/>
      <c r="O32"/>
      <c r="P32"/>
      <c r="Q32"/>
      <c r="R32"/>
      <c r="S32"/>
      <c r="T32"/>
      <c r="U32"/>
      <c r="V32"/>
      <c r="W32"/>
      <c r="X32"/>
      <c r="Y32"/>
      <c r="Z32"/>
    </row>
    <row r="33" spans="14:26" s="3" customFormat="1" x14ac:dyDescent="0.3">
      <c r="N33"/>
      <c r="O33"/>
      <c r="P33"/>
      <c r="Q33"/>
      <c r="R33"/>
      <c r="S33"/>
      <c r="T33"/>
      <c r="U33"/>
      <c r="V33"/>
      <c r="W33"/>
      <c r="X33"/>
      <c r="Y33"/>
      <c r="Z33"/>
    </row>
    <row r="34" spans="14:26" s="3" customFormat="1" x14ac:dyDescent="0.3">
      <c r="N34"/>
      <c r="O34"/>
      <c r="P34"/>
      <c r="Q34"/>
      <c r="R34"/>
      <c r="S34"/>
      <c r="T34"/>
      <c r="U34"/>
      <c r="V34"/>
      <c r="W34"/>
      <c r="X34"/>
      <c r="Y34"/>
      <c r="Z34"/>
    </row>
    <row r="35" spans="14:26" s="3" customFormat="1" x14ac:dyDescent="0.3">
      <c r="N35"/>
      <c r="O35"/>
      <c r="P35"/>
      <c r="Q35"/>
      <c r="R35"/>
      <c r="S35"/>
      <c r="T35"/>
      <c r="U35"/>
      <c r="V35"/>
      <c r="W35"/>
      <c r="X35"/>
      <c r="Y35"/>
      <c r="Z35"/>
    </row>
    <row r="36" spans="14:26" s="3" customFormat="1" x14ac:dyDescent="0.3">
      <c r="N36"/>
      <c r="O36"/>
      <c r="P36"/>
      <c r="Q36"/>
      <c r="R36"/>
      <c r="S36"/>
      <c r="T36"/>
      <c r="U36"/>
      <c r="V36"/>
      <c r="W36"/>
      <c r="X36"/>
      <c r="Y36"/>
      <c r="Z36"/>
    </row>
    <row r="37" spans="14:26" s="3" customFormat="1" x14ac:dyDescent="0.3">
      <c r="N37"/>
      <c r="O37"/>
      <c r="P37"/>
      <c r="Q37"/>
      <c r="R37"/>
      <c r="S37"/>
      <c r="T37"/>
      <c r="U37"/>
      <c r="V37"/>
      <c r="W37"/>
      <c r="X37"/>
      <c r="Y37"/>
      <c r="Z37"/>
    </row>
    <row r="38" spans="14:26" s="3" customFormat="1" x14ac:dyDescent="0.3">
      <c r="N38"/>
      <c r="O38"/>
      <c r="P38"/>
      <c r="Q38"/>
      <c r="R38"/>
      <c r="S38"/>
      <c r="T38"/>
      <c r="U38"/>
      <c r="V38"/>
      <c r="W38"/>
      <c r="X38"/>
      <c r="Y38"/>
      <c r="Z38"/>
    </row>
    <row r="39" spans="14:26" s="3" customFormat="1" x14ac:dyDescent="0.3">
      <c r="N39"/>
      <c r="O39"/>
      <c r="P39"/>
      <c r="Q39"/>
      <c r="R39"/>
      <c r="S39"/>
      <c r="T39"/>
      <c r="U39"/>
      <c r="V39"/>
      <c r="W39"/>
      <c r="X39"/>
      <c r="Y39"/>
      <c r="Z39"/>
    </row>
    <row r="40" spans="14:26" s="3" customFormat="1" x14ac:dyDescent="0.3">
      <c r="N40"/>
      <c r="O40"/>
      <c r="P40"/>
      <c r="Q40"/>
      <c r="R40"/>
      <c r="S40"/>
      <c r="T40"/>
      <c r="U40"/>
      <c r="V40"/>
      <c r="W40"/>
      <c r="X40"/>
      <c r="Y40"/>
      <c r="Z40"/>
    </row>
    <row r="41" spans="14:26" s="3" customFormat="1" x14ac:dyDescent="0.3">
      <c r="N41"/>
      <c r="O41"/>
      <c r="P41"/>
      <c r="Q41"/>
      <c r="R41"/>
      <c r="S41"/>
      <c r="T41"/>
      <c r="U41"/>
      <c r="V41"/>
      <c r="W41"/>
      <c r="X41"/>
      <c r="Y41"/>
      <c r="Z41"/>
    </row>
    <row r="42" spans="14:26" s="3" customFormat="1" x14ac:dyDescent="0.3">
      <c r="N42"/>
      <c r="O42"/>
      <c r="P42"/>
      <c r="Q42"/>
      <c r="R42"/>
      <c r="S42"/>
      <c r="T42"/>
      <c r="U42"/>
      <c r="V42"/>
      <c r="W42"/>
      <c r="X42"/>
      <c r="Y42"/>
      <c r="Z42"/>
    </row>
    <row r="43" spans="14:26" s="3" customFormat="1" x14ac:dyDescent="0.3">
      <c r="N43"/>
      <c r="O43"/>
      <c r="P43"/>
      <c r="Q43"/>
      <c r="R43"/>
      <c r="S43"/>
      <c r="T43"/>
      <c r="U43"/>
      <c r="V43"/>
      <c r="W43"/>
      <c r="X43"/>
      <c r="Y43"/>
      <c r="Z43"/>
    </row>
    <row r="44" spans="14:26" s="3" customFormat="1" x14ac:dyDescent="0.3">
      <c r="N44"/>
      <c r="O44"/>
      <c r="P44"/>
      <c r="Q44"/>
      <c r="R44"/>
      <c r="S44"/>
      <c r="T44"/>
      <c r="U44"/>
      <c r="V44"/>
      <c r="W44"/>
      <c r="X44"/>
      <c r="Y44"/>
      <c r="Z44"/>
    </row>
    <row r="45" spans="14:26" s="3" customFormat="1" x14ac:dyDescent="0.3">
      <c r="N45"/>
      <c r="O45"/>
      <c r="P45"/>
      <c r="Q45"/>
      <c r="R45"/>
      <c r="S45"/>
      <c r="T45"/>
      <c r="U45"/>
      <c r="V45"/>
      <c r="W45"/>
      <c r="X45"/>
      <c r="Y45"/>
      <c r="Z45"/>
    </row>
    <row r="46" spans="14:26" s="3" customFormat="1" x14ac:dyDescent="0.3">
      <c r="N46"/>
      <c r="O46"/>
      <c r="P46"/>
      <c r="Q46"/>
      <c r="R46"/>
      <c r="S46"/>
      <c r="T46"/>
      <c r="U46"/>
      <c r="V46"/>
      <c r="W46"/>
      <c r="X46"/>
      <c r="Y46"/>
      <c r="Z46"/>
    </row>
    <row r="47" spans="14:26" s="3" customFormat="1" x14ac:dyDescent="0.3">
      <c r="N47"/>
      <c r="O47"/>
      <c r="P47"/>
      <c r="Q47"/>
      <c r="R47"/>
      <c r="S47"/>
      <c r="T47"/>
      <c r="U47"/>
      <c r="V47"/>
      <c r="W47"/>
      <c r="X47"/>
      <c r="Y47"/>
      <c r="Z47"/>
    </row>
    <row r="48" spans="14:26" s="3" customFormat="1" x14ac:dyDescent="0.3">
      <c r="N48"/>
      <c r="O48"/>
      <c r="P48"/>
      <c r="Q48"/>
      <c r="R48"/>
      <c r="S48"/>
      <c r="T48"/>
      <c r="U48"/>
      <c r="V48"/>
      <c r="W48"/>
      <c r="X48"/>
      <c r="Y48"/>
      <c r="Z48"/>
    </row>
    <row r="49" spans="2:26" x14ac:dyDescent="0.3">
      <c r="B49" s="3"/>
      <c r="C49" s="3"/>
      <c r="D49" s="3"/>
      <c r="E49" s="3"/>
      <c r="F49" s="3"/>
      <c r="G49" s="3"/>
      <c r="H49" s="3"/>
      <c r="I49" s="3"/>
      <c r="J49" s="3"/>
      <c r="K49" s="3"/>
      <c r="L49" s="3"/>
      <c r="N49"/>
      <c r="O49"/>
      <c r="P49"/>
      <c r="Q49"/>
      <c r="R49"/>
      <c r="S49"/>
      <c r="T49"/>
      <c r="U49"/>
      <c r="V49"/>
      <c r="W49"/>
      <c r="X49"/>
      <c r="Y49"/>
      <c r="Z49"/>
    </row>
    <row r="50" spans="2:26" x14ac:dyDescent="0.3">
      <c r="B50" s="3"/>
      <c r="C50" s="3"/>
      <c r="D50" s="3"/>
      <c r="E50" s="3"/>
      <c r="F50" s="3"/>
      <c r="G50" s="3"/>
      <c r="H50" s="3"/>
      <c r="I50" s="3"/>
      <c r="J50" s="3"/>
      <c r="K50" s="3"/>
      <c r="L50" s="3"/>
      <c r="N50"/>
      <c r="O50"/>
      <c r="P50"/>
      <c r="Q50"/>
      <c r="R50"/>
      <c r="S50"/>
      <c r="T50"/>
      <c r="U50"/>
      <c r="V50"/>
      <c r="W50"/>
      <c r="X50"/>
      <c r="Y50"/>
      <c r="Z50"/>
    </row>
    <row r="51" spans="2:26" x14ac:dyDescent="0.3">
      <c r="B51" s="3"/>
      <c r="C51" s="3"/>
      <c r="D51" s="3"/>
      <c r="E51" s="3"/>
      <c r="F51" s="3"/>
      <c r="G51" s="3"/>
      <c r="H51" s="3"/>
      <c r="I51" s="3"/>
      <c r="J51" s="3"/>
      <c r="K51" s="3"/>
      <c r="L51" s="3"/>
      <c r="N51"/>
      <c r="O51"/>
      <c r="P51"/>
      <c r="Q51"/>
      <c r="R51"/>
      <c r="S51"/>
      <c r="T51"/>
      <c r="U51"/>
      <c r="V51"/>
      <c r="W51"/>
      <c r="X51"/>
      <c r="Y51"/>
      <c r="Z51"/>
    </row>
    <row r="52" spans="2:26" x14ac:dyDescent="0.3">
      <c r="B52" s="3"/>
      <c r="C52" s="3"/>
      <c r="D52" s="3"/>
      <c r="E52" s="3"/>
      <c r="F52" s="3"/>
      <c r="G52" s="3"/>
      <c r="H52" s="3"/>
      <c r="I52" s="3"/>
      <c r="J52" s="3"/>
      <c r="K52" s="3"/>
      <c r="L52" s="3"/>
      <c r="N52"/>
      <c r="O52"/>
      <c r="P52"/>
      <c r="Q52"/>
      <c r="R52"/>
      <c r="S52"/>
      <c r="T52"/>
      <c r="U52"/>
      <c r="V52"/>
      <c r="W52"/>
      <c r="X52"/>
      <c r="Y52"/>
      <c r="Z52"/>
    </row>
    <row r="53" spans="2:26" x14ac:dyDescent="0.3">
      <c r="B53" s="3"/>
      <c r="C53" s="3"/>
      <c r="D53" s="3"/>
      <c r="E53" s="3"/>
      <c r="F53" s="3"/>
      <c r="G53" s="3"/>
      <c r="H53" s="3"/>
      <c r="I53" s="3"/>
      <c r="J53" s="3"/>
      <c r="K53" s="3"/>
      <c r="L53" s="3"/>
      <c r="N53"/>
      <c r="O53"/>
      <c r="P53"/>
      <c r="Q53"/>
      <c r="R53"/>
      <c r="S53"/>
      <c r="T53"/>
      <c r="U53"/>
      <c r="V53"/>
      <c r="W53"/>
      <c r="X53"/>
      <c r="Y53"/>
      <c r="Z53"/>
    </row>
    <row r="54" spans="2:26" x14ac:dyDescent="0.3">
      <c r="B54" s="3"/>
      <c r="C54" s="3"/>
      <c r="D54" s="3"/>
      <c r="E54" s="3"/>
      <c r="F54" s="3"/>
      <c r="G54" s="3"/>
      <c r="H54" s="3"/>
      <c r="I54" s="3"/>
      <c r="J54" s="3"/>
      <c r="K54" s="3"/>
      <c r="L54" s="3"/>
      <c r="N54"/>
      <c r="O54"/>
      <c r="P54"/>
      <c r="Q54"/>
      <c r="R54"/>
      <c r="S54"/>
      <c r="T54"/>
      <c r="U54"/>
      <c r="V54"/>
      <c r="W54"/>
      <c r="X54"/>
      <c r="Y54"/>
      <c r="Z54"/>
    </row>
    <row r="55" spans="2:26" x14ac:dyDescent="0.3">
      <c r="B55" s="3"/>
      <c r="C55" s="3"/>
      <c r="D55" s="3"/>
      <c r="E55" s="3"/>
      <c r="F55" s="3"/>
      <c r="G55" s="3"/>
      <c r="H55" s="3"/>
      <c r="I55" s="3"/>
      <c r="J55" s="3"/>
      <c r="K55" s="3"/>
      <c r="L55" s="3"/>
      <c r="N55"/>
      <c r="O55"/>
      <c r="P55"/>
      <c r="Q55"/>
      <c r="R55"/>
      <c r="S55"/>
      <c r="T55"/>
      <c r="U55"/>
      <c r="V55"/>
      <c r="W55"/>
      <c r="X55"/>
      <c r="Y55"/>
      <c r="Z55"/>
    </row>
    <row r="56" spans="2:26" x14ac:dyDescent="0.3">
      <c r="N56"/>
      <c r="O56"/>
      <c r="P56"/>
      <c r="Q56"/>
      <c r="R56"/>
      <c r="S56"/>
      <c r="T56"/>
      <c r="U56"/>
      <c r="V56"/>
      <c r="W56"/>
      <c r="X56"/>
      <c r="Y56"/>
      <c r="Z56"/>
    </row>
    <row r="57" spans="2:26" x14ac:dyDescent="0.3">
      <c r="N57"/>
      <c r="O57"/>
      <c r="P57"/>
      <c r="Q57"/>
      <c r="R57"/>
      <c r="S57"/>
      <c r="T57"/>
      <c r="U57"/>
      <c r="V57"/>
      <c r="W57"/>
      <c r="X57"/>
      <c r="Y57"/>
      <c r="Z57"/>
    </row>
    <row r="58" spans="2:26" x14ac:dyDescent="0.3">
      <c r="N58"/>
      <c r="O58"/>
      <c r="P58"/>
      <c r="Q58"/>
      <c r="R58"/>
      <c r="S58"/>
      <c r="T58"/>
      <c r="U58"/>
      <c r="V58"/>
      <c r="W58"/>
      <c r="X58"/>
      <c r="Y58"/>
      <c r="Z58"/>
    </row>
    <row r="59" spans="2:26" x14ac:dyDescent="0.3">
      <c r="N59"/>
      <c r="O59"/>
      <c r="P59"/>
      <c r="Q59"/>
      <c r="R59"/>
      <c r="S59"/>
      <c r="T59"/>
      <c r="U59"/>
      <c r="V59"/>
      <c r="W59"/>
      <c r="X59"/>
      <c r="Y59"/>
      <c r="Z59"/>
    </row>
    <row r="60" spans="2:26" x14ac:dyDescent="0.3">
      <c r="N60"/>
      <c r="O60"/>
      <c r="P60"/>
      <c r="Q60"/>
      <c r="R60"/>
      <c r="S60"/>
      <c r="T60"/>
      <c r="U60"/>
      <c r="V60"/>
      <c r="W60"/>
      <c r="X60"/>
      <c r="Y60"/>
      <c r="Z60"/>
    </row>
    <row r="61" spans="2:26" x14ac:dyDescent="0.3">
      <c r="N61"/>
      <c r="O61"/>
      <c r="P61"/>
      <c r="Q61"/>
      <c r="R61"/>
      <c r="S61"/>
      <c r="T61"/>
      <c r="U61"/>
      <c r="V61"/>
      <c r="W61"/>
      <c r="X61"/>
      <c r="Y61"/>
      <c r="Z61"/>
    </row>
    <row r="62" spans="2:26" x14ac:dyDescent="0.3">
      <c r="N62"/>
      <c r="O62"/>
      <c r="P62"/>
      <c r="Q62"/>
      <c r="R62"/>
      <c r="S62"/>
      <c r="T62"/>
      <c r="U62"/>
      <c r="V62"/>
      <c r="W62"/>
      <c r="X62"/>
      <c r="Y62"/>
      <c r="Z62"/>
    </row>
    <row r="63" spans="2:26" x14ac:dyDescent="0.3">
      <c r="N63"/>
      <c r="O63"/>
      <c r="P63"/>
      <c r="Q63"/>
      <c r="R63"/>
      <c r="S63"/>
      <c r="T63"/>
      <c r="U63"/>
      <c r="V63"/>
      <c r="W63"/>
      <c r="X63"/>
      <c r="Y63"/>
      <c r="Z63"/>
    </row>
    <row r="64" spans="2:26" x14ac:dyDescent="0.3">
      <c r="N64"/>
      <c r="O64"/>
      <c r="P64"/>
      <c r="Q64"/>
      <c r="R64"/>
      <c r="S64"/>
      <c r="T64"/>
      <c r="U64"/>
      <c r="V64"/>
      <c r="W64"/>
      <c r="X64"/>
      <c r="Y64"/>
      <c r="Z64"/>
    </row>
    <row r="65" spans="14:26" x14ac:dyDescent="0.3">
      <c r="N65"/>
      <c r="O65"/>
      <c r="P65"/>
      <c r="Q65"/>
      <c r="R65"/>
      <c r="S65"/>
      <c r="T65"/>
      <c r="U65"/>
      <c r="V65"/>
      <c r="W65"/>
      <c r="X65"/>
      <c r="Y65"/>
      <c r="Z65"/>
    </row>
    <row r="66" spans="14:26" x14ac:dyDescent="0.3">
      <c r="N66"/>
      <c r="O66"/>
      <c r="P66"/>
      <c r="Q66"/>
      <c r="R66"/>
      <c r="S66"/>
      <c r="T66"/>
      <c r="U66"/>
      <c r="V66"/>
      <c r="W66"/>
      <c r="X66"/>
      <c r="Y66"/>
      <c r="Z66"/>
    </row>
    <row r="67" spans="14:26" x14ac:dyDescent="0.3">
      <c r="N67"/>
      <c r="O67"/>
      <c r="P67"/>
      <c r="Q67"/>
      <c r="R67"/>
      <c r="S67"/>
      <c r="T67"/>
      <c r="U67"/>
      <c r="V67"/>
      <c r="W67"/>
      <c r="X67"/>
      <c r="Y67"/>
      <c r="Z67"/>
    </row>
    <row r="68" spans="14:26" x14ac:dyDescent="0.3">
      <c r="N68"/>
      <c r="O68"/>
      <c r="P68"/>
      <c r="Q68"/>
      <c r="R68"/>
      <c r="S68"/>
      <c r="T68"/>
      <c r="U68"/>
      <c r="V68"/>
      <c r="W68"/>
      <c r="X68"/>
      <c r="Y68"/>
      <c r="Z68"/>
    </row>
    <row r="69" spans="14:26" x14ac:dyDescent="0.3">
      <c r="N69"/>
      <c r="O69"/>
      <c r="P69"/>
      <c r="Q69"/>
      <c r="R69"/>
      <c r="S69"/>
      <c r="T69"/>
      <c r="U69"/>
      <c r="V69"/>
      <c r="W69"/>
      <c r="X69"/>
      <c r="Y69"/>
      <c r="Z69"/>
    </row>
    <row r="70" spans="14:26" x14ac:dyDescent="0.3">
      <c r="N70"/>
      <c r="O70"/>
      <c r="P70"/>
      <c r="Q70"/>
      <c r="R70"/>
      <c r="S70"/>
      <c r="T70"/>
      <c r="U70"/>
      <c r="V70"/>
      <c r="W70"/>
      <c r="X70"/>
      <c r="Y70"/>
      <c r="Z70"/>
    </row>
    <row r="71" spans="14:26" x14ac:dyDescent="0.3">
      <c r="N71"/>
      <c r="O71"/>
      <c r="P71"/>
      <c r="Q71"/>
      <c r="R71"/>
      <c r="S71"/>
      <c r="T71"/>
      <c r="U71"/>
      <c r="V71"/>
      <c r="W71"/>
      <c r="X71"/>
      <c r="Y71"/>
      <c r="Z71"/>
    </row>
    <row r="72" spans="14:26" x14ac:dyDescent="0.3">
      <c r="N72"/>
      <c r="O72"/>
      <c r="P72"/>
      <c r="Q72"/>
      <c r="R72"/>
      <c r="S72"/>
      <c r="T72"/>
      <c r="U72"/>
      <c r="V72"/>
      <c r="W72"/>
      <c r="X72"/>
      <c r="Y72"/>
      <c r="Z72"/>
    </row>
    <row r="73" spans="14:26" x14ac:dyDescent="0.3">
      <c r="N73"/>
      <c r="O73"/>
      <c r="P73"/>
      <c r="Q73"/>
      <c r="R73"/>
      <c r="S73"/>
      <c r="T73"/>
      <c r="U73"/>
      <c r="V73"/>
      <c r="W73"/>
      <c r="X73"/>
      <c r="Y73"/>
      <c r="Z73"/>
    </row>
    <row r="74" spans="14:26" x14ac:dyDescent="0.3">
      <c r="N74"/>
      <c r="O74"/>
      <c r="P74"/>
      <c r="Q74"/>
      <c r="R74"/>
      <c r="S74"/>
      <c r="T74"/>
      <c r="U74"/>
      <c r="V74"/>
      <c r="W74"/>
      <c r="X74"/>
      <c r="Y74"/>
      <c r="Z74"/>
    </row>
    <row r="75" spans="14:26" x14ac:dyDescent="0.3">
      <c r="N75"/>
      <c r="O75"/>
      <c r="P75"/>
      <c r="Q75"/>
      <c r="R75"/>
      <c r="S75"/>
      <c r="T75"/>
      <c r="U75"/>
      <c r="V75"/>
      <c r="W75"/>
      <c r="X75"/>
      <c r="Y75"/>
      <c r="Z75"/>
    </row>
    <row r="76" spans="14:26" x14ac:dyDescent="0.3">
      <c r="N76"/>
      <c r="O76"/>
      <c r="P76"/>
      <c r="Q76"/>
      <c r="R76"/>
      <c r="S76"/>
      <c r="T76"/>
      <c r="U76"/>
      <c r="V76"/>
      <c r="W76"/>
      <c r="X76"/>
      <c r="Y76"/>
      <c r="Z76"/>
    </row>
    <row r="77" spans="14:26" x14ac:dyDescent="0.3">
      <c r="N77"/>
      <c r="O77"/>
      <c r="P77"/>
      <c r="Q77"/>
      <c r="R77"/>
      <c r="S77"/>
      <c r="T77"/>
      <c r="U77"/>
      <c r="V77"/>
      <c r="W77"/>
      <c r="X77"/>
      <c r="Y77"/>
      <c r="Z77"/>
    </row>
    <row r="78" spans="14:26" x14ac:dyDescent="0.3">
      <c r="N78"/>
      <c r="O78"/>
      <c r="P78"/>
      <c r="Q78"/>
      <c r="R78"/>
      <c r="S78"/>
      <c r="T78"/>
      <c r="U78"/>
      <c r="V78"/>
      <c r="W78"/>
      <c r="X78"/>
      <c r="Y78"/>
      <c r="Z78"/>
    </row>
    <row r="79" spans="14:26" x14ac:dyDescent="0.3">
      <c r="N79"/>
      <c r="O79"/>
      <c r="P79"/>
      <c r="Q79"/>
      <c r="R79"/>
      <c r="S79"/>
      <c r="T79"/>
      <c r="U79"/>
      <c r="V79"/>
      <c r="W79"/>
      <c r="X79"/>
      <c r="Y79"/>
      <c r="Z79"/>
    </row>
    <row r="80" spans="14:26" x14ac:dyDescent="0.3">
      <c r="N80"/>
      <c r="O80"/>
      <c r="P80"/>
      <c r="Q80"/>
      <c r="R80"/>
      <c r="S80"/>
      <c r="T80"/>
      <c r="U80"/>
      <c r="V80"/>
      <c r="W80"/>
      <c r="X80"/>
      <c r="Y80"/>
      <c r="Z80"/>
    </row>
    <row r="81" spans="14:26" x14ac:dyDescent="0.3">
      <c r="N81"/>
      <c r="O81"/>
      <c r="P81"/>
      <c r="Q81"/>
      <c r="R81"/>
      <c r="S81"/>
      <c r="T81"/>
      <c r="U81"/>
      <c r="V81"/>
      <c r="W81"/>
      <c r="X81"/>
      <c r="Y81"/>
      <c r="Z81"/>
    </row>
    <row r="82" spans="14:26" x14ac:dyDescent="0.3">
      <c r="N82"/>
      <c r="O82"/>
      <c r="P82"/>
      <c r="Q82"/>
      <c r="R82"/>
      <c r="S82"/>
      <c r="T82"/>
      <c r="U82"/>
      <c r="V82"/>
      <c r="W82"/>
      <c r="X82"/>
      <c r="Y82"/>
      <c r="Z82"/>
    </row>
    <row r="83" spans="14:26" x14ac:dyDescent="0.3">
      <c r="N83"/>
      <c r="O83"/>
      <c r="P83"/>
      <c r="Q83"/>
      <c r="R83"/>
      <c r="S83"/>
      <c r="T83"/>
      <c r="U83"/>
      <c r="V83"/>
      <c r="W83"/>
      <c r="X83"/>
      <c r="Y83"/>
      <c r="Z83"/>
    </row>
    <row r="84" spans="14:26" x14ac:dyDescent="0.3">
      <c r="N84"/>
      <c r="O84"/>
      <c r="P84"/>
      <c r="Q84"/>
      <c r="R84"/>
      <c r="S84"/>
      <c r="T84"/>
      <c r="U84"/>
      <c r="V84"/>
      <c r="W84"/>
      <c r="X84"/>
      <c r="Y84"/>
      <c r="Z84"/>
    </row>
    <row r="85" spans="14:26" x14ac:dyDescent="0.3">
      <c r="N85"/>
      <c r="O85"/>
      <c r="P85"/>
      <c r="Q85"/>
      <c r="R85"/>
      <c r="S85"/>
      <c r="T85"/>
      <c r="U85"/>
      <c r="V85"/>
      <c r="W85"/>
      <c r="X85"/>
      <c r="Y85"/>
      <c r="Z85"/>
    </row>
    <row r="86" spans="14:26" x14ac:dyDescent="0.3">
      <c r="N86"/>
      <c r="O86"/>
      <c r="P86"/>
      <c r="Q86"/>
      <c r="R86"/>
      <c r="S86"/>
      <c r="T86"/>
      <c r="U86"/>
      <c r="V86"/>
      <c r="W86"/>
      <c r="X86"/>
      <c r="Y86"/>
      <c r="Z86"/>
    </row>
    <row r="87" spans="14:26" x14ac:dyDescent="0.3">
      <c r="N87"/>
      <c r="O87"/>
      <c r="P87"/>
      <c r="Q87"/>
      <c r="R87"/>
      <c r="S87"/>
      <c r="T87"/>
      <c r="U87"/>
      <c r="V87"/>
      <c r="W87"/>
      <c r="X87"/>
      <c r="Y87"/>
      <c r="Z87"/>
    </row>
    <row r="88" spans="14:26" x14ac:dyDescent="0.3">
      <c r="N88"/>
      <c r="O88"/>
      <c r="P88"/>
      <c r="Q88"/>
      <c r="R88"/>
      <c r="S88"/>
      <c r="T88"/>
      <c r="U88"/>
      <c r="V88"/>
      <c r="W88"/>
      <c r="X88"/>
      <c r="Y88"/>
      <c r="Z88"/>
    </row>
    <row r="89" spans="14:26" x14ac:dyDescent="0.3">
      <c r="N89"/>
      <c r="O89"/>
      <c r="P89"/>
      <c r="Q89"/>
      <c r="R89"/>
      <c r="S89"/>
      <c r="T89"/>
      <c r="U89"/>
      <c r="V89"/>
      <c r="W89"/>
      <c r="X89"/>
      <c r="Y89"/>
      <c r="Z89"/>
    </row>
    <row r="90" spans="14:26" x14ac:dyDescent="0.3">
      <c r="N90"/>
      <c r="O90"/>
      <c r="P90"/>
      <c r="Q90"/>
      <c r="R90"/>
      <c r="S90"/>
      <c r="T90"/>
      <c r="U90"/>
      <c r="V90"/>
      <c r="W90"/>
      <c r="X90"/>
      <c r="Y90"/>
      <c r="Z90"/>
    </row>
    <row r="91" spans="14:26" x14ac:dyDescent="0.3">
      <c r="N91"/>
      <c r="O91"/>
      <c r="P91"/>
      <c r="Q91"/>
      <c r="R91"/>
      <c r="S91"/>
      <c r="T91"/>
      <c r="U91"/>
      <c r="V91"/>
      <c r="W91"/>
      <c r="X91"/>
      <c r="Y91"/>
      <c r="Z91"/>
    </row>
    <row r="92" spans="14:26" x14ac:dyDescent="0.3">
      <c r="N92"/>
      <c r="O92"/>
      <c r="P92"/>
      <c r="Q92"/>
      <c r="R92"/>
      <c r="S92"/>
      <c r="T92"/>
      <c r="U92"/>
      <c r="V92"/>
      <c r="W92"/>
      <c r="X92"/>
      <c r="Y92"/>
      <c r="Z92"/>
    </row>
    <row r="93" spans="14:26" x14ac:dyDescent="0.3">
      <c r="N93"/>
      <c r="O93"/>
      <c r="P93"/>
      <c r="Q93"/>
      <c r="R93"/>
      <c r="S93"/>
      <c r="T93"/>
      <c r="U93"/>
      <c r="V93"/>
      <c r="W93"/>
      <c r="X93"/>
      <c r="Y93"/>
      <c r="Z93"/>
    </row>
    <row r="94" spans="14:26" x14ac:dyDescent="0.3">
      <c r="N94"/>
      <c r="O94"/>
      <c r="P94"/>
      <c r="Q94"/>
      <c r="R94"/>
      <c r="S94"/>
      <c r="T94"/>
      <c r="U94"/>
      <c r="V94"/>
      <c r="W94"/>
      <c r="X94"/>
      <c r="Y94"/>
      <c r="Z94"/>
    </row>
    <row r="95" spans="14:26" x14ac:dyDescent="0.3">
      <c r="N95"/>
      <c r="O95"/>
      <c r="P95"/>
      <c r="Q95"/>
      <c r="R95"/>
      <c r="S95"/>
      <c r="T95"/>
      <c r="U95"/>
      <c r="V95"/>
      <c r="W95"/>
      <c r="X95"/>
      <c r="Y95"/>
      <c r="Z95"/>
    </row>
    <row r="96" spans="14:26" x14ac:dyDescent="0.3">
      <c r="N96"/>
      <c r="O96"/>
      <c r="P96"/>
      <c r="Q96"/>
      <c r="R96"/>
      <c r="S96"/>
      <c r="T96"/>
      <c r="U96"/>
      <c r="V96"/>
      <c r="W96"/>
      <c r="X96"/>
      <c r="Y96"/>
      <c r="Z96"/>
    </row>
    <row r="97" spans="14:26" x14ac:dyDescent="0.3">
      <c r="N97"/>
      <c r="O97"/>
      <c r="P97"/>
      <c r="Q97"/>
      <c r="R97"/>
      <c r="S97"/>
      <c r="T97"/>
      <c r="U97"/>
      <c r="V97"/>
      <c r="W97"/>
      <c r="X97"/>
      <c r="Y97"/>
      <c r="Z97"/>
    </row>
    <row r="98" spans="14:26" x14ac:dyDescent="0.3">
      <c r="N98"/>
      <c r="O98"/>
      <c r="P98"/>
      <c r="Q98"/>
      <c r="R98"/>
      <c r="S98"/>
      <c r="T98"/>
      <c r="U98"/>
      <c r="V98"/>
      <c r="W98"/>
      <c r="X98"/>
      <c r="Y98"/>
      <c r="Z98"/>
    </row>
    <row r="99" spans="14:26" x14ac:dyDescent="0.3">
      <c r="N99"/>
      <c r="O99"/>
      <c r="P99"/>
      <c r="Q99"/>
      <c r="R99"/>
      <c r="S99"/>
      <c r="T99"/>
      <c r="U99"/>
      <c r="V99"/>
      <c r="W99"/>
      <c r="X99"/>
      <c r="Y99"/>
      <c r="Z99"/>
    </row>
    <row r="100" spans="14:26" x14ac:dyDescent="0.3">
      <c r="N100"/>
      <c r="O100"/>
      <c r="P100"/>
      <c r="Q100"/>
      <c r="R100"/>
      <c r="S100"/>
      <c r="T100"/>
      <c r="U100"/>
      <c r="V100"/>
      <c r="W100"/>
      <c r="X100"/>
      <c r="Y100"/>
      <c r="Z100"/>
    </row>
    <row r="101" spans="14:26" x14ac:dyDescent="0.3">
      <c r="N101"/>
      <c r="O101"/>
      <c r="P101"/>
      <c r="Q101"/>
      <c r="R101"/>
      <c r="S101"/>
      <c r="T101"/>
      <c r="U101"/>
      <c r="V101"/>
      <c r="W101"/>
      <c r="X101"/>
      <c r="Y101"/>
      <c r="Z101"/>
    </row>
    <row r="102" spans="14:26" x14ac:dyDescent="0.3">
      <c r="N102"/>
      <c r="O102"/>
      <c r="P102"/>
      <c r="Q102"/>
      <c r="R102"/>
      <c r="S102"/>
      <c r="T102"/>
      <c r="U102"/>
      <c r="V102"/>
      <c r="W102"/>
      <c r="X102"/>
      <c r="Y102"/>
      <c r="Z102"/>
    </row>
    <row r="103" spans="14:26" x14ac:dyDescent="0.3">
      <c r="N103"/>
      <c r="O103"/>
      <c r="P103"/>
      <c r="Q103"/>
      <c r="R103"/>
      <c r="S103"/>
      <c r="T103"/>
      <c r="U103"/>
      <c r="V103"/>
      <c r="W103"/>
      <c r="X103"/>
      <c r="Y103"/>
      <c r="Z103"/>
    </row>
    <row r="104" spans="14:26" x14ac:dyDescent="0.3">
      <c r="N104"/>
      <c r="O104"/>
      <c r="P104"/>
      <c r="Q104"/>
      <c r="R104"/>
      <c r="S104"/>
      <c r="T104"/>
      <c r="U104"/>
      <c r="V104"/>
      <c r="W104"/>
      <c r="X104"/>
      <c r="Y104"/>
      <c r="Z104"/>
    </row>
    <row r="105" spans="14:26" x14ac:dyDescent="0.3">
      <c r="N105"/>
      <c r="O105"/>
      <c r="P105"/>
      <c r="Q105"/>
      <c r="R105"/>
      <c r="S105"/>
      <c r="T105"/>
      <c r="U105"/>
      <c r="V105"/>
      <c r="W105"/>
      <c r="X105"/>
      <c r="Y105"/>
      <c r="Z105"/>
    </row>
    <row r="106" spans="14:26" x14ac:dyDescent="0.3">
      <c r="N106"/>
      <c r="O106"/>
      <c r="P106"/>
      <c r="Q106"/>
      <c r="R106"/>
      <c r="S106"/>
      <c r="T106"/>
      <c r="U106"/>
      <c r="V106"/>
      <c r="W106"/>
      <c r="X106"/>
      <c r="Y106"/>
      <c r="Z106"/>
    </row>
    <row r="107" spans="14:26" x14ac:dyDescent="0.3">
      <c r="N107"/>
      <c r="O107"/>
      <c r="P107"/>
      <c r="Q107"/>
      <c r="R107"/>
      <c r="S107"/>
      <c r="T107"/>
      <c r="U107"/>
      <c r="V107"/>
      <c r="W107"/>
      <c r="X107"/>
      <c r="Y107"/>
      <c r="Z107"/>
    </row>
    <row r="108" spans="14:26" x14ac:dyDescent="0.3">
      <c r="N108"/>
      <c r="O108"/>
      <c r="P108"/>
      <c r="Q108"/>
      <c r="R108"/>
      <c r="S108"/>
      <c r="T108"/>
      <c r="U108"/>
      <c r="V108"/>
      <c r="W108"/>
      <c r="X108"/>
      <c r="Y108"/>
      <c r="Z108"/>
    </row>
    <row r="109" spans="14:26" x14ac:dyDescent="0.3">
      <c r="N109"/>
      <c r="O109"/>
      <c r="P109"/>
      <c r="Q109"/>
      <c r="R109"/>
      <c r="S109"/>
      <c r="T109"/>
      <c r="U109"/>
      <c r="V109"/>
      <c r="W109"/>
      <c r="X109"/>
      <c r="Y109"/>
      <c r="Z109"/>
    </row>
    <row r="110" spans="14:26" x14ac:dyDescent="0.3">
      <c r="N110"/>
      <c r="O110"/>
      <c r="P110"/>
      <c r="Q110"/>
      <c r="R110"/>
      <c r="S110"/>
      <c r="T110"/>
      <c r="U110"/>
      <c r="V110"/>
      <c r="W110"/>
      <c r="X110"/>
      <c r="Y110"/>
      <c r="Z110"/>
    </row>
    <row r="111" spans="14:26" x14ac:dyDescent="0.3">
      <c r="N111"/>
      <c r="O111"/>
      <c r="P111"/>
      <c r="Q111"/>
      <c r="R111"/>
      <c r="S111"/>
      <c r="T111"/>
      <c r="U111"/>
      <c r="V111"/>
      <c r="W111"/>
      <c r="X111"/>
      <c r="Y111"/>
      <c r="Z111"/>
    </row>
    <row r="112" spans="14:26" x14ac:dyDescent="0.3">
      <c r="N112"/>
      <c r="O112"/>
      <c r="P112"/>
      <c r="Q112"/>
      <c r="R112"/>
      <c r="S112"/>
      <c r="T112"/>
      <c r="U112"/>
      <c r="V112"/>
      <c r="W112"/>
      <c r="X112"/>
      <c r="Y112"/>
      <c r="Z112"/>
    </row>
    <row r="113" spans="14:26" x14ac:dyDescent="0.3">
      <c r="N113"/>
      <c r="O113"/>
      <c r="P113"/>
      <c r="Q113"/>
      <c r="R113"/>
      <c r="S113"/>
      <c r="T113"/>
      <c r="U113"/>
      <c r="V113"/>
      <c r="W113"/>
      <c r="X113"/>
      <c r="Y113"/>
      <c r="Z113"/>
    </row>
    <row r="114" spans="14:26" x14ac:dyDescent="0.3">
      <c r="N114"/>
      <c r="O114"/>
      <c r="P114"/>
      <c r="Q114"/>
      <c r="R114"/>
      <c r="S114"/>
      <c r="T114"/>
      <c r="U114"/>
      <c r="V114"/>
      <c r="W114"/>
      <c r="X114"/>
      <c r="Y114"/>
      <c r="Z114"/>
    </row>
    <row r="115" spans="14:26" x14ac:dyDescent="0.3">
      <c r="N115"/>
      <c r="O115"/>
      <c r="P115"/>
      <c r="Q115"/>
      <c r="R115"/>
      <c r="S115"/>
      <c r="T115"/>
      <c r="U115"/>
      <c r="V115"/>
      <c r="W115"/>
      <c r="X115"/>
      <c r="Y115"/>
      <c r="Z115"/>
    </row>
    <row r="116" spans="14:26" x14ac:dyDescent="0.3">
      <c r="N116"/>
      <c r="O116"/>
      <c r="P116"/>
      <c r="Q116"/>
      <c r="R116"/>
      <c r="S116"/>
      <c r="T116"/>
      <c r="U116"/>
      <c r="V116"/>
      <c r="W116"/>
      <c r="X116"/>
      <c r="Y116"/>
      <c r="Z116"/>
    </row>
    <row r="117" spans="14:26" x14ac:dyDescent="0.3">
      <c r="N117"/>
      <c r="O117"/>
      <c r="P117"/>
      <c r="Q117"/>
      <c r="R117"/>
      <c r="S117"/>
      <c r="T117"/>
      <c r="U117"/>
      <c r="V117"/>
      <c r="W117"/>
      <c r="X117"/>
      <c r="Y117"/>
      <c r="Z117"/>
    </row>
    <row r="118" spans="14:26" x14ac:dyDescent="0.3">
      <c r="N118"/>
      <c r="O118"/>
      <c r="P118"/>
      <c r="Q118"/>
      <c r="R118"/>
      <c r="S118"/>
      <c r="T118"/>
      <c r="U118"/>
      <c r="V118"/>
      <c r="W118"/>
      <c r="X118"/>
      <c r="Y118"/>
      <c r="Z118"/>
    </row>
    <row r="119" spans="14:26" x14ac:dyDescent="0.3">
      <c r="N119"/>
      <c r="O119"/>
      <c r="P119"/>
      <c r="Q119"/>
      <c r="R119"/>
      <c r="S119"/>
      <c r="T119"/>
      <c r="U119"/>
      <c r="V119"/>
      <c r="W119"/>
      <c r="X119"/>
      <c r="Y119"/>
      <c r="Z119"/>
    </row>
    <row r="120" spans="14:26" x14ac:dyDescent="0.3">
      <c r="N120"/>
      <c r="O120"/>
      <c r="P120"/>
      <c r="Q120"/>
      <c r="R120"/>
      <c r="S120"/>
      <c r="T120"/>
      <c r="U120"/>
      <c r="V120"/>
      <c r="W120"/>
      <c r="X120"/>
      <c r="Y120"/>
      <c r="Z120"/>
    </row>
    <row r="121" spans="14:26" x14ac:dyDescent="0.3">
      <c r="N121"/>
      <c r="O121"/>
      <c r="P121"/>
      <c r="Q121"/>
      <c r="R121"/>
      <c r="S121"/>
      <c r="T121"/>
      <c r="U121"/>
      <c r="V121"/>
      <c r="W121"/>
      <c r="X121"/>
      <c r="Y121"/>
      <c r="Z121"/>
    </row>
    <row r="122" spans="14:26" x14ac:dyDescent="0.3">
      <c r="N122"/>
      <c r="O122"/>
      <c r="P122"/>
      <c r="Q122"/>
      <c r="R122"/>
      <c r="S122"/>
      <c r="T122"/>
      <c r="U122"/>
      <c r="V122"/>
      <c r="W122"/>
      <c r="X122"/>
      <c r="Y122"/>
      <c r="Z122"/>
    </row>
    <row r="123" spans="14:26" x14ac:dyDescent="0.3">
      <c r="N123"/>
      <c r="O123"/>
      <c r="P123"/>
      <c r="Q123"/>
      <c r="R123"/>
      <c r="S123"/>
      <c r="T123"/>
      <c r="U123"/>
      <c r="V123"/>
      <c r="W123"/>
      <c r="X123"/>
      <c r="Y123"/>
      <c r="Z123"/>
    </row>
    <row r="124" spans="14:26" x14ac:dyDescent="0.3">
      <c r="N124"/>
      <c r="O124"/>
      <c r="P124"/>
      <c r="Q124"/>
      <c r="R124"/>
      <c r="S124"/>
      <c r="T124"/>
      <c r="U124"/>
      <c r="V124"/>
      <c r="W124"/>
      <c r="X124"/>
      <c r="Y124"/>
      <c r="Z124"/>
    </row>
    <row r="125" spans="14:26" x14ac:dyDescent="0.3">
      <c r="N125"/>
      <c r="O125"/>
      <c r="P125"/>
      <c r="Q125"/>
      <c r="R125"/>
      <c r="S125"/>
      <c r="T125"/>
      <c r="U125"/>
      <c r="V125"/>
      <c r="W125"/>
      <c r="X125"/>
      <c r="Y125"/>
      <c r="Z125"/>
    </row>
    <row r="126" spans="14:26" x14ac:dyDescent="0.3">
      <c r="N126"/>
      <c r="O126"/>
      <c r="P126"/>
      <c r="Q126"/>
      <c r="R126"/>
      <c r="S126"/>
      <c r="T126"/>
      <c r="U126"/>
      <c r="V126"/>
      <c r="W126"/>
      <c r="X126"/>
      <c r="Y126"/>
      <c r="Z126"/>
    </row>
    <row r="127" spans="14:26" x14ac:dyDescent="0.3">
      <c r="N127"/>
      <c r="O127"/>
      <c r="P127"/>
      <c r="Q127"/>
      <c r="R127"/>
      <c r="S127"/>
      <c r="T127"/>
      <c r="U127"/>
      <c r="V127"/>
      <c r="W127"/>
      <c r="X127"/>
      <c r="Y127"/>
      <c r="Z127"/>
    </row>
    <row r="128" spans="14:26" x14ac:dyDescent="0.3">
      <c r="N128"/>
      <c r="O128"/>
      <c r="P128"/>
      <c r="Q128"/>
      <c r="R128"/>
      <c r="S128"/>
      <c r="T128"/>
      <c r="U128"/>
      <c r="V128"/>
      <c r="W128"/>
      <c r="X128"/>
      <c r="Y128"/>
      <c r="Z128"/>
    </row>
    <row r="129" spans="14:26" x14ac:dyDescent="0.3">
      <c r="N129"/>
      <c r="O129"/>
      <c r="P129"/>
      <c r="Q129"/>
      <c r="R129"/>
      <c r="S129"/>
      <c r="T129"/>
      <c r="U129"/>
      <c r="V129"/>
      <c r="W129"/>
      <c r="X129"/>
      <c r="Y129"/>
      <c r="Z129"/>
    </row>
    <row r="130" spans="14:26" x14ac:dyDescent="0.3">
      <c r="N130"/>
      <c r="O130"/>
      <c r="P130"/>
      <c r="Q130"/>
      <c r="R130"/>
      <c r="S130"/>
      <c r="T130"/>
      <c r="U130"/>
      <c r="V130"/>
      <c r="W130"/>
      <c r="X130"/>
      <c r="Y130"/>
      <c r="Z130"/>
    </row>
    <row r="131" spans="14:26" x14ac:dyDescent="0.3">
      <c r="N131"/>
      <c r="O131"/>
      <c r="P131"/>
      <c r="Q131"/>
      <c r="R131"/>
      <c r="S131"/>
      <c r="T131"/>
      <c r="U131"/>
      <c r="V131"/>
      <c r="W131"/>
      <c r="X131"/>
      <c r="Y131"/>
      <c r="Z131"/>
    </row>
    <row r="132" spans="14:26" x14ac:dyDescent="0.3">
      <c r="N132"/>
      <c r="O132"/>
      <c r="P132"/>
      <c r="Q132"/>
      <c r="R132"/>
      <c r="S132"/>
      <c r="T132"/>
      <c r="U132"/>
      <c r="V132"/>
      <c r="W132"/>
      <c r="X132"/>
      <c r="Y132"/>
      <c r="Z132"/>
    </row>
    <row r="133" spans="14:26" x14ac:dyDescent="0.3">
      <c r="N133"/>
      <c r="O133"/>
      <c r="P133"/>
      <c r="Q133"/>
      <c r="R133"/>
      <c r="S133"/>
      <c r="T133"/>
      <c r="U133"/>
      <c r="V133"/>
      <c r="W133"/>
      <c r="X133"/>
      <c r="Y133"/>
      <c r="Z133"/>
    </row>
    <row r="134" spans="14:26" x14ac:dyDescent="0.3">
      <c r="N134"/>
      <c r="O134"/>
      <c r="P134"/>
      <c r="Q134"/>
      <c r="R134"/>
      <c r="S134"/>
      <c r="T134"/>
      <c r="U134"/>
      <c r="V134"/>
      <c r="W134"/>
      <c r="X134"/>
      <c r="Y134"/>
      <c r="Z134"/>
    </row>
    <row r="135" spans="14:26" x14ac:dyDescent="0.3">
      <c r="N135"/>
      <c r="O135"/>
      <c r="P135"/>
      <c r="Q135"/>
      <c r="R135"/>
      <c r="S135"/>
      <c r="T135"/>
      <c r="U135"/>
      <c r="V135"/>
      <c r="W135"/>
      <c r="X135"/>
      <c r="Y135"/>
      <c r="Z135"/>
    </row>
    <row r="136" spans="14:26" x14ac:dyDescent="0.3">
      <c r="N136"/>
      <c r="O136"/>
      <c r="P136"/>
      <c r="Q136"/>
      <c r="R136"/>
      <c r="S136"/>
      <c r="T136"/>
      <c r="U136"/>
      <c r="V136"/>
      <c r="W136"/>
      <c r="X136"/>
      <c r="Y136"/>
      <c r="Z136"/>
    </row>
    <row r="137" spans="14:26" x14ac:dyDescent="0.3">
      <c r="N137"/>
      <c r="O137"/>
      <c r="P137"/>
      <c r="Q137"/>
      <c r="R137"/>
      <c r="S137"/>
      <c r="T137"/>
      <c r="U137"/>
      <c r="V137"/>
      <c r="W137"/>
      <c r="X137"/>
      <c r="Y137"/>
      <c r="Z137"/>
    </row>
    <row r="138" spans="14:26" x14ac:dyDescent="0.3">
      <c r="N138"/>
      <c r="O138"/>
      <c r="P138"/>
      <c r="Q138"/>
      <c r="R138"/>
      <c r="S138"/>
      <c r="T138"/>
      <c r="U138"/>
      <c r="V138"/>
      <c r="W138"/>
      <c r="X138"/>
      <c r="Y138"/>
      <c r="Z138"/>
    </row>
    <row r="139" spans="14:26" x14ac:dyDescent="0.3">
      <c r="N139"/>
      <c r="O139"/>
      <c r="P139"/>
      <c r="Q139"/>
      <c r="R139"/>
      <c r="S139"/>
      <c r="T139"/>
      <c r="U139"/>
      <c r="V139"/>
      <c r="W139"/>
      <c r="X139"/>
      <c r="Y139"/>
      <c r="Z139"/>
    </row>
    <row r="140" spans="14:26" x14ac:dyDescent="0.3">
      <c r="N140"/>
      <c r="O140"/>
      <c r="P140"/>
      <c r="Q140"/>
      <c r="R140"/>
      <c r="S140"/>
      <c r="T140"/>
      <c r="U140"/>
      <c r="V140"/>
      <c r="W140"/>
      <c r="X140"/>
      <c r="Y140"/>
      <c r="Z140"/>
    </row>
    <row r="141" spans="14:26" x14ac:dyDescent="0.3">
      <c r="N141"/>
      <c r="O141"/>
      <c r="P141"/>
      <c r="Q141"/>
      <c r="R141"/>
      <c r="S141"/>
      <c r="T141"/>
      <c r="U141"/>
      <c r="V141"/>
      <c r="W141"/>
      <c r="X141"/>
      <c r="Y141"/>
      <c r="Z141"/>
    </row>
    <row r="142" spans="14:26" x14ac:dyDescent="0.3">
      <c r="N142"/>
      <c r="O142"/>
      <c r="P142"/>
      <c r="Q142"/>
      <c r="R142"/>
      <c r="S142"/>
      <c r="T142"/>
      <c r="U142"/>
      <c r="V142"/>
      <c r="W142"/>
      <c r="X142"/>
      <c r="Y142"/>
      <c r="Z142"/>
    </row>
    <row r="143" spans="14:26" x14ac:dyDescent="0.3">
      <c r="N143"/>
      <c r="O143"/>
      <c r="P143"/>
      <c r="Q143"/>
      <c r="R143"/>
      <c r="S143"/>
      <c r="T143"/>
      <c r="U143"/>
      <c r="V143"/>
      <c r="W143"/>
      <c r="X143"/>
      <c r="Y143"/>
      <c r="Z143"/>
    </row>
    <row r="144" spans="14:26" x14ac:dyDescent="0.3">
      <c r="N144"/>
      <c r="O144"/>
      <c r="P144"/>
      <c r="Q144"/>
      <c r="R144"/>
      <c r="S144"/>
      <c r="T144"/>
      <c r="U144"/>
      <c r="V144"/>
      <c r="W144"/>
      <c r="X144"/>
      <c r="Y144"/>
      <c r="Z144"/>
    </row>
    <row r="145" spans="14:26" x14ac:dyDescent="0.3">
      <c r="N145"/>
      <c r="O145"/>
      <c r="P145"/>
      <c r="Q145"/>
      <c r="R145"/>
      <c r="S145"/>
      <c r="T145"/>
      <c r="U145"/>
      <c r="V145"/>
      <c r="W145"/>
      <c r="X145"/>
      <c r="Y145"/>
      <c r="Z145"/>
    </row>
    <row r="146" spans="14:26" x14ac:dyDescent="0.3">
      <c r="N146"/>
      <c r="O146"/>
      <c r="P146"/>
      <c r="Q146"/>
      <c r="R146"/>
      <c r="S146"/>
      <c r="T146"/>
      <c r="U146"/>
      <c r="V146"/>
      <c r="W146"/>
      <c r="X146"/>
      <c r="Y146"/>
      <c r="Z146"/>
    </row>
    <row r="147" spans="14:26" x14ac:dyDescent="0.3">
      <c r="N147"/>
      <c r="O147"/>
      <c r="P147"/>
      <c r="Q147"/>
      <c r="R147"/>
      <c r="S147"/>
      <c r="T147"/>
      <c r="U147"/>
      <c r="V147"/>
      <c r="W147"/>
      <c r="X147"/>
      <c r="Y147"/>
      <c r="Z147"/>
    </row>
    <row r="148" spans="14:26" x14ac:dyDescent="0.3">
      <c r="N148"/>
      <c r="O148"/>
      <c r="P148"/>
      <c r="Q148"/>
      <c r="R148"/>
      <c r="S148"/>
      <c r="T148"/>
      <c r="U148"/>
      <c r="V148"/>
      <c r="W148"/>
      <c r="X148"/>
      <c r="Y148"/>
      <c r="Z148"/>
    </row>
    <row r="149" spans="14:26" x14ac:dyDescent="0.3">
      <c r="N149"/>
      <c r="O149"/>
      <c r="P149"/>
      <c r="Q149"/>
      <c r="R149"/>
      <c r="S149"/>
      <c r="T149"/>
      <c r="U149"/>
      <c r="V149"/>
      <c r="W149"/>
      <c r="X149"/>
      <c r="Y149"/>
      <c r="Z149"/>
    </row>
    <row r="150" spans="14:26" x14ac:dyDescent="0.3">
      <c r="N150"/>
      <c r="O150"/>
      <c r="P150"/>
      <c r="Q150"/>
      <c r="R150"/>
      <c r="S150"/>
      <c r="T150"/>
      <c r="U150"/>
      <c r="V150"/>
      <c r="W150"/>
      <c r="X150"/>
      <c r="Y150"/>
      <c r="Z150"/>
    </row>
    <row r="151" spans="14:26" x14ac:dyDescent="0.3">
      <c r="N151"/>
      <c r="O151"/>
      <c r="P151"/>
      <c r="Q151"/>
      <c r="R151"/>
      <c r="S151"/>
      <c r="T151"/>
      <c r="U151"/>
      <c r="V151"/>
      <c r="W151"/>
      <c r="X151"/>
      <c r="Y151"/>
      <c r="Z151"/>
    </row>
    <row r="152" spans="14:26" x14ac:dyDescent="0.3">
      <c r="N152"/>
      <c r="O152"/>
      <c r="P152"/>
      <c r="Q152"/>
      <c r="R152"/>
      <c r="S152"/>
      <c r="T152"/>
      <c r="U152"/>
      <c r="V152"/>
      <c r="W152"/>
      <c r="X152"/>
      <c r="Y152"/>
      <c r="Z152"/>
    </row>
    <row r="153" spans="14:26" x14ac:dyDescent="0.3">
      <c r="N153"/>
      <c r="O153"/>
      <c r="P153"/>
      <c r="Q153"/>
      <c r="R153"/>
      <c r="S153"/>
      <c r="T153"/>
      <c r="U153"/>
      <c r="V153"/>
      <c r="W153"/>
      <c r="X153"/>
      <c r="Y153"/>
      <c r="Z153"/>
    </row>
    <row r="154" spans="14:26" x14ac:dyDescent="0.3">
      <c r="N154"/>
      <c r="O154"/>
      <c r="P154"/>
      <c r="Q154"/>
      <c r="R154"/>
      <c r="S154"/>
      <c r="T154"/>
      <c r="U154"/>
      <c r="V154"/>
      <c r="W154"/>
      <c r="X154"/>
      <c r="Y154"/>
      <c r="Z154"/>
    </row>
    <row r="155" spans="14:26" x14ac:dyDescent="0.3">
      <c r="N155"/>
      <c r="O155"/>
      <c r="P155"/>
      <c r="Q155"/>
      <c r="R155"/>
      <c r="S155"/>
      <c r="T155"/>
      <c r="U155"/>
      <c r="V155"/>
      <c r="W155"/>
      <c r="X155"/>
      <c r="Y155"/>
      <c r="Z155"/>
    </row>
    <row r="156" spans="14:26" x14ac:dyDescent="0.3">
      <c r="N156"/>
      <c r="O156"/>
      <c r="P156"/>
      <c r="Q156"/>
      <c r="R156"/>
      <c r="S156"/>
      <c r="T156"/>
      <c r="U156"/>
      <c r="V156"/>
      <c r="W156"/>
      <c r="X156"/>
      <c r="Y156"/>
      <c r="Z156"/>
    </row>
    <row r="157" spans="14:26" x14ac:dyDescent="0.3">
      <c r="N157"/>
      <c r="O157"/>
      <c r="P157"/>
      <c r="Q157"/>
      <c r="R157"/>
      <c r="S157"/>
      <c r="T157"/>
      <c r="U157"/>
      <c r="V157"/>
      <c r="W157"/>
      <c r="X157"/>
      <c r="Y157"/>
      <c r="Z157"/>
    </row>
    <row r="158" spans="14:26" x14ac:dyDescent="0.3">
      <c r="N158"/>
      <c r="O158"/>
      <c r="P158"/>
      <c r="Q158"/>
      <c r="R158"/>
      <c r="S158"/>
      <c r="T158"/>
      <c r="U158"/>
      <c r="V158"/>
      <c r="W158"/>
      <c r="X158"/>
      <c r="Y158"/>
      <c r="Z158"/>
    </row>
    <row r="159" spans="14:26" x14ac:dyDescent="0.3">
      <c r="N159"/>
      <c r="O159"/>
      <c r="P159"/>
      <c r="Q159"/>
      <c r="R159"/>
      <c r="S159"/>
      <c r="T159"/>
      <c r="U159"/>
      <c r="V159"/>
      <c r="W159"/>
      <c r="X159"/>
      <c r="Y159"/>
      <c r="Z159"/>
    </row>
    <row r="160" spans="14:26" x14ac:dyDescent="0.3">
      <c r="N160"/>
      <c r="O160"/>
      <c r="P160"/>
      <c r="Q160"/>
      <c r="R160"/>
      <c r="S160"/>
      <c r="T160"/>
      <c r="U160"/>
      <c r="V160"/>
      <c r="W160"/>
      <c r="X160"/>
      <c r="Y160"/>
      <c r="Z160"/>
    </row>
    <row r="161" spans="14:26" x14ac:dyDescent="0.3">
      <c r="N161"/>
      <c r="O161"/>
      <c r="P161"/>
      <c r="Q161"/>
      <c r="R161"/>
      <c r="S161"/>
      <c r="T161"/>
      <c r="U161"/>
      <c r="V161"/>
      <c r="W161"/>
      <c r="X161"/>
      <c r="Y161"/>
      <c r="Z161"/>
    </row>
    <row r="162" spans="14:26" x14ac:dyDescent="0.3">
      <c r="N162"/>
      <c r="O162"/>
      <c r="P162"/>
      <c r="Q162"/>
      <c r="R162"/>
      <c r="S162"/>
      <c r="T162"/>
      <c r="U162"/>
      <c r="V162"/>
      <c r="W162"/>
      <c r="X162"/>
      <c r="Y162"/>
      <c r="Z162"/>
    </row>
    <row r="163" spans="14:26" x14ac:dyDescent="0.3">
      <c r="N163"/>
      <c r="O163"/>
      <c r="P163"/>
      <c r="Q163"/>
      <c r="R163"/>
      <c r="S163"/>
      <c r="T163"/>
      <c r="U163"/>
      <c r="V163"/>
      <c r="W163"/>
      <c r="X163"/>
      <c r="Y163"/>
      <c r="Z163"/>
    </row>
    <row r="164" spans="14:26" x14ac:dyDescent="0.3">
      <c r="N164"/>
      <c r="O164"/>
      <c r="P164"/>
      <c r="Q164"/>
      <c r="R164"/>
      <c r="S164"/>
      <c r="T164"/>
      <c r="U164"/>
      <c r="V164"/>
      <c r="W164"/>
      <c r="X164"/>
      <c r="Y164"/>
      <c r="Z164"/>
    </row>
    <row r="165" spans="14:26" x14ac:dyDescent="0.3">
      <c r="N165"/>
      <c r="O165"/>
      <c r="P165"/>
      <c r="Q165"/>
      <c r="R165"/>
      <c r="S165"/>
      <c r="T165"/>
      <c r="U165"/>
      <c r="V165"/>
      <c r="W165"/>
      <c r="X165"/>
      <c r="Y165"/>
      <c r="Z165"/>
    </row>
    <row r="166" spans="14:26" x14ac:dyDescent="0.3">
      <c r="N166"/>
      <c r="O166"/>
      <c r="P166"/>
      <c r="Q166"/>
      <c r="R166"/>
      <c r="S166"/>
      <c r="T166"/>
      <c r="U166"/>
      <c r="V166"/>
      <c r="W166"/>
      <c r="X166"/>
      <c r="Y166"/>
      <c r="Z166"/>
    </row>
    <row r="167" spans="14:26" x14ac:dyDescent="0.3">
      <c r="N167"/>
      <c r="O167"/>
      <c r="P167"/>
      <c r="Q167"/>
      <c r="R167"/>
      <c r="S167"/>
      <c r="T167"/>
      <c r="U167"/>
      <c r="V167"/>
      <c r="W167"/>
      <c r="X167"/>
      <c r="Y167"/>
      <c r="Z167"/>
    </row>
    <row r="168" spans="14:26" x14ac:dyDescent="0.3">
      <c r="N168"/>
      <c r="O168"/>
      <c r="P168"/>
      <c r="Q168"/>
      <c r="R168"/>
      <c r="S168"/>
      <c r="T168"/>
      <c r="U168"/>
      <c r="V168"/>
      <c r="W168"/>
      <c r="X168"/>
      <c r="Y168"/>
      <c r="Z168"/>
    </row>
    <row r="169" spans="14:26" x14ac:dyDescent="0.3">
      <c r="N169"/>
      <c r="O169"/>
      <c r="P169"/>
      <c r="Q169"/>
      <c r="R169"/>
      <c r="S169"/>
      <c r="T169"/>
      <c r="U169"/>
      <c r="V169"/>
      <c r="W169"/>
      <c r="X169"/>
      <c r="Y169"/>
      <c r="Z169"/>
    </row>
    <row r="170" spans="14:26" x14ac:dyDescent="0.3">
      <c r="N170"/>
      <c r="O170"/>
      <c r="P170"/>
      <c r="Q170"/>
      <c r="R170"/>
      <c r="S170"/>
      <c r="T170"/>
      <c r="U170"/>
      <c r="V170"/>
      <c r="W170"/>
      <c r="X170"/>
      <c r="Y170"/>
      <c r="Z170"/>
    </row>
    <row r="171" spans="14:26" x14ac:dyDescent="0.3">
      <c r="N171"/>
      <c r="O171"/>
      <c r="P171"/>
      <c r="Q171"/>
      <c r="R171"/>
      <c r="S171"/>
      <c r="T171"/>
      <c r="U171"/>
      <c r="V171"/>
      <c r="W171"/>
      <c r="X171"/>
      <c r="Y171"/>
      <c r="Z171"/>
    </row>
    <row r="172" spans="14:26" x14ac:dyDescent="0.3">
      <c r="N172"/>
      <c r="O172"/>
      <c r="P172"/>
      <c r="Q172"/>
      <c r="R172"/>
      <c r="S172"/>
      <c r="T172"/>
      <c r="U172"/>
      <c r="V172"/>
      <c r="W172"/>
      <c r="X172"/>
      <c r="Y172"/>
      <c r="Z172"/>
    </row>
    <row r="173" spans="14:26" x14ac:dyDescent="0.3">
      <c r="N173"/>
      <c r="O173"/>
      <c r="P173"/>
      <c r="Q173"/>
      <c r="R173"/>
      <c r="S173"/>
      <c r="T173"/>
      <c r="U173"/>
      <c r="V173"/>
      <c r="W173"/>
      <c r="X173"/>
      <c r="Y173"/>
      <c r="Z173"/>
    </row>
    <row r="174" spans="14:26" x14ac:dyDescent="0.3">
      <c r="N174"/>
      <c r="O174"/>
      <c r="P174"/>
      <c r="Q174"/>
      <c r="R174"/>
      <c r="S174"/>
      <c r="T174"/>
      <c r="U174"/>
      <c r="V174"/>
      <c r="W174"/>
      <c r="X174"/>
      <c r="Y174"/>
      <c r="Z174"/>
    </row>
    <row r="175" spans="14:26" x14ac:dyDescent="0.3">
      <c r="N175"/>
      <c r="O175"/>
      <c r="P175"/>
      <c r="Q175"/>
      <c r="R175"/>
      <c r="S175"/>
      <c r="T175"/>
      <c r="U175"/>
      <c r="V175"/>
      <c r="W175"/>
      <c r="X175"/>
      <c r="Y175"/>
      <c r="Z175"/>
    </row>
    <row r="176" spans="14:26" x14ac:dyDescent="0.3">
      <c r="N176"/>
      <c r="O176"/>
      <c r="P176"/>
      <c r="Q176"/>
      <c r="R176"/>
      <c r="S176"/>
      <c r="T176"/>
      <c r="U176"/>
      <c r="V176"/>
      <c r="W176"/>
      <c r="X176"/>
      <c r="Y176"/>
      <c r="Z176"/>
    </row>
    <row r="177" spans="14:26" x14ac:dyDescent="0.3">
      <c r="N177"/>
      <c r="O177"/>
      <c r="P177"/>
      <c r="Q177"/>
      <c r="R177"/>
      <c r="S177"/>
      <c r="T177"/>
      <c r="U177"/>
      <c r="V177"/>
      <c r="W177"/>
      <c r="X177"/>
      <c r="Y177"/>
      <c r="Z177"/>
    </row>
    <row r="178" spans="14:26" x14ac:dyDescent="0.3">
      <c r="N178"/>
      <c r="O178"/>
      <c r="P178"/>
      <c r="Q178"/>
      <c r="R178"/>
      <c r="S178"/>
      <c r="T178"/>
      <c r="U178"/>
      <c r="V178"/>
      <c r="W178"/>
      <c r="X178"/>
      <c r="Y178"/>
      <c r="Z178"/>
    </row>
    <row r="179" spans="14:26" x14ac:dyDescent="0.3">
      <c r="N179"/>
      <c r="O179"/>
      <c r="P179"/>
      <c r="Q179"/>
      <c r="R179"/>
      <c r="S179"/>
      <c r="T179"/>
      <c r="U179"/>
      <c r="V179"/>
      <c r="W179"/>
      <c r="X179"/>
      <c r="Y179"/>
      <c r="Z179"/>
    </row>
    <row r="180" spans="14:26" x14ac:dyDescent="0.3">
      <c r="N180"/>
      <c r="O180"/>
      <c r="P180"/>
      <c r="Q180"/>
      <c r="R180"/>
      <c r="S180"/>
      <c r="T180"/>
      <c r="U180"/>
      <c r="V180"/>
      <c r="W180"/>
      <c r="X180"/>
      <c r="Y180"/>
      <c r="Z180"/>
    </row>
    <row r="181" spans="14:26" x14ac:dyDescent="0.3">
      <c r="N181"/>
      <c r="O181"/>
      <c r="P181"/>
      <c r="Q181"/>
      <c r="R181"/>
      <c r="S181"/>
      <c r="T181"/>
      <c r="U181"/>
      <c r="V181"/>
      <c r="W181"/>
      <c r="X181"/>
      <c r="Y181"/>
      <c r="Z181"/>
    </row>
    <row r="182" spans="14:26" x14ac:dyDescent="0.3">
      <c r="N182"/>
      <c r="O182"/>
      <c r="P182"/>
      <c r="Q182"/>
      <c r="R182"/>
      <c r="S182"/>
      <c r="T182"/>
      <c r="U182"/>
      <c r="V182"/>
      <c r="W182"/>
      <c r="X182"/>
      <c r="Y182"/>
      <c r="Z182"/>
    </row>
    <row r="183" spans="14:26" x14ac:dyDescent="0.3">
      <c r="N183"/>
      <c r="O183"/>
      <c r="P183"/>
      <c r="Q183"/>
      <c r="R183"/>
      <c r="S183"/>
      <c r="T183"/>
      <c r="U183"/>
      <c r="V183"/>
      <c r="W183"/>
      <c r="X183"/>
      <c r="Y183"/>
      <c r="Z183"/>
    </row>
    <row r="184" spans="14:26" x14ac:dyDescent="0.3">
      <c r="N184"/>
      <c r="O184"/>
      <c r="P184"/>
      <c r="Q184"/>
      <c r="R184"/>
      <c r="S184"/>
      <c r="T184"/>
      <c r="U184"/>
      <c r="V184"/>
      <c r="W184"/>
      <c r="X184"/>
      <c r="Y184"/>
      <c r="Z184"/>
    </row>
    <row r="185" spans="14:26" x14ac:dyDescent="0.3">
      <c r="N185"/>
      <c r="O185"/>
      <c r="P185"/>
      <c r="Q185"/>
      <c r="R185"/>
      <c r="S185"/>
      <c r="T185"/>
      <c r="U185"/>
      <c r="V185"/>
      <c r="W185"/>
      <c r="X185"/>
      <c r="Y185"/>
      <c r="Z185"/>
    </row>
    <row r="186" spans="14:26" x14ac:dyDescent="0.3">
      <c r="N186"/>
      <c r="O186"/>
      <c r="P186"/>
      <c r="Q186"/>
      <c r="R186"/>
      <c r="S186"/>
      <c r="T186"/>
      <c r="U186"/>
      <c r="V186"/>
      <c r="W186"/>
      <c r="X186"/>
      <c r="Y186"/>
      <c r="Z186"/>
    </row>
    <row r="187" spans="14:26" x14ac:dyDescent="0.3">
      <c r="N187"/>
      <c r="O187"/>
      <c r="P187"/>
      <c r="Q187"/>
      <c r="R187"/>
      <c r="S187"/>
      <c r="T187"/>
      <c r="U187"/>
      <c r="V187"/>
      <c r="W187"/>
      <c r="X187"/>
      <c r="Y187"/>
      <c r="Z187"/>
    </row>
    <row r="188" spans="14:26" x14ac:dyDescent="0.3">
      <c r="N188"/>
      <c r="O188"/>
      <c r="P188"/>
      <c r="Q188"/>
      <c r="R188"/>
      <c r="S188"/>
      <c r="T188"/>
      <c r="U188"/>
      <c r="V188"/>
      <c r="W188"/>
      <c r="X188"/>
      <c r="Y188"/>
      <c r="Z188"/>
    </row>
    <row r="189" spans="14:26" x14ac:dyDescent="0.3">
      <c r="N189"/>
      <c r="O189"/>
      <c r="P189"/>
      <c r="Q189"/>
      <c r="R189"/>
      <c r="S189"/>
      <c r="T189"/>
      <c r="U189"/>
      <c r="V189"/>
      <c r="W189"/>
      <c r="X189"/>
      <c r="Y189"/>
      <c r="Z189"/>
    </row>
    <row r="190" spans="14:26" x14ac:dyDescent="0.3">
      <c r="N190"/>
      <c r="O190"/>
      <c r="P190"/>
      <c r="Q190"/>
      <c r="R190"/>
      <c r="S190"/>
      <c r="T190"/>
      <c r="U190"/>
      <c r="V190"/>
      <c r="W190"/>
      <c r="X190"/>
      <c r="Y190"/>
      <c r="Z190"/>
    </row>
    <row r="191" spans="14:26" x14ac:dyDescent="0.3">
      <c r="N191"/>
      <c r="O191"/>
      <c r="P191"/>
      <c r="Q191"/>
      <c r="R191"/>
      <c r="S191"/>
      <c r="T191"/>
      <c r="U191"/>
      <c r="V191"/>
      <c r="W191"/>
      <c r="X191"/>
      <c r="Y191"/>
      <c r="Z191"/>
    </row>
    <row r="192" spans="14:26" x14ac:dyDescent="0.3">
      <c r="N192"/>
      <c r="O192"/>
      <c r="P192"/>
      <c r="Q192"/>
      <c r="R192"/>
      <c r="S192"/>
      <c r="T192"/>
      <c r="U192"/>
      <c r="V192"/>
      <c r="W192"/>
      <c r="X192"/>
      <c r="Y192"/>
      <c r="Z192"/>
    </row>
    <row r="193" spans="14:26" x14ac:dyDescent="0.3">
      <c r="N193"/>
      <c r="O193"/>
      <c r="P193"/>
      <c r="Q193"/>
      <c r="R193"/>
      <c r="S193"/>
      <c r="T193"/>
      <c r="U193"/>
      <c r="V193"/>
      <c r="W193"/>
      <c r="X193"/>
      <c r="Y193"/>
      <c r="Z193"/>
    </row>
    <row r="194" spans="14:26" x14ac:dyDescent="0.3">
      <c r="N194"/>
      <c r="O194"/>
      <c r="P194"/>
      <c r="Q194"/>
      <c r="R194"/>
      <c r="S194"/>
      <c r="T194"/>
      <c r="U194"/>
      <c r="V194"/>
      <c r="W194"/>
      <c r="X194"/>
      <c r="Y194"/>
      <c r="Z194"/>
    </row>
    <row r="195" spans="14:26" x14ac:dyDescent="0.3">
      <c r="N195"/>
      <c r="O195"/>
      <c r="P195"/>
      <c r="Q195"/>
      <c r="R195"/>
      <c r="S195"/>
      <c r="T195"/>
      <c r="U195"/>
      <c r="V195"/>
      <c r="W195"/>
      <c r="X195"/>
      <c r="Y195"/>
      <c r="Z195"/>
    </row>
    <row r="196" spans="14:26" x14ac:dyDescent="0.3">
      <c r="N196"/>
      <c r="O196"/>
      <c r="P196"/>
      <c r="Q196"/>
      <c r="R196"/>
      <c r="S196"/>
      <c r="T196"/>
      <c r="U196"/>
      <c r="V196"/>
      <c r="W196"/>
      <c r="X196"/>
      <c r="Y196"/>
      <c r="Z196"/>
    </row>
    <row r="197" spans="14:26" x14ac:dyDescent="0.3">
      <c r="N197"/>
      <c r="O197"/>
      <c r="P197"/>
      <c r="Q197"/>
      <c r="R197"/>
      <c r="S197"/>
      <c r="T197"/>
      <c r="U197"/>
      <c r="V197"/>
      <c r="W197"/>
      <c r="X197"/>
      <c r="Y197"/>
      <c r="Z197"/>
    </row>
    <row r="198" spans="14:26" x14ac:dyDescent="0.3">
      <c r="N198"/>
      <c r="O198"/>
      <c r="P198"/>
      <c r="Q198"/>
      <c r="R198"/>
      <c r="S198"/>
      <c r="T198"/>
      <c r="U198"/>
      <c r="V198"/>
      <c r="W198"/>
      <c r="X198"/>
      <c r="Y198"/>
      <c r="Z198"/>
    </row>
    <row r="199" spans="14:26" x14ac:dyDescent="0.3">
      <c r="N199"/>
      <c r="O199"/>
      <c r="P199"/>
      <c r="Q199"/>
      <c r="R199"/>
      <c r="S199"/>
      <c r="T199"/>
      <c r="U199"/>
      <c r="V199"/>
      <c r="W199"/>
      <c r="X199"/>
      <c r="Y199"/>
      <c r="Z199"/>
    </row>
    <row r="200" spans="14:26" x14ac:dyDescent="0.3">
      <c r="N200"/>
      <c r="O200"/>
      <c r="P200"/>
      <c r="Q200"/>
      <c r="R200"/>
      <c r="S200"/>
      <c r="T200"/>
      <c r="U200"/>
      <c r="V200"/>
      <c r="W200"/>
      <c r="X200"/>
      <c r="Y200"/>
      <c r="Z200"/>
    </row>
    <row r="201" spans="14:26" x14ac:dyDescent="0.3">
      <c r="N201"/>
      <c r="O201"/>
      <c r="P201"/>
      <c r="Q201"/>
      <c r="R201"/>
      <c r="S201"/>
      <c r="T201"/>
      <c r="U201"/>
      <c r="V201"/>
      <c r="W201"/>
      <c r="X201"/>
      <c r="Y201"/>
      <c r="Z201"/>
    </row>
    <row r="202" spans="14:26" x14ac:dyDescent="0.3">
      <c r="N202"/>
      <c r="O202"/>
      <c r="P202"/>
      <c r="Q202"/>
      <c r="R202"/>
      <c r="S202"/>
      <c r="T202"/>
      <c r="U202"/>
      <c r="V202"/>
      <c r="W202"/>
      <c r="X202"/>
      <c r="Y202"/>
      <c r="Z202"/>
    </row>
    <row r="203" spans="14:26" x14ac:dyDescent="0.3">
      <c r="N203"/>
      <c r="O203"/>
      <c r="P203"/>
      <c r="Q203"/>
      <c r="R203"/>
      <c r="S203"/>
      <c r="T203"/>
      <c r="U203"/>
      <c r="V203"/>
      <c r="W203"/>
      <c r="X203"/>
      <c r="Y203"/>
      <c r="Z203"/>
    </row>
    <row r="204" spans="14:26" x14ac:dyDescent="0.3">
      <c r="N204"/>
      <c r="O204"/>
      <c r="P204"/>
      <c r="Q204"/>
      <c r="R204"/>
      <c r="S204"/>
      <c r="T204"/>
      <c r="U204"/>
      <c r="V204"/>
      <c r="W204"/>
      <c r="X204"/>
      <c r="Y204"/>
      <c r="Z204"/>
    </row>
    <row r="205" spans="14:26" x14ac:dyDescent="0.3">
      <c r="N205"/>
      <c r="O205"/>
      <c r="P205"/>
      <c r="Q205"/>
      <c r="R205"/>
      <c r="S205"/>
      <c r="T205"/>
      <c r="U205"/>
      <c r="V205"/>
      <c r="W205"/>
      <c r="X205"/>
      <c r="Y205"/>
      <c r="Z205"/>
    </row>
    <row r="206" spans="14:26" x14ac:dyDescent="0.3">
      <c r="N206"/>
      <c r="O206"/>
      <c r="P206"/>
      <c r="Q206"/>
      <c r="R206"/>
      <c r="S206"/>
      <c r="T206"/>
      <c r="U206"/>
      <c r="V206"/>
      <c r="W206"/>
      <c r="X206"/>
      <c r="Y206"/>
      <c r="Z206"/>
    </row>
    <row r="207" spans="14:26" x14ac:dyDescent="0.3">
      <c r="N207"/>
      <c r="O207"/>
      <c r="P207"/>
      <c r="Q207"/>
      <c r="R207"/>
      <c r="S207"/>
      <c r="T207"/>
      <c r="U207"/>
      <c r="V207"/>
      <c r="W207"/>
      <c r="X207"/>
      <c r="Y207"/>
      <c r="Z207"/>
    </row>
    <row r="208" spans="14:26" x14ac:dyDescent="0.3">
      <c r="N208"/>
      <c r="O208"/>
      <c r="P208"/>
      <c r="Q208"/>
      <c r="R208"/>
      <c r="S208"/>
      <c r="T208"/>
      <c r="U208"/>
      <c r="V208"/>
      <c r="W208"/>
      <c r="X208"/>
      <c r="Y208"/>
      <c r="Z208"/>
    </row>
    <row r="209" spans="14:26" x14ac:dyDescent="0.3">
      <c r="N209"/>
      <c r="O209"/>
      <c r="P209"/>
      <c r="Q209"/>
      <c r="R209"/>
      <c r="S209"/>
      <c r="T209"/>
      <c r="U209"/>
      <c r="V209"/>
      <c r="W209"/>
      <c r="X209"/>
      <c r="Y209"/>
      <c r="Z209"/>
    </row>
    <row r="210" spans="14:26" x14ac:dyDescent="0.3">
      <c r="N210"/>
      <c r="O210"/>
      <c r="P210"/>
      <c r="Q210"/>
      <c r="R210"/>
      <c r="S210"/>
      <c r="T210"/>
      <c r="U210"/>
      <c r="V210"/>
      <c r="W210"/>
      <c r="X210"/>
      <c r="Y210"/>
      <c r="Z210"/>
    </row>
    <row r="211" spans="14:26" x14ac:dyDescent="0.3">
      <c r="N211"/>
      <c r="O211"/>
      <c r="P211"/>
      <c r="Q211"/>
      <c r="R211"/>
      <c r="S211"/>
      <c r="T211"/>
      <c r="U211"/>
      <c r="V211"/>
      <c r="W211"/>
      <c r="X211"/>
      <c r="Y211"/>
      <c r="Z211"/>
    </row>
    <row r="212" spans="14:26" x14ac:dyDescent="0.3">
      <c r="N212"/>
      <c r="O212"/>
      <c r="P212"/>
      <c r="Q212"/>
      <c r="R212"/>
      <c r="S212"/>
      <c r="T212"/>
      <c r="U212"/>
      <c r="V212"/>
      <c r="W212"/>
      <c r="X212"/>
      <c r="Y212"/>
      <c r="Z212"/>
    </row>
    <row r="213" spans="14:26" x14ac:dyDescent="0.3">
      <c r="N213"/>
      <c r="O213"/>
      <c r="P213"/>
      <c r="Q213"/>
      <c r="R213"/>
      <c r="S213"/>
      <c r="T213"/>
      <c r="U213"/>
      <c r="V213"/>
      <c r="W213"/>
      <c r="X213"/>
      <c r="Y213"/>
      <c r="Z213"/>
    </row>
    <row r="214" spans="14:26" x14ac:dyDescent="0.3">
      <c r="N214"/>
      <c r="O214"/>
      <c r="P214"/>
      <c r="Q214"/>
      <c r="R214"/>
      <c r="S214"/>
      <c r="T214"/>
      <c r="U214"/>
      <c r="V214"/>
      <c r="W214"/>
      <c r="X214"/>
      <c r="Y214"/>
      <c r="Z214"/>
    </row>
    <row r="215" spans="14:26" x14ac:dyDescent="0.3">
      <c r="N215"/>
      <c r="O215"/>
      <c r="P215"/>
      <c r="Q215"/>
      <c r="R215"/>
      <c r="S215"/>
      <c r="T215"/>
      <c r="U215"/>
      <c r="V215"/>
      <c r="W215"/>
      <c r="X215"/>
      <c r="Y215"/>
      <c r="Z215"/>
    </row>
    <row r="216" spans="14:26" x14ac:dyDescent="0.3">
      <c r="N216"/>
      <c r="O216"/>
      <c r="P216"/>
      <c r="Q216"/>
      <c r="R216"/>
      <c r="S216"/>
      <c r="T216"/>
      <c r="U216"/>
      <c r="V216"/>
      <c r="W216"/>
      <c r="X216"/>
      <c r="Y216"/>
      <c r="Z216"/>
    </row>
    <row r="217" spans="14:26" x14ac:dyDescent="0.3">
      <c r="N217"/>
      <c r="O217"/>
      <c r="P217"/>
      <c r="Q217"/>
      <c r="R217"/>
      <c r="S217"/>
      <c r="T217"/>
      <c r="U217"/>
      <c r="V217"/>
      <c r="W217"/>
      <c r="X217"/>
      <c r="Y217"/>
      <c r="Z217"/>
    </row>
    <row r="218" spans="14:26" x14ac:dyDescent="0.3">
      <c r="N218"/>
      <c r="O218"/>
      <c r="P218"/>
      <c r="Q218"/>
      <c r="R218"/>
      <c r="S218"/>
      <c r="T218"/>
      <c r="U218"/>
      <c r="V218"/>
      <c r="W218"/>
      <c r="X218"/>
      <c r="Y218"/>
      <c r="Z218"/>
    </row>
    <row r="219" spans="14:26" x14ac:dyDescent="0.3">
      <c r="N219"/>
      <c r="O219"/>
      <c r="P219"/>
      <c r="Q219"/>
      <c r="R219"/>
      <c r="S219"/>
      <c r="T219"/>
      <c r="U219"/>
      <c r="V219"/>
      <c r="W219"/>
      <c r="X219"/>
      <c r="Y219"/>
      <c r="Z219"/>
    </row>
    <row r="220" spans="14:26" x14ac:dyDescent="0.3">
      <c r="N220"/>
      <c r="O220"/>
      <c r="P220"/>
      <c r="Q220"/>
      <c r="R220"/>
      <c r="S220"/>
      <c r="T220"/>
      <c r="U220"/>
      <c r="V220"/>
      <c r="W220"/>
      <c r="X220"/>
      <c r="Y220"/>
      <c r="Z220"/>
    </row>
    <row r="221" spans="14:26" x14ac:dyDescent="0.3">
      <c r="N221"/>
      <c r="O221"/>
      <c r="P221"/>
      <c r="Q221"/>
      <c r="R221"/>
      <c r="S221"/>
      <c r="T221"/>
      <c r="U221"/>
      <c r="V221"/>
      <c r="W221"/>
      <c r="X221"/>
      <c r="Y221"/>
      <c r="Z221"/>
    </row>
    <row r="222" spans="14:26" x14ac:dyDescent="0.3">
      <c r="N222"/>
      <c r="O222"/>
      <c r="P222"/>
      <c r="Q222"/>
      <c r="R222"/>
      <c r="S222"/>
      <c r="T222"/>
      <c r="U222"/>
      <c r="V222"/>
      <c r="W222"/>
      <c r="X222"/>
      <c r="Y222"/>
      <c r="Z222"/>
    </row>
    <row r="223" spans="14:26" x14ac:dyDescent="0.3">
      <c r="N223"/>
      <c r="O223"/>
      <c r="P223"/>
      <c r="Q223"/>
      <c r="R223"/>
      <c r="S223"/>
      <c r="T223"/>
      <c r="U223"/>
      <c r="V223"/>
      <c r="W223"/>
      <c r="X223"/>
      <c r="Y223"/>
      <c r="Z223"/>
    </row>
    <row r="224" spans="14:26" x14ac:dyDescent="0.3">
      <c r="N224"/>
      <c r="O224"/>
      <c r="P224"/>
      <c r="Q224"/>
      <c r="R224"/>
      <c r="S224"/>
      <c r="T224"/>
      <c r="U224"/>
      <c r="V224"/>
      <c r="W224"/>
      <c r="X224"/>
      <c r="Y224"/>
      <c r="Z224"/>
    </row>
    <row r="225" spans="14:26" x14ac:dyDescent="0.3">
      <c r="N225"/>
      <c r="O225"/>
      <c r="P225"/>
      <c r="Q225"/>
      <c r="R225"/>
      <c r="S225"/>
      <c r="T225"/>
      <c r="U225"/>
      <c r="V225"/>
      <c r="W225"/>
      <c r="X225"/>
      <c r="Y225"/>
      <c r="Z225"/>
    </row>
    <row r="226" spans="14:26" x14ac:dyDescent="0.3">
      <c r="N226"/>
      <c r="O226"/>
      <c r="P226"/>
      <c r="Q226"/>
      <c r="R226"/>
      <c r="S226"/>
      <c r="T226"/>
      <c r="U226"/>
      <c r="V226"/>
      <c r="W226"/>
      <c r="X226"/>
      <c r="Y226"/>
      <c r="Z226"/>
    </row>
    <row r="227" spans="14:26" x14ac:dyDescent="0.3">
      <c r="N227"/>
      <c r="O227"/>
      <c r="P227"/>
      <c r="Q227"/>
      <c r="R227"/>
      <c r="S227"/>
      <c r="T227"/>
      <c r="U227"/>
      <c r="V227"/>
      <c r="W227"/>
      <c r="X227"/>
      <c r="Y227"/>
      <c r="Z227"/>
    </row>
    <row r="228" spans="14:26" x14ac:dyDescent="0.3">
      <c r="N228"/>
      <c r="O228"/>
      <c r="P228"/>
      <c r="Q228"/>
      <c r="R228"/>
      <c r="S228"/>
      <c r="T228"/>
      <c r="U228"/>
      <c r="V228"/>
      <c r="W228"/>
      <c r="X228"/>
      <c r="Y228"/>
      <c r="Z228"/>
    </row>
    <row r="229" spans="14:26" x14ac:dyDescent="0.3">
      <c r="N229"/>
      <c r="O229"/>
      <c r="P229"/>
      <c r="Q229"/>
      <c r="R229"/>
      <c r="S229"/>
      <c r="T229"/>
      <c r="U229"/>
      <c r="V229"/>
      <c r="W229"/>
      <c r="X229"/>
      <c r="Y229"/>
      <c r="Z229"/>
    </row>
    <row r="230" spans="14:26" x14ac:dyDescent="0.3">
      <c r="N230"/>
      <c r="O230"/>
      <c r="P230"/>
      <c r="Q230"/>
      <c r="R230"/>
      <c r="S230"/>
      <c r="T230"/>
      <c r="U230"/>
      <c r="V230"/>
      <c r="W230"/>
      <c r="X230"/>
      <c r="Y230"/>
      <c r="Z230"/>
    </row>
    <row r="231" spans="14:26" x14ac:dyDescent="0.3">
      <c r="N231"/>
      <c r="O231"/>
      <c r="P231"/>
      <c r="Q231"/>
      <c r="R231"/>
      <c r="S231"/>
      <c r="T231"/>
      <c r="U231"/>
      <c r="V231"/>
      <c r="W231"/>
      <c r="X231"/>
      <c r="Y231"/>
      <c r="Z231"/>
    </row>
    <row r="232" spans="14:26" x14ac:dyDescent="0.3">
      <c r="N232"/>
      <c r="O232"/>
      <c r="P232"/>
      <c r="Q232"/>
      <c r="R232"/>
      <c r="S232"/>
      <c r="T232"/>
      <c r="U232"/>
      <c r="V232"/>
      <c r="W232"/>
      <c r="X232"/>
      <c r="Y232"/>
      <c r="Z232"/>
    </row>
    <row r="233" spans="14:26" x14ac:dyDescent="0.3">
      <c r="N233"/>
      <c r="O233"/>
      <c r="P233"/>
      <c r="Q233"/>
      <c r="R233"/>
      <c r="S233"/>
      <c r="T233"/>
      <c r="U233"/>
      <c r="V233"/>
      <c r="W233"/>
      <c r="X233"/>
      <c r="Y233"/>
      <c r="Z233"/>
    </row>
    <row r="234" spans="14:26" x14ac:dyDescent="0.3">
      <c r="N234"/>
      <c r="O234"/>
      <c r="P234"/>
      <c r="Q234"/>
      <c r="R234"/>
      <c r="S234"/>
      <c r="T234"/>
      <c r="U234"/>
      <c r="V234"/>
      <c r="W234"/>
      <c r="X234"/>
      <c r="Y234"/>
      <c r="Z234"/>
    </row>
    <row r="235" spans="14:26" x14ac:dyDescent="0.3">
      <c r="N235"/>
      <c r="O235"/>
      <c r="P235"/>
      <c r="Q235"/>
      <c r="R235"/>
      <c r="S235"/>
      <c r="T235"/>
      <c r="U235"/>
      <c r="V235"/>
      <c r="W235"/>
      <c r="X235"/>
      <c r="Y235"/>
      <c r="Z235"/>
    </row>
    <row r="236" spans="14:26" x14ac:dyDescent="0.3">
      <c r="N236"/>
      <c r="O236"/>
      <c r="P236"/>
      <c r="Q236"/>
      <c r="R236"/>
      <c r="S236"/>
      <c r="T236"/>
      <c r="U236"/>
      <c r="V236"/>
      <c r="W236"/>
      <c r="X236"/>
      <c r="Y236"/>
      <c r="Z236"/>
    </row>
    <row r="237" spans="14:26" x14ac:dyDescent="0.3">
      <c r="N237"/>
      <c r="O237"/>
      <c r="P237"/>
      <c r="Q237"/>
      <c r="R237"/>
      <c r="S237"/>
      <c r="T237"/>
      <c r="U237"/>
      <c r="V237"/>
      <c r="W237"/>
      <c r="X237"/>
      <c r="Y237"/>
      <c r="Z237"/>
    </row>
    <row r="238" spans="14:26" x14ac:dyDescent="0.3">
      <c r="N238"/>
      <c r="O238"/>
      <c r="P238"/>
      <c r="Q238"/>
      <c r="R238"/>
      <c r="S238"/>
      <c r="T238"/>
      <c r="U238"/>
      <c r="V238"/>
      <c r="W238"/>
      <c r="X238"/>
      <c r="Y238"/>
      <c r="Z238"/>
    </row>
    <row r="239" spans="14:26" x14ac:dyDescent="0.3">
      <c r="N239"/>
      <c r="O239"/>
      <c r="P239"/>
      <c r="Q239"/>
      <c r="R239"/>
      <c r="S239"/>
      <c r="T239"/>
      <c r="U239"/>
      <c r="V239"/>
      <c r="W239"/>
      <c r="X239"/>
      <c r="Y239"/>
      <c r="Z239"/>
    </row>
    <row r="240" spans="14:26" x14ac:dyDescent="0.3">
      <c r="N240"/>
      <c r="O240"/>
      <c r="P240"/>
      <c r="Q240"/>
      <c r="R240"/>
      <c r="S240"/>
      <c r="T240"/>
      <c r="U240"/>
      <c r="V240"/>
      <c r="W240"/>
      <c r="X240"/>
      <c r="Y240"/>
      <c r="Z240"/>
    </row>
    <row r="241" spans="14:26" x14ac:dyDescent="0.3">
      <c r="N241"/>
      <c r="O241"/>
      <c r="P241"/>
      <c r="Q241"/>
      <c r="R241"/>
      <c r="S241"/>
      <c r="T241"/>
      <c r="U241"/>
      <c r="V241"/>
      <c r="W241"/>
      <c r="X241"/>
      <c r="Y241"/>
      <c r="Z241"/>
    </row>
    <row r="242" spans="14:26" x14ac:dyDescent="0.3">
      <c r="N242"/>
      <c r="O242"/>
      <c r="P242"/>
      <c r="Q242"/>
      <c r="R242"/>
      <c r="S242"/>
      <c r="T242"/>
      <c r="U242"/>
      <c r="V242"/>
      <c r="W242"/>
      <c r="X242"/>
      <c r="Y242"/>
      <c r="Z242"/>
    </row>
    <row r="243" spans="14:26" x14ac:dyDescent="0.3">
      <c r="N243"/>
      <c r="O243"/>
      <c r="P243"/>
      <c r="Q243"/>
      <c r="R243"/>
      <c r="S243"/>
      <c r="T243"/>
      <c r="U243"/>
      <c r="V243"/>
      <c r="W243"/>
      <c r="X243"/>
      <c r="Y243"/>
      <c r="Z243"/>
    </row>
    <row r="244" spans="14:26" x14ac:dyDescent="0.3">
      <c r="N244"/>
      <c r="O244"/>
      <c r="P244"/>
      <c r="Q244"/>
      <c r="R244"/>
      <c r="S244"/>
      <c r="T244"/>
      <c r="U244"/>
      <c r="V244"/>
      <c r="W244"/>
      <c r="X244"/>
      <c r="Y244"/>
      <c r="Z244"/>
    </row>
    <row r="245" spans="14:26" x14ac:dyDescent="0.3">
      <c r="N245"/>
      <c r="O245"/>
      <c r="P245"/>
      <c r="Q245"/>
      <c r="R245"/>
      <c r="S245"/>
      <c r="T245"/>
      <c r="U245"/>
      <c r="V245"/>
      <c r="W245"/>
      <c r="X245"/>
      <c r="Y245"/>
      <c r="Z245"/>
    </row>
    <row r="246" spans="14:26" x14ac:dyDescent="0.3">
      <c r="N246"/>
      <c r="O246"/>
      <c r="P246"/>
      <c r="Q246"/>
      <c r="R246"/>
      <c r="S246"/>
      <c r="T246"/>
      <c r="U246"/>
      <c r="V246"/>
      <c r="W246"/>
      <c r="X246"/>
      <c r="Y246"/>
      <c r="Z246"/>
    </row>
    <row r="247" spans="14:26" x14ac:dyDescent="0.3">
      <c r="N247"/>
      <c r="O247"/>
      <c r="P247"/>
      <c r="Q247"/>
      <c r="R247"/>
      <c r="S247"/>
      <c r="T247"/>
      <c r="U247"/>
      <c r="V247"/>
      <c r="W247"/>
      <c r="X247"/>
      <c r="Y247"/>
      <c r="Z247"/>
    </row>
    <row r="248" spans="14:26" x14ac:dyDescent="0.3">
      <c r="N248"/>
      <c r="O248"/>
      <c r="P248"/>
      <c r="Q248"/>
      <c r="R248"/>
      <c r="S248"/>
      <c r="T248"/>
      <c r="U248"/>
      <c r="V248"/>
      <c r="W248"/>
      <c r="X248"/>
      <c r="Y248"/>
      <c r="Z248"/>
    </row>
    <row r="249" spans="14:26" x14ac:dyDescent="0.3">
      <c r="N249"/>
      <c r="O249"/>
      <c r="P249"/>
      <c r="Q249"/>
      <c r="R249"/>
      <c r="S249"/>
      <c r="T249"/>
      <c r="U249"/>
      <c r="V249"/>
      <c r="W249"/>
      <c r="X249"/>
      <c r="Y249"/>
      <c r="Z249"/>
    </row>
    <row r="250" spans="14:26" x14ac:dyDescent="0.3">
      <c r="N250"/>
      <c r="O250"/>
      <c r="P250"/>
      <c r="Q250"/>
      <c r="R250"/>
      <c r="S250"/>
      <c r="T250"/>
      <c r="U250"/>
      <c r="V250"/>
      <c r="W250"/>
      <c r="X250"/>
      <c r="Y250"/>
      <c r="Z250"/>
    </row>
    <row r="251" spans="14:26" x14ac:dyDescent="0.3">
      <c r="N251"/>
      <c r="O251"/>
      <c r="P251"/>
      <c r="Q251"/>
      <c r="R251"/>
      <c r="S251"/>
      <c r="T251"/>
      <c r="U251"/>
      <c r="V251"/>
      <c r="W251"/>
      <c r="X251"/>
      <c r="Y251"/>
      <c r="Z251"/>
    </row>
    <row r="252" spans="14:26" x14ac:dyDescent="0.3">
      <c r="N252"/>
      <c r="O252"/>
      <c r="P252"/>
      <c r="Q252"/>
      <c r="R252"/>
      <c r="S252"/>
      <c r="T252"/>
      <c r="U252"/>
      <c r="V252"/>
      <c r="W252"/>
      <c r="X252"/>
      <c r="Y252"/>
      <c r="Z252"/>
    </row>
    <row r="253" spans="14:26" x14ac:dyDescent="0.3">
      <c r="N253"/>
      <c r="O253"/>
      <c r="P253"/>
      <c r="Q253"/>
      <c r="R253"/>
      <c r="S253"/>
      <c r="T253"/>
      <c r="U253"/>
      <c r="V253"/>
      <c r="W253"/>
      <c r="X253"/>
      <c r="Y253"/>
      <c r="Z253"/>
    </row>
    <row r="254" spans="14:26" x14ac:dyDescent="0.3">
      <c r="N254"/>
      <c r="O254"/>
      <c r="P254"/>
      <c r="Q254"/>
      <c r="R254"/>
      <c r="S254"/>
      <c r="T254"/>
      <c r="U254"/>
      <c r="V254"/>
      <c r="W254"/>
      <c r="X254"/>
      <c r="Y254"/>
      <c r="Z254"/>
    </row>
    <row r="255" spans="14:26" x14ac:dyDescent="0.3">
      <c r="N255"/>
      <c r="O255"/>
      <c r="P255"/>
      <c r="Q255"/>
      <c r="R255"/>
      <c r="S255"/>
      <c r="T255"/>
      <c r="U255"/>
      <c r="V255"/>
      <c r="W255"/>
      <c r="X255"/>
      <c r="Y255"/>
      <c r="Z255"/>
    </row>
    <row r="256" spans="14:26" x14ac:dyDescent="0.3">
      <c r="N256"/>
      <c r="O256"/>
      <c r="P256"/>
      <c r="Q256"/>
      <c r="R256"/>
      <c r="S256"/>
      <c r="T256"/>
      <c r="U256"/>
      <c r="V256"/>
      <c r="W256"/>
      <c r="X256"/>
      <c r="Y256"/>
      <c r="Z256"/>
    </row>
    <row r="257" spans="14:26" x14ac:dyDescent="0.3">
      <c r="N257"/>
      <c r="O257"/>
      <c r="P257"/>
      <c r="Q257"/>
      <c r="R257"/>
      <c r="S257"/>
      <c r="T257"/>
      <c r="U257"/>
      <c r="V257"/>
      <c r="W257"/>
      <c r="X257"/>
      <c r="Y257"/>
      <c r="Z257"/>
    </row>
    <row r="258" spans="14:26" x14ac:dyDescent="0.3">
      <c r="N258"/>
      <c r="O258"/>
      <c r="P258"/>
      <c r="Q258"/>
      <c r="R258"/>
      <c r="S258"/>
      <c r="T258"/>
      <c r="U258"/>
      <c r="V258"/>
      <c r="W258"/>
      <c r="X258"/>
      <c r="Y258"/>
      <c r="Z258"/>
    </row>
    <row r="259" spans="14:26" x14ac:dyDescent="0.3">
      <c r="N259"/>
      <c r="O259"/>
      <c r="P259"/>
      <c r="Q259"/>
      <c r="R259"/>
      <c r="S259"/>
      <c r="T259"/>
      <c r="U259"/>
      <c r="V259"/>
      <c r="W259"/>
      <c r="X259"/>
      <c r="Y259"/>
      <c r="Z259"/>
    </row>
    <row r="260" spans="14:26" x14ac:dyDescent="0.3">
      <c r="N260"/>
      <c r="O260"/>
      <c r="P260"/>
      <c r="Q260"/>
      <c r="R260"/>
      <c r="S260"/>
      <c r="T260"/>
      <c r="U260"/>
      <c r="V260"/>
      <c r="W260"/>
      <c r="X260"/>
      <c r="Y260"/>
      <c r="Z260"/>
    </row>
    <row r="261" spans="14:26" x14ac:dyDescent="0.3">
      <c r="N261"/>
      <c r="O261"/>
      <c r="P261"/>
      <c r="Q261"/>
      <c r="R261"/>
      <c r="S261"/>
      <c r="T261"/>
      <c r="U261"/>
      <c r="V261"/>
      <c r="W261"/>
      <c r="X261"/>
      <c r="Y261"/>
      <c r="Z261"/>
    </row>
    <row r="262" spans="14:26" x14ac:dyDescent="0.3">
      <c r="N262"/>
      <c r="O262"/>
      <c r="P262"/>
      <c r="Q262"/>
      <c r="R262"/>
      <c r="S262"/>
      <c r="T262"/>
      <c r="U262"/>
      <c r="V262"/>
      <c r="W262"/>
      <c r="X262"/>
      <c r="Y262"/>
      <c r="Z262"/>
    </row>
    <row r="263" spans="14:26" x14ac:dyDescent="0.3">
      <c r="N263"/>
      <c r="O263"/>
      <c r="P263"/>
      <c r="Q263"/>
      <c r="R263"/>
      <c r="S263"/>
      <c r="T263"/>
      <c r="U263"/>
      <c r="V263"/>
      <c r="W263"/>
      <c r="X263"/>
      <c r="Y263"/>
      <c r="Z263"/>
    </row>
    <row r="264" spans="14:26" x14ac:dyDescent="0.3">
      <c r="N264"/>
      <c r="O264"/>
      <c r="P264"/>
      <c r="Q264"/>
      <c r="R264"/>
      <c r="S264"/>
      <c r="T264"/>
      <c r="U264"/>
      <c r="V264"/>
      <c r="W264"/>
      <c r="X264"/>
      <c r="Y264"/>
      <c r="Z264"/>
    </row>
    <row r="265" spans="14:26" x14ac:dyDescent="0.3">
      <c r="N265"/>
      <c r="O265"/>
      <c r="P265"/>
      <c r="Q265"/>
      <c r="R265"/>
      <c r="S265"/>
      <c r="T265"/>
      <c r="U265"/>
      <c r="V265"/>
      <c r="W265"/>
      <c r="X265"/>
      <c r="Y265"/>
      <c r="Z265"/>
    </row>
    <row r="266" spans="14:26" x14ac:dyDescent="0.3">
      <c r="N266"/>
      <c r="O266"/>
      <c r="P266"/>
      <c r="Q266"/>
      <c r="R266"/>
      <c r="S266"/>
      <c r="T266"/>
      <c r="U266"/>
      <c r="V266"/>
      <c r="W266"/>
      <c r="X266"/>
      <c r="Y266"/>
      <c r="Z266"/>
    </row>
    <row r="267" spans="14:26" x14ac:dyDescent="0.3">
      <c r="N267"/>
      <c r="O267"/>
      <c r="P267"/>
      <c r="Q267"/>
      <c r="R267"/>
      <c r="S267"/>
      <c r="T267"/>
      <c r="U267"/>
      <c r="V267"/>
      <c r="W267"/>
      <c r="X267"/>
      <c r="Y267"/>
      <c r="Z267"/>
    </row>
    <row r="268" spans="14:26" x14ac:dyDescent="0.3">
      <c r="N268"/>
      <c r="O268"/>
      <c r="P268"/>
      <c r="Q268"/>
      <c r="R268"/>
      <c r="S268"/>
      <c r="T268"/>
      <c r="U268"/>
      <c r="V268"/>
      <c r="W268"/>
      <c r="X268"/>
      <c r="Y268"/>
      <c r="Z268"/>
    </row>
    <row r="269" spans="14:26" x14ac:dyDescent="0.3">
      <c r="N269"/>
      <c r="O269"/>
      <c r="P269"/>
      <c r="Q269"/>
      <c r="R269"/>
      <c r="S269"/>
      <c r="T269"/>
      <c r="U269"/>
      <c r="V269"/>
      <c r="W269"/>
      <c r="X269"/>
      <c r="Y269"/>
      <c r="Z269"/>
    </row>
    <row r="270" spans="14:26" x14ac:dyDescent="0.3">
      <c r="N270"/>
      <c r="O270"/>
      <c r="P270"/>
      <c r="Q270"/>
      <c r="R270"/>
      <c r="S270"/>
      <c r="T270"/>
      <c r="U270"/>
      <c r="V270"/>
      <c r="W270"/>
      <c r="X270"/>
      <c r="Y270"/>
      <c r="Z270"/>
    </row>
    <row r="271" spans="14:26" x14ac:dyDescent="0.3">
      <c r="N271"/>
      <c r="O271"/>
      <c r="P271"/>
      <c r="Q271"/>
      <c r="R271"/>
      <c r="S271"/>
      <c r="T271"/>
      <c r="U271"/>
      <c r="V271"/>
      <c r="W271"/>
      <c r="X271"/>
      <c r="Y271"/>
      <c r="Z271"/>
    </row>
    <row r="272" spans="14:26" x14ac:dyDescent="0.3">
      <c r="N272"/>
      <c r="O272"/>
      <c r="P272"/>
      <c r="Q272"/>
      <c r="R272"/>
      <c r="S272"/>
      <c r="T272"/>
      <c r="U272"/>
      <c r="V272"/>
      <c r="W272"/>
      <c r="X272"/>
      <c r="Y272"/>
      <c r="Z272"/>
    </row>
    <row r="273" spans="14:26" x14ac:dyDescent="0.3">
      <c r="N273"/>
      <c r="O273"/>
      <c r="P273"/>
      <c r="Q273"/>
      <c r="R273"/>
      <c r="S273"/>
      <c r="T273"/>
      <c r="U273"/>
      <c r="V273"/>
      <c r="W273"/>
      <c r="X273"/>
      <c r="Y273"/>
      <c r="Z273"/>
    </row>
    <row r="274" spans="14:26" x14ac:dyDescent="0.3">
      <c r="N274"/>
      <c r="O274"/>
      <c r="P274"/>
      <c r="Q274"/>
      <c r="R274"/>
      <c r="S274"/>
      <c r="T274"/>
      <c r="U274"/>
      <c r="V274"/>
      <c r="W274"/>
      <c r="X274"/>
      <c r="Y274"/>
      <c r="Z274"/>
    </row>
    <row r="275" spans="14:26" x14ac:dyDescent="0.3">
      <c r="N275"/>
      <c r="O275"/>
      <c r="P275"/>
      <c r="Q275"/>
      <c r="R275"/>
      <c r="S275"/>
      <c r="T275"/>
      <c r="U275"/>
      <c r="V275"/>
      <c r="W275"/>
      <c r="X275"/>
      <c r="Y275"/>
      <c r="Z275"/>
    </row>
    <row r="276" spans="14:26" x14ac:dyDescent="0.3">
      <c r="N276"/>
      <c r="O276"/>
      <c r="P276"/>
      <c r="Q276"/>
      <c r="R276"/>
      <c r="S276"/>
      <c r="T276"/>
      <c r="U276"/>
      <c r="V276"/>
      <c r="W276"/>
      <c r="X276"/>
      <c r="Y276"/>
      <c r="Z276"/>
    </row>
    <row r="277" spans="14:26" x14ac:dyDescent="0.3">
      <c r="N277"/>
      <c r="O277"/>
      <c r="P277"/>
      <c r="Q277"/>
      <c r="R277"/>
      <c r="S277"/>
      <c r="T277"/>
      <c r="U277"/>
      <c r="V277"/>
      <c r="W277"/>
      <c r="X277"/>
      <c r="Y277"/>
      <c r="Z277"/>
    </row>
    <row r="278" spans="14:26" x14ac:dyDescent="0.3">
      <c r="N278"/>
      <c r="O278"/>
      <c r="P278"/>
      <c r="Q278"/>
      <c r="R278"/>
      <c r="S278"/>
      <c r="T278"/>
      <c r="U278"/>
      <c r="V278"/>
      <c r="W278"/>
      <c r="X278"/>
      <c r="Y278"/>
      <c r="Z278"/>
    </row>
    <row r="279" spans="14:26" x14ac:dyDescent="0.3">
      <c r="N279"/>
      <c r="O279"/>
      <c r="P279"/>
      <c r="Q279"/>
      <c r="R279"/>
      <c r="S279"/>
      <c r="T279"/>
      <c r="U279"/>
      <c r="V279"/>
      <c r="W279"/>
      <c r="X279"/>
      <c r="Y279"/>
      <c r="Z279"/>
    </row>
    <row r="280" spans="14:26" x14ac:dyDescent="0.3">
      <c r="N280"/>
      <c r="O280"/>
      <c r="P280"/>
      <c r="Q280"/>
      <c r="R280"/>
      <c r="S280"/>
      <c r="T280"/>
      <c r="U280"/>
      <c r="V280"/>
      <c r="W280"/>
      <c r="X280"/>
      <c r="Y280"/>
      <c r="Z280"/>
    </row>
    <row r="281" spans="14:26" x14ac:dyDescent="0.3">
      <c r="N281"/>
      <c r="O281"/>
      <c r="P281"/>
      <c r="Q281"/>
      <c r="R281"/>
      <c r="S281"/>
      <c r="T281"/>
      <c r="U281"/>
      <c r="V281"/>
      <c r="W281"/>
      <c r="X281"/>
      <c r="Y281"/>
      <c r="Z281"/>
    </row>
    <row r="282" spans="14:26" x14ac:dyDescent="0.3">
      <c r="N282"/>
      <c r="O282"/>
      <c r="P282"/>
      <c r="Q282"/>
      <c r="R282"/>
      <c r="S282"/>
      <c r="T282"/>
      <c r="U282"/>
      <c r="V282"/>
      <c r="W282"/>
      <c r="X282"/>
      <c r="Y282"/>
      <c r="Z282"/>
    </row>
    <row r="283" spans="14:26" x14ac:dyDescent="0.3">
      <c r="N283"/>
      <c r="O283"/>
      <c r="P283"/>
      <c r="Q283"/>
      <c r="R283"/>
      <c r="S283"/>
      <c r="T283"/>
      <c r="U283"/>
      <c r="V283"/>
      <c r="W283"/>
      <c r="X283"/>
      <c r="Y283"/>
      <c r="Z283"/>
    </row>
    <row r="284" spans="14:26" x14ac:dyDescent="0.3">
      <c r="N284"/>
      <c r="O284"/>
      <c r="P284"/>
      <c r="Q284"/>
      <c r="R284"/>
      <c r="S284"/>
      <c r="T284"/>
      <c r="U284"/>
      <c r="V284"/>
      <c r="W284"/>
      <c r="X284"/>
      <c r="Y284"/>
      <c r="Z284"/>
    </row>
    <row r="285" spans="14:26" x14ac:dyDescent="0.3">
      <c r="N285"/>
      <c r="O285"/>
      <c r="P285"/>
      <c r="Q285"/>
      <c r="R285"/>
      <c r="S285"/>
      <c r="T285"/>
      <c r="U285"/>
      <c r="V285"/>
      <c r="W285"/>
      <c r="X285"/>
      <c r="Y285"/>
      <c r="Z285"/>
    </row>
    <row r="286" spans="14:26" x14ac:dyDescent="0.3">
      <c r="N286"/>
      <c r="O286"/>
      <c r="P286"/>
      <c r="Q286"/>
      <c r="R286"/>
      <c r="S286"/>
      <c r="T286"/>
      <c r="U286"/>
      <c r="V286"/>
      <c r="W286"/>
      <c r="X286"/>
      <c r="Y286"/>
      <c r="Z286"/>
    </row>
    <row r="287" spans="14:26" x14ac:dyDescent="0.3">
      <c r="N287"/>
      <c r="O287"/>
      <c r="P287"/>
      <c r="Q287"/>
      <c r="R287"/>
      <c r="S287"/>
      <c r="T287"/>
      <c r="U287"/>
      <c r="V287"/>
      <c r="W287"/>
      <c r="X287"/>
      <c r="Y287"/>
      <c r="Z287"/>
    </row>
    <row r="288" spans="14:26" x14ac:dyDescent="0.3">
      <c r="N288"/>
      <c r="O288"/>
      <c r="P288"/>
      <c r="Q288"/>
      <c r="R288"/>
      <c r="S288"/>
      <c r="T288"/>
      <c r="U288"/>
      <c r="V288"/>
      <c r="W288"/>
      <c r="X288"/>
      <c r="Y288"/>
      <c r="Z288"/>
    </row>
    <row r="289" spans="14:26" x14ac:dyDescent="0.3">
      <c r="N289"/>
      <c r="O289"/>
      <c r="P289"/>
      <c r="Q289"/>
      <c r="R289"/>
      <c r="S289"/>
      <c r="T289"/>
      <c r="U289"/>
      <c r="V289"/>
      <c r="W289"/>
      <c r="X289"/>
      <c r="Y289"/>
      <c r="Z289"/>
    </row>
    <row r="290" spans="14:26" x14ac:dyDescent="0.3">
      <c r="N290"/>
      <c r="O290"/>
      <c r="P290"/>
      <c r="Q290"/>
      <c r="R290"/>
      <c r="S290"/>
      <c r="T290"/>
      <c r="U290"/>
      <c r="V290"/>
      <c r="W290"/>
      <c r="X290"/>
      <c r="Y290"/>
      <c r="Z290"/>
    </row>
    <row r="291" spans="14:26" x14ac:dyDescent="0.3">
      <c r="N291"/>
      <c r="O291"/>
      <c r="P291"/>
      <c r="Q291"/>
      <c r="R291"/>
      <c r="S291"/>
      <c r="T291"/>
      <c r="U291"/>
      <c r="V291"/>
      <c r="W291"/>
      <c r="X291"/>
      <c r="Y291"/>
      <c r="Z291"/>
    </row>
    <row r="292" spans="14:26" x14ac:dyDescent="0.3">
      <c r="N292"/>
      <c r="O292"/>
      <c r="P292"/>
      <c r="Q292"/>
      <c r="R292"/>
      <c r="S292"/>
      <c r="T292"/>
      <c r="U292"/>
      <c r="V292"/>
      <c r="W292"/>
      <c r="X292"/>
      <c r="Y292"/>
      <c r="Z292"/>
    </row>
    <row r="293" spans="14:26" x14ac:dyDescent="0.3">
      <c r="N293"/>
      <c r="O293"/>
      <c r="P293"/>
      <c r="Q293"/>
      <c r="R293"/>
      <c r="S293"/>
      <c r="T293"/>
      <c r="U293"/>
      <c r="V293"/>
      <c r="W293"/>
      <c r="X293"/>
      <c r="Y293"/>
      <c r="Z293"/>
    </row>
    <row r="294" spans="14:26" x14ac:dyDescent="0.3">
      <c r="N294"/>
      <c r="O294"/>
      <c r="P294"/>
      <c r="Q294"/>
      <c r="R294"/>
      <c r="S294"/>
      <c r="T294"/>
      <c r="U294"/>
      <c r="V294"/>
      <c r="W294"/>
      <c r="X294"/>
      <c r="Y294"/>
      <c r="Z294"/>
    </row>
    <row r="295" spans="14:26" x14ac:dyDescent="0.3">
      <c r="N295"/>
      <c r="O295"/>
      <c r="P295"/>
      <c r="Q295"/>
      <c r="R295"/>
      <c r="S295"/>
      <c r="T295"/>
      <c r="U295"/>
      <c r="V295"/>
      <c r="W295"/>
      <c r="X295"/>
      <c r="Y295"/>
      <c r="Z295"/>
    </row>
    <row r="296" spans="14:26" x14ac:dyDescent="0.3">
      <c r="N296"/>
      <c r="O296"/>
      <c r="P296"/>
      <c r="Q296"/>
      <c r="R296"/>
      <c r="S296"/>
      <c r="T296"/>
      <c r="U296"/>
      <c r="V296"/>
      <c r="W296"/>
      <c r="X296"/>
      <c r="Y296"/>
      <c r="Z296"/>
    </row>
    <row r="297" spans="14:26" x14ac:dyDescent="0.3">
      <c r="N297"/>
      <c r="O297"/>
      <c r="P297"/>
      <c r="Q297"/>
      <c r="R297"/>
      <c r="S297"/>
      <c r="T297"/>
      <c r="U297"/>
      <c r="V297"/>
      <c r="W297"/>
      <c r="X297"/>
      <c r="Y297"/>
      <c r="Z297"/>
    </row>
    <row r="298" spans="14:26" x14ac:dyDescent="0.3">
      <c r="N298"/>
      <c r="O298"/>
      <c r="P298"/>
      <c r="Q298"/>
      <c r="R298"/>
      <c r="S298"/>
      <c r="T298"/>
      <c r="U298"/>
      <c r="V298"/>
      <c r="W298"/>
      <c r="X298"/>
      <c r="Y298"/>
      <c r="Z298"/>
    </row>
    <row r="299" spans="14:26" x14ac:dyDescent="0.3">
      <c r="N299"/>
      <c r="O299"/>
      <c r="P299"/>
      <c r="Q299"/>
      <c r="R299"/>
      <c r="S299"/>
      <c r="T299"/>
      <c r="U299"/>
      <c r="V299"/>
      <c r="W299"/>
      <c r="X299"/>
      <c r="Y299"/>
      <c r="Z299"/>
    </row>
    <row r="300" spans="14:26" x14ac:dyDescent="0.3">
      <c r="N300"/>
      <c r="O300"/>
      <c r="P300"/>
      <c r="Q300"/>
      <c r="R300"/>
      <c r="S300"/>
      <c r="T300"/>
      <c r="U300"/>
      <c r="V300"/>
      <c r="W300"/>
      <c r="X300"/>
      <c r="Y300"/>
      <c r="Z300"/>
    </row>
    <row r="301" spans="14:26" x14ac:dyDescent="0.3">
      <c r="N301"/>
      <c r="O301"/>
      <c r="P301"/>
      <c r="Q301"/>
      <c r="R301"/>
      <c r="S301"/>
      <c r="T301"/>
      <c r="U301"/>
      <c r="V301"/>
      <c r="W301"/>
      <c r="X301"/>
      <c r="Y301"/>
      <c r="Z301"/>
    </row>
    <row r="302" spans="14:26" x14ac:dyDescent="0.3">
      <c r="N302"/>
      <c r="O302"/>
      <c r="P302"/>
      <c r="Q302"/>
      <c r="R302"/>
      <c r="S302"/>
      <c r="T302"/>
      <c r="U302"/>
      <c r="V302"/>
      <c r="W302"/>
      <c r="X302"/>
      <c r="Y302"/>
      <c r="Z302"/>
    </row>
    <row r="303" spans="14:26" x14ac:dyDescent="0.3">
      <c r="N303"/>
      <c r="O303"/>
      <c r="P303"/>
      <c r="Q303"/>
      <c r="R303"/>
      <c r="S303"/>
      <c r="T303"/>
      <c r="U303"/>
      <c r="V303"/>
      <c r="W303"/>
      <c r="X303"/>
      <c r="Y303"/>
      <c r="Z303"/>
    </row>
    <row r="304" spans="14:26" x14ac:dyDescent="0.3">
      <c r="N304"/>
      <c r="O304"/>
      <c r="P304"/>
      <c r="Q304"/>
      <c r="R304"/>
      <c r="S304"/>
      <c r="T304"/>
      <c r="U304"/>
      <c r="V304"/>
      <c r="W304"/>
      <c r="X304"/>
      <c r="Y304"/>
      <c r="Z304"/>
    </row>
    <row r="305" spans="14:26" x14ac:dyDescent="0.3">
      <c r="N305"/>
      <c r="O305"/>
      <c r="P305"/>
      <c r="Q305"/>
      <c r="R305"/>
      <c r="S305"/>
      <c r="T305"/>
      <c r="U305"/>
      <c r="V305"/>
      <c r="W305"/>
      <c r="X305"/>
      <c r="Y305"/>
      <c r="Z305"/>
    </row>
    <row r="306" spans="14:26" x14ac:dyDescent="0.3">
      <c r="N306"/>
      <c r="O306"/>
      <c r="P306"/>
      <c r="Q306"/>
      <c r="R306"/>
      <c r="S306"/>
      <c r="T306"/>
      <c r="U306"/>
      <c r="V306"/>
      <c r="W306"/>
      <c r="X306"/>
      <c r="Y306"/>
      <c r="Z306"/>
    </row>
    <row r="307" spans="14:26" x14ac:dyDescent="0.3">
      <c r="N307"/>
      <c r="O307"/>
      <c r="P307"/>
      <c r="Q307"/>
      <c r="R307"/>
      <c r="S307"/>
      <c r="T307"/>
      <c r="U307"/>
      <c r="V307"/>
      <c r="W307"/>
      <c r="X307"/>
      <c r="Y307"/>
      <c r="Z307"/>
    </row>
    <row r="308" spans="14:26" x14ac:dyDescent="0.3">
      <c r="N308"/>
      <c r="O308"/>
      <c r="P308"/>
      <c r="Q308"/>
      <c r="R308"/>
      <c r="S308"/>
      <c r="T308"/>
      <c r="U308"/>
      <c r="V308"/>
      <c r="W308"/>
      <c r="X308"/>
      <c r="Y308"/>
      <c r="Z308"/>
    </row>
    <row r="309" spans="14:26" x14ac:dyDescent="0.3">
      <c r="N309"/>
      <c r="O309"/>
      <c r="P309"/>
      <c r="Q309"/>
      <c r="R309"/>
      <c r="S309"/>
      <c r="T309"/>
      <c r="U309"/>
      <c r="V309"/>
      <c r="W309"/>
      <c r="X309"/>
      <c r="Y309"/>
      <c r="Z309"/>
    </row>
    <row r="310" spans="14:26" x14ac:dyDescent="0.3">
      <c r="N310"/>
      <c r="O310"/>
      <c r="P310"/>
      <c r="Q310"/>
      <c r="R310"/>
      <c r="S310"/>
      <c r="T310"/>
      <c r="U310"/>
      <c r="V310"/>
      <c r="W310"/>
      <c r="X310"/>
      <c r="Y310"/>
      <c r="Z310"/>
    </row>
    <row r="311" spans="14:26" x14ac:dyDescent="0.3">
      <c r="N311"/>
      <c r="O311"/>
      <c r="P311"/>
      <c r="Q311"/>
      <c r="R311"/>
      <c r="S311"/>
      <c r="T311"/>
      <c r="U311"/>
      <c r="V311"/>
      <c r="W311"/>
      <c r="X311"/>
      <c r="Y311"/>
      <c r="Z311"/>
    </row>
    <row r="312" spans="14:26" x14ac:dyDescent="0.3">
      <c r="N312"/>
      <c r="O312"/>
      <c r="P312"/>
      <c r="Q312"/>
      <c r="R312"/>
      <c r="S312"/>
      <c r="T312"/>
      <c r="U312"/>
      <c r="V312"/>
      <c r="W312"/>
      <c r="X312"/>
      <c r="Y312"/>
      <c r="Z312"/>
    </row>
    <row r="313" spans="14:26" x14ac:dyDescent="0.3">
      <c r="N313"/>
      <c r="O313"/>
      <c r="P313"/>
      <c r="Q313"/>
      <c r="R313"/>
      <c r="S313"/>
      <c r="T313"/>
      <c r="U313"/>
      <c r="V313"/>
      <c r="W313"/>
      <c r="X313"/>
      <c r="Y313"/>
      <c r="Z313"/>
    </row>
    <row r="314" spans="14:26" x14ac:dyDescent="0.3">
      <c r="N314"/>
      <c r="O314"/>
      <c r="P314"/>
      <c r="Q314"/>
      <c r="R314"/>
      <c r="S314"/>
      <c r="T314"/>
      <c r="U314"/>
      <c r="V314"/>
      <c r="W314"/>
      <c r="X314"/>
      <c r="Y314"/>
      <c r="Z314"/>
    </row>
    <row r="315" spans="14:26" x14ac:dyDescent="0.3">
      <c r="N315"/>
      <c r="O315"/>
      <c r="P315"/>
      <c r="Q315"/>
      <c r="R315"/>
      <c r="S315"/>
      <c r="T315"/>
      <c r="U315"/>
      <c r="V315"/>
      <c r="W315"/>
      <c r="X315"/>
      <c r="Y315"/>
      <c r="Z315"/>
    </row>
    <row r="316" spans="14:26" x14ac:dyDescent="0.3">
      <c r="N316"/>
      <c r="O316"/>
      <c r="P316"/>
      <c r="Q316"/>
      <c r="R316"/>
      <c r="S316"/>
      <c r="T316"/>
      <c r="U316"/>
      <c r="V316"/>
      <c r="W316"/>
      <c r="X316"/>
      <c r="Y316"/>
      <c r="Z316"/>
    </row>
    <row r="317" spans="14:26" x14ac:dyDescent="0.3">
      <c r="N317"/>
      <c r="O317"/>
      <c r="P317"/>
      <c r="Q317"/>
      <c r="R317"/>
      <c r="S317"/>
      <c r="T317"/>
      <c r="U317"/>
      <c r="V317"/>
      <c r="W317"/>
      <c r="X317"/>
      <c r="Y317"/>
      <c r="Z317"/>
    </row>
    <row r="318" spans="14:26" x14ac:dyDescent="0.3">
      <c r="N318"/>
      <c r="O318"/>
      <c r="P318"/>
      <c r="Q318"/>
      <c r="R318"/>
      <c r="S318"/>
      <c r="T318"/>
      <c r="U318"/>
      <c r="V318"/>
      <c r="W318"/>
      <c r="X318"/>
      <c r="Y318"/>
      <c r="Z318"/>
    </row>
    <row r="319" spans="14:26" x14ac:dyDescent="0.3">
      <c r="N319"/>
      <c r="O319"/>
      <c r="P319"/>
      <c r="Q319"/>
      <c r="R319"/>
      <c r="S319"/>
      <c r="T319"/>
      <c r="U319"/>
      <c r="V319"/>
      <c r="W319"/>
      <c r="X319"/>
      <c r="Y319"/>
      <c r="Z319"/>
    </row>
    <row r="320" spans="14:26" x14ac:dyDescent="0.3">
      <c r="N320"/>
      <c r="O320"/>
      <c r="P320"/>
      <c r="Q320"/>
      <c r="R320"/>
      <c r="S320"/>
      <c r="T320"/>
      <c r="U320"/>
      <c r="V320"/>
      <c r="W320"/>
      <c r="X320"/>
      <c r="Y320"/>
      <c r="Z320"/>
    </row>
    <row r="321" spans="14:26" x14ac:dyDescent="0.3">
      <c r="N321"/>
      <c r="O321"/>
      <c r="P321"/>
      <c r="Q321"/>
      <c r="R321"/>
      <c r="S321"/>
      <c r="T321"/>
      <c r="U321"/>
      <c r="V321"/>
      <c r="W321"/>
      <c r="X321"/>
      <c r="Y321"/>
      <c r="Z321"/>
    </row>
    <row r="322" spans="14:26" x14ac:dyDescent="0.3">
      <c r="N322"/>
      <c r="O322"/>
      <c r="P322"/>
      <c r="Q322"/>
      <c r="R322"/>
      <c r="S322"/>
      <c r="T322"/>
      <c r="U322"/>
      <c r="V322"/>
      <c r="W322"/>
      <c r="X322"/>
      <c r="Y322"/>
      <c r="Z322"/>
    </row>
    <row r="323" spans="14:26" x14ac:dyDescent="0.3">
      <c r="N323"/>
      <c r="O323"/>
      <c r="P323"/>
      <c r="Q323"/>
      <c r="R323"/>
      <c r="S323"/>
      <c r="T323"/>
      <c r="U323"/>
      <c r="V323"/>
      <c r="W323"/>
      <c r="X323"/>
      <c r="Y323"/>
      <c r="Z323"/>
    </row>
    <row r="324" spans="14:26" x14ac:dyDescent="0.3">
      <c r="N324"/>
      <c r="O324"/>
      <c r="P324"/>
      <c r="Q324"/>
      <c r="R324"/>
      <c r="S324"/>
      <c r="T324"/>
      <c r="U324"/>
      <c r="V324"/>
      <c r="W324"/>
      <c r="X324"/>
      <c r="Y324"/>
      <c r="Z324"/>
    </row>
    <row r="325" spans="14:26" x14ac:dyDescent="0.3">
      <c r="N325"/>
      <c r="O325"/>
      <c r="P325"/>
      <c r="Q325"/>
      <c r="R325"/>
      <c r="S325"/>
      <c r="T325"/>
      <c r="U325"/>
      <c r="V325"/>
      <c r="W325"/>
      <c r="X325"/>
      <c r="Y325"/>
      <c r="Z325"/>
    </row>
    <row r="326" spans="14:26" x14ac:dyDescent="0.3">
      <c r="N326"/>
      <c r="O326"/>
      <c r="P326"/>
      <c r="Q326"/>
      <c r="R326"/>
      <c r="S326"/>
      <c r="T326"/>
      <c r="U326"/>
      <c r="V326"/>
      <c r="W326"/>
      <c r="X326"/>
      <c r="Y326"/>
      <c r="Z326"/>
    </row>
    <row r="327" spans="14:26" x14ac:dyDescent="0.3">
      <c r="N327"/>
      <c r="O327"/>
      <c r="P327"/>
      <c r="Q327"/>
      <c r="R327"/>
      <c r="S327"/>
      <c r="T327"/>
      <c r="U327"/>
      <c r="V327"/>
      <c r="W327"/>
      <c r="X327"/>
      <c r="Y327"/>
      <c r="Z327"/>
    </row>
    <row r="328" spans="14:26" x14ac:dyDescent="0.3">
      <c r="N328"/>
      <c r="O328"/>
      <c r="P328"/>
      <c r="Q328"/>
      <c r="R328"/>
      <c r="S328"/>
      <c r="T328"/>
      <c r="U328"/>
      <c r="V328"/>
      <c r="W328"/>
      <c r="X328"/>
      <c r="Y328"/>
      <c r="Z328"/>
    </row>
    <row r="329" spans="14:26" x14ac:dyDescent="0.3">
      <c r="N329"/>
      <c r="O329"/>
      <c r="P329"/>
      <c r="Q329"/>
      <c r="R329"/>
      <c r="S329"/>
      <c r="T329"/>
      <c r="U329"/>
      <c r="V329"/>
      <c r="W329"/>
      <c r="X329"/>
      <c r="Y329"/>
      <c r="Z329"/>
    </row>
    <row r="330" spans="14:26" x14ac:dyDescent="0.3">
      <c r="N330"/>
      <c r="O330"/>
      <c r="P330"/>
      <c r="Q330"/>
      <c r="R330"/>
      <c r="S330"/>
      <c r="T330"/>
      <c r="U330"/>
      <c r="V330"/>
      <c r="W330"/>
      <c r="X330"/>
      <c r="Y330"/>
      <c r="Z330"/>
    </row>
    <row r="331" spans="14:26" x14ac:dyDescent="0.3">
      <c r="N331"/>
      <c r="O331"/>
      <c r="P331"/>
      <c r="Q331"/>
      <c r="R331"/>
      <c r="S331"/>
      <c r="T331"/>
      <c r="U331"/>
      <c r="V331"/>
      <c r="W331"/>
      <c r="X331"/>
      <c r="Y331"/>
      <c r="Z331"/>
    </row>
    <row r="332" spans="14:26" x14ac:dyDescent="0.3">
      <c r="N332"/>
      <c r="O332"/>
      <c r="P332"/>
      <c r="Q332"/>
      <c r="R332"/>
      <c r="S332"/>
      <c r="T332"/>
      <c r="U332"/>
      <c r="V332"/>
      <c r="W332"/>
      <c r="X332"/>
      <c r="Y332"/>
      <c r="Z332"/>
    </row>
    <row r="333" spans="14:26" x14ac:dyDescent="0.3">
      <c r="N333"/>
      <c r="O333"/>
      <c r="P333"/>
      <c r="Q333"/>
      <c r="R333"/>
      <c r="S333"/>
      <c r="T333"/>
      <c r="U333"/>
      <c r="V333"/>
      <c r="W333"/>
      <c r="X333"/>
      <c r="Y333"/>
      <c r="Z333"/>
    </row>
    <row r="334" spans="14:26" x14ac:dyDescent="0.3">
      <c r="N334"/>
      <c r="O334"/>
      <c r="P334"/>
      <c r="Q334"/>
      <c r="R334"/>
      <c r="S334"/>
      <c r="T334"/>
      <c r="U334"/>
      <c r="V334"/>
      <c r="W334"/>
      <c r="X334"/>
      <c r="Y334"/>
      <c r="Z334"/>
    </row>
    <row r="335" spans="14:26" x14ac:dyDescent="0.3">
      <c r="N335"/>
      <c r="O335"/>
      <c r="P335"/>
      <c r="Q335"/>
      <c r="R335"/>
      <c r="S335"/>
      <c r="T335"/>
      <c r="U335"/>
      <c r="V335"/>
      <c r="W335"/>
      <c r="X335"/>
      <c r="Y335"/>
      <c r="Z335"/>
    </row>
    <row r="336" spans="14:26" x14ac:dyDescent="0.3">
      <c r="N336"/>
      <c r="O336"/>
      <c r="P336"/>
      <c r="Q336"/>
      <c r="R336"/>
      <c r="S336"/>
      <c r="T336"/>
      <c r="U336"/>
      <c r="V336"/>
      <c r="W336"/>
      <c r="X336"/>
      <c r="Y336"/>
      <c r="Z336"/>
    </row>
    <row r="337" spans="14:26" x14ac:dyDescent="0.3">
      <c r="N337"/>
      <c r="O337"/>
      <c r="P337"/>
      <c r="Q337"/>
      <c r="R337"/>
      <c r="S337"/>
      <c r="T337"/>
      <c r="U337"/>
      <c r="V337"/>
      <c r="W337"/>
      <c r="X337"/>
      <c r="Y337"/>
      <c r="Z337"/>
    </row>
    <row r="338" spans="14:26" x14ac:dyDescent="0.3">
      <c r="N338"/>
      <c r="O338"/>
      <c r="P338"/>
      <c r="Q338"/>
      <c r="R338"/>
      <c r="S338"/>
      <c r="T338"/>
      <c r="U338"/>
      <c r="V338"/>
      <c r="W338"/>
      <c r="X338"/>
      <c r="Y338"/>
      <c r="Z338"/>
    </row>
    <row r="339" spans="14:26" x14ac:dyDescent="0.3">
      <c r="N339"/>
      <c r="O339"/>
      <c r="P339"/>
      <c r="Q339"/>
      <c r="R339"/>
      <c r="S339"/>
      <c r="T339"/>
      <c r="U339"/>
      <c r="V339"/>
      <c r="W339"/>
      <c r="X339"/>
      <c r="Y339"/>
      <c r="Z339"/>
    </row>
    <row r="340" spans="14:26" x14ac:dyDescent="0.3">
      <c r="N340"/>
      <c r="O340"/>
      <c r="P340"/>
      <c r="Q340"/>
      <c r="R340"/>
      <c r="S340"/>
      <c r="T340"/>
      <c r="U340"/>
      <c r="V340"/>
      <c r="W340"/>
      <c r="X340"/>
      <c r="Y340"/>
      <c r="Z340"/>
    </row>
    <row r="341" spans="14:26" x14ac:dyDescent="0.3">
      <c r="N341"/>
      <c r="O341"/>
      <c r="P341"/>
      <c r="Q341"/>
      <c r="R341"/>
      <c r="S341"/>
      <c r="T341"/>
      <c r="U341"/>
      <c r="V341"/>
      <c r="W341"/>
      <c r="X341"/>
      <c r="Y341"/>
      <c r="Z341"/>
    </row>
    <row r="342" spans="14:26" x14ac:dyDescent="0.3">
      <c r="N342"/>
      <c r="O342"/>
      <c r="P342"/>
      <c r="Q342"/>
      <c r="R342"/>
      <c r="S342"/>
      <c r="T342"/>
      <c r="U342"/>
      <c r="V342"/>
      <c r="W342"/>
      <c r="X342"/>
      <c r="Y342"/>
      <c r="Z342"/>
    </row>
    <row r="343" spans="14:26" x14ac:dyDescent="0.3">
      <c r="N343"/>
      <c r="O343"/>
      <c r="P343"/>
      <c r="Q343"/>
      <c r="R343"/>
      <c r="S343"/>
      <c r="T343"/>
      <c r="U343"/>
      <c r="V343"/>
      <c r="W343"/>
      <c r="X343"/>
      <c r="Y343"/>
      <c r="Z343"/>
    </row>
    <row r="344" spans="14:26" x14ac:dyDescent="0.3">
      <c r="N344"/>
      <c r="O344"/>
      <c r="P344"/>
      <c r="Q344"/>
      <c r="R344"/>
      <c r="S344"/>
      <c r="T344"/>
      <c r="U344"/>
      <c r="V344"/>
      <c r="W344"/>
      <c r="X344"/>
      <c r="Y344"/>
      <c r="Z344"/>
    </row>
    <row r="345" spans="14:26" x14ac:dyDescent="0.3">
      <c r="N345"/>
      <c r="O345"/>
      <c r="P345"/>
      <c r="Q345"/>
      <c r="R345"/>
      <c r="S345"/>
      <c r="T345"/>
      <c r="U345"/>
      <c r="V345"/>
      <c r="W345"/>
      <c r="X345"/>
      <c r="Y345"/>
      <c r="Z345"/>
    </row>
    <row r="346" spans="14:26" x14ac:dyDescent="0.3">
      <c r="N346"/>
      <c r="O346"/>
      <c r="P346"/>
      <c r="Q346"/>
      <c r="R346"/>
      <c r="S346"/>
      <c r="T346"/>
      <c r="U346"/>
      <c r="V346"/>
      <c r="W346"/>
      <c r="X346"/>
      <c r="Y346"/>
      <c r="Z346"/>
    </row>
    <row r="347" spans="14:26" x14ac:dyDescent="0.3">
      <c r="N347"/>
      <c r="O347"/>
      <c r="P347"/>
      <c r="Q347"/>
      <c r="R347"/>
      <c r="S347"/>
      <c r="T347"/>
      <c r="U347"/>
      <c r="V347"/>
      <c r="W347"/>
      <c r="X347"/>
      <c r="Y347"/>
      <c r="Z347"/>
    </row>
    <row r="348" spans="14:26" x14ac:dyDescent="0.3">
      <c r="N348"/>
      <c r="O348"/>
      <c r="P348"/>
      <c r="Q348"/>
      <c r="R348"/>
      <c r="S348"/>
      <c r="T348"/>
      <c r="U348"/>
      <c r="V348"/>
      <c r="W348"/>
      <c r="X348"/>
      <c r="Y348"/>
      <c r="Z348"/>
    </row>
    <row r="349" spans="14:26" x14ac:dyDescent="0.3">
      <c r="N349"/>
      <c r="O349"/>
      <c r="P349"/>
      <c r="Q349"/>
      <c r="R349"/>
      <c r="S349"/>
      <c r="T349"/>
      <c r="U349"/>
      <c r="V349"/>
      <c r="W349"/>
      <c r="X349"/>
      <c r="Y349"/>
      <c r="Z349"/>
    </row>
    <row r="350" spans="14:26" x14ac:dyDescent="0.3">
      <c r="N350"/>
      <c r="O350"/>
      <c r="P350"/>
      <c r="Q350"/>
      <c r="R350"/>
      <c r="S350"/>
      <c r="T350"/>
      <c r="U350"/>
      <c r="V350"/>
      <c r="W350"/>
      <c r="X350"/>
      <c r="Y350"/>
      <c r="Z350"/>
    </row>
    <row r="351" spans="14:26" x14ac:dyDescent="0.3">
      <c r="N351"/>
      <c r="O351"/>
      <c r="P351"/>
      <c r="Q351"/>
      <c r="R351"/>
      <c r="S351"/>
      <c r="T351"/>
      <c r="U351"/>
      <c r="V351"/>
      <c r="W351"/>
      <c r="X351"/>
      <c r="Y351"/>
      <c r="Z351"/>
    </row>
    <row r="352" spans="14:26" x14ac:dyDescent="0.3">
      <c r="N352"/>
      <c r="O352"/>
      <c r="P352"/>
      <c r="Q352"/>
      <c r="R352"/>
      <c r="S352"/>
      <c r="T352"/>
      <c r="U352"/>
      <c r="V352"/>
      <c r="W352"/>
      <c r="X352"/>
      <c r="Y352"/>
      <c r="Z352"/>
    </row>
    <row r="353" spans="14:26" x14ac:dyDescent="0.3">
      <c r="N353"/>
      <c r="O353"/>
      <c r="P353"/>
      <c r="Q353"/>
      <c r="R353"/>
      <c r="S353"/>
      <c r="T353"/>
      <c r="U353"/>
      <c r="V353"/>
      <c r="W353"/>
      <c r="X353"/>
      <c r="Y353"/>
      <c r="Z353"/>
    </row>
    <row r="354" spans="14:26" x14ac:dyDescent="0.3">
      <c r="N354"/>
      <c r="O354"/>
      <c r="P354"/>
      <c r="Q354"/>
      <c r="R354"/>
      <c r="S354"/>
      <c r="T354"/>
      <c r="U354"/>
      <c r="V354"/>
      <c r="W354"/>
      <c r="X354"/>
      <c r="Y354"/>
      <c r="Z354"/>
    </row>
    <row r="355" spans="14:26" x14ac:dyDescent="0.3">
      <c r="N355"/>
      <c r="O355"/>
      <c r="P355"/>
      <c r="Q355"/>
      <c r="R355"/>
      <c r="S355"/>
      <c r="T355"/>
      <c r="U355"/>
      <c r="V355"/>
      <c r="W355"/>
      <c r="X355"/>
      <c r="Y355"/>
      <c r="Z355"/>
    </row>
    <row r="356" spans="14:26" x14ac:dyDescent="0.3">
      <c r="N356"/>
      <c r="O356"/>
      <c r="P356"/>
      <c r="Q356"/>
      <c r="R356"/>
      <c r="S356"/>
      <c r="T356"/>
      <c r="U356"/>
      <c r="V356"/>
      <c r="W356"/>
      <c r="X356"/>
      <c r="Y356"/>
      <c r="Z356"/>
    </row>
    <row r="357" spans="14:26" x14ac:dyDescent="0.3">
      <c r="N357"/>
      <c r="O357"/>
      <c r="P357"/>
      <c r="Q357"/>
      <c r="R357"/>
      <c r="S357"/>
      <c r="T357"/>
      <c r="U357"/>
      <c r="V357"/>
      <c r="W357"/>
      <c r="X357"/>
      <c r="Y357"/>
      <c r="Z357"/>
    </row>
    <row r="358" spans="14:26" x14ac:dyDescent="0.3">
      <c r="N358"/>
      <c r="O358"/>
      <c r="P358"/>
      <c r="Q358"/>
      <c r="R358"/>
      <c r="S358"/>
      <c r="T358"/>
      <c r="U358"/>
      <c r="V358"/>
      <c r="W358"/>
      <c r="X358"/>
      <c r="Y358"/>
      <c r="Z358"/>
    </row>
    <row r="359" spans="14:26" x14ac:dyDescent="0.3">
      <c r="N359"/>
      <c r="O359"/>
      <c r="P359"/>
      <c r="Q359"/>
      <c r="R359"/>
      <c r="S359"/>
      <c r="T359"/>
      <c r="U359"/>
      <c r="V359"/>
      <c r="W359"/>
      <c r="X359"/>
      <c r="Y359"/>
      <c r="Z359"/>
    </row>
    <row r="360" spans="14:26" x14ac:dyDescent="0.3">
      <c r="N360"/>
      <c r="O360"/>
      <c r="P360"/>
      <c r="Q360"/>
      <c r="R360"/>
      <c r="S360"/>
      <c r="T360"/>
      <c r="U360"/>
      <c r="V360"/>
      <c r="W360"/>
      <c r="X360"/>
      <c r="Y360"/>
      <c r="Z360"/>
    </row>
    <row r="361" spans="14:26" x14ac:dyDescent="0.3">
      <c r="N361"/>
      <c r="O361"/>
      <c r="P361"/>
      <c r="Q361"/>
      <c r="R361"/>
      <c r="S361"/>
      <c r="T361"/>
      <c r="U361"/>
      <c r="V361"/>
      <c r="W361"/>
      <c r="X361"/>
      <c r="Y361"/>
      <c r="Z361"/>
    </row>
    <row r="362" spans="14:26" x14ac:dyDescent="0.3">
      <c r="N362"/>
      <c r="O362"/>
      <c r="P362"/>
      <c r="Q362"/>
      <c r="R362"/>
      <c r="S362"/>
      <c r="T362"/>
      <c r="U362"/>
      <c r="V362"/>
      <c r="W362"/>
      <c r="X362"/>
      <c r="Y362"/>
      <c r="Z362"/>
    </row>
    <row r="363" spans="14:26" x14ac:dyDescent="0.3">
      <c r="N363"/>
      <c r="O363"/>
      <c r="P363"/>
      <c r="Q363"/>
      <c r="R363"/>
      <c r="S363"/>
      <c r="T363"/>
      <c r="U363"/>
      <c r="V363"/>
      <c r="W363"/>
      <c r="X363"/>
      <c r="Y363"/>
      <c r="Z363"/>
    </row>
    <row r="364" spans="14:26" x14ac:dyDescent="0.3">
      <c r="N364"/>
      <c r="O364"/>
      <c r="P364"/>
      <c r="Q364"/>
      <c r="R364"/>
      <c r="S364"/>
      <c r="T364"/>
      <c r="U364"/>
      <c r="V364"/>
      <c r="W364"/>
      <c r="X364"/>
      <c r="Y364"/>
      <c r="Z364"/>
    </row>
    <row r="365" spans="14:26" x14ac:dyDescent="0.3">
      <c r="N365"/>
      <c r="O365"/>
      <c r="P365"/>
      <c r="Q365"/>
      <c r="R365"/>
      <c r="S365"/>
      <c r="T365"/>
      <c r="U365"/>
      <c r="V365"/>
      <c r="W365"/>
      <c r="X365"/>
      <c r="Y365"/>
      <c r="Z365"/>
    </row>
    <row r="366" spans="14:26" x14ac:dyDescent="0.3">
      <c r="N366"/>
      <c r="O366"/>
      <c r="P366"/>
      <c r="Q366"/>
      <c r="R366"/>
      <c r="S366"/>
      <c r="T366"/>
      <c r="U366"/>
      <c r="V366"/>
      <c r="W366"/>
      <c r="X366"/>
      <c r="Y366"/>
      <c r="Z366"/>
    </row>
    <row r="367" spans="14:26" x14ac:dyDescent="0.3">
      <c r="N367"/>
      <c r="O367"/>
      <c r="P367"/>
      <c r="Q367"/>
      <c r="R367"/>
      <c r="S367"/>
      <c r="T367"/>
      <c r="U367"/>
      <c r="V367"/>
      <c r="W367"/>
      <c r="X367"/>
      <c r="Y367"/>
      <c r="Z367"/>
    </row>
    <row r="368" spans="14:26" x14ac:dyDescent="0.3">
      <c r="N368"/>
      <c r="O368"/>
      <c r="P368"/>
      <c r="Q368"/>
      <c r="R368"/>
      <c r="S368"/>
      <c r="T368"/>
      <c r="U368"/>
      <c r="V368"/>
      <c r="W368"/>
      <c r="X368"/>
      <c r="Y368"/>
      <c r="Z368"/>
    </row>
    <row r="369" spans="14:26" x14ac:dyDescent="0.3">
      <c r="N369"/>
      <c r="O369"/>
      <c r="P369"/>
      <c r="Q369"/>
      <c r="R369"/>
      <c r="S369"/>
      <c r="T369"/>
      <c r="U369"/>
      <c r="V369"/>
      <c r="W369"/>
      <c r="X369"/>
      <c r="Y369"/>
      <c r="Z369"/>
    </row>
    <row r="370" spans="14:26" x14ac:dyDescent="0.3">
      <c r="N370"/>
      <c r="O370"/>
      <c r="P370"/>
      <c r="Q370"/>
      <c r="R370"/>
      <c r="S370"/>
      <c r="T370"/>
      <c r="U370"/>
      <c r="V370"/>
      <c r="W370"/>
      <c r="X370"/>
      <c r="Y370"/>
      <c r="Z370"/>
    </row>
    <row r="371" spans="14:26" x14ac:dyDescent="0.3">
      <c r="N371"/>
      <c r="O371"/>
      <c r="P371"/>
      <c r="Q371"/>
      <c r="R371"/>
      <c r="S371"/>
      <c r="T371"/>
      <c r="U371"/>
      <c r="V371"/>
      <c r="W371"/>
      <c r="X371"/>
      <c r="Y371"/>
      <c r="Z371"/>
    </row>
    <row r="372" spans="14:26" x14ac:dyDescent="0.3">
      <c r="N372"/>
      <c r="O372"/>
      <c r="P372"/>
      <c r="Q372"/>
      <c r="R372"/>
      <c r="S372"/>
      <c r="T372"/>
      <c r="U372"/>
      <c r="V372"/>
      <c r="W372"/>
      <c r="X372"/>
      <c r="Y372"/>
      <c r="Z372"/>
    </row>
    <row r="373" spans="14:26" x14ac:dyDescent="0.3">
      <c r="N373"/>
      <c r="O373"/>
      <c r="P373"/>
      <c r="Q373"/>
      <c r="R373"/>
      <c r="S373"/>
      <c r="T373"/>
      <c r="U373"/>
      <c r="V373"/>
      <c r="W373"/>
      <c r="X373"/>
      <c r="Y373"/>
      <c r="Z373"/>
    </row>
    <row r="374" spans="14:26" x14ac:dyDescent="0.3">
      <c r="N374"/>
      <c r="O374"/>
      <c r="P374"/>
      <c r="Q374"/>
      <c r="R374"/>
      <c r="S374"/>
      <c r="T374"/>
      <c r="U374"/>
      <c r="V374"/>
      <c r="W374"/>
      <c r="X374"/>
      <c r="Y374"/>
      <c r="Z374"/>
    </row>
    <row r="375" spans="14:26" x14ac:dyDescent="0.3">
      <c r="N375"/>
      <c r="O375"/>
      <c r="P375"/>
      <c r="Q375"/>
      <c r="R375"/>
      <c r="S375"/>
      <c r="T375"/>
      <c r="U375"/>
      <c r="V375"/>
      <c r="W375"/>
      <c r="X375"/>
      <c r="Y375"/>
      <c r="Z375"/>
    </row>
    <row r="376" spans="14:26" x14ac:dyDescent="0.3">
      <c r="N376"/>
      <c r="O376"/>
      <c r="P376"/>
      <c r="Q376"/>
      <c r="R376"/>
      <c r="S376"/>
      <c r="T376"/>
      <c r="U376"/>
      <c r="V376"/>
      <c r="W376"/>
      <c r="X376"/>
      <c r="Y376"/>
      <c r="Z376"/>
    </row>
    <row r="377" spans="14:26" x14ac:dyDescent="0.3">
      <c r="N377"/>
      <c r="O377"/>
      <c r="P377"/>
      <c r="Q377"/>
      <c r="R377"/>
      <c r="S377"/>
      <c r="T377"/>
      <c r="U377"/>
      <c r="V377"/>
      <c r="W377"/>
      <c r="X377"/>
      <c r="Y377"/>
      <c r="Z377"/>
    </row>
    <row r="378" spans="14:26" x14ac:dyDescent="0.3">
      <c r="N378"/>
      <c r="O378"/>
      <c r="P378"/>
      <c r="Q378"/>
      <c r="R378"/>
      <c r="S378"/>
      <c r="T378"/>
      <c r="U378"/>
      <c r="V378"/>
      <c r="W378"/>
      <c r="X378"/>
      <c r="Y378"/>
      <c r="Z378"/>
    </row>
    <row r="379" spans="14:26" x14ac:dyDescent="0.3">
      <c r="N379"/>
      <c r="O379"/>
      <c r="P379"/>
      <c r="Q379"/>
      <c r="R379"/>
      <c r="S379"/>
      <c r="T379"/>
      <c r="U379"/>
      <c r="V379"/>
      <c r="W379"/>
      <c r="X379"/>
      <c r="Y379"/>
      <c r="Z379"/>
    </row>
    <row r="380" spans="14:26" x14ac:dyDescent="0.3">
      <c r="N380"/>
      <c r="O380"/>
      <c r="P380"/>
      <c r="Q380"/>
      <c r="R380"/>
      <c r="S380"/>
      <c r="T380"/>
      <c r="U380"/>
      <c r="V380"/>
      <c r="W380"/>
      <c r="X380"/>
      <c r="Y380"/>
      <c r="Z380"/>
    </row>
    <row r="381" spans="14:26" x14ac:dyDescent="0.3">
      <c r="N381"/>
      <c r="O381"/>
      <c r="P381"/>
      <c r="Q381"/>
      <c r="R381"/>
      <c r="S381"/>
      <c r="T381"/>
      <c r="U381"/>
      <c r="V381"/>
      <c r="W381"/>
      <c r="X381"/>
      <c r="Y381"/>
      <c r="Z381"/>
    </row>
    <row r="382" spans="14:26" x14ac:dyDescent="0.3">
      <c r="N382"/>
      <c r="O382"/>
      <c r="P382"/>
      <c r="Q382"/>
      <c r="R382"/>
      <c r="S382"/>
      <c r="T382"/>
      <c r="U382"/>
      <c r="V382"/>
      <c r="W382"/>
      <c r="X382"/>
      <c r="Y382"/>
      <c r="Z382"/>
    </row>
    <row r="383" spans="14:26" x14ac:dyDescent="0.3">
      <c r="N383"/>
      <c r="O383"/>
      <c r="P383"/>
      <c r="Q383"/>
      <c r="R383"/>
      <c r="S383"/>
      <c r="T383"/>
      <c r="U383"/>
      <c r="V383"/>
      <c r="W383"/>
      <c r="X383"/>
      <c r="Y383"/>
      <c r="Z383"/>
    </row>
    <row r="384" spans="14:26" x14ac:dyDescent="0.3">
      <c r="N384"/>
      <c r="O384"/>
      <c r="P384"/>
      <c r="Q384"/>
      <c r="R384"/>
      <c r="S384"/>
      <c r="T384"/>
      <c r="U384"/>
      <c r="V384"/>
      <c r="W384"/>
      <c r="X384"/>
      <c r="Y384"/>
      <c r="Z384"/>
    </row>
    <row r="385" spans="14:26" x14ac:dyDescent="0.3">
      <c r="N385"/>
      <c r="O385"/>
      <c r="P385"/>
      <c r="Q385"/>
      <c r="R385"/>
      <c r="S385"/>
      <c r="T385"/>
      <c r="U385"/>
      <c r="V385"/>
      <c r="W385"/>
      <c r="X385"/>
      <c r="Y385"/>
      <c r="Z385"/>
    </row>
    <row r="386" spans="14:26" x14ac:dyDescent="0.3">
      <c r="N386"/>
      <c r="O386"/>
      <c r="P386"/>
      <c r="Q386"/>
      <c r="R386"/>
      <c r="S386"/>
      <c r="T386"/>
      <c r="U386"/>
      <c r="V386"/>
      <c r="W386"/>
      <c r="X386"/>
      <c r="Y386"/>
      <c r="Z386"/>
    </row>
    <row r="387" spans="14:26" x14ac:dyDescent="0.3">
      <c r="N387"/>
      <c r="O387"/>
      <c r="P387"/>
      <c r="Q387"/>
      <c r="R387"/>
      <c r="S387"/>
      <c r="T387"/>
      <c r="U387"/>
      <c r="V387"/>
      <c r="W387"/>
      <c r="X387"/>
      <c r="Y387"/>
      <c r="Z387"/>
    </row>
    <row r="388" spans="14:26" x14ac:dyDescent="0.3">
      <c r="N388"/>
      <c r="O388"/>
      <c r="P388"/>
      <c r="Q388"/>
      <c r="R388"/>
      <c r="S388"/>
      <c r="T388"/>
      <c r="U388"/>
      <c r="V388"/>
      <c r="W388"/>
      <c r="X388"/>
      <c r="Y388"/>
      <c r="Z388"/>
    </row>
    <row r="389" spans="14:26" x14ac:dyDescent="0.3">
      <c r="N389"/>
      <c r="O389"/>
      <c r="P389"/>
      <c r="Q389"/>
      <c r="R389"/>
      <c r="S389"/>
      <c r="T389"/>
      <c r="U389"/>
      <c r="V389"/>
      <c r="W389"/>
      <c r="X389"/>
      <c r="Y389"/>
      <c r="Z389"/>
    </row>
    <row r="390" spans="14:26" x14ac:dyDescent="0.3">
      <c r="N390"/>
      <c r="O390"/>
      <c r="P390"/>
      <c r="Q390"/>
      <c r="R390"/>
      <c r="S390"/>
      <c r="T390"/>
      <c r="U390"/>
      <c r="V390"/>
      <c r="W390"/>
      <c r="X390"/>
      <c r="Y390"/>
      <c r="Z390"/>
    </row>
    <row r="391" spans="14:26" x14ac:dyDescent="0.3">
      <c r="N391"/>
      <c r="O391"/>
      <c r="P391"/>
      <c r="Q391"/>
      <c r="R391"/>
      <c r="S391"/>
      <c r="T391"/>
      <c r="U391"/>
      <c r="V391"/>
      <c r="W391"/>
      <c r="X391"/>
      <c r="Y391"/>
      <c r="Z391"/>
    </row>
    <row r="392" spans="14:26" x14ac:dyDescent="0.3">
      <c r="N392"/>
      <c r="O392"/>
      <c r="P392"/>
      <c r="Q392"/>
      <c r="R392"/>
      <c r="S392"/>
      <c r="T392"/>
      <c r="U392"/>
      <c r="V392"/>
      <c r="W392"/>
      <c r="X392"/>
      <c r="Y392"/>
      <c r="Z392"/>
    </row>
    <row r="393" spans="14:26" x14ac:dyDescent="0.3">
      <c r="N393"/>
      <c r="O393"/>
      <c r="P393"/>
      <c r="Q393"/>
      <c r="R393"/>
      <c r="S393"/>
      <c r="T393"/>
      <c r="U393"/>
      <c r="V393"/>
      <c r="W393"/>
      <c r="X393"/>
      <c r="Y393"/>
      <c r="Z393"/>
    </row>
    <row r="394" spans="14:26" x14ac:dyDescent="0.3">
      <c r="N394"/>
      <c r="O394"/>
      <c r="P394"/>
      <c r="Q394"/>
      <c r="R394"/>
      <c r="S394"/>
      <c r="T394"/>
      <c r="U394"/>
      <c r="V394"/>
      <c r="W394"/>
      <c r="X394"/>
      <c r="Y394"/>
      <c r="Z394"/>
    </row>
    <row r="395" spans="14:26" x14ac:dyDescent="0.3">
      <c r="N395"/>
      <c r="O395"/>
      <c r="P395"/>
      <c r="Q395"/>
      <c r="R395"/>
      <c r="S395"/>
      <c r="T395"/>
      <c r="U395"/>
      <c r="V395"/>
      <c r="W395"/>
      <c r="X395"/>
      <c r="Y395"/>
      <c r="Z395"/>
    </row>
    <row r="396" spans="14:26" x14ac:dyDescent="0.3">
      <c r="N396"/>
      <c r="O396"/>
      <c r="P396"/>
      <c r="Q396"/>
      <c r="R396"/>
      <c r="S396"/>
      <c r="T396"/>
      <c r="U396"/>
      <c r="V396"/>
      <c r="W396"/>
      <c r="X396"/>
      <c r="Y396"/>
      <c r="Z396"/>
    </row>
    <row r="397" spans="14:26" x14ac:dyDescent="0.3">
      <c r="N397"/>
      <c r="O397"/>
      <c r="P397"/>
      <c r="Q397"/>
      <c r="R397"/>
      <c r="S397"/>
      <c r="T397"/>
      <c r="U397"/>
      <c r="V397"/>
      <c r="W397"/>
      <c r="X397"/>
      <c r="Y397"/>
      <c r="Z397"/>
    </row>
    <row r="398" spans="14:26" x14ac:dyDescent="0.3">
      <c r="N398"/>
      <c r="O398"/>
      <c r="P398"/>
      <c r="Q398"/>
      <c r="R398"/>
      <c r="S398"/>
      <c r="T398"/>
      <c r="U398"/>
      <c r="V398"/>
      <c r="W398"/>
      <c r="X398"/>
      <c r="Y398"/>
      <c r="Z398"/>
    </row>
    <row r="399" spans="14:26" x14ac:dyDescent="0.3">
      <c r="N399"/>
      <c r="O399"/>
      <c r="P399"/>
      <c r="Q399"/>
      <c r="R399"/>
      <c r="S399"/>
      <c r="T399"/>
      <c r="U399"/>
      <c r="V399"/>
      <c r="W399"/>
      <c r="X399"/>
      <c r="Y399"/>
      <c r="Z399"/>
    </row>
    <row r="400" spans="14:26" x14ac:dyDescent="0.3">
      <c r="N400"/>
      <c r="O400"/>
      <c r="P400"/>
      <c r="Q400"/>
      <c r="R400"/>
      <c r="S400"/>
      <c r="T400"/>
      <c r="U400"/>
      <c r="V400"/>
      <c r="W400"/>
      <c r="X400"/>
      <c r="Y400"/>
      <c r="Z400"/>
    </row>
    <row r="401" spans="14:26" x14ac:dyDescent="0.3">
      <c r="N401"/>
      <c r="O401"/>
      <c r="P401"/>
      <c r="Q401"/>
      <c r="R401"/>
      <c r="S401"/>
      <c r="T401"/>
      <c r="U401"/>
      <c r="V401"/>
      <c r="W401"/>
      <c r="X401"/>
      <c r="Y401"/>
      <c r="Z401"/>
    </row>
    <row r="402" spans="14:26" x14ac:dyDescent="0.3">
      <c r="N402"/>
      <c r="O402"/>
      <c r="P402"/>
      <c r="Q402"/>
      <c r="R402"/>
      <c r="S402"/>
      <c r="T402"/>
      <c r="U402"/>
      <c r="V402"/>
      <c r="W402"/>
      <c r="X402"/>
      <c r="Y402"/>
      <c r="Z402"/>
    </row>
    <row r="403" spans="14:26" x14ac:dyDescent="0.3">
      <c r="N403"/>
      <c r="O403"/>
      <c r="P403"/>
      <c r="Q403"/>
      <c r="R403"/>
      <c r="S403"/>
      <c r="T403"/>
      <c r="U403"/>
      <c r="V403"/>
      <c r="W403"/>
      <c r="X403"/>
      <c r="Y403"/>
      <c r="Z403"/>
    </row>
    <row r="404" spans="14:26" x14ac:dyDescent="0.3">
      <c r="N404"/>
      <c r="O404"/>
      <c r="P404"/>
      <c r="Q404"/>
      <c r="R404"/>
      <c r="S404"/>
      <c r="T404"/>
      <c r="U404"/>
      <c r="V404"/>
      <c r="W404"/>
      <c r="X404"/>
      <c r="Y404"/>
      <c r="Z404"/>
    </row>
    <row r="405" spans="14:26" x14ac:dyDescent="0.3">
      <c r="N405"/>
      <c r="O405"/>
      <c r="P405"/>
      <c r="Q405"/>
      <c r="R405"/>
      <c r="S405"/>
      <c r="T405"/>
      <c r="U405"/>
      <c r="V405"/>
      <c r="W405"/>
      <c r="X405"/>
      <c r="Y405"/>
      <c r="Z405"/>
    </row>
    <row r="406" spans="14:26" x14ac:dyDescent="0.3">
      <c r="N406"/>
      <c r="O406"/>
      <c r="P406"/>
      <c r="Q406"/>
      <c r="R406"/>
      <c r="S406"/>
      <c r="T406"/>
      <c r="U406"/>
      <c r="V406"/>
      <c r="W406"/>
      <c r="X406"/>
      <c r="Y406"/>
      <c r="Z406"/>
    </row>
    <row r="407" spans="14:26" x14ac:dyDescent="0.3">
      <c r="N407"/>
      <c r="O407"/>
      <c r="P407"/>
      <c r="Q407"/>
      <c r="R407"/>
      <c r="S407"/>
      <c r="T407"/>
      <c r="U407"/>
      <c r="V407"/>
      <c r="W407"/>
      <c r="X407"/>
      <c r="Y407"/>
      <c r="Z407"/>
    </row>
    <row r="408" spans="14:26" x14ac:dyDescent="0.3">
      <c r="N408"/>
      <c r="O408"/>
      <c r="P408"/>
      <c r="Q408"/>
      <c r="R408"/>
      <c r="S408"/>
      <c r="T408"/>
      <c r="U408"/>
      <c r="V408"/>
      <c r="W408"/>
      <c r="X408"/>
      <c r="Y408"/>
      <c r="Z408"/>
    </row>
    <row r="409" spans="14:26" x14ac:dyDescent="0.3">
      <c r="N409"/>
      <c r="O409"/>
      <c r="P409"/>
      <c r="Q409"/>
      <c r="R409"/>
      <c r="S409"/>
      <c r="T409"/>
      <c r="U409"/>
      <c r="V409"/>
      <c r="W409"/>
      <c r="X409"/>
      <c r="Y409"/>
      <c r="Z409"/>
    </row>
    <row r="410" spans="14:26" x14ac:dyDescent="0.3">
      <c r="N410"/>
      <c r="O410"/>
      <c r="P410"/>
      <c r="Q410"/>
      <c r="R410"/>
      <c r="S410"/>
      <c r="T410"/>
      <c r="U410"/>
      <c r="V410"/>
      <c r="W410"/>
      <c r="X410"/>
      <c r="Y410"/>
      <c r="Z410"/>
    </row>
    <row r="411" spans="14:26" x14ac:dyDescent="0.3">
      <c r="N411"/>
      <c r="O411"/>
      <c r="P411"/>
      <c r="Q411"/>
      <c r="R411"/>
      <c r="S411"/>
      <c r="T411"/>
      <c r="U411"/>
      <c r="V411"/>
      <c r="W411"/>
      <c r="X411"/>
      <c r="Y411"/>
      <c r="Z411"/>
    </row>
    <row r="412" spans="14:26" x14ac:dyDescent="0.3">
      <c r="N412"/>
      <c r="O412"/>
      <c r="P412"/>
      <c r="Q412"/>
      <c r="R412"/>
      <c r="S412"/>
      <c r="T412"/>
      <c r="U412"/>
      <c r="V412"/>
      <c r="W412"/>
      <c r="X412"/>
      <c r="Y412"/>
      <c r="Z412"/>
    </row>
    <row r="413" spans="14:26" x14ac:dyDescent="0.3">
      <c r="N413"/>
      <c r="O413"/>
      <c r="P413"/>
      <c r="Q413"/>
      <c r="R413"/>
      <c r="S413"/>
      <c r="T413"/>
      <c r="U413"/>
      <c r="V413"/>
      <c r="W413"/>
      <c r="X413"/>
      <c r="Y413"/>
      <c r="Z413"/>
    </row>
    <row r="414" spans="14:26" x14ac:dyDescent="0.3">
      <c r="N414"/>
      <c r="O414"/>
      <c r="P414"/>
      <c r="Q414"/>
      <c r="R414"/>
      <c r="S414"/>
      <c r="T414"/>
      <c r="U414"/>
      <c r="V414"/>
      <c r="W414"/>
      <c r="X414"/>
      <c r="Y414"/>
      <c r="Z414"/>
    </row>
    <row r="415" spans="14:26" x14ac:dyDescent="0.3">
      <c r="N415"/>
      <c r="O415"/>
      <c r="P415"/>
      <c r="Q415"/>
      <c r="R415"/>
      <c r="S415"/>
      <c r="T415"/>
      <c r="U415"/>
      <c r="V415"/>
      <c r="W415"/>
      <c r="X415"/>
      <c r="Y415"/>
      <c r="Z415"/>
    </row>
    <row r="416" spans="14:26" x14ac:dyDescent="0.3">
      <c r="N416"/>
      <c r="O416"/>
      <c r="P416"/>
      <c r="Q416"/>
      <c r="R416"/>
      <c r="S416"/>
      <c r="T416"/>
      <c r="U416"/>
      <c r="V416"/>
      <c r="W416"/>
      <c r="X416"/>
      <c r="Y416"/>
      <c r="Z416"/>
    </row>
    <row r="417" spans="14:26" x14ac:dyDescent="0.3">
      <c r="N417"/>
      <c r="O417"/>
      <c r="P417"/>
      <c r="Q417"/>
      <c r="R417"/>
      <c r="S417"/>
      <c r="T417"/>
      <c r="U417"/>
      <c r="V417"/>
      <c r="W417"/>
      <c r="X417"/>
      <c r="Y417"/>
      <c r="Z417"/>
    </row>
    <row r="418" spans="14:26" x14ac:dyDescent="0.3">
      <c r="N418"/>
      <c r="O418"/>
      <c r="P418"/>
      <c r="Q418"/>
      <c r="R418"/>
      <c r="S418"/>
      <c r="T418"/>
      <c r="U418"/>
      <c r="V418"/>
      <c r="W418"/>
      <c r="X418"/>
      <c r="Y418"/>
      <c r="Z418"/>
    </row>
    <row r="419" spans="14:26" x14ac:dyDescent="0.3">
      <c r="N419"/>
      <c r="O419"/>
      <c r="P419"/>
      <c r="Q419"/>
      <c r="R419"/>
      <c r="S419"/>
      <c r="T419"/>
      <c r="U419"/>
      <c r="V419"/>
      <c r="W419"/>
      <c r="X419"/>
      <c r="Y419"/>
      <c r="Z419"/>
    </row>
    <row r="420" spans="14:26" x14ac:dyDescent="0.3">
      <c r="N420"/>
      <c r="O420"/>
      <c r="P420"/>
      <c r="Q420"/>
      <c r="R420"/>
      <c r="S420"/>
      <c r="T420"/>
      <c r="U420"/>
      <c r="V420"/>
      <c r="W420"/>
      <c r="X420"/>
      <c r="Y420"/>
      <c r="Z420"/>
    </row>
    <row r="421" spans="14:26" x14ac:dyDescent="0.3">
      <c r="N421"/>
      <c r="O421"/>
      <c r="P421"/>
      <c r="Q421"/>
      <c r="R421"/>
      <c r="S421"/>
      <c r="T421"/>
      <c r="U421"/>
      <c r="V421"/>
      <c r="W421"/>
      <c r="X421"/>
      <c r="Y421"/>
      <c r="Z421"/>
    </row>
    <row r="422" spans="14:26" x14ac:dyDescent="0.3">
      <c r="N422"/>
      <c r="O422"/>
      <c r="P422"/>
      <c r="Q422"/>
      <c r="R422"/>
      <c r="S422"/>
      <c r="T422"/>
      <c r="U422"/>
      <c r="V422"/>
      <c r="W422"/>
      <c r="X422"/>
      <c r="Y422"/>
      <c r="Z422"/>
    </row>
    <row r="423" spans="14:26" x14ac:dyDescent="0.3">
      <c r="N423"/>
      <c r="O423"/>
      <c r="P423"/>
      <c r="Q423"/>
      <c r="R423"/>
      <c r="S423"/>
      <c r="T423"/>
      <c r="U423"/>
      <c r="V423"/>
      <c r="W423"/>
      <c r="X423"/>
      <c r="Y423"/>
      <c r="Z423"/>
    </row>
    <row r="424" spans="14:26" x14ac:dyDescent="0.3">
      <c r="N424"/>
      <c r="O424"/>
      <c r="P424"/>
      <c r="Q424"/>
      <c r="R424"/>
      <c r="S424"/>
      <c r="T424"/>
      <c r="U424"/>
      <c r="V424"/>
      <c r="W424"/>
      <c r="X424"/>
      <c r="Y424"/>
      <c r="Z424"/>
    </row>
    <row r="425" spans="14:26" x14ac:dyDescent="0.3">
      <c r="N425"/>
      <c r="O425"/>
      <c r="P425"/>
      <c r="Q425"/>
      <c r="R425"/>
      <c r="S425"/>
      <c r="T425"/>
      <c r="U425"/>
      <c r="V425"/>
      <c r="W425"/>
      <c r="X425"/>
      <c r="Y425"/>
      <c r="Z425"/>
    </row>
    <row r="426" spans="14:26" x14ac:dyDescent="0.3">
      <c r="N426"/>
      <c r="O426"/>
      <c r="P426"/>
      <c r="Q426"/>
      <c r="R426"/>
      <c r="S426"/>
      <c r="T426"/>
      <c r="U426"/>
      <c r="V426"/>
      <c r="W426"/>
      <c r="X426"/>
      <c r="Y426"/>
      <c r="Z426"/>
    </row>
    <row r="427" spans="14:26" x14ac:dyDescent="0.3">
      <c r="N427"/>
      <c r="O427"/>
      <c r="P427"/>
      <c r="Q427"/>
      <c r="R427"/>
      <c r="S427"/>
      <c r="T427"/>
      <c r="U427"/>
      <c r="V427"/>
      <c r="W427"/>
      <c r="X427"/>
      <c r="Y427"/>
      <c r="Z427"/>
    </row>
    <row r="428" spans="14:26" x14ac:dyDescent="0.3">
      <c r="N428"/>
      <c r="O428"/>
      <c r="P428"/>
      <c r="Q428"/>
      <c r="R428"/>
      <c r="S428"/>
      <c r="T428"/>
      <c r="U428"/>
      <c r="V428"/>
      <c r="W428"/>
      <c r="X428"/>
      <c r="Y428"/>
      <c r="Z428"/>
    </row>
    <row r="429" spans="14:26" x14ac:dyDescent="0.3">
      <c r="N429"/>
      <c r="O429"/>
      <c r="P429"/>
      <c r="Q429"/>
      <c r="R429"/>
      <c r="S429"/>
      <c r="T429"/>
      <c r="U429"/>
      <c r="V429"/>
      <c r="W429"/>
      <c r="X429"/>
      <c r="Y429"/>
      <c r="Z429"/>
    </row>
    <row r="430" spans="14:26" x14ac:dyDescent="0.3">
      <c r="N430"/>
      <c r="O430"/>
      <c r="P430"/>
      <c r="Q430"/>
      <c r="R430"/>
      <c r="S430"/>
      <c r="T430"/>
      <c r="U430"/>
      <c r="V430"/>
      <c r="W430"/>
      <c r="X430"/>
      <c r="Y430"/>
      <c r="Z430"/>
    </row>
    <row r="431" spans="14:26" x14ac:dyDescent="0.3">
      <c r="N431"/>
      <c r="O431"/>
      <c r="P431"/>
      <c r="Q431"/>
      <c r="R431"/>
      <c r="S431"/>
      <c r="T431"/>
      <c r="U431"/>
      <c r="V431"/>
      <c r="W431"/>
      <c r="X431"/>
      <c r="Y431"/>
      <c r="Z431"/>
    </row>
    <row r="432" spans="14:26" x14ac:dyDescent="0.3">
      <c r="N432"/>
      <c r="O432"/>
      <c r="P432"/>
      <c r="Q432"/>
      <c r="R432"/>
      <c r="S432"/>
      <c r="T432"/>
      <c r="U432"/>
      <c r="V432"/>
      <c r="W432"/>
      <c r="X432"/>
      <c r="Y432"/>
      <c r="Z432"/>
    </row>
    <row r="433" spans="14:26" x14ac:dyDescent="0.3">
      <c r="N433"/>
      <c r="O433"/>
      <c r="P433"/>
      <c r="Q433"/>
      <c r="R433"/>
      <c r="S433"/>
      <c r="T433"/>
      <c r="U433"/>
      <c r="V433"/>
      <c r="W433"/>
      <c r="X433"/>
      <c r="Y433"/>
      <c r="Z433"/>
    </row>
    <row r="434" spans="14:26" x14ac:dyDescent="0.3">
      <c r="N434"/>
      <c r="O434"/>
      <c r="P434"/>
      <c r="Q434"/>
      <c r="R434"/>
      <c r="S434"/>
      <c r="T434"/>
      <c r="U434"/>
      <c r="V434"/>
      <c r="W434"/>
      <c r="X434"/>
      <c r="Y434"/>
      <c r="Z434"/>
    </row>
    <row r="435" spans="14:26" x14ac:dyDescent="0.3">
      <c r="N435"/>
      <c r="O435"/>
      <c r="P435"/>
      <c r="Q435"/>
      <c r="R435"/>
      <c r="S435"/>
      <c r="T435"/>
      <c r="U435"/>
      <c r="V435"/>
      <c r="W435"/>
      <c r="X435"/>
      <c r="Y435"/>
      <c r="Z435"/>
    </row>
    <row r="436" spans="14:26" x14ac:dyDescent="0.3">
      <c r="N436"/>
      <c r="O436"/>
      <c r="P436"/>
      <c r="Q436"/>
      <c r="R436"/>
      <c r="S436"/>
      <c r="T436"/>
      <c r="U436"/>
      <c r="V436"/>
      <c r="W436"/>
      <c r="X436"/>
      <c r="Y436"/>
      <c r="Z436"/>
    </row>
    <row r="437" spans="14:26" x14ac:dyDescent="0.3">
      <c r="N437"/>
      <c r="O437"/>
      <c r="P437"/>
      <c r="Q437"/>
      <c r="R437"/>
      <c r="S437"/>
      <c r="T437"/>
      <c r="U437"/>
      <c r="V437"/>
      <c r="W437"/>
      <c r="X437"/>
      <c r="Y437"/>
      <c r="Z437"/>
    </row>
    <row r="438" spans="14:26" x14ac:dyDescent="0.3">
      <c r="N438"/>
      <c r="O438"/>
      <c r="P438"/>
      <c r="Q438"/>
      <c r="R438"/>
      <c r="S438"/>
      <c r="T438"/>
      <c r="U438"/>
      <c r="V438"/>
      <c r="W438"/>
      <c r="X438"/>
      <c r="Y438"/>
      <c r="Z438"/>
    </row>
    <row r="439" spans="14:26" x14ac:dyDescent="0.3">
      <c r="N439"/>
      <c r="O439"/>
      <c r="P439"/>
      <c r="Q439"/>
      <c r="R439"/>
      <c r="S439"/>
      <c r="T439"/>
      <c r="U439"/>
      <c r="V439"/>
      <c r="W439"/>
      <c r="X439"/>
      <c r="Y439"/>
      <c r="Z439"/>
    </row>
    <row r="440" spans="14:26" x14ac:dyDescent="0.3">
      <c r="N440"/>
      <c r="O440"/>
      <c r="P440"/>
      <c r="Q440"/>
      <c r="R440"/>
      <c r="S440"/>
      <c r="T440"/>
      <c r="U440"/>
      <c r="V440"/>
      <c r="W440"/>
      <c r="X440"/>
      <c r="Y440"/>
      <c r="Z440"/>
    </row>
    <row r="441" spans="14:26" x14ac:dyDescent="0.3">
      <c r="N441"/>
      <c r="O441"/>
      <c r="P441"/>
      <c r="Q441"/>
      <c r="R441"/>
      <c r="S441"/>
      <c r="T441"/>
      <c r="U441"/>
      <c r="V441"/>
      <c r="W441"/>
      <c r="X441"/>
      <c r="Y441"/>
      <c r="Z441"/>
    </row>
    <row r="442" spans="14:26" x14ac:dyDescent="0.3">
      <c r="N442"/>
      <c r="O442"/>
      <c r="P442"/>
      <c r="Q442"/>
      <c r="R442"/>
      <c r="S442"/>
      <c r="T442"/>
      <c r="U442"/>
      <c r="V442"/>
      <c r="W442"/>
      <c r="X442"/>
      <c r="Y442"/>
      <c r="Z442"/>
    </row>
    <row r="443" spans="14:26" x14ac:dyDescent="0.3">
      <c r="N443"/>
      <c r="O443"/>
      <c r="P443"/>
      <c r="Q443"/>
      <c r="R443"/>
      <c r="S443"/>
      <c r="T443"/>
      <c r="U443"/>
      <c r="V443"/>
      <c r="W443"/>
      <c r="X443"/>
      <c r="Y443"/>
      <c r="Z443"/>
    </row>
    <row r="444" spans="14:26" x14ac:dyDescent="0.3">
      <c r="N444"/>
      <c r="O444"/>
      <c r="P444"/>
      <c r="Q444"/>
      <c r="R444"/>
      <c r="S444"/>
      <c r="T444"/>
      <c r="U444"/>
      <c r="V444"/>
      <c r="W444"/>
      <c r="X444"/>
      <c r="Y444"/>
      <c r="Z444"/>
    </row>
    <row r="445" spans="14:26" x14ac:dyDescent="0.3">
      <c r="N445"/>
      <c r="O445"/>
      <c r="P445"/>
      <c r="Q445"/>
      <c r="R445"/>
      <c r="S445"/>
      <c r="T445"/>
      <c r="U445"/>
      <c r="V445"/>
      <c r="W445"/>
      <c r="X445"/>
      <c r="Y445"/>
      <c r="Z445"/>
    </row>
    <row r="446" spans="14:26" x14ac:dyDescent="0.3">
      <c r="N446"/>
      <c r="O446"/>
      <c r="P446"/>
      <c r="Q446"/>
      <c r="R446"/>
      <c r="S446"/>
      <c r="T446"/>
      <c r="U446"/>
      <c r="V446"/>
      <c r="W446"/>
      <c r="X446"/>
      <c r="Y446"/>
      <c r="Z446"/>
    </row>
    <row r="447" spans="14:26" x14ac:dyDescent="0.3">
      <c r="N447"/>
      <c r="O447"/>
      <c r="P447"/>
      <c r="Q447"/>
      <c r="R447"/>
      <c r="S447"/>
      <c r="T447"/>
      <c r="U447"/>
      <c r="V447"/>
      <c r="W447"/>
      <c r="X447"/>
      <c r="Y447"/>
      <c r="Z447"/>
    </row>
    <row r="448" spans="14:26" x14ac:dyDescent="0.3">
      <c r="N448"/>
      <c r="O448"/>
      <c r="P448"/>
      <c r="Q448"/>
      <c r="R448"/>
      <c r="S448"/>
      <c r="T448"/>
      <c r="U448"/>
      <c r="V448"/>
      <c r="W448"/>
      <c r="X448"/>
      <c r="Y448"/>
      <c r="Z448"/>
    </row>
    <row r="449" spans="14:26" x14ac:dyDescent="0.3">
      <c r="N449"/>
      <c r="O449"/>
      <c r="P449"/>
      <c r="Q449"/>
      <c r="R449"/>
      <c r="S449"/>
      <c r="T449"/>
      <c r="U449"/>
      <c r="V449"/>
      <c r="W449"/>
      <c r="X449"/>
      <c r="Y449"/>
      <c r="Z449"/>
    </row>
    <row r="450" spans="14:26" x14ac:dyDescent="0.3">
      <c r="N450"/>
      <c r="O450"/>
      <c r="P450"/>
      <c r="Q450"/>
      <c r="R450"/>
      <c r="S450"/>
      <c r="T450"/>
      <c r="U450"/>
      <c r="V450"/>
      <c r="W450"/>
      <c r="X450"/>
      <c r="Y450"/>
      <c r="Z450"/>
    </row>
    <row r="451" spans="14:26" x14ac:dyDescent="0.3">
      <c r="N451"/>
      <c r="O451"/>
      <c r="P451"/>
      <c r="Q451"/>
      <c r="R451"/>
      <c r="S451"/>
      <c r="T451"/>
      <c r="U451"/>
      <c r="V451"/>
      <c r="W451"/>
      <c r="X451"/>
      <c r="Y451"/>
      <c r="Z451"/>
    </row>
    <row r="452" spans="14:26" x14ac:dyDescent="0.3">
      <c r="N452"/>
      <c r="O452"/>
      <c r="P452"/>
      <c r="Q452"/>
      <c r="R452"/>
      <c r="S452"/>
      <c r="T452"/>
      <c r="U452"/>
      <c r="V452"/>
      <c r="W452"/>
      <c r="X452"/>
      <c r="Y452"/>
      <c r="Z452"/>
    </row>
    <row r="453" spans="14:26" x14ac:dyDescent="0.3">
      <c r="N453"/>
      <c r="O453"/>
      <c r="P453"/>
      <c r="Q453"/>
      <c r="R453"/>
      <c r="S453"/>
      <c r="T453"/>
      <c r="U453"/>
      <c r="V453"/>
      <c r="W453"/>
      <c r="X453"/>
      <c r="Y453"/>
      <c r="Z453"/>
    </row>
    <row r="454" spans="14:26" x14ac:dyDescent="0.3">
      <c r="N454"/>
      <c r="O454"/>
      <c r="P454"/>
      <c r="Q454"/>
      <c r="R454"/>
      <c r="S454"/>
      <c r="T454"/>
      <c r="U454"/>
      <c r="V454"/>
      <c r="W454"/>
      <c r="X454"/>
      <c r="Y454"/>
      <c r="Z454"/>
    </row>
    <row r="455" spans="14:26" x14ac:dyDescent="0.3">
      <c r="N455"/>
      <c r="O455"/>
      <c r="P455"/>
      <c r="Q455"/>
      <c r="R455"/>
      <c r="S455"/>
      <c r="T455"/>
      <c r="U455"/>
      <c r="V455"/>
      <c r="W455"/>
      <c r="X455"/>
      <c r="Y455"/>
      <c r="Z455"/>
    </row>
    <row r="456" spans="14:26" x14ac:dyDescent="0.3">
      <c r="N456"/>
      <c r="O456"/>
      <c r="P456"/>
      <c r="Q456"/>
      <c r="R456"/>
      <c r="S456"/>
      <c r="T456"/>
      <c r="U456"/>
      <c r="V456"/>
      <c r="W456"/>
      <c r="X456"/>
      <c r="Y456"/>
      <c r="Z456"/>
    </row>
    <row r="457" spans="14:26" x14ac:dyDescent="0.3">
      <c r="N457"/>
      <c r="O457"/>
      <c r="P457"/>
      <c r="Q457"/>
      <c r="R457"/>
      <c r="S457"/>
      <c r="T457"/>
      <c r="U457"/>
      <c r="V457"/>
      <c r="W457"/>
      <c r="X457"/>
      <c r="Y457"/>
      <c r="Z457"/>
    </row>
    <row r="458" spans="14:26" x14ac:dyDescent="0.3">
      <c r="N458"/>
      <c r="O458"/>
      <c r="P458"/>
      <c r="Q458"/>
      <c r="R458"/>
      <c r="S458"/>
      <c r="T458"/>
      <c r="U458"/>
      <c r="V458"/>
      <c r="W458"/>
      <c r="X458"/>
      <c r="Y458"/>
      <c r="Z458"/>
    </row>
    <row r="459" spans="14:26" x14ac:dyDescent="0.3">
      <c r="N459"/>
      <c r="O459"/>
      <c r="P459"/>
      <c r="Q459"/>
      <c r="R459"/>
      <c r="S459"/>
      <c r="T459"/>
      <c r="U459"/>
      <c r="V459"/>
      <c r="W459"/>
      <c r="X459"/>
      <c r="Y459"/>
      <c r="Z459"/>
    </row>
    <row r="460" spans="14:26" x14ac:dyDescent="0.3">
      <c r="N460"/>
      <c r="O460"/>
      <c r="P460"/>
      <c r="Q460"/>
      <c r="R460"/>
      <c r="S460"/>
      <c r="T460"/>
      <c r="U460"/>
      <c r="V460"/>
      <c r="W460"/>
      <c r="X460"/>
      <c r="Y460"/>
      <c r="Z460"/>
    </row>
    <row r="461" spans="14:26" x14ac:dyDescent="0.3">
      <c r="N461"/>
      <c r="O461"/>
      <c r="P461"/>
      <c r="Q461"/>
      <c r="R461"/>
      <c r="S461"/>
      <c r="T461"/>
      <c r="U461"/>
      <c r="V461"/>
      <c r="W461"/>
      <c r="X461"/>
      <c r="Y461"/>
      <c r="Z461"/>
    </row>
    <row r="462" spans="14:26" x14ac:dyDescent="0.3">
      <c r="N462"/>
      <c r="O462"/>
      <c r="P462"/>
      <c r="Q462"/>
      <c r="R462"/>
      <c r="S462"/>
      <c r="T462"/>
      <c r="U462"/>
      <c r="V462"/>
      <c r="W462"/>
      <c r="X462"/>
      <c r="Y462"/>
      <c r="Z462"/>
    </row>
    <row r="463" spans="14:26" x14ac:dyDescent="0.3">
      <c r="N463"/>
      <c r="O463"/>
      <c r="P463"/>
      <c r="Q463"/>
      <c r="R463"/>
      <c r="S463"/>
      <c r="T463"/>
      <c r="U463"/>
      <c r="V463"/>
      <c r="W463"/>
      <c r="X463"/>
      <c r="Y463"/>
      <c r="Z463"/>
    </row>
    <row r="464" spans="14:26" x14ac:dyDescent="0.3">
      <c r="N464"/>
      <c r="O464"/>
      <c r="P464"/>
      <c r="Q464"/>
      <c r="R464"/>
      <c r="S464"/>
      <c r="T464"/>
      <c r="U464"/>
      <c r="V464"/>
      <c r="W464"/>
      <c r="X464"/>
      <c r="Y464"/>
      <c r="Z464"/>
    </row>
    <row r="465" spans="14:26" x14ac:dyDescent="0.3">
      <c r="N465"/>
      <c r="O465"/>
      <c r="P465"/>
      <c r="Q465"/>
      <c r="R465"/>
      <c r="S465"/>
      <c r="T465"/>
      <c r="U465"/>
      <c r="V465"/>
      <c r="W465"/>
      <c r="X465"/>
      <c r="Y465"/>
      <c r="Z465"/>
    </row>
    <row r="466" spans="14:26" x14ac:dyDescent="0.3">
      <c r="N466"/>
      <c r="O466"/>
      <c r="P466"/>
      <c r="Q466"/>
      <c r="R466"/>
      <c r="S466"/>
      <c r="T466"/>
      <c r="U466"/>
      <c r="V466"/>
      <c r="W466"/>
      <c r="X466"/>
      <c r="Y466"/>
      <c r="Z466"/>
    </row>
    <row r="467" spans="14:26" x14ac:dyDescent="0.3">
      <c r="N467"/>
      <c r="O467"/>
      <c r="P467"/>
      <c r="Q467"/>
      <c r="R467"/>
      <c r="S467"/>
      <c r="T467"/>
      <c r="U467"/>
      <c r="V467"/>
      <c r="W467"/>
      <c r="X467"/>
      <c r="Y467"/>
      <c r="Z467"/>
    </row>
    <row r="468" spans="14:26" x14ac:dyDescent="0.3">
      <c r="N468"/>
      <c r="O468"/>
      <c r="P468"/>
      <c r="Q468"/>
      <c r="R468"/>
      <c r="S468"/>
      <c r="T468"/>
      <c r="U468"/>
      <c r="V468"/>
      <c r="W468"/>
      <c r="X468"/>
      <c r="Y468"/>
      <c r="Z468"/>
    </row>
    <row r="469" spans="14:26" x14ac:dyDescent="0.3">
      <c r="N469"/>
      <c r="O469"/>
      <c r="P469"/>
      <c r="Q469"/>
      <c r="R469"/>
      <c r="S469"/>
      <c r="T469"/>
      <c r="U469"/>
      <c r="V469"/>
      <c r="W469"/>
      <c r="X469"/>
      <c r="Y469"/>
      <c r="Z469"/>
    </row>
    <row r="470" spans="14:26" x14ac:dyDescent="0.3">
      <c r="N470"/>
      <c r="O470"/>
      <c r="P470"/>
      <c r="Q470"/>
      <c r="R470"/>
      <c r="S470"/>
      <c r="T470"/>
      <c r="U470"/>
      <c r="V470"/>
      <c r="W470"/>
      <c r="X470"/>
      <c r="Y470"/>
      <c r="Z470"/>
    </row>
    <row r="471" spans="14:26" x14ac:dyDescent="0.3">
      <c r="N471"/>
      <c r="O471"/>
      <c r="P471"/>
      <c r="Q471"/>
      <c r="R471"/>
      <c r="S471"/>
      <c r="T471"/>
      <c r="U471"/>
      <c r="V471"/>
      <c r="W471"/>
      <c r="X471"/>
      <c r="Y471"/>
      <c r="Z471"/>
    </row>
    <row r="472" spans="14:26" x14ac:dyDescent="0.3">
      <c r="N472"/>
      <c r="O472"/>
      <c r="P472"/>
      <c r="Q472"/>
      <c r="R472"/>
      <c r="S472"/>
      <c r="T472"/>
      <c r="U472"/>
      <c r="V472"/>
      <c r="W472"/>
      <c r="X472"/>
      <c r="Y472"/>
      <c r="Z472"/>
    </row>
    <row r="473" spans="14:26" x14ac:dyDescent="0.3">
      <c r="N473"/>
      <c r="O473"/>
      <c r="P473"/>
      <c r="Q473"/>
      <c r="R473"/>
      <c r="S473"/>
      <c r="T473"/>
      <c r="U473"/>
      <c r="V473"/>
      <c r="W473"/>
      <c r="X473"/>
      <c r="Y473"/>
      <c r="Z473"/>
    </row>
    <row r="474" spans="14:26" x14ac:dyDescent="0.3">
      <c r="N474"/>
      <c r="O474"/>
      <c r="P474"/>
      <c r="Q474"/>
      <c r="R474"/>
      <c r="S474"/>
      <c r="T474"/>
      <c r="U474"/>
      <c r="V474"/>
      <c r="W474"/>
      <c r="X474"/>
      <c r="Y474"/>
      <c r="Z474"/>
    </row>
    <row r="475" spans="14:26" x14ac:dyDescent="0.3">
      <c r="N475"/>
      <c r="O475"/>
      <c r="P475"/>
      <c r="Q475"/>
      <c r="R475"/>
      <c r="S475"/>
      <c r="T475"/>
      <c r="U475"/>
      <c r="V475"/>
      <c r="W475"/>
      <c r="X475"/>
      <c r="Y475"/>
      <c r="Z475"/>
    </row>
    <row r="476" spans="14:26" x14ac:dyDescent="0.3">
      <c r="N476"/>
      <c r="O476"/>
      <c r="P476"/>
      <c r="Q476"/>
      <c r="R476"/>
      <c r="S476"/>
      <c r="T476"/>
      <c r="U476"/>
      <c r="V476"/>
      <c r="W476"/>
      <c r="X476"/>
      <c r="Y476"/>
      <c r="Z476"/>
    </row>
    <row r="477" spans="14:26" x14ac:dyDescent="0.3">
      <c r="N477"/>
      <c r="O477"/>
      <c r="P477"/>
      <c r="Q477"/>
      <c r="R477"/>
      <c r="S477"/>
      <c r="T477"/>
      <c r="U477"/>
      <c r="V477"/>
      <c r="W477"/>
      <c r="X477"/>
      <c r="Y477"/>
      <c r="Z477"/>
    </row>
    <row r="478" spans="14:26" x14ac:dyDescent="0.3">
      <c r="N478"/>
      <c r="O478"/>
      <c r="P478"/>
      <c r="Q478"/>
      <c r="R478"/>
      <c r="S478"/>
      <c r="T478"/>
      <c r="U478"/>
      <c r="V478"/>
      <c r="W478"/>
      <c r="X478"/>
      <c r="Y478"/>
      <c r="Z478"/>
    </row>
    <row r="479" spans="14:26" x14ac:dyDescent="0.3">
      <c r="N479"/>
      <c r="O479"/>
      <c r="P479"/>
      <c r="Q479"/>
      <c r="R479"/>
      <c r="S479"/>
      <c r="T479"/>
      <c r="U479"/>
      <c r="V479"/>
      <c r="W479"/>
      <c r="X479"/>
      <c r="Y479"/>
      <c r="Z479"/>
    </row>
    <row r="480" spans="14:26" x14ac:dyDescent="0.3">
      <c r="N480"/>
      <c r="O480"/>
      <c r="P480"/>
      <c r="Q480"/>
      <c r="R480"/>
      <c r="S480"/>
      <c r="T480"/>
      <c r="U480"/>
      <c r="V480"/>
      <c r="W480"/>
      <c r="X480"/>
      <c r="Y480"/>
      <c r="Z480"/>
    </row>
    <row r="481" spans="14:26" x14ac:dyDescent="0.3">
      <c r="N481"/>
      <c r="O481"/>
      <c r="P481"/>
      <c r="Q481"/>
      <c r="R481"/>
      <c r="S481"/>
      <c r="T481"/>
      <c r="U481"/>
      <c r="V481"/>
      <c r="W481"/>
      <c r="X481"/>
      <c r="Y481"/>
      <c r="Z481"/>
    </row>
    <row r="482" spans="14:26" x14ac:dyDescent="0.3">
      <c r="N482"/>
      <c r="O482"/>
      <c r="P482"/>
      <c r="Q482"/>
      <c r="R482"/>
      <c r="S482"/>
      <c r="T482"/>
      <c r="U482"/>
      <c r="V482"/>
      <c r="W482"/>
      <c r="X482"/>
      <c r="Y482"/>
      <c r="Z482"/>
    </row>
    <row r="483" spans="14:26" x14ac:dyDescent="0.3">
      <c r="N483"/>
      <c r="O483"/>
      <c r="P483"/>
      <c r="Q483"/>
      <c r="R483"/>
      <c r="S483"/>
      <c r="T483"/>
      <c r="U483"/>
      <c r="V483"/>
      <c r="W483"/>
      <c r="X483"/>
      <c r="Y483"/>
      <c r="Z483"/>
    </row>
    <row r="484" spans="14:26" x14ac:dyDescent="0.3">
      <c r="N484"/>
      <c r="O484"/>
      <c r="P484"/>
      <c r="Q484"/>
      <c r="R484"/>
      <c r="S484"/>
      <c r="T484"/>
      <c r="U484"/>
      <c r="V484"/>
      <c r="W484"/>
      <c r="X484"/>
      <c r="Y484"/>
      <c r="Z484"/>
    </row>
    <row r="485" spans="14:26" x14ac:dyDescent="0.3">
      <c r="N485"/>
      <c r="O485"/>
      <c r="P485"/>
      <c r="Q485"/>
      <c r="R485"/>
      <c r="S485"/>
      <c r="T485"/>
      <c r="U485"/>
      <c r="V485"/>
      <c r="W485"/>
      <c r="X485"/>
      <c r="Y485"/>
      <c r="Z485"/>
    </row>
    <row r="486" spans="14:26" x14ac:dyDescent="0.3">
      <c r="N486"/>
      <c r="O486"/>
      <c r="P486"/>
      <c r="Q486"/>
      <c r="R486"/>
      <c r="S486"/>
      <c r="T486"/>
      <c r="U486"/>
      <c r="V486"/>
      <c r="W486"/>
      <c r="X486"/>
      <c r="Y486"/>
      <c r="Z486"/>
    </row>
    <row r="487" spans="14:26" x14ac:dyDescent="0.3">
      <c r="N487"/>
      <c r="O487"/>
      <c r="P487"/>
      <c r="Q487"/>
      <c r="R487"/>
      <c r="S487"/>
      <c r="T487"/>
      <c r="U487"/>
      <c r="V487"/>
      <c r="W487"/>
      <c r="X487"/>
      <c r="Y487"/>
      <c r="Z487"/>
    </row>
    <row r="488" spans="14:26" x14ac:dyDescent="0.3">
      <c r="N488"/>
      <c r="O488"/>
      <c r="P488"/>
      <c r="Q488"/>
      <c r="R488"/>
      <c r="S488"/>
      <c r="T488"/>
      <c r="U488"/>
      <c r="V488"/>
      <c r="W488"/>
      <c r="X488"/>
      <c r="Y488"/>
      <c r="Z488"/>
    </row>
    <row r="489" spans="14:26" x14ac:dyDescent="0.3">
      <c r="N489"/>
      <c r="O489"/>
      <c r="P489"/>
      <c r="Q489"/>
      <c r="R489"/>
      <c r="S489"/>
      <c r="T489"/>
      <c r="U489"/>
      <c r="V489"/>
      <c r="W489"/>
      <c r="X489"/>
      <c r="Y489"/>
      <c r="Z489"/>
    </row>
    <row r="490" spans="14:26" x14ac:dyDescent="0.3">
      <c r="N490"/>
      <c r="O490"/>
      <c r="P490"/>
      <c r="Q490"/>
      <c r="R490"/>
      <c r="S490"/>
      <c r="T490"/>
      <c r="U490"/>
      <c r="V490"/>
      <c r="W490"/>
      <c r="X490"/>
      <c r="Y490"/>
      <c r="Z490"/>
    </row>
    <row r="491" spans="14:26" x14ac:dyDescent="0.3">
      <c r="N491"/>
      <c r="O491"/>
      <c r="P491"/>
      <c r="Q491"/>
      <c r="R491"/>
      <c r="S491"/>
      <c r="T491"/>
      <c r="U491"/>
      <c r="V491"/>
      <c r="W491"/>
      <c r="X491"/>
      <c r="Y491"/>
      <c r="Z491"/>
    </row>
    <row r="492" spans="14:26" x14ac:dyDescent="0.3">
      <c r="N492"/>
      <c r="O492"/>
      <c r="P492"/>
      <c r="Q492"/>
      <c r="R492"/>
      <c r="S492"/>
      <c r="T492"/>
      <c r="U492"/>
      <c r="V492"/>
      <c r="W492"/>
      <c r="X492"/>
      <c r="Y492"/>
      <c r="Z492"/>
    </row>
    <row r="493" spans="14:26" x14ac:dyDescent="0.3">
      <c r="N493"/>
      <c r="O493"/>
      <c r="P493"/>
      <c r="Q493"/>
      <c r="R493"/>
      <c r="S493"/>
      <c r="T493"/>
      <c r="U493"/>
      <c r="V493"/>
      <c r="W493"/>
      <c r="X493"/>
      <c r="Y493"/>
      <c r="Z493"/>
    </row>
    <row r="494" spans="14:26" x14ac:dyDescent="0.3">
      <c r="N494"/>
      <c r="O494"/>
      <c r="P494"/>
      <c r="Q494"/>
      <c r="R494"/>
      <c r="S494"/>
      <c r="T494"/>
      <c r="U494"/>
      <c r="V494"/>
      <c r="W494"/>
      <c r="X494"/>
      <c r="Y494"/>
      <c r="Z494"/>
    </row>
    <row r="495" spans="14:26" x14ac:dyDescent="0.3">
      <c r="N495"/>
      <c r="O495"/>
      <c r="P495"/>
      <c r="Q495"/>
      <c r="R495"/>
      <c r="S495"/>
      <c r="T495"/>
      <c r="U495"/>
      <c r="V495"/>
      <c r="W495"/>
      <c r="X495"/>
      <c r="Y495"/>
      <c r="Z495"/>
    </row>
    <row r="496" spans="14:26" x14ac:dyDescent="0.3">
      <c r="N496"/>
      <c r="O496"/>
      <c r="P496"/>
      <c r="Q496"/>
      <c r="R496"/>
      <c r="S496"/>
      <c r="T496"/>
      <c r="U496"/>
      <c r="V496"/>
      <c r="W496"/>
      <c r="X496"/>
      <c r="Y496"/>
      <c r="Z496"/>
    </row>
    <row r="497" spans="14:26" x14ac:dyDescent="0.3">
      <c r="N497"/>
      <c r="O497"/>
      <c r="P497"/>
      <c r="Q497"/>
      <c r="R497"/>
      <c r="S497"/>
      <c r="T497"/>
      <c r="U497"/>
      <c r="V497"/>
      <c r="W497"/>
      <c r="X497"/>
      <c r="Y497"/>
      <c r="Z497"/>
    </row>
    <row r="498" spans="14:26" x14ac:dyDescent="0.3">
      <c r="N498"/>
      <c r="O498"/>
      <c r="P498"/>
      <c r="Q498"/>
      <c r="R498"/>
      <c r="S498"/>
      <c r="T498"/>
      <c r="U498"/>
      <c r="V498"/>
      <c r="W498"/>
      <c r="X498"/>
      <c r="Y498"/>
      <c r="Z498"/>
    </row>
    <row r="499" spans="14:26" x14ac:dyDescent="0.3">
      <c r="N499"/>
      <c r="O499"/>
      <c r="P499"/>
      <c r="Q499"/>
      <c r="R499"/>
      <c r="S499"/>
      <c r="T499"/>
      <c r="U499"/>
      <c r="V499"/>
      <c r="W499"/>
      <c r="X499"/>
      <c r="Y499"/>
      <c r="Z499"/>
    </row>
    <row r="500" spans="14:26" x14ac:dyDescent="0.3">
      <c r="N500"/>
      <c r="O500"/>
      <c r="P500"/>
      <c r="Q500"/>
      <c r="R500"/>
      <c r="S500"/>
      <c r="T500"/>
      <c r="U500"/>
      <c r="V500"/>
      <c r="W500"/>
      <c r="X500"/>
      <c r="Y500"/>
      <c r="Z500"/>
    </row>
    <row r="501" spans="14:26" x14ac:dyDescent="0.3">
      <c r="N501"/>
      <c r="O501"/>
      <c r="P501"/>
      <c r="Q501"/>
      <c r="R501"/>
      <c r="S501"/>
      <c r="T501"/>
      <c r="U501"/>
      <c r="V501"/>
      <c r="W501"/>
      <c r="X501"/>
      <c r="Y501"/>
      <c r="Z501"/>
    </row>
    <row r="502" spans="14:26" x14ac:dyDescent="0.3">
      <c r="N502"/>
      <c r="O502"/>
      <c r="P502"/>
      <c r="Q502"/>
      <c r="R502"/>
      <c r="S502"/>
      <c r="T502"/>
      <c r="U502"/>
      <c r="V502"/>
      <c r="W502"/>
      <c r="X502"/>
      <c r="Y502"/>
      <c r="Z502"/>
    </row>
    <row r="503" spans="14:26" x14ac:dyDescent="0.3">
      <c r="N503"/>
      <c r="O503"/>
      <c r="P503"/>
      <c r="Q503"/>
      <c r="R503"/>
      <c r="S503"/>
      <c r="T503"/>
      <c r="U503"/>
      <c r="V503"/>
      <c r="W503"/>
      <c r="X503"/>
      <c r="Y503"/>
      <c r="Z503"/>
    </row>
    <row r="504" spans="14:26" x14ac:dyDescent="0.3">
      <c r="N504"/>
      <c r="O504"/>
      <c r="P504"/>
      <c r="Q504"/>
      <c r="R504"/>
      <c r="S504"/>
      <c r="T504"/>
      <c r="U504"/>
      <c r="V504"/>
      <c r="W504"/>
      <c r="X504"/>
      <c r="Y504"/>
      <c r="Z504"/>
    </row>
    <row r="505" spans="14:26" x14ac:dyDescent="0.3">
      <c r="N505"/>
      <c r="O505"/>
      <c r="P505"/>
      <c r="Q505"/>
      <c r="R505"/>
      <c r="S505"/>
      <c r="T505"/>
      <c r="U505"/>
      <c r="V505"/>
      <c r="W505"/>
      <c r="X505"/>
      <c r="Y505"/>
      <c r="Z505"/>
    </row>
    <row r="506" spans="14:26" x14ac:dyDescent="0.3">
      <c r="N506"/>
      <c r="O506"/>
      <c r="P506"/>
      <c r="Q506"/>
      <c r="R506"/>
      <c r="S506"/>
      <c r="T506"/>
      <c r="U506"/>
      <c r="V506"/>
      <c r="W506"/>
      <c r="X506"/>
      <c r="Y506"/>
      <c r="Z506"/>
    </row>
    <row r="507" spans="14:26" x14ac:dyDescent="0.3">
      <c r="N507"/>
      <c r="O507"/>
      <c r="P507"/>
      <c r="Q507"/>
      <c r="R507"/>
      <c r="S507"/>
      <c r="T507"/>
      <c r="U507"/>
      <c r="V507"/>
      <c r="W507"/>
      <c r="X507"/>
      <c r="Y507"/>
      <c r="Z507"/>
    </row>
    <row r="508" spans="14:26" x14ac:dyDescent="0.3">
      <c r="N508"/>
      <c r="O508"/>
      <c r="P508"/>
      <c r="Q508"/>
      <c r="R508"/>
      <c r="S508"/>
      <c r="T508"/>
      <c r="U508"/>
      <c r="V508"/>
      <c r="W508"/>
      <c r="X508"/>
      <c r="Y508"/>
      <c r="Z508"/>
    </row>
    <row r="509" spans="14:26" x14ac:dyDescent="0.3">
      <c r="N509"/>
      <c r="O509"/>
      <c r="P509"/>
      <c r="Q509"/>
      <c r="R509"/>
      <c r="S509"/>
      <c r="T509"/>
      <c r="U509"/>
      <c r="V509"/>
      <c r="W509"/>
      <c r="X509"/>
      <c r="Y509"/>
      <c r="Z509"/>
    </row>
    <row r="510" spans="14:26" x14ac:dyDescent="0.3">
      <c r="N510"/>
      <c r="O510"/>
      <c r="P510"/>
      <c r="Q510"/>
      <c r="R510"/>
      <c r="S510"/>
      <c r="T510"/>
      <c r="U510"/>
      <c r="V510"/>
      <c r="W510"/>
      <c r="X510"/>
      <c r="Y510"/>
      <c r="Z510"/>
    </row>
    <row r="511" spans="14:26" x14ac:dyDescent="0.3">
      <c r="N511"/>
      <c r="O511"/>
      <c r="P511"/>
      <c r="Q511"/>
      <c r="R511"/>
      <c r="S511"/>
      <c r="T511"/>
      <c r="U511"/>
      <c r="V511"/>
      <c r="W511"/>
      <c r="X511"/>
      <c r="Y511"/>
      <c r="Z511"/>
    </row>
    <row r="512" spans="14:26" x14ac:dyDescent="0.3">
      <c r="N512"/>
      <c r="O512"/>
      <c r="P512"/>
      <c r="Q512"/>
      <c r="R512"/>
      <c r="S512"/>
      <c r="T512"/>
      <c r="U512"/>
      <c r="V512"/>
      <c r="W512"/>
      <c r="X512"/>
      <c r="Y512"/>
      <c r="Z512"/>
    </row>
    <row r="513" spans="14:26" x14ac:dyDescent="0.3">
      <c r="N513"/>
      <c r="O513"/>
      <c r="P513"/>
      <c r="Q513"/>
      <c r="R513"/>
      <c r="S513"/>
      <c r="T513"/>
      <c r="U513"/>
      <c r="V513"/>
      <c r="W513"/>
      <c r="X513"/>
      <c r="Y513"/>
      <c r="Z513"/>
    </row>
    <row r="514" spans="14:26" x14ac:dyDescent="0.3">
      <c r="N514"/>
      <c r="O514"/>
      <c r="P514"/>
      <c r="Q514"/>
      <c r="R514"/>
      <c r="S514"/>
      <c r="T514"/>
      <c r="U514"/>
      <c r="V514"/>
      <c r="W514"/>
      <c r="X514"/>
      <c r="Y514"/>
      <c r="Z514"/>
    </row>
    <row r="515" spans="14:26" x14ac:dyDescent="0.3">
      <c r="N515"/>
      <c r="O515"/>
      <c r="P515"/>
      <c r="Q515"/>
      <c r="R515"/>
      <c r="S515"/>
      <c r="T515"/>
      <c r="U515"/>
      <c r="V515"/>
      <c r="W515"/>
      <c r="X515"/>
      <c r="Y515"/>
      <c r="Z515"/>
    </row>
    <row r="516" spans="14:26" x14ac:dyDescent="0.3">
      <c r="N516"/>
      <c r="O516"/>
      <c r="P516"/>
      <c r="Q516"/>
      <c r="R516"/>
      <c r="S516"/>
      <c r="T516"/>
      <c r="U516"/>
      <c r="V516"/>
      <c r="W516"/>
      <c r="X516"/>
      <c r="Y516"/>
      <c r="Z516"/>
    </row>
    <row r="517" spans="14:26" x14ac:dyDescent="0.3">
      <c r="N517"/>
      <c r="O517"/>
      <c r="P517"/>
      <c r="Q517"/>
      <c r="R517"/>
      <c r="S517"/>
      <c r="T517"/>
      <c r="U517"/>
      <c r="V517"/>
      <c r="W517"/>
      <c r="X517"/>
      <c r="Y517"/>
      <c r="Z517"/>
    </row>
    <row r="518" spans="14:26" x14ac:dyDescent="0.3">
      <c r="N518"/>
      <c r="O518"/>
      <c r="P518"/>
      <c r="Q518"/>
      <c r="R518"/>
      <c r="S518"/>
      <c r="T518"/>
      <c r="U518"/>
      <c r="V518"/>
      <c r="W518"/>
      <c r="X518"/>
      <c r="Y518"/>
      <c r="Z518"/>
    </row>
    <row r="519" spans="14:26" x14ac:dyDescent="0.3">
      <c r="N519"/>
      <c r="O519"/>
      <c r="P519"/>
      <c r="Q519"/>
      <c r="R519"/>
      <c r="S519"/>
      <c r="T519"/>
      <c r="U519"/>
      <c r="V519"/>
      <c r="W519"/>
      <c r="X519"/>
      <c r="Y519"/>
      <c r="Z519"/>
    </row>
    <row r="520" spans="14:26" x14ac:dyDescent="0.3">
      <c r="N520"/>
      <c r="O520"/>
      <c r="P520"/>
      <c r="Q520"/>
      <c r="R520"/>
      <c r="S520"/>
      <c r="T520"/>
      <c r="U520"/>
      <c r="V520"/>
      <c r="W520"/>
      <c r="X520"/>
      <c r="Y520"/>
      <c r="Z520"/>
    </row>
    <row r="521" spans="14:26" x14ac:dyDescent="0.3">
      <c r="N521"/>
      <c r="O521"/>
      <c r="P521"/>
      <c r="Q521"/>
      <c r="R521"/>
      <c r="S521"/>
      <c r="T521"/>
      <c r="U521"/>
      <c r="V521"/>
      <c r="W521"/>
      <c r="X521"/>
      <c r="Y521"/>
      <c r="Z521"/>
    </row>
    <row r="522" spans="14:26" x14ac:dyDescent="0.3">
      <c r="N522"/>
      <c r="O522"/>
      <c r="P522"/>
      <c r="Q522"/>
      <c r="R522"/>
      <c r="S522"/>
      <c r="T522"/>
      <c r="U522"/>
      <c r="V522"/>
      <c r="W522"/>
      <c r="X522"/>
      <c r="Y522"/>
      <c r="Z522"/>
    </row>
    <row r="523" spans="14:26" x14ac:dyDescent="0.3">
      <c r="N523"/>
      <c r="O523"/>
      <c r="P523"/>
      <c r="Q523"/>
      <c r="R523"/>
      <c r="S523"/>
      <c r="T523"/>
      <c r="U523"/>
      <c r="V523"/>
      <c r="W523"/>
      <c r="X523"/>
      <c r="Y523"/>
      <c r="Z523"/>
    </row>
    <row r="524" spans="14:26" x14ac:dyDescent="0.3">
      <c r="N524"/>
      <c r="O524"/>
      <c r="P524"/>
      <c r="Q524"/>
      <c r="R524"/>
      <c r="S524"/>
      <c r="T524"/>
      <c r="U524"/>
      <c r="V524"/>
      <c r="W524"/>
      <c r="X524"/>
      <c r="Y524"/>
      <c r="Z524"/>
    </row>
    <row r="525" spans="14:26" x14ac:dyDescent="0.3">
      <c r="N525"/>
      <c r="O525"/>
      <c r="P525"/>
      <c r="Q525"/>
      <c r="R525"/>
      <c r="S525"/>
      <c r="T525"/>
      <c r="U525"/>
      <c r="V525"/>
      <c r="W525"/>
      <c r="X525"/>
      <c r="Y525"/>
      <c r="Z525"/>
    </row>
    <row r="526" spans="14:26" x14ac:dyDescent="0.3">
      <c r="N526"/>
      <c r="O526"/>
      <c r="P526"/>
      <c r="Q526"/>
      <c r="R526"/>
      <c r="S526"/>
      <c r="T526"/>
      <c r="U526"/>
      <c r="V526"/>
      <c r="W526"/>
      <c r="X526"/>
      <c r="Y526"/>
      <c r="Z526"/>
    </row>
    <row r="527" spans="14:26" x14ac:dyDescent="0.3">
      <c r="N527"/>
      <c r="O527"/>
      <c r="P527"/>
      <c r="Q527"/>
      <c r="R527"/>
      <c r="S527"/>
      <c r="T527"/>
      <c r="U527"/>
      <c r="V527"/>
      <c r="W527"/>
      <c r="X527"/>
      <c r="Y527"/>
      <c r="Z527"/>
    </row>
    <row r="528" spans="14:26" x14ac:dyDescent="0.3">
      <c r="N528"/>
      <c r="O528"/>
      <c r="P528"/>
      <c r="Q528"/>
      <c r="R528"/>
      <c r="S528"/>
      <c r="T528"/>
      <c r="U528"/>
      <c r="V528"/>
      <c r="W528"/>
      <c r="X528"/>
      <c r="Y528"/>
      <c r="Z528"/>
    </row>
    <row r="529" spans="14:26" x14ac:dyDescent="0.3">
      <c r="N529"/>
      <c r="O529"/>
      <c r="P529"/>
      <c r="Q529"/>
      <c r="R529"/>
      <c r="S529"/>
      <c r="T529"/>
      <c r="U529"/>
      <c r="V529"/>
      <c r="W529"/>
      <c r="X529"/>
      <c r="Y529"/>
      <c r="Z529"/>
    </row>
    <row r="530" spans="14:26" x14ac:dyDescent="0.3">
      <c r="N530"/>
      <c r="O530"/>
      <c r="P530"/>
      <c r="Q530"/>
      <c r="R530"/>
      <c r="S530"/>
      <c r="T530"/>
      <c r="U530"/>
      <c r="V530"/>
      <c r="W530"/>
      <c r="X530"/>
      <c r="Y530"/>
      <c r="Z530"/>
    </row>
    <row r="531" spans="14:26" x14ac:dyDescent="0.3">
      <c r="N531"/>
      <c r="O531"/>
      <c r="P531"/>
      <c r="Q531"/>
      <c r="R531"/>
      <c r="S531"/>
      <c r="T531"/>
      <c r="U531"/>
      <c r="V531"/>
      <c r="W531"/>
      <c r="X531"/>
      <c r="Y531"/>
      <c r="Z531"/>
    </row>
    <row r="532" spans="14:26" x14ac:dyDescent="0.3">
      <c r="N532"/>
      <c r="O532"/>
      <c r="P532"/>
      <c r="Q532"/>
      <c r="R532"/>
      <c r="S532"/>
      <c r="T532"/>
      <c r="U532"/>
      <c r="V532"/>
      <c r="W532"/>
      <c r="X532"/>
      <c r="Y532"/>
      <c r="Z532"/>
    </row>
    <row r="533" spans="14:26" x14ac:dyDescent="0.3">
      <c r="N533"/>
      <c r="O533"/>
      <c r="P533"/>
      <c r="Q533"/>
      <c r="R533"/>
      <c r="S533"/>
      <c r="T533"/>
      <c r="U533"/>
      <c r="V533"/>
      <c r="W533"/>
      <c r="X533"/>
      <c r="Y533"/>
      <c r="Z533"/>
    </row>
    <row r="534" spans="14:26" x14ac:dyDescent="0.3">
      <c r="N534"/>
      <c r="O534"/>
      <c r="P534"/>
      <c r="Q534"/>
      <c r="R534"/>
      <c r="S534"/>
      <c r="T534"/>
      <c r="U534"/>
      <c r="V534"/>
      <c r="W534"/>
      <c r="X534"/>
      <c r="Y534"/>
      <c r="Z534"/>
    </row>
    <row r="535" spans="14:26" x14ac:dyDescent="0.3">
      <c r="N535"/>
      <c r="O535"/>
      <c r="P535"/>
      <c r="Q535"/>
      <c r="R535"/>
      <c r="S535"/>
      <c r="T535"/>
      <c r="U535"/>
      <c r="V535"/>
      <c r="W535"/>
      <c r="X535"/>
      <c r="Y535"/>
      <c r="Z535"/>
    </row>
    <row r="536" spans="14:26" x14ac:dyDescent="0.3">
      <c r="N536"/>
      <c r="O536"/>
      <c r="P536"/>
      <c r="Q536"/>
      <c r="R536"/>
      <c r="S536"/>
      <c r="T536"/>
      <c r="U536"/>
      <c r="V536"/>
      <c r="W536"/>
      <c r="X536"/>
      <c r="Y536"/>
      <c r="Z536"/>
    </row>
    <row r="537" spans="14:26" x14ac:dyDescent="0.3">
      <c r="N537"/>
      <c r="O537"/>
      <c r="P537"/>
      <c r="Q537"/>
      <c r="R537"/>
      <c r="S537"/>
      <c r="T537"/>
      <c r="U537"/>
      <c r="V537"/>
      <c r="W537"/>
      <c r="X537"/>
      <c r="Y537"/>
      <c r="Z537"/>
    </row>
    <row r="538" spans="14:26" x14ac:dyDescent="0.3">
      <c r="N538"/>
      <c r="O538"/>
      <c r="P538"/>
      <c r="Q538"/>
      <c r="R538"/>
      <c r="S538"/>
      <c r="T538"/>
      <c r="U538"/>
      <c r="V538"/>
      <c r="W538"/>
      <c r="X538"/>
      <c r="Y538"/>
      <c r="Z538"/>
    </row>
    <row r="539" spans="14:26" x14ac:dyDescent="0.3">
      <c r="N539"/>
      <c r="O539"/>
      <c r="P539"/>
      <c r="Q539"/>
      <c r="R539"/>
      <c r="S539"/>
      <c r="T539"/>
      <c r="U539"/>
      <c r="V539"/>
      <c r="W539"/>
      <c r="X539"/>
      <c r="Y539"/>
      <c r="Z539"/>
    </row>
    <row r="540" spans="14:26" x14ac:dyDescent="0.3">
      <c r="N540"/>
      <c r="O540"/>
      <c r="P540"/>
      <c r="Q540"/>
      <c r="R540"/>
      <c r="S540"/>
      <c r="T540"/>
      <c r="U540"/>
      <c r="V540"/>
      <c r="W540"/>
      <c r="X540"/>
      <c r="Y540"/>
      <c r="Z540"/>
    </row>
    <row r="541" spans="14:26" x14ac:dyDescent="0.3">
      <c r="N541"/>
      <c r="O541"/>
      <c r="P541"/>
      <c r="Q541"/>
      <c r="R541"/>
      <c r="S541"/>
      <c r="T541"/>
      <c r="U541"/>
      <c r="V541"/>
      <c r="W541"/>
      <c r="X541"/>
      <c r="Y541"/>
      <c r="Z541"/>
    </row>
    <row r="542" spans="14:26" x14ac:dyDescent="0.3">
      <c r="N542"/>
      <c r="O542"/>
      <c r="P542"/>
      <c r="Q542"/>
      <c r="R542"/>
      <c r="S542"/>
      <c r="T542"/>
      <c r="U542"/>
      <c r="V542"/>
      <c r="W542"/>
      <c r="X542"/>
      <c r="Y542"/>
      <c r="Z542"/>
    </row>
    <row r="543" spans="14:26" x14ac:dyDescent="0.3">
      <c r="N543"/>
      <c r="O543"/>
      <c r="P543"/>
      <c r="Q543"/>
      <c r="R543"/>
      <c r="S543"/>
      <c r="T543"/>
      <c r="U543"/>
      <c r="V543"/>
      <c r="W543"/>
      <c r="X543"/>
      <c r="Y543"/>
      <c r="Z543"/>
    </row>
    <row r="544" spans="14:26" x14ac:dyDescent="0.3">
      <c r="N544"/>
      <c r="O544"/>
      <c r="P544"/>
      <c r="Q544"/>
      <c r="R544"/>
      <c r="S544"/>
      <c r="T544"/>
      <c r="U544"/>
      <c r="V544"/>
      <c r="W544"/>
      <c r="X544"/>
      <c r="Y544"/>
      <c r="Z544"/>
    </row>
    <row r="545" spans="14:26" x14ac:dyDescent="0.3">
      <c r="N545"/>
      <c r="O545"/>
      <c r="P545"/>
      <c r="Q545"/>
      <c r="R545"/>
      <c r="S545"/>
      <c r="T545"/>
      <c r="U545"/>
      <c r="V545"/>
      <c r="W545"/>
      <c r="X545"/>
      <c r="Y545"/>
      <c r="Z545"/>
    </row>
    <row r="546" spans="14:26" x14ac:dyDescent="0.3">
      <c r="N546"/>
      <c r="O546"/>
      <c r="P546"/>
      <c r="Q546"/>
      <c r="R546"/>
      <c r="S546"/>
      <c r="T546"/>
      <c r="U546"/>
      <c r="V546"/>
      <c r="W546"/>
      <c r="X546"/>
      <c r="Y546"/>
      <c r="Z546"/>
    </row>
    <row r="547" spans="14:26" x14ac:dyDescent="0.3">
      <c r="N547"/>
      <c r="O547"/>
      <c r="P547"/>
      <c r="Q547"/>
      <c r="R547"/>
      <c r="S547"/>
      <c r="T547"/>
      <c r="U547"/>
      <c r="V547"/>
      <c r="W547"/>
      <c r="X547"/>
      <c r="Y547"/>
      <c r="Z547"/>
    </row>
    <row r="548" spans="14:26" x14ac:dyDescent="0.3">
      <c r="N548"/>
      <c r="O548"/>
      <c r="P548"/>
      <c r="Q548"/>
      <c r="R548"/>
      <c r="S548"/>
      <c r="T548"/>
      <c r="U548"/>
      <c r="V548"/>
      <c r="W548"/>
      <c r="X548"/>
      <c r="Y548"/>
      <c r="Z548"/>
    </row>
    <row r="549" spans="14:26" x14ac:dyDescent="0.3">
      <c r="N549"/>
      <c r="O549"/>
      <c r="P549"/>
      <c r="Q549"/>
      <c r="R549"/>
      <c r="S549"/>
      <c r="T549"/>
      <c r="U549"/>
      <c r="V549"/>
      <c r="W549"/>
      <c r="X549"/>
      <c r="Y549"/>
      <c r="Z549"/>
    </row>
    <row r="550" spans="14:26" x14ac:dyDescent="0.3">
      <c r="N550"/>
      <c r="O550"/>
      <c r="P550"/>
      <c r="Q550"/>
      <c r="R550"/>
      <c r="S550"/>
      <c r="T550"/>
      <c r="U550"/>
      <c r="V550"/>
      <c r="W550"/>
      <c r="X550"/>
      <c r="Y550"/>
      <c r="Z550"/>
    </row>
    <row r="551" spans="14:26" x14ac:dyDescent="0.3">
      <c r="N551"/>
      <c r="O551"/>
      <c r="P551"/>
      <c r="Q551"/>
      <c r="R551"/>
      <c r="S551"/>
      <c r="T551"/>
      <c r="U551"/>
      <c r="V551"/>
      <c r="W551"/>
      <c r="X551"/>
      <c r="Y551"/>
      <c r="Z551"/>
    </row>
    <row r="552" spans="14:26" x14ac:dyDescent="0.3">
      <c r="N552"/>
      <c r="O552"/>
      <c r="P552"/>
      <c r="Q552"/>
      <c r="R552"/>
      <c r="S552"/>
      <c r="T552"/>
      <c r="U552"/>
      <c r="V552"/>
      <c r="W552"/>
      <c r="X552"/>
      <c r="Y552"/>
      <c r="Z552"/>
    </row>
    <row r="553" spans="14:26" x14ac:dyDescent="0.3">
      <c r="N553"/>
      <c r="O553"/>
      <c r="P553"/>
      <c r="Q553"/>
      <c r="R553"/>
      <c r="S553"/>
      <c r="T553"/>
      <c r="U553"/>
      <c r="V553"/>
      <c r="W553"/>
      <c r="X553"/>
      <c r="Y553"/>
      <c r="Z553"/>
    </row>
    <row r="554" spans="14:26" x14ac:dyDescent="0.3">
      <c r="N554"/>
      <c r="O554"/>
      <c r="P554"/>
      <c r="Q554"/>
      <c r="R554"/>
      <c r="S554"/>
      <c r="T554"/>
      <c r="U554"/>
      <c r="V554"/>
      <c r="W554"/>
      <c r="X554"/>
      <c r="Y554"/>
      <c r="Z554"/>
    </row>
    <row r="555" spans="14:26" x14ac:dyDescent="0.3">
      <c r="N555"/>
      <c r="O555"/>
      <c r="P555"/>
      <c r="Q555"/>
      <c r="R555"/>
      <c r="S555"/>
      <c r="T555"/>
      <c r="U555"/>
      <c r="V555"/>
      <c r="W555"/>
      <c r="X555"/>
      <c r="Y555"/>
      <c r="Z555"/>
    </row>
    <row r="556" spans="14:26" x14ac:dyDescent="0.3">
      <c r="N556"/>
      <c r="O556"/>
      <c r="P556"/>
      <c r="Q556"/>
      <c r="R556"/>
      <c r="S556"/>
      <c r="T556"/>
      <c r="U556"/>
      <c r="V556"/>
      <c r="W556"/>
      <c r="X556"/>
      <c r="Y556"/>
      <c r="Z556"/>
    </row>
    <row r="557" spans="14:26" x14ac:dyDescent="0.3">
      <c r="N557"/>
      <c r="O557"/>
      <c r="P557"/>
      <c r="Q557"/>
      <c r="R557"/>
      <c r="S557"/>
      <c r="T557"/>
      <c r="U557"/>
      <c r="V557"/>
      <c r="W557"/>
      <c r="X557"/>
      <c r="Y557"/>
      <c r="Z557"/>
    </row>
    <row r="558" spans="14:26" x14ac:dyDescent="0.3">
      <c r="N558"/>
      <c r="O558"/>
      <c r="P558"/>
      <c r="Q558"/>
      <c r="R558"/>
      <c r="S558"/>
      <c r="T558"/>
      <c r="U558"/>
      <c r="V558"/>
      <c r="W558"/>
      <c r="X558"/>
      <c r="Y558"/>
      <c r="Z558"/>
    </row>
    <row r="559" spans="14:26" x14ac:dyDescent="0.3">
      <c r="N559"/>
      <c r="O559"/>
      <c r="P559"/>
      <c r="Q559"/>
      <c r="R559"/>
      <c r="S559"/>
      <c r="T559"/>
      <c r="U559"/>
      <c r="V559"/>
      <c r="W559"/>
      <c r="X559"/>
      <c r="Y559"/>
      <c r="Z559"/>
    </row>
    <row r="560" spans="14:26" x14ac:dyDescent="0.3">
      <c r="N560"/>
      <c r="O560"/>
      <c r="P560"/>
      <c r="Q560"/>
      <c r="R560"/>
      <c r="S560"/>
      <c r="T560"/>
      <c r="U560"/>
      <c r="V560"/>
      <c r="W560"/>
      <c r="X560"/>
      <c r="Y560"/>
      <c r="Z560"/>
    </row>
    <row r="561" spans="14:26" x14ac:dyDescent="0.3">
      <c r="N561"/>
      <c r="O561"/>
      <c r="P561"/>
      <c r="Q561"/>
      <c r="R561"/>
      <c r="S561"/>
      <c r="T561"/>
      <c r="U561"/>
      <c r="V561"/>
      <c r="W561"/>
      <c r="X561"/>
      <c r="Y561"/>
      <c r="Z561"/>
    </row>
    <row r="562" spans="14:26" x14ac:dyDescent="0.3">
      <c r="N562"/>
      <c r="O562"/>
      <c r="P562"/>
      <c r="Q562"/>
      <c r="R562"/>
      <c r="S562"/>
      <c r="T562"/>
      <c r="U562"/>
      <c r="V562"/>
      <c r="W562"/>
      <c r="X562"/>
      <c r="Y562"/>
      <c r="Z562"/>
    </row>
    <row r="563" spans="14:26" x14ac:dyDescent="0.3">
      <c r="N563"/>
      <c r="O563"/>
      <c r="P563"/>
      <c r="Q563"/>
      <c r="R563"/>
      <c r="S563"/>
      <c r="T563"/>
      <c r="U563"/>
      <c r="V563"/>
      <c r="W563"/>
      <c r="X563"/>
      <c r="Y563"/>
      <c r="Z563"/>
    </row>
    <row r="564" spans="14:26" x14ac:dyDescent="0.3">
      <c r="N564"/>
      <c r="O564"/>
      <c r="P564"/>
      <c r="Q564"/>
      <c r="R564"/>
      <c r="S564"/>
      <c r="T564"/>
      <c r="U564"/>
      <c r="V564"/>
      <c r="W564"/>
      <c r="X564"/>
      <c r="Y564"/>
      <c r="Z564"/>
    </row>
    <row r="565" spans="14:26" x14ac:dyDescent="0.3">
      <c r="N565"/>
      <c r="O565"/>
      <c r="P565"/>
      <c r="Q565"/>
      <c r="R565"/>
      <c r="S565"/>
      <c r="T565"/>
      <c r="U565"/>
      <c r="V565"/>
      <c r="W565"/>
      <c r="X565"/>
      <c r="Y565"/>
      <c r="Z565"/>
    </row>
    <row r="566" spans="14:26" x14ac:dyDescent="0.3">
      <c r="N566"/>
      <c r="O566"/>
      <c r="P566"/>
      <c r="Q566"/>
      <c r="R566"/>
      <c r="S566"/>
      <c r="T566"/>
      <c r="U566"/>
      <c r="V566"/>
      <c r="W566"/>
      <c r="X566"/>
      <c r="Y566"/>
      <c r="Z566"/>
    </row>
    <row r="567" spans="14:26" x14ac:dyDescent="0.3">
      <c r="N567"/>
      <c r="O567"/>
      <c r="P567"/>
      <c r="Q567"/>
      <c r="R567"/>
      <c r="S567"/>
      <c r="T567"/>
      <c r="U567"/>
      <c r="V567"/>
      <c r="W567"/>
      <c r="X567"/>
      <c r="Y567"/>
      <c r="Z567"/>
    </row>
    <row r="568" spans="14:26" x14ac:dyDescent="0.3">
      <c r="N568"/>
      <c r="O568"/>
      <c r="P568"/>
      <c r="Q568"/>
      <c r="R568"/>
      <c r="S568"/>
      <c r="T568"/>
      <c r="U568"/>
      <c r="V568"/>
      <c r="W568"/>
      <c r="X568"/>
      <c r="Y568"/>
      <c r="Z568"/>
    </row>
    <row r="569" spans="14:26" x14ac:dyDescent="0.3">
      <c r="N569"/>
      <c r="O569"/>
      <c r="P569"/>
      <c r="Q569"/>
      <c r="R569"/>
      <c r="S569"/>
      <c r="T569"/>
      <c r="U569"/>
      <c r="V569"/>
      <c r="W569"/>
      <c r="X569"/>
      <c r="Y569"/>
      <c r="Z569"/>
    </row>
    <row r="570" spans="14:26" x14ac:dyDescent="0.3">
      <c r="N570"/>
      <c r="O570"/>
      <c r="P570"/>
      <c r="Q570"/>
      <c r="R570"/>
      <c r="S570"/>
      <c r="T570"/>
      <c r="U570"/>
      <c r="V570"/>
      <c r="W570"/>
      <c r="X570"/>
      <c r="Y570"/>
      <c r="Z570"/>
    </row>
    <row r="571" spans="14:26" x14ac:dyDescent="0.3">
      <c r="N571"/>
      <c r="O571"/>
      <c r="P571"/>
      <c r="Q571"/>
      <c r="R571"/>
      <c r="S571"/>
      <c r="T571"/>
      <c r="U571"/>
      <c r="V571"/>
      <c r="W571"/>
      <c r="X571"/>
      <c r="Y571"/>
      <c r="Z571"/>
    </row>
    <row r="572" spans="14:26" x14ac:dyDescent="0.3">
      <c r="N572"/>
      <c r="O572"/>
      <c r="P572"/>
      <c r="Q572"/>
      <c r="R572"/>
      <c r="S572"/>
      <c r="T572"/>
      <c r="U572"/>
      <c r="V572"/>
      <c r="W572"/>
      <c r="X572"/>
      <c r="Y572"/>
      <c r="Z572"/>
    </row>
    <row r="573" spans="14:26" x14ac:dyDescent="0.3">
      <c r="N573"/>
      <c r="O573"/>
      <c r="P573"/>
      <c r="Q573"/>
      <c r="R573"/>
      <c r="S573"/>
      <c r="T573"/>
      <c r="U573"/>
      <c r="V573"/>
      <c r="W573"/>
      <c r="X573"/>
      <c r="Y573"/>
      <c r="Z573"/>
    </row>
    <row r="574" spans="14:26" x14ac:dyDescent="0.3">
      <c r="N574"/>
      <c r="O574"/>
      <c r="P574"/>
      <c r="Q574"/>
      <c r="R574"/>
      <c r="S574"/>
      <c r="T574"/>
      <c r="U574"/>
      <c r="V574"/>
      <c r="W574"/>
      <c r="X574"/>
      <c r="Y574"/>
      <c r="Z574"/>
    </row>
    <row r="575" spans="14:26" x14ac:dyDescent="0.3">
      <c r="N575"/>
      <c r="O575"/>
      <c r="P575"/>
      <c r="Q575"/>
      <c r="R575"/>
      <c r="S575"/>
      <c r="T575"/>
      <c r="U575"/>
      <c r="V575"/>
      <c r="W575"/>
      <c r="X575"/>
      <c r="Y575"/>
      <c r="Z575"/>
    </row>
    <row r="576" spans="14:26" x14ac:dyDescent="0.3">
      <c r="N576"/>
      <c r="O576"/>
      <c r="P576"/>
      <c r="Q576"/>
      <c r="R576"/>
      <c r="S576"/>
      <c r="T576"/>
      <c r="U576"/>
      <c r="V576"/>
      <c r="W576"/>
      <c r="X576"/>
      <c r="Y576"/>
      <c r="Z576"/>
    </row>
    <row r="577" spans="14:26" x14ac:dyDescent="0.3">
      <c r="N577"/>
      <c r="O577"/>
      <c r="P577"/>
      <c r="Q577"/>
      <c r="R577"/>
      <c r="S577"/>
      <c r="T577"/>
      <c r="U577"/>
      <c r="V577"/>
      <c r="W577"/>
      <c r="X577"/>
      <c r="Y577"/>
      <c r="Z577"/>
    </row>
    <row r="578" spans="14:26" x14ac:dyDescent="0.3">
      <c r="N578"/>
      <c r="O578"/>
      <c r="P578"/>
      <c r="Q578"/>
      <c r="R578"/>
      <c r="S578"/>
      <c r="T578"/>
      <c r="U578"/>
      <c r="V578"/>
      <c r="W578"/>
      <c r="X578"/>
      <c r="Y578"/>
      <c r="Z578"/>
    </row>
    <row r="579" spans="14:26" x14ac:dyDescent="0.3">
      <c r="N579"/>
      <c r="O579"/>
      <c r="P579"/>
      <c r="Q579"/>
      <c r="R579"/>
      <c r="S579"/>
      <c r="T579"/>
      <c r="U579"/>
      <c r="V579"/>
      <c r="W579"/>
      <c r="X579"/>
      <c r="Y579"/>
      <c r="Z579"/>
    </row>
    <row r="580" spans="14:26" x14ac:dyDescent="0.3">
      <c r="N580"/>
      <c r="O580"/>
      <c r="P580"/>
      <c r="Q580"/>
      <c r="R580"/>
      <c r="S580"/>
      <c r="T580"/>
      <c r="U580"/>
      <c r="V580"/>
      <c r="W580"/>
      <c r="X580"/>
      <c r="Y580"/>
      <c r="Z580"/>
    </row>
    <row r="581" spans="14:26" x14ac:dyDescent="0.3">
      <c r="N581"/>
      <c r="O581"/>
      <c r="P581"/>
      <c r="Q581"/>
      <c r="R581"/>
      <c r="S581"/>
      <c r="T581"/>
      <c r="U581"/>
      <c r="V581"/>
      <c r="W581"/>
      <c r="X581"/>
      <c r="Y581"/>
      <c r="Z581"/>
    </row>
    <row r="582" spans="14:26" x14ac:dyDescent="0.3">
      <c r="N582"/>
      <c r="O582"/>
      <c r="P582"/>
      <c r="Q582"/>
      <c r="R582"/>
      <c r="S582"/>
      <c r="T582"/>
      <c r="U582"/>
      <c r="V582"/>
      <c r="W582"/>
      <c r="X582"/>
      <c r="Y582"/>
      <c r="Z582"/>
    </row>
    <row r="583" spans="14:26" x14ac:dyDescent="0.3">
      <c r="N583"/>
      <c r="O583"/>
      <c r="P583"/>
      <c r="Q583"/>
      <c r="R583"/>
      <c r="S583"/>
      <c r="T583"/>
      <c r="U583"/>
      <c r="V583"/>
      <c r="W583"/>
      <c r="X583"/>
      <c r="Y583"/>
      <c r="Z583"/>
    </row>
    <row r="584" spans="14:26" x14ac:dyDescent="0.3">
      <c r="N584"/>
      <c r="O584"/>
      <c r="P584"/>
      <c r="Q584"/>
      <c r="R584"/>
      <c r="S584"/>
      <c r="T584"/>
      <c r="U584"/>
      <c r="V584"/>
      <c r="W584"/>
      <c r="X584"/>
      <c r="Y584"/>
      <c r="Z584"/>
    </row>
    <row r="585" spans="14:26" x14ac:dyDescent="0.3">
      <c r="N585"/>
      <c r="O585"/>
      <c r="P585"/>
      <c r="Q585"/>
      <c r="R585"/>
      <c r="S585"/>
      <c r="T585"/>
      <c r="U585"/>
      <c r="V585"/>
      <c r="W585"/>
      <c r="X585"/>
      <c r="Y585"/>
      <c r="Z585"/>
    </row>
    <row r="586" spans="14:26" x14ac:dyDescent="0.3">
      <c r="N586"/>
      <c r="O586"/>
      <c r="P586"/>
      <c r="Q586"/>
      <c r="R586"/>
      <c r="S586"/>
      <c r="T586"/>
      <c r="U586"/>
      <c r="V586"/>
      <c r="W586"/>
      <c r="X586"/>
      <c r="Y586"/>
      <c r="Z586"/>
    </row>
    <row r="587" spans="14:26" x14ac:dyDescent="0.3">
      <c r="N587"/>
      <c r="O587"/>
      <c r="P587"/>
      <c r="Q587"/>
      <c r="R587"/>
      <c r="S587"/>
      <c r="T587"/>
      <c r="U587"/>
      <c r="V587"/>
      <c r="W587"/>
      <c r="X587"/>
      <c r="Y587"/>
      <c r="Z587"/>
    </row>
    <row r="588" spans="14:26" x14ac:dyDescent="0.3">
      <c r="N588"/>
      <c r="O588"/>
      <c r="P588"/>
      <c r="Q588"/>
      <c r="R588"/>
      <c r="S588"/>
      <c r="T588"/>
      <c r="U588"/>
      <c r="V588"/>
      <c r="W588"/>
      <c r="X588"/>
      <c r="Y588"/>
      <c r="Z588"/>
    </row>
    <row r="589" spans="14:26" x14ac:dyDescent="0.3">
      <c r="N589"/>
      <c r="O589"/>
      <c r="P589"/>
      <c r="Q589"/>
      <c r="R589"/>
      <c r="S589"/>
      <c r="T589"/>
      <c r="U589"/>
      <c r="V589"/>
      <c r="W589"/>
      <c r="X589"/>
      <c r="Y589"/>
      <c r="Z589"/>
    </row>
    <row r="590" spans="14:26" x14ac:dyDescent="0.3">
      <c r="N590"/>
      <c r="O590"/>
      <c r="P590"/>
      <c r="Q590"/>
      <c r="R590"/>
      <c r="S590"/>
      <c r="T590"/>
      <c r="U590"/>
      <c r="V590"/>
      <c r="W590"/>
      <c r="X590"/>
      <c r="Y590"/>
      <c r="Z590"/>
    </row>
    <row r="591" spans="14:26" x14ac:dyDescent="0.3">
      <c r="N591"/>
      <c r="O591"/>
      <c r="P591"/>
      <c r="Q591"/>
      <c r="R591"/>
      <c r="S591"/>
      <c r="T591"/>
      <c r="U591"/>
      <c r="V591"/>
      <c r="W591"/>
      <c r="X591"/>
      <c r="Y591"/>
      <c r="Z591"/>
    </row>
    <row r="592" spans="14:26" x14ac:dyDescent="0.3">
      <c r="N592"/>
      <c r="O592"/>
      <c r="P592"/>
      <c r="Q592"/>
      <c r="R592"/>
      <c r="S592"/>
      <c r="T592"/>
      <c r="U592"/>
      <c r="V592"/>
      <c r="W592"/>
      <c r="X592"/>
      <c r="Y592"/>
      <c r="Z592"/>
    </row>
    <row r="593" spans="14:26" x14ac:dyDescent="0.3">
      <c r="N593"/>
      <c r="O593"/>
      <c r="P593"/>
      <c r="Q593"/>
      <c r="R593"/>
      <c r="S593"/>
      <c r="T593"/>
      <c r="U593"/>
      <c r="V593"/>
      <c r="W593"/>
      <c r="X593"/>
      <c r="Y593"/>
      <c r="Z593"/>
    </row>
    <row r="594" spans="14:26" x14ac:dyDescent="0.3">
      <c r="N594"/>
      <c r="O594"/>
      <c r="P594"/>
      <c r="Q594"/>
      <c r="R594"/>
      <c r="S594"/>
      <c r="T594"/>
      <c r="U594"/>
      <c r="V594"/>
      <c r="W594"/>
      <c r="X594"/>
      <c r="Y594"/>
      <c r="Z594"/>
    </row>
    <row r="595" spans="14:26" x14ac:dyDescent="0.3">
      <c r="N595"/>
      <c r="O595"/>
      <c r="P595"/>
      <c r="Q595"/>
      <c r="R595"/>
      <c r="S595"/>
      <c r="T595"/>
      <c r="U595"/>
      <c r="V595"/>
      <c r="W595"/>
      <c r="X595"/>
      <c r="Y595"/>
      <c r="Z595"/>
    </row>
    <row r="596" spans="14:26" x14ac:dyDescent="0.3">
      <c r="N596"/>
      <c r="O596"/>
      <c r="P596"/>
      <c r="Q596"/>
      <c r="R596"/>
      <c r="S596"/>
      <c r="T596"/>
      <c r="U596"/>
      <c r="V596"/>
      <c r="W596"/>
      <c r="X596"/>
      <c r="Y596"/>
      <c r="Z596"/>
    </row>
    <row r="597" spans="14:26" x14ac:dyDescent="0.3">
      <c r="N597"/>
      <c r="O597"/>
      <c r="P597"/>
      <c r="Q597"/>
      <c r="R597"/>
      <c r="S597"/>
      <c r="T597"/>
      <c r="U597"/>
      <c r="V597"/>
      <c r="W597"/>
      <c r="X597"/>
      <c r="Y597"/>
      <c r="Z597"/>
    </row>
    <row r="598" spans="14:26" x14ac:dyDescent="0.3">
      <c r="N598"/>
      <c r="O598"/>
      <c r="P598"/>
      <c r="Q598"/>
      <c r="R598"/>
      <c r="S598"/>
      <c r="T598"/>
      <c r="U598"/>
      <c r="V598"/>
      <c r="W598"/>
      <c r="X598"/>
      <c r="Y598"/>
      <c r="Z598"/>
    </row>
    <row r="599" spans="14:26" x14ac:dyDescent="0.3">
      <c r="N599"/>
      <c r="O599"/>
      <c r="P599"/>
      <c r="Q599"/>
      <c r="R599"/>
      <c r="S599"/>
      <c r="T599"/>
      <c r="U599"/>
      <c r="V599"/>
      <c r="W599"/>
      <c r="X599"/>
      <c r="Y599"/>
      <c r="Z599"/>
    </row>
    <row r="600" spans="14:26" x14ac:dyDescent="0.3">
      <c r="N600"/>
      <c r="O600"/>
      <c r="P600"/>
      <c r="Q600"/>
      <c r="R600"/>
      <c r="S600"/>
      <c r="T600"/>
      <c r="U600"/>
      <c r="V600"/>
      <c r="W600"/>
      <c r="X600"/>
      <c r="Y600"/>
      <c r="Z600"/>
    </row>
    <row r="601" spans="14:26" x14ac:dyDescent="0.3">
      <c r="N601"/>
      <c r="O601"/>
      <c r="P601"/>
      <c r="Q601"/>
      <c r="R601"/>
      <c r="S601"/>
      <c r="T601"/>
      <c r="U601"/>
      <c r="V601"/>
      <c r="W601"/>
      <c r="X601"/>
      <c r="Y601"/>
      <c r="Z601"/>
    </row>
    <row r="602" spans="14:26" x14ac:dyDescent="0.3">
      <c r="N602"/>
      <c r="O602"/>
      <c r="P602"/>
      <c r="Q602"/>
      <c r="R602"/>
      <c r="S602"/>
      <c r="T602"/>
      <c r="U602"/>
      <c r="V602"/>
      <c r="W602"/>
      <c r="X602"/>
      <c r="Y602"/>
      <c r="Z602"/>
    </row>
    <row r="603" spans="14:26" x14ac:dyDescent="0.3">
      <c r="N603"/>
      <c r="O603"/>
      <c r="P603"/>
      <c r="Q603"/>
      <c r="R603"/>
      <c r="S603"/>
      <c r="T603"/>
      <c r="U603"/>
      <c r="V603"/>
      <c r="W603"/>
      <c r="X603"/>
      <c r="Y603"/>
      <c r="Z603"/>
    </row>
    <row r="604" spans="14:26" x14ac:dyDescent="0.3">
      <c r="N604"/>
      <c r="O604"/>
      <c r="P604"/>
      <c r="Q604"/>
      <c r="R604"/>
      <c r="S604"/>
      <c r="T604"/>
      <c r="U604"/>
      <c r="V604"/>
      <c r="W604"/>
      <c r="X604"/>
      <c r="Y604"/>
      <c r="Z604"/>
    </row>
    <row r="605" spans="14:26" x14ac:dyDescent="0.3">
      <c r="N605"/>
      <c r="O605"/>
      <c r="P605"/>
      <c r="Q605"/>
      <c r="R605"/>
      <c r="S605"/>
      <c r="T605"/>
      <c r="U605"/>
      <c r="V605"/>
      <c r="W605"/>
      <c r="X605"/>
      <c r="Y605"/>
      <c r="Z605"/>
    </row>
    <row r="606" spans="14:26" x14ac:dyDescent="0.3">
      <c r="N606"/>
      <c r="O606"/>
      <c r="P606"/>
      <c r="Q606"/>
      <c r="R606"/>
      <c r="S606"/>
      <c r="T606"/>
      <c r="U606"/>
      <c r="V606"/>
      <c r="W606"/>
      <c r="X606"/>
      <c r="Y606"/>
      <c r="Z606"/>
    </row>
    <row r="607" spans="14:26" x14ac:dyDescent="0.3">
      <c r="N607"/>
      <c r="O607"/>
      <c r="P607"/>
      <c r="Q607"/>
      <c r="R607"/>
      <c r="S607"/>
      <c r="T607"/>
      <c r="U607"/>
      <c r="V607"/>
      <c r="W607"/>
      <c r="X607"/>
      <c r="Y607"/>
      <c r="Z607"/>
    </row>
    <row r="608" spans="14:26" x14ac:dyDescent="0.3">
      <c r="N608"/>
      <c r="O608"/>
      <c r="P608"/>
      <c r="Q608"/>
      <c r="R608"/>
      <c r="S608"/>
      <c r="T608"/>
      <c r="U608"/>
      <c r="V608"/>
      <c r="W608"/>
      <c r="X608"/>
      <c r="Y608"/>
      <c r="Z608"/>
    </row>
    <row r="609" spans="14:26" x14ac:dyDescent="0.3">
      <c r="N609"/>
      <c r="O609"/>
      <c r="P609"/>
      <c r="Q609"/>
      <c r="R609"/>
      <c r="S609"/>
      <c r="T609"/>
      <c r="U609"/>
      <c r="V609"/>
      <c r="W609"/>
      <c r="X609"/>
      <c r="Y609"/>
      <c r="Z609"/>
    </row>
    <row r="610" spans="14:26" x14ac:dyDescent="0.3">
      <c r="N610"/>
      <c r="O610"/>
      <c r="P610"/>
      <c r="Q610"/>
      <c r="R610"/>
      <c r="S610"/>
      <c r="T610"/>
      <c r="U610"/>
      <c r="V610"/>
      <c r="W610"/>
      <c r="X610"/>
      <c r="Y610"/>
      <c r="Z610"/>
    </row>
    <row r="611" spans="14:26" x14ac:dyDescent="0.3">
      <c r="N611"/>
      <c r="O611"/>
      <c r="P611"/>
      <c r="Q611"/>
      <c r="R611"/>
      <c r="S611"/>
      <c r="T611"/>
      <c r="U611"/>
      <c r="V611"/>
      <c r="W611"/>
      <c r="X611"/>
      <c r="Y611"/>
      <c r="Z611"/>
    </row>
    <row r="612" spans="14:26" x14ac:dyDescent="0.3">
      <c r="N612"/>
      <c r="O612"/>
      <c r="P612"/>
      <c r="Q612"/>
      <c r="R612"/>
      <c r="S612"/>
      <c r="T612"/>
      <c r="U612"/>
      <c r="V612"/>
      <c r="W612"/>
      <c r="X612"/>
      <c r="Y612"/>
      <c r="Z612"/>
    </row>
    <row r="613" spans="14:26" x14ac:dyDescent="0.3">
      <c r="N613"/>
      <c r="O613"/>
      <c r="P613"/>
      <c r="Q613"/>
      <c r="R613"/>
      <c r="S613"/>
      <c r="T613"/>
      <c r="U613"/>
      <c r="V613"/>
      <c r="W613"/>
      <c r="X613"/>
      <c r="Y613"/>
      <c r="Z613"/>
    </row>
    <row r="614" spans="14:26" x14ac:dyDescent="0.3">
      <c r="N614"/>
      <c r="O614"/>
      <c r="P614"/>
      <c r="Q614"/>
      <c r="R614"/>
      <c r="S614"/>
      <c r="T614"/>
      <c r="U614"/>
      <c r="V614"/>
      <c r="W614"/>
      <c r="X614"/>
      <c r="Y614"/>
      <c r="Z614"/>
    </row>
    <row r="615" spans="14:26" x14ac:dyDescent="0.3">
      <c r="N615"/>
      <c r="O615"/>
      <c r="P615"/>
      <c r="Q615"/>
      <c r="R615"/>
      <c r="S615"/>
      <c r="T615"/>
      <c r="U615"/>
      <c r="V615"/>
      <c r="W615"/>
      <c r="X615"/>
      <c r="Y615"/>
      <c r="Z615"/>
    </row>
    <row r="616" spans="14:26" x14ac:dyDescent="0.3">
      <c r="N616"/>
      <c r="O616"/>
      <c r="P616"/>
      <c r="Q616"/>
      <c r="R616"/>
      <c r="S616"/>
      <c r="T616"/>
      <c r="U616"/>
      <c r="V616"/>
      <c r="W616"/>
      <c r="X616"/>
      <c r="Y616"/>
      <c r="Z616"/>
    </row>
    <row r="617" spans="14:26" x14ac:dyDescent="0.3">
      <c r="N617"/>
      <c r="O617"/>
      <c r="P617"/>
      <c r="Q617"/>
      <c r="R617"/>
      <c r="S617"/>
      <c r="T617"/>
      <c r="U617"/>
      <c r="V617"/>
      <c r="W617"/>
      <c r="X617"/>
      <c r="Y617"/>
      <c r="Z617"/>
    </row>
    <row r="618" spans="14:26" x14ac:dyDescent="0.3">
      <c r="N618"/>
      <c r="O618"/>
      <c r="P618"/>
      <c r="Q618"/>
      <c r="R618"/>
      <c r="S618"/>
      <c r="T618"/>
      <c r="U618"/>
      <c r="V618"/>
      <c r="W618"/>
      <c r="X618"/>
      <c r="Y618"/>
      <c r="Z618"/>
    </row>
    <row r="619" spans="14:26" x14ac:dyDescent="0.3">
      <c r="N619"/>
      <c r="O619"/>
      <c r="P619"/>
      <c r="Q619"/>
      <c r="R619"/>
      <c r="S619"/>
      <c r="T619"/>
      <c r="U619"/>
      <c r="V619"/>
      <c r="W619"/>
      <c r="X619"/>
      <c r="Y619"/>
      <c r="Z619"/>
    </row>
    <row r="620" spans="14:26" x14ac:dyDescent="0.3">
      <c r="N620"/>
      <c r="O620"/>
      <c r="P620"/>
      <c r="Q620"/>
      <c r="R620"/>
      <c r="S620"/>
      <c r="T620"/>
      <c r="U620"/>
      <c r="V620"/>
      <c r="W620"/>
      <c r="X620"/>
      <c r="Y620"/>
      <c r="Z620"/>
    </row>
    <row r="621" spans="14:26" x14ac:dyDescent="0.3">
      <c r="N621"/>
      <c r="O621"/>
      <c r="P621"/>
      <c r="Q621"/>
      <c r="R621"/>
      <c r="S621"/>
      <c r="T621"/>
      <c r="U621"/>
      <c r="V621"/>
      <c r="W621"/>
      <c r="X621"/>
      <c r="Y621"/>
      <c r="Z621"/>
    </row>
    <row r="622" spans="14:26" x14ac:dyDescent="0.3">
      <c r="N622"/>
      <c r="O622"/>
      <c r="P622"/>
      <c r="Q622"/>
      <c r="R622"/>
      <c r="S622"/>
      <c r="T622"/>
      <c r="U622"/>
      <c r="V622"/>
      <c r="W622"/>
      <c r="X622"/>
      <c r="Y622"/>
      <c r="Z622"/>
    </row>
    <row r="623" spans="14:26" x14ac:dyDescent="0.3">
      <c r="N623"/>
      <c r="O623"/>
      <c r="P623"/>
      <c r="Q623"/>
      <c r="R623"/>
      <c r="S623"/>
      <c r="T623"/>
      <c r="U623"/>
      <c r="V623"/>
      <c r="W623"/>
      <c r="X623"/>
      <c r="Y623"/>
      <c r="Z623"/>
    </row>
    <row r="624" spans="14:26" x14ac:dyDescent="0.3">
      <c r="N624"/>
      <c r="O624"/>
      <c r="P624"/>
      <c r="Q624"/>
      <c r="R624"/>
      <c r="S624"/>
      <c r="T624"/>
      <c r="U624"/>
      <c r="V624"/>
      <c r="W624"/>
      <c r="X624"/>
      <c r="Y624"/>
      <c r="Z624"/>
    </row>
    <row r="625" spans="14:26" x14ac:dyDescent="0.3">
      <c r="N625"/>
      <c r="O625"/>
      <c r="P625"/>
      <c r="Q625"/>
      <c r="R625"/>
      <c r="S625"/>
      <c r="T625"/>
      <c r="U625"/>
      <c r="V625"/>
      <c r="W625"/>
      <c r="X625"/>
      <c r="Y625"/>
      <c r="Z625"/>
    </row>
    <row r="626" spans="14:26" x14ac:dyDescent="0.3">
      <c r="N626"/>
      <c r="O626"/>
      <c r="P626"/>
      <c r="Q626"/>
      <c r="R626"/>
      <c r="S626"/>
      <c r="T626"/>
      <c r="U626"/>
      <c r="V626"/>
      <c r="W626"/>
      <c r="X626"/>
      <c r="Y626"/>
      <c r="Z626"/>
    </row>
    <row r="627" spans="14:26" x14ac:dyDescent="0.3">
      <c r="N627"/>
      <c r="O627"/>
      <c r="P627"/>
      <c r="Q627"/>
      <c r="R627"/>
      <c r="S627"/>
      <c r="T627"/>
      <c r="U627"/>
      <c r="V627"/>
      <c r="W627"/>
      <c r="X627"/>
      <c r="Y627"/>
      <c r="Z627"/>
    </row>
    <row r="628" spans="14:26" x14ac:dyDescent="0.3">
      <c r="N628"/>
      <c r="O628"/>
      <c r="P628"/>
      <c r="Q628"/>
      <c r="R628"/>
      <c r="S628"/>
      <c r="T628"/>
      <c r="U628"/>
      <c r="V628"/>
      <c r="W628"/>
      <c r="X628"/>
      <c r="Y628"/>
      <c r="Z628"/>
    </row>
    <row r="629" spans="14:26" x14ac:dyDescent="0.3">
      <c r="N629"/>
      <c r="O629"/>
      <c r="P629"/>
      <c r="Q629"/>
      <c r="R629"/>
      <c r="S629"/>
      <c r="T629"/>
      <c r="U629"/>
      <c r="V629"/>
      <c r="W629"/>
      <c r="X629"/>
      <c r="Y629"/>
      <c r="Z629"/>
    </row>
    <row r="630" spans="14:26" x14ac:dyDescent="0.3">
      <c r="N630"/>
      <c r="O630"/>
      <c r="P630"/>
      <c r="Q630"/>
      <c r="R630"/>
      <c r="S630"/>
      <c r="T630"/>
      <c r="U630"/>
      <c r="V630"/>
      <c r="W630"/>
      <c r="X630"/>
      <c r="Y630"/>
      <c r="Z630"/>
    </row>
    <row r="631" spans="14:26" x14ac:dyDescent="0.3">
      <c r="N631"/>
      <c r="O631"/>
      <c r="P631"/>
      <c r="Q631"/>
      <c r="R631"/>
      <c r="S631"/>
      <c r="T631"/>
      <c r="U631"/>
      <c r="V631"/>
      <c r="W631"/>
      <c r="X631"/>
      <c r="Y631"/>
      <c r="Z631"/>
    </row>
    <row r="632" spans="14:26" x14ac:dyDescent="0.3">
      <c r="N632"/>
      <c r="O632"/>
      <c r="P632"/>
      <c r="Q632"/>
      <c r="R632"/>
      <c r="S632"/>
      <c r="T632"/>
      <c r="U632"/>
      <c r="V632"/>
      <c r="W632"/>
      <c r="X632"/>
      <c r="Y632"/>
      <c r="Z632"/>
    </row>
    <row r="633" spans="14:26" x14ac:dyDescent="0.3">
      <c r="N633"/>
      <c r="O633"/>
      <c r="P633"/>
      <c r="Q633"/>
      <c r="R633"/>
      <c r="S633"/>
      <c r="T633"/>
      <c r="U633"/>
      <c r="V633"/>
      <c r="W633"/>
      <c r="X633"/>
      <c r="Y633"/>
      <c r="Z633"/>
    </row>
    <row r="634" spans="14:26" x14ac:dyDescent="0.3">
      <c r="N634"/>
      <c r="O634"/>
      <c r="P634"/>
      <c r="Q634"/>
      <c r="R634"/>
      <c r="S634"/>
      <c r="T634"/>
      <c r="U634"/>
      <c r="V634"/>
      <c r="W634"/>
      <c r="X634"/>
      <c r="Y634"/>
      <c r="Z634"/>
    </row>
    <row r="635" spans="14:26" x14ac:dyDescent="0.3">
      <c r="N635"/>
      <c r="O635"/>
      <c r="P635"/>
      <c r="Q635"/>
      <c r="R635"/>
      <c r="S635"/>
      <c r="T635"/>
      <c r="U635"/>
      <c r="V635"/>
      <c r="W635"/>
      <c r="X635"/>
      <c r="Y635"/>
      <c r="Z635"/>
    </row>
    <row r="636" spans="14:26" x14ac:dyDescent="0.3">
      <c r="N636"/>
      <c r="O636"/>
      <c r="P636"/>
      <c r="Q636"/>
      <c r="R636"/>
      <c r="S636"/>
      <c r="T636"/>
      <c r="U636"/>
      <c r="V636"/>
      <c r="W636"/>
      <c r="X636"/>
      <c r="Y636"/>
      <c r="Z636"/>
    </row>
    <row r="637" spans="14:26" x14ac:dyDescent="0.3">
      <c r="N637"/>
      <c r="O637"/>
      <c r="P637"/>
      <c r="Q637"/>
      <c r="R637"/>
      <c r="S637"/>
      <c r="T637"/>
      <c r="U637"/>
      <c r="V637"/>
      <c r="W637"/>
      <c r="X637"/>
      <c r="Y637"/>
      <c r="Z637"/>
    </row>
    <row r="638" spans="14:26" x14ac:dyDescent="0.3">
      <c r="N638"/>
      <c r="O638"/>
      <c r="P638"/>
      <c r="Q638"/>
      <c r="R638"/>
      <c r="S638"/>
      <c r="T638"/>
      <c r="U638"/>
      <c r="V638"/>
      <c r="W638"/>
      <c r="X638"/>
      <c r="Y638"/>
      <c r="Z638"/>
    </row>
    <row r="639" spans="14:26" x14ac:dyDescent="0.3">
      <c r="N639"/>
      <c r="O639"/>
      <c r="P639"/>
      <c r="Q639"/>
      <c r="R639"/>
      <c r="S639"/>
      <c r="T639"/>
      <c r="U639"/>
      <c r="V639"/>
      <c r="W639"/>
      <c r="X639"/>
      <c r="Y639"/>
      <c r="Z639"/>
    </row>
    <row r="640" spans="14:26" x14ac:dyDescent="0.3">
      <c r="N640"/>
      <c r="O640"/>
      <c r="P640"/>
      <c r="Q640"/>
      <c r="R640"/>
      <c r="S640"/>
      <c r="T640"/>
      <c r="U640"/>
      <c r="V640"/>
      <c r="W640"/>
      <c r="X640"/>
      <c r="Y640"/>
      <c r="Z640"/>
    </row>
    <row r="641" spans="14:26" x14ac:dyDescent="0.3">
      <c r="N641"/>
      <c r="O641"/>
      <c r="P641"/>
      <c r="Q641"/>
      <c r="R641"/>
      <c r="S641"/>
      <c r="T641"/>
      <c r="U641"/>
      <c r="V641"/>
      <c r="W641"/>
      <c r="X641"/>
      <c r="Y641"/>
      <c r="Z641"/>
    </row>
    <row r="642" spans="14:26" x14ac:dyDescent="0.3">
      <c r="N642"/>
      <c r="O642"/>
      <c r="P642"/>
      <c r="Q642"/>
      <c r="R642"/>
      <c r="S642"/>
      <c r="T642"/>
      <c r="U642"/>
      <c r="V642"/>
      <c r="W642"/>
      <c r="X642"/>
      <c r="Y642"/>
      <c r="Z642"/>
    </row>
    <row r="643" spans="14:26" x14ac:dyDescent="0.3">
      <c r="N643"/>
      <c r="O643"/>
      <c r="P643"/>
      <c r="Q643"/>
      <c r="R643"/>
      <c r="S643"/>
      <c r="T643"/>
      <c r="U643"/>
      <c r="V643"/>
      <c r="W643"/>
      <c r="X643"/>
      <c r="Y643"/>
      <c r="Z643"/>
    </row>
    <row r="644" spans="14:26" x14ac:dyDescent="0.3">
      <c r="N644"/>
      <c r="O644"/>
      <c r="P644"/>
      <c r="Q644"/>
      <c r="R644"/>
      <c r="S644"/>
      <c r="T644"/>
      <c r="U644"/>
      <c r="V644"/>
      <c r="W644"/>
      <c r="X644"/>
      <c r="Y644"/>
      <c r="Z644"/>
    </row>
    <row r="645" spans="14:26" x14ac:dyDescent="0.3">
      <c r="N645"/>
      <c r="O645"/>
      <c r="P645"/>
      <c r="Q645"/>
      <c r="R645"/>
      <c r="S645"/>
      <c r="T645"/>
      <c r="U645"/>
      <c r="V645"/>
      <c r="W645"/>
      <c r="X645"/>
      <c r="Y645"/>
      <c r="Z645"/>
    </row>
    <row r="646" spans="14:26" x14ac:dyDescent="0.3">
      <c r="N646"/>
      <c r="O646"/>
      <c r="P646"/>
      <c r="Q646"/>
      <c r="R646"/>
      <c r="S646"/>
      <c r="T646"/>
      <c r="U646"/>
      <c r="V646"/>
      <c r="W646"/>
      <c r="X646"/>
      <c r="Y646"/>
      <c r="Z646"/>
    </row>
    <row r="647" spans="14:26" x14ac:dyDescent="0.3">
      <c r="N647"/>
      <c r="O647"/>
      <c r="P647"/>
      <c r="Q647"/>
      <c r="R647"/>
      <c r="S647"/>
      <c r="T647"/>
      <c r="U647"/>
      <c r="V647"/>
      <c r="W647"/>
      <c r="X647"/>
      <c r="Y647"/>
      <c r="Z647"/>
    </row>
    <row r="648" spans="14:26" x14ac:dyDescent="0.3">
      <c r="N648"/>
      <c r="O648"/>
      <c r="P648"/>
      <c r="Q648"/>
      <c r="R648"/>
      <c r="S648"/>
      <c r="T648"/>
      <c r="U648"/>
      <c r="V648"/>
      <c r="W648"/>
      <c r="X648"/>
      <c r="Y648"/>
      <c r="Z648"/>
    </row>
    <row r="649" spans="14:26" x14ac:dyDescent="0.3">
      <c r="N649"/>
      <c r="O649"/>
      <c r="P649"/>
      <c r="Q649"/>
      <c r="R649"/>
      <c r="S649"/>
      <c r="T649"/>
      <c r="U649"/>
      <c r="V649"/>
      <c r="W649"/>
      <c r="X649"/>
      <c r="Y649"/>
      <c r="Z649"/>
    </row>
    <row r="650" spans="14:26" x14ac:dyDescent="0.3">
      <c r="N650"/>
      <c r="O650"/>
      <c r="P650"/>
      <c r="Q650"/>
      <c r="R650"/>
      <c r="S650"/>
      <c r="T650"/>
      <c r="U650"/>
      <c r="V650"/>
      <c r="W650"/>
      <c r="X650"/>
      <c r="Y650"/>
      <c r="Z650"/>
    </row>
    <row r="651" spans="14:26" x14ac:dyDescent="0.3">
      <c r="N651"/>
      <c r="O651"/>
      <c r="P651"/>
      <c r="Q651"/>
      <c r="R651"/>
      <c r="S651"/>
      <c r="T651"/>
      <c r="U651"/>
      <c r="V651"/>
      <c r="W651"/>
      <c r="X651"/>
      <c r="Y651"/>
      <c r="Z651"/>
    </row>
    <row r="652" spans="14:26" x14ac:dyDescent="0.3">
      <c r="N652"/>
      <c r="O652"/>
      <c r="P652"/>
      <c r="Q652"/>
      <c r="R652"/>
      <c r="S652"/>
      <c r="T652"/>
      <c r="U652"/>
      <c r="V652"/>
      <c r="W652"/>
      <c r="X652"/>
      <c r="Y652"/>
      <c r="Z652"/>
    </row>
    <row r="653" spans="14:26" x14ac:dyDescent="0.3">
      <c r="N653"/>
      <c r="O653"/>
      <c r="P653"/>
      <c r="Q653"/>
      <c r="R653"/>
      <c r="S653"/>
      <c r="T653"/>
      <c r="U653"/>
      <c r="V653"/>
      <c r="W653"/>
      <c r="X653"/>
      <c r="Y653"/>
      <c r="Z653"/>
    </row>
    <row r="654" spans="14:26" x14ac:dyDescent="0.3">
      <c r="N654"/>
      <c r="O654"/>
      <c r="P654"/>
      <c r="Q654"/>
      <c r="R654"/>
      <c r="S654"/>
      <c r="T654"/>
      <c r="U654"/>
      <c r="V654"/>
      <c r="W654"/>
      <c r="X654"/>
      <c r="Y654"/>
      <c r="Z654"/>
    </row>
    <row r="655" spans="14:26" x14ac:dyDescent="0.3">
      <c r="N655"/>
      <c r="O655"/>
      <c r="P655"/>
      <c r="Q655"/>
      <c r="R655"/>
      <c r="S655"/>
      <c r="T655"/>
      <c r="U655"/>
      <c r="V655"/>
      <c r="W655"/>
      <c r="X655"/>
      <c r="Y655"/>
      <c r="Z655"/>
    </row>
    <row r="656" spans="14:26" x14ac:dyDescent="0.3">
      <c r="N656"/>
      <c r="O656"/>
      <c r="P656"/>
      <c r="Q656"/>
      <c r="R656"/>
      <c r="S656"/>
      <c r="T656"/>
      <c r="U656"/>
      <c r="V656"/>
      <c r="W656"/>
      <c r="X656"/>
      <c r="Y656"/>
      <c r="Z656"/>
    </row>
    <row r="657" spans="14:26" x14ac:dyDescent="0.3">
      <c r="N657"/>
      <c r="O657"/>
      <c r="P657"/>
      <c r="Q657"/>
      <c r="R657"/>
      <c r="S657"/>
      <c r="T657"/>
      <c r="U657"/>
      <c r="V657"/>
      <c r="W657"/>
      <c r="X657"/>
      <c r="Y657"/>
      <c r="Z657"/>
    </row>
    <row r="658" spans="14:26" x14ac:dyDescent="0.3">
      <c r="N658"/>
      <c r="O658"/>
      <c r="P658"/>
      <c r="Q658"/>
      <c r="R658"/>
      <c r="S658"/>
      <c r="T658"/>
      <c r="U658"/>
      <c r="V658"/>
      <c r="W658"/>
      <c r="X658"/>
      <c r="Y658"/>
      <c r="Z658"/>
    </row>
    <row r="659" spans="14:26" x14ac:dyDescent="0.3">
      <c r="N659"/>
      <c r="O659"/>
      <c r="P659"/>
      <c r="Q659"/>
      <c r="R659"/>
      <c r="S659"/>
      <c r="T659"/>
      <c r="U659"/>
      <c r="V659"/>
      <c r="W659"/>
      <c r="X659"/>
      <c r="Y659"/>
      <c r="Z659"/>
    </row>
    <row r="660" spans="14:26" x14ac:dyDescent="0.3">
      <c r="N660"/>
      <c r="O660"/>
      <c r="P660"/>
      <c r="Q660"/>
      <c r="R660"/>
      <c r="S660"/>
      <c r="T660"/>
      <c r="U660"/>
      <c r="V660"/>
      <c r="W660"/>
      <c r="X660"/>
      <c r="Y660"/>
      <c r="Z660"/>
    </row>
    <row r="661" spans="14:26" x14ac:dyDescent="0.3">
      <c r="N661"/>
      <c r="O661"/>
      <c r="P661"/>
      <c r="Q661"/>
      <c r="R661"/>
      <c r="S661"/>
      <c r="T661"/>
      <c r="U661"/>
      <c r="V661"/>
      <c r="W661"/>
      <c r="X661"/>
      <c r="Y661"/>
      <c r="Z661"/>
    </row>
    <row r="662" spans="14:26" x14ac:dyDescent="0.3">
      <c r="N662"/>
      <c r="O662"/>
      <c r="P662"/>
      <c r="Q662"/>
      <c r="R662"/>
      <c r="S662"/>
      <c r="T662"/>
      <c r="U662"/>
      <c r="V662"/>
      <c r="W662"/>
      <c r="X662"/>
      <c r="Y662"/>
      <c r="Z662"/>
    </row>
    <row r="663" spans="14:26" x14ac:dyDescent="0.3">
      <c r="N663"/>
      <c r="O663"/>
      <c r="P663"/>
      <c r="Q663"/>
      <c r="R663"/>
      <c r="S663"/>
      <c r="T663"/>
      <c r="U663"/>
      <c r="V663"/>
      <c r="W663"/>
      <c r="X663"/>
      <c r="Y663"/>
      <c r="Z663"/>
    </row>
    <row r="664" spans="14:26" x14ac:dyDescent="0.3">
      <c r="N664"/>
      <c r="O664"/>
      <c r="P664"/>
      <c r="Q664"/>
      <c r="R664"/>
      <c r="S664"/>
      <c r="T664"/>
      <c r="U664"/>
      <c r="V664"/>
      <c r="W664"/>
      <c r="X664"/>
      <c r="Y664"/>
      <c r="Z664"/>
    </row>
    <row r="665" spans="14:26" x14ac:dyDescent="0.3">
      <c r="N665"/>
      <c r="O665"/>
      <c r="P665"/>
      <c r="Q665"/>
      <c r="R665"/>
      <c r="S665"/>
      <c r="T665"/>
      <c r="U665"/>
      <c r="V665"/>
      <c r="W665"/>
      <c r="X665"/>
      <c r="Y665"/>
      <c r="Z665"/>
    </row>
    <row r="666" spans="14:26" x14ac:dyDescent="0.3">
      <c r="N666"/>
      <c r="O666"/>
      <c r="P666"/>
      <c r="Q666"/>
      <c r="R666"/>
      <c r="S666"/>
      <c r="T666"/>
      <c r="U666"/>
      <c r="V666"/>
      <c r="W666"/>
      <c r="X666"/>
      <c r="Y666"/>
      <c r="Z666"/>
    </row>
    <row r="667" spans="14:26" x14ac:dyDescent="0.3">
      <c r="N667"/>
      <c r="O667"/>
      <c r="P667"/>
      <c r="Q667"/>
      <c r="R667"/>
      <c r="S667"/>
      <c r="T667"/>
      <c r="U667"/>
      <c r="V667"/>
      <c r="W667"/>
      <c r="X667"/>
      <c r="Y667"/>
      <c r="Z667"/>
    </row>
    <row r="668" spans="14:26" x14ac:dyDescent="0.3">
      <c r="N668"/>
      <c r="O668"/>
      <c r="P668"/>
      <c r="Q668"/>
      <c r="R668"/>
      <c r="S668"/>
      <c r="T668"/>
      <c r="U668"/>
      <c r="V668"/>
      <c r="W668"/>
      <c r="X668"/>
      <c r="Y668"/>
      <c r="Z668"/>
    </row>
    <row r="669" spans="14:26" x14ac:dyDescent="0.3">
      <c r="N669"/>
      <c r="O669"/>
      <c r="P669"/>
      <c r="Q669"/>
      <c r="R669"/>
      <c r="S669"/>
      <c r="T669"/>
      <c r="U669"/>
      <c r="V669"/>
      <c r="W669"/>
      <c r="X669"/>
      <c r="Y669"/>
      <c r="Z669"/>
    </row>
    <row r="670" spans="14:26" x14ac:dyDescent="0.3">
      <c r="N670"/>
      <c r="O670"/>
      <c r="P670"/>
      <c r="Q670"/>
      <c r="R670"/>
      <c r="S670"/>
      <c r="T670"/>
      <c r="U670"/>
      <c r="V670"/>
      <c r="W670"/>
      <c r="X670"/>
      <c r="Y670"/>
      <c r="Z670"/>
    </row>
    <row r="671" spans="14:26" x14ac:dyDescent="0.3">
      <c r="N671"/>
      <c r="O671"/>
      <c r="P671"/>
      <c r="Q671"/>
      <c r="R671"/>
      <c r="S671"/>
      <c r="T671"/>
      <c r="U671"/>
      <c r="V671"/>
      <c r="W671"/>
      <c r="X671"/>
      <c r="Y671"/>
      <c r="Z671"/>
    </row>
    <row r="672" spans="14:26" x14ac:dyDescent="0.3">
      <c r="N672"/>
      <c r="O672"/>
      <c r="P672"/>
      <c r="Q672"/>
      <c r="R672"/>
      <c r="S672"/>
      <c r="T672"/>
      <c r="U672"/>
      <c r="V672"/>
      <c r="W672"/>
      <c r="X672"/>
      <c r="Y672"/>
      <c r="Z672"/>
    </row>
    <row r="673" spans="14:26" x14ac:dyDescent="0.3">
      <c r="N673"/>
      <c r="O673"/>
      <c r="P673"/>
      <c r="Q673"/>
      <c r="R673"/>
      <c r="S673"/>
      <c r="T673"/>
      <c r="U673"/>
      <c r="V673"/>
      <c r="W673"/>
      <c r="X673"/>
      <c r="Y673"/>
      <c r="Z673"/>
    </row>
    <row r="674" spans="14:26" x14ac:dyDescent="0.3">
      <c r="N674"/>
      <c r="O674"/>
      <c r="P674"/>
      <c r="Q674"/>
      <c r="R674"/>
      <c r="S674"/>
      <c r="T674"/>
      <c r="U674"/>
      <c r="V674"/>
      <c r="W674"/>
      <c r="X674"/>
      <c r="Y674"/>
      <c r="Z674"/>
    </row>
    <row r="675" spans="14:26" x14ac:dyDescent="0.3">
      <c r="N675"/>
      <c r="O675"/>
      <c r="P675"/>
      <c r="Q675"/>
      <c r="R675"/>
      <c r="S675"/>
      <c r="T675"/>
      <c r="U675"/>
      <c r="V675"/>
      <c r="W675"/>
      <c r="X675"/>
      <c r="Y675"/>
      <c r="Z675"/>
    </row>
    <row r="676" spans="14:26" x14ac:dyDescent="0.3">
      <c r="N676"/>
      <c r="O676"/>
      <c r="P676"/>
      <c r="Q676"/>
      <c r="R676"/>
      <c r="S676"/>
      <c r="T676"/>
      <c r="U676"/>
      <c r="V676"/>
      <c r="W676"/>
      <c r="X676"/>
      <c r="Y676"/>
      <c r="Z676"/>
    </row>
    <row r="677" spans="14:26" x14ac:dyDescent="0.3">
      <c r="N677"/>
      <c r="O677"/>
      <c r="P677"/>
      <c r="Q677"/>
      <c r="R677"/>
      <c r="S677"/>
      <c r="T677"/>
      <c r="U677"/>
      <c r="V677"/>
      <c r="W677"/>
      <c r="X677"/>
      <c r="Y677"/>
      <c r="Z677"/>
    </row>
    <row r="678" spans="14:26" x14ac:dyDescent="0.3">
      <c r="N678"/>
      <c r="O678"/>
      <c r="P678"/>
      <c r="Q678"/>
      <c r="R678"/>
      <c r="S678"/>
      <c r="T678"/>
      <c r="U678"/>
      <c r="V678"/>
      <c r="W678"/>
      <c r="X678"/>
      <c r="Y678"/>
      <c r="Z678"/>
    </row>
    <row r="679" spans="14:26" x14ac:dyDescent="0.3">
      <c r="N679"/>
      <c r="O679"/>
      <c r="P679"/>
      <c r="Q679"/>
      <c r="R679"/>
      <c r="S679"/>
      <c r="T679"/>
      <c r="U679"/>
      <c r="V679"/>
      <c r="W679"/>
      <c r="X679"/>
      <c r="Y679"/>
      <c r="Z679"/>
    </row>
    <row r="680" spans="14:26" x14ac:dyDescent="0.3">
      <c r="N680"/>
      <c r="O680"/>
      <c r="P680"/>
      <c r="Q680"/>
      <c r="R680"/>
      <c r="S680"/>
      <c r="T680"/>
      <c r="U680"/>
      <c r="V680"/>
      <c r="W680"/>
      <c r="X680"/>
      <c r="Y680"/>
      <c r="Z680"/>
    </row>
    <row r="681" spans="14:26" x14ac:dyDescent="0.3">
      <c r="N681"/>
      <c r="O681"/>
      <c r="P681"/>
      <c r="Q681"/>
      <c r="R681"/>
      <c r="S681"/>
      <c r="T681"/>
      <c r="U681"/>
      <c r="V681"/>
      <c r="W681"/>
      <c r="X681"/>
      <c r="Y681"/>
      <c r="Z681"/>
    </row>
    <row r="682" spans="14:26" x14ac:dyDescent="0.3">
      <c r="N682"/>
      <c r="O682"/>
      <c r="P682"/>
      <c r="Q682"/>
      <c r="R682"/>
      <c r="S682"/>
      <c r="T682"/>
      <c r="U682"/>
      <c r="V682"/>
      <c r="W682"/>
      <c r="X682"/>
      <c r="Y682"/>
      <c r="Z682"/>
    </row>
    <row r="683" spans="14:26" x14ac:dyDescent="0.3">
      <c r="N683"/>
      <c r="O683"/>
      <c r="P683"/>
      <c r="Q683"/>
      <c r="R683"/>
      <c r="S683"/>
      <c r="T683"/>
      <c r="U683"/>
      <c r="V683"/>
      <c r="W683"/>
      <c r="X683"/>
      <c r="Y683"/>
      <c r="Z683"/>
    </row>
    <row r="684" spans="14:26" x14ac:dyDescent="0.3">
      <c r="N684"/>
      <c r="O684"/>
      <c r="P684"/>
      <c r="Q684"/>
      <c r="R684"/>
      <c r="S684"/>
      <c r="T684"/>
      <c r="U684"/>
      <c r="V684"/>
      <c r="W684"/>
      <c r="X684"/>
      <c r="Y684"/>
      <c r="Z684"/>
    </row>
    <row r="685" spans="14:26" x14ac:dyDescent="0.3">
      <c r="N685"/>
      <c r="O685"/>
      <c r="P685"/>
      <c r="Q685"/>
      <c r="R685"/>
      <c r="S685"/>
      <c r="T685"/>
      <c r="U685"/>
      <c r="V685"/>
      <c r="W685"/>
      <c r="X685"/>
      <c r="Y685"/>
      <c r="Z685"/>
    </row>
    <row r="686" spans="14:26" x14ac:dyDescent="0.3">
      <c r="N686"/>
      <c r="O686"/>
      <c r="P686"/>
      <c r="Q686"/>
      <c r="R686"/>
      <c r="S686"/>
      <c r="T686"/>
      <c r="U686"/>
      <c r="V686"/>
      <c r="W686"/>
      <c r="X686"/>
      <c r="Y686"/>
      <c r="Z686"/>
    </row>
    <row r="687" spans="14:26" x14ac:dyDescent="0.3">
      <c r="N687"/>
      <c r="O687"/>
      <c r="P687"/>
      <c r="Q687"/>
      <c r="R687"/>
      <c r="S687"/>
      <c r="T687"/>
      <c r="U687"/>
      <c r="V687"/>
      <c r="W687"/>
      <c r="X687"/>
      <c r="Y687"/>
      <c r="Z687"/>
    </row>
    <row r="688" spans="14:26" x14ac:dyDescent="0.3">
      <c r="N688"/>
      <c r="O688"/>
      <c r="P688"/>
      <c r="Q688"/>
      <c r="R688"/>
      <c r="S688"/>
      <c r="T688"/>
      <c r="U688"/>
      <c r="V688"/>
      <c r="W688"/>
      <c r="X688"/>
      <c r="Y688"/>
      <c r="Z688"/>
    </row>
    <row r="689" spans="14:26" x14ac:dyDescent="0.3">
      <c r="N689"/>
      <c r="O689"/>
      <c r="P689"/>
      <c r="Q689"/>
      <c r="R689"/>
      <c r="S689"/>
      <c r="T689"/>
      <c r="U689"/>
      <c r="V689"/>
      <c r="W689"/>
      <c r="X689"/>
      <c r="Y689"/>
      <c r="Z689"/>
    </row>
    <row r="690" spans="14:26" x14ac:dyDescent="0.3">
      <c r="N690"/>
      <c r="O690"/>
      <c r="P690"/>
      <c r="Q690"/>
      <c r="R690"/>
      <c r="S690"/>
      <c r="T690"/>
      <c r="U690"/>
      <c r="V690"/>
      <c r="W690"/>
      <c r="X690"/>
      <c r="Y690"/>
      <c r="Z690"/>
    </row>
    <row r="691" spans="14:26" x14ac:dyDescent="0.3">
      <c r="N691"/>
      <c r="O691"/>
      <c r="P691"/>
      <c r="Q691"/>
      <c r="R691"/>
      <c r="S691"/>
      <c r="T691"/>
      <c r="U691"/>
      <c r="V691"/>
      <c r="W691"/>
      <c r="X691"/>
      <c r="Y691"/>
      <c r="Z691"/>
    </row>
    <row r="692" spans="14:26" x14ac:dyDescent="0.3">
      <c r="N692"/>
      <c r="O692"/>
      <c r="P692"/>
      <c r="Q692"/>
      <c r="R692"/>
      <c r="S692"/>
      <c r="T692"/>
      <c r="U692"/>
      <c r="V692"/>
      <c r="W692"/>
      <c r="X692"/>
      <c r="Y692"/>
      <c r="Z692"/>
    </row>
    <row r="693" spans="14:26" x14ac:dyDescent="0.3">
      <c r="N693"/>
      <c r="O693"/>
      <c r="P693"/>
      <c r="Q693"/>
      <c r="R693"/>
      <c r="S693"/>
      <c r="T693"/>
      <c r="U693"/>
      <c r="V693"/>
      <c r="W693"/>
      <c r="X693"/>
      <c r="Y693"/>
      <c r="Z693"/>
    </row>
    <row r="694" spans="14:26" x14ac:dyDescent="0.3">
      <c r="N694"/>
      <c r="O694"/>
      <c r="P694"/>
      <c r="Q694"/>
      <c r="R694"/>
      <c r="S694"/>
      <c r="T694"/>
      <c r="U694"/>
      <c r="V694"/>
      <c r="W694"/>
      <c r="X694"/>
      <c r="Y694"/>
      <c r="Z694"/>
    </row>
    <row r="695" spans="14:26" x14ac:dyDescent="0.3">
      <c r="N695"/>
      <c r="O695"/>
      <c r="P695"/>
      <c r="Q695"/>
      <c r="R695"/>
      <c r="S695"/>
      <c r="T695"/>
      <c r="U695"/>
      <c r="V695"/>
      <c r="W695"/>
      <c r="X695"/>
      <c r="Y695"/>
      <c r="Z695"/>
    </row>
    <row r="696" spans="14:26" x14ac:dyDescent="0.3">
      <c r="N696"/>
      <c r="O696"/>
      <c r="P696"/>
      <c r="Q696"/>
      <c r="R696"/>
      <c r="S696"/>
      <c r="T696"/>
      <c r="U696"/>
      <c r="V696"/>
      <c r="W696"/>
      <c r="X696"/>
      <c r="Y696"/>
      <c r="Z696"/>
    </row>
    <row r="697" spans="14:26" x14ac:dyDescent="0.3">
      <c r="N697"/>
      <c r="O697"/>
      <c r="P697"/>
      <c r="Q697"/>
      <c r="R697"/>
      <c r="S697"/>
      <c r="T697"/>
      <c r="U697"/>
      <c r="V697"/>
      <c r="W697"/>
      <c r="X697"/>
      <c r="Y697"/>
      <c r="Z697"/>
    </row>
    <row r="698" spans="14:26" x14ac:dyDescent="0.3">
      <c r="N698"/>
      <c r="O698"/>
      <c r="P698"/>
      <c r="Q698"/>
      <c r="R698"/>
      <c r="S698"/>
      <c r="T698"/>
      <c r="U698"/>
      <c r="V698"/>
      <c r="W698"/>
      <c r="X698"/>
      <c r="Y698"/>
      <c r="Z698"/>
    </row>
    <row r="699" spans="14:26" x14ac:dyDescent="0.3">
      <c r="N699"/>
      <c r="O699"/>
      <c r="P699"/>
      <c r="Q699"/>
      <c r="R699"/>
      <c r="S699"/>
      <c r="T699"/>
      <c r="U699"/>
      <c r="V699"/>
      <c r="W699"/>
      <c r="X699"/>
      <c r="Y699"/>
      <c r="Z699"/>
    </row>
    <row r="700" spans="14:26" x14ac:dyDescent="0.3">
      <c r="N700"/>
      <c r="O700"/>
      <c r="P700"/>
      <c r="Q700"/>
      <c r="R700"/>
      <c r="S700"/>
      <c r="T700"/>
      <c r="U700"/>
      <c r="V700"/>
      <c r="W700"/>
      <c r="X700"/>
      <c r="Y700"/>
      <c r="Z700"/>
    </row>
    <row r="701" spans="14:26" x14ac:dyDescent="0.3">
      <c r="N701"/>
      <c r="O701"/>
      <c r="P701"/>
      <c r="Q701"/>
      <c r="R701"/>
      <c r="S701"/>
      <c r="T701"/>
      <c r="U701"/>
      <c r="V701"/>
      <c r="W701"/>
      <c r="X701"/>
      <c r="Y701"/>
      <c r="Z701"/>
    </row>
    <row r="702" spans="14:26" x14ac:dyDescent="0.3">
      <c r="N702"/>
      <c r="O702"/>
      <c r="P702"/>
      <c r="Q702"/>
      <c r="R702"/>
      <c r="S702"/>
      <c r="T702"/>
      <c r="U702"/>
      <c r="V702"/>
      <c r="W702"/>
      <c r="X702"/>
      <c r="Y702"/>
      <c r="Z702"/>
    </row>
    <row r="703" spans="14:26" x14ac:dyDescent="0.3">
      <c r="N703"/>
      <c r="O703"/>
      <c r="P703"/>
      <c r="Q703"/>
      <c r="R703"/>
      <c r="S703"/>
      <c r="T703"/>
      <c r="U703"/>
      <c r="V703"/>
      <c r="W703"/>
      <c r="X703"/>
      <c r="Y703"/>
      <c r="Z703"/>
    </row>
    <row r="704" spans="14:26" x14ac:dyDescent="0.3">
      <c r="N704"/>
      <c r="O704"/>
      <c r="P704"/>
      <c r="Q704"/>
      <c r="R704"/>
      <c r="S704"/>
      <c r="T704"/>
      <c r="U704"/>
      <c r="V704"/>
      <c r="W704"/>
      <c r="X704"/>
      <c r="Y704"/>
      <c r="Z704"/>
    </row>
    <row r="705" spans="14:26" x14ac:dyDescent="0.3">
      <c r="N705"/>
      <c r="O705"/>
      <c r="P705"/>
      <c r="Q705"/>
      <c r="R705"/>
      <c r="S705"/>
      <c r="T705"/>
      <c r="U705"/>
      <c r="V705"/>
      <c r="W705"/>
      <c r="X705"/>
      <c r="Y705"/>
      <c r="Z705"/>
    </row>
    <row r="706" spans="14:26" x14ac:dyDescent="0.3">
      <c r="N706"/>
      <c r="O706"/>
      <c r="P706"/>
      <c r="Q706"/>
      <c r="R706"/>
      <c r="S706"/>
      <c r="T706"/>
      <c r="U706"/>
      <c r="V706"/>
      <c r="W706"/>
      <c r="X706"/>
      <c r="Y706"/>
      <c r="Z706"/>
    </row>
    <row r="707" spans="14:26" x14ac:dyDescent="0.3">
      <c r="N707"/>
      <c r="O707"/>
      <c r="P707"/>
      <c r="Q707"/>
      <c r="R707"/>
      <c r="S707"/>
      <c r="T707"/>
      <c r="U707"/>
      <c r="V707"/>
      <c r="W707"/>
      <c r="X707"/>
      <c r="Y707"/>
      <c r="Z707"/>
    </row>
    <row r="708" spans="14:26" x14ac:dyDescent="0.3">
      <c r="N708"/>
      <c r="O708"/>
      <c r="P708"/>
      <c r="Q708"/>
      <c r="R708"/>
      <c r="S708"/>
      <c r="T708"/>
      <c r="U708"/>
      <c r="V708"/>
      <c r="W708"/>
      <c r="X708"/>
      <c r="Y708"/>
      <c r="Z708"/>
    </row>
    <row r="709" spans="14:26" x14ac:dyDescent="0.3">
      <c r="N709"/>
      <c r="O709"/>
      <c r="P709"/>
      <c r="Q709"/>
      <c r="R709"/>
      <c r="S709"/>
      <c r="T709"/>
      <c r="U709"/>
      <c r="V709"/>
      <c r="W709"/>
      <c r="X709"/>
      <c r="Y709"/>
      <c r="Z709"/>
    </row>
    <row r="710" spans="14:26" x14ac:dyDescent="0.3">
      <c r="N710"/>
      <c r="O710"/>
      <c r="P710"/>
      <c r="Q710"/>
      <c r="R710"/>
      <c r="S710"/>
      <c r="T710"/>
      <c r="U710"/>
      <c r="V710"/>
      <c r="W710"/>
      <c r="X710"/>
      <c r="Y710"/>
      <c r="Z710"/>
    </row>
    <row r="711" spans="14:26" x14ac:dyDescent="0.3">
      <c r="N711"/>
      <c r="O711"/>
      <c r="P711"/>
      <c r="Q711"/>
      <c r="R711"/>
      <c r="S711"/>
      <c r="T711"/>
      <c r="U711"/>
      <c r="V711"/>
      <c r="W711"/>
      <c r="X711"/>
      <c r="Y711"/>
      <c r="Z711"/>
    </row>
    <row r="712" spans="14:26" x14ac:dyDescent="0.3">
      <c r="N712"/>
      <c r="O712"/>
      <c r="P712"/>
      <c r="Q712"/>
      <c r="R712"/>
      <c r="S712"/>
      <c r="T712"/>
      <c r="U712"/>
      <c r="V712"/>
      <c r="W712"/>
      <c r="X712"/>
      <c r="Y712"/>
      <c r="Z712"/>
    </row>
    <row r="713" spans="14:26" x14ac:dyDescent="0.3">
      <c r="N713"/>
      <c r="O713"/>
      <c r="P713"/>
      <c r="Q713"/>
      <c r="R713"/>
      <c r="S713"/>
      <c r="T713"/>
      <c r="U713"/>
      <c r="V713"/>
      <c r="W713"/>
      <c r="X713"/>
      <c r="Y713"/>
      <c r="Z713"/>
    </row>
    <row r="714" spans="14:26" x14ac:dyDescent="0.3">
      <c r="N714"/>
      <c r="O714"/>
      <c r="P714"/>
      <c r="Q714"/>
      <c r="R714"/>
      <c r="S714"/>
      <c r="T714"/>
      <c r="U714"/>
      <c r="V714"/>
      <c r="W714"/>
      <c r="X714"/>
      <c r="Y714"/>
      <c r="Z714"/>
    </row>
    <row r="715" spans="14:26" x14ac:dyDescent="0.3">
      <c r="N715"/>
      <c r="O715"/>
      <c r="P715"/>
      <c r="Q715"/>
      <c r="R715"/>
      <c r="S715"/>
      <c r="T715"/>
      <c r="U715"/>
      <c r="V715"/>
      <c r="W715"/>
      <c r="X715"/>
      <c r="Y715"/>
      <c r="Z715"/>
    </row>
    <row r="716" spans="14:26" x14ac:dyDescent="0.3">
      <c r="N716"/>
      <c r="O716"/>
      <c r="P716"/>
      <c r="Q716"/>
      <c r="R716"/>
      <c r="S716"/>
      <c r="T716"/>
      <c r="U716"/>
      <c r="V716"/>
      <c r="W716"/>
      <c r="X716"/>
      <c r="Y716"/>
      <c r="Z716"/>
    </row>
    <row r="717" spans="14:26" x14ac:dyDescent="0.3">
      <c r="N717"/>
      <c r="O717"/>
      <c r="P717"/>
      <c r="Q717"/>
      <c r="R717"/>
      <c r="S717"/>
      <c r="T717"/>
      <c r="U717"/>
      <c r="V717"/>
      <c r="W717"/>
      <c r="X717"/>
      <c r="Y717"/>
      <c r="Z717"/>
    </row>
    <row r="718" spans="14:26" x14ac:dyDescent="0.3">
      <c r="N718"/>
      <c r="O718"/>
      <c r="P718"/>
      <c r="Q718"/>
      <c r="R718"/>
      <c r="S718"/>
      <c r="T718"/>
      <c r="U718"/>
      <c r="V718"/>
      <c r="W718"/>
      <c r="X718"/>
      <c r="Y718"/>
      <c r="Z718"/>
    </row>
    <row r="719" spans="14:26" x14ac:dyDescent="0.3">
      <c r="N719"/>
      <c r="O719"/>
      <c r="P719"/>
      <c r="Q719"/>
      <c r="R719"/>
      <c r="S719"/>
      <c r="T719"/>
      <c r="U719"/>
      <c r="V719"/>
      <c r="W719"/>
      <c r="X719"/>
      <c r="Y719"/>
      <c r="Z719"/>
    </row>
    <row r="720" spans="14:26" x14ac:dyDescent="0.3">
      <c r="N720"/>
      <c r="O720"/>
      <c r="P720"/>
      <c r="Q720"/>
      <c r="R720"/>
      <c r="S720"/>
      <c r="T720"/>
      <c r="U720"/>
      <c r="V720"/>
      <c r="W720"/>
      <c r="X720"/>
      <c r="Y720"/>
      <c r="Z720"/>
    </row>
    <row r="721" spans="14:26" x14ac:dyDescent="0.3">
      <c r="N721"/>
      <c r="O721"/>
      <c r="P721"/>
      <c r="Q721"/>
      <c r="R721"/>
      <c r="S721"/>
      <c r="T721"/>
      <c r="U721"/>
      <c r="V721"/>
      <c r="W721"/>
      <c r="X721"/>
      <c r="Y721"/>
      <c r="Z721"/>
    </row>
    <row r="722" spans="14:26" x14ac:dyDescent="0.3">
      <c r="N722"/>
      <c r="O722"/>
      <c r="P722"/>
      <c r="Q722"/>
      <c r="R722"/>
      <c r="S722"/>
      <c r="T722"/>
      <c r="U722"/>
      <c r="V722"/>
      <c r="W722"/>
      <c r="X722"/>
      <c r="Y722"/>
      <c r="Z722"/>
    </row>
    <row r="723" spans="14:26" x14ac:dyDescent="0.3">
      <c r="N723"/>
      <c r="O723"/>
      <c r="P723"/>
      <c r="Q723"/>
      <c r="R723"/>
      <c r="S723"/>
      <c r="T723"/>
      <c r="U723"/>
      <c r="V723"/>
      <c r="W723"/>
      <c r="X723"/>
      <c r="Y723"/>
      <c r="Z723"/>
    </row>
    <row r="724" spans="14:26" x14ac:dyDescent="0.3">
      <c r="N724"/>
      <c r="O724"/>
      <c r="P724"/>
      <c r="Q724"/>
      <c r="R724"/>
      <c r="S724"/>
      <c r="T724"/>
      <c r="U724"/>
      <c r="V724"/>
      <c r="W724"/>
      <c r="X724"/>
      <c r="Y724"/>
      <c r="Z724"/>
    </row>
    <row r="725" spans="14:26" x14ac:dyDescent="0.3">
      <c r="N725"/>
      <c r="O725"/>
      <c r="P725"/>
      <c r="Q725"/>
      <c r="R725"/>
      <c r="S725"/>
      <c r="T725"/>
      <c r="U725"/>
      <c r="V725"/>
      <c r="W725"/>
      <c r="X725"/>
      <c r="Y725"/>
      <c r="Z725"/>
    </row>
    <row r="726" spans="14:26" x14ac:dyDescent="0.3">
      <c r="N726"/>
      <c r="O726"/>
      <c r="P726"/>
      <c r="Q726"/>
      <c r="R726"/>
      <c r="S726"/>
      <c r="T726"/>
      <c r="U726"/>
      <c r="V726"/>
      <c r="W726"/>
      <c r="X726"/>
      <c r="Y726"/>
      <c r="Z726"/>
    </row>
    <row r="727" spans="14:26" x14ac:dyDescent="0.3">
      <c r="N727"/>
      <c r="O727"/>
      <c r="P727"/>
      <c r="Q727"/>
      <c r="R727"/>
      <c r="S727"/>
      <c r="T727"/>
      <c r="U727"/>
      <c r="V727"/>
      <c r="W727"/>
      <c r="X727"/>
      <c r="Y727"/>
      <c r="Z727"/>
    </row>
    <row r="728" spans="14:26" x14ac:dyDescent="0.3">
      <c r="N728"/>
      <c r="O728"/>
      <c r="P728"/>
      <c r="Q728"/>
      <c r="R728"/>
      <c r="S728"/>
      <c r="T728"/>
      <c r="U728"/>
      <c r="V728"/>
      <c r="W728"/>
      <c r="X728"/>
      <c r="Y728"/>
      <c r="Z728"/>
    </row>
    <row r="729" spans="14:26" x14ac:dyDescent="0.3">
      <c r="N729"/>
      <c r="O729"/>
      <c r="P729"/>
      <c r="Q729"/>
      <c r="R729"/>
      <c r="S729"/>
      <c r="T729"/>
      <c r="U729"/>
      <c r="V729"/>
      <c r="W729"/>
      <c r="X729"/>
      <c r="Y729"/>
      <c r="Z729"/>
    </row>
    <row r="730" spans="14:26" x14ac:dyDescent="0.3">
      <c r="N730"/>
      <c r="O730"/>
      <c r="P730"/>
      <c r="Q730"/>
      <c r="R730"/>
      <c r="S730"/>
      <c r="T730"/>
      <c r="U730"/>
      <c r="V730"/>
      <c r="W730"/>
      <c r="X730"/>
      <c r="Y730"/>
      <c r="Z730"/>
    </row>
    <row r="731" spans="14:26" x14ac:dyDescent="0.3">
      <c r="N731"/>
      <c r="O731"/>
      <c r="P731"/>
      <c r="Q731"/>
      <c r="R731"/>
      <c r="S731"/>
      <c r="T731"/>
      <c r="U731"/>
      <c r="V731"/>
      <c r="W731"/>
      <c r="X731"/>
      <c r="Y731"/>
      <c r="Z731"/>
    </row>
    <row r="732" spans="14:26" x14ac:dyDescent="0.3">
      <c r="N732"/>
      <c r="O732"/>
      <c r="P732"/>
      <c r="Q732"/>
      <c r="R732"/>
      <c r="S732"/>
      <c r="T732"/>
      <c r="U732"/>
      <c r="V732"/>
      <c r="W732"/>
      <c r="X732"/>
      <c r="Y732"/>
      <c r="Z732"/>
    </row>
    <row r="733" spans="14:26" x14ac:dyDescent="0.3">
      <c r="N733"/>
      <c r="O733"/>
      <c r="P733"/>
      <c r="Q733"/>
      <c r="R733"/>
      <c r="S733"/>
      <c r="T733"/>
      <c r="U733"/>
      <c r="V733"/>
      <c r="W733"/>
      <c r="X733"/>
      <c r="Y733"/>
      <c r="Z733"/>
    </row>
    <row r="734" spans="14:26" x14ac:dyDescent="0.3">
      <c r="N734"/>
      <c r="O734"/>
      <c r="P734"/>
      <c r="Q734"/>
      <c r="R734"/>
      <c r="S734"/>
      <c r="T734"/>
      <c r="U734"/>
      <c r="V734"/>
      <c r="W734"/>
      <c r="X734"/>
      <c r="Y734"/>
      <c r="Z734"/>
    </row>
    <row r="735" spans="14:26" x14ac:dyDescent="0.3">
      <c r="N735"/>
      <c r="O735"/>
      <c r="P735"/>
      <c r="Q735"/>
      <c r="R735"/>
      <c r="S735"/>
      <c r="T735"/>
      <c r="U735"/>
      <c r="V735"/>
      <c r="W735"/>
      <c r="X735"/>
      <c r="Y735"/>
      <c r="Z735"/>
    </row>
    <row r="736" spans="14:26" x14ac:dyDescent="0.3">
      <c r="N736"/>
      <c r="O736"/>
      <c r="P736"/>
      <c r="Q736"/>
      <c r="R736"/>
      <c r="S736"/>
      <c r="T736"/>
      <c r="U736"/>
      <c r="V736"/>
      <c r="W736"/>
      <c r="X736"/>
      <c r="Y736"/>
      <c r="Z736"/>
    </row>
    <row r="737" spans="14:26" x14ac:dyDescent="0.3">
      <c r="N737"/>
      <c r="O737"/>
      <c r="P737"/>
      <c r="Q737"/>
      <c r="R737"/>
      <c r="S737"/>
      <c r="T737"/>
      <c r="U737"/>
      <c r="V737"/>
      <c r="W737"/>
      <c r="X737"/>
      <c r="Y737"/>
      <c r="Z737"/>
    </row>
    <row r="738" spans="14:26" x14ac:dyDescent="0.3">
      <c r="N738"/>
      <c r="O738"/>
      <c r="P738"/>
      <c r="Q738"/>
      <c r="R738"/>
      <c r="S738"/>
      <c r="T738"/>
      <c r="U738"/>
      <c r="V738"/>
      <c r="W738"/>
      <c r="X738"/>
      <c r="Y738"/>
      <c r="Z738"/>
    </row>
    <row r="739" spans="14:26" x14ac:dyDescent="0.3">
      <c r="N739"/>
      <c r="O739"/>
      <c r="P739"/>
      <c r="Q739"/>
      <c r="R739"/>
      <c r="S739"/>
      <c r="T739"/>
      <c r="U739"/>
      <c r="V739"/>
      <c r="W739"/>
      <c r="X739"/>
      <c r="Y739"/>
      <c r="Z739"/>
    </row>
    <row r="740" spans="14:26" x14ac:dyDescent="0.3">
      <c r="N740"/>
      <c r="O740"/>
      <c r="P740"/>
      <c r="Q740"/>
      <c r="R740"/>
      <c r="S740"/>
      <c r="T740"/>
      <c r="U740"/>
      <c r="V740"/>
      <c r="W740"/>
      <c r="X740"/>
      <c r="Y740"/>
      <c r="Z740"/>
    </row>
    <row r="741" spans="14:26" x14ac:dyDescent="0.3">
      <c r="N741"/>
      <c r="O741"/>
      <c r="P741"/>
      <c r="Q741"/>
      <c r="R741"/>
      <c r="S741"/>
      <c r="T741"/>
      <c r="U741"/>
      <c r="V741"/>
      <c r="W741"/>
      <c r="X741"/>
      <c r="Y741"/>
      <c r="Z741"/>
    </row>
    <row r="742" spans="14:26" x14ac:dyDescent="0.3">
      <c r="N742"/>
      <c r="O742"/>
      <c r="P742"/>
      <c r="Q742"/>
      <c r="R742"/>
      <c r="S742"/>
      <c r="T742"/>
      <c r="U742"/>
      <c r="V742"/>
      <c r="W742"/>
      <c r="X742"/>
      <c r="Y742"/>
      <c r="Z742"/>
    </row>
    <row r="743" spans="14:26" x14ac:dyDescent="0.3">
      <c r="N743"/>
      <c r="O743"/>
      <c r="P743"/>
      <c r="Q743"/>
      <c r="R743"/>
      <c r="S743"/>
      <c r="T743"/>
      <c r="U743"/>
      <c r="V743"/>
      <c r="W743"/>
      <c r="X743"/>
      <c r="Y743"/>
      <c r="Z743"/>
    </row>
    <row r="744" spans="14:26" x14ac:dyDescent="0.3">
      <c r="N744"/>
      <c r="O744"/>
      <c r="P744"/>
      <c r="Q744"/>
      <c r="R744"/>
      <c r="S744"/>
      <c r="T744"/>
      <c r="U744"/>
      <c r="V744"/>
      <c r="W744"/>
      <c r="X744"/>
      <c r="Y744"/>
      <c r="Z744"/>
    </row>
    <row r="745" spans="14:26" x14ac:dyDescent="0.3">
      <c r="N745"/>
      <c r="O745"/>
      <c r="P745"/>
      <c r="Q745"/>
      <c r="R745"/>
      <c r="S745"/>
      <c r="T745"/>
      <c r="U745"/>
      <c r="V745"/>
      <c r="W745"/>
      <c r="X745"/>
      <c r="Y745"/>
      <c r="Z745"/>
    </row>
    <row r="746" spans="14:26" x14ac:dyDescent="0.3">
      <c r="N746"/>
      <c r="O746"/>
      <c r="P746"/>
      <c r="Q746"/>
      <c r="R746"/>
      <c r="S746"/>
      <c r="T746"/>
      <c r="U746"/>
      <c r="V746"/>
      <c r="W746"/>
      <c r="X746"/>
      <c r="Y746"/>
      <c r="Z746"/>
    </row>
    <row r="747" spans="14:26" x14ac:dyDescent="0.3">
      <c r="N747"/>
      <c r="O747"/>
      <c r="P747"/>
      <c r="Q747"/>
      <c r="R747"/>
      <c r="S747"/>
      <c r="T747"/>
      <c r="U747"/>
      <c r="V747"/>
      <c r="W747"/>
      <c r="X747"/>
      <c r="Y747"/>
      <c r="Z747"/>
    </row>
    <row r="748" spans="14:26" x14ac:dyDescent="0.3">
      <c r="N748"/>
      <c r="O748"/>
      <c r="P748"/>
      <c r="Q748"/>
      <c r="R748"/>
      <c r="S748"/>
      <c r="T748"/>
      <c r="U748"/>
      <c r="V748"/>
      <c r="W748"/>
      <c r="X748"/>
      <c r="Y748"/>
      <c r="Z748"/>
    </row>
    <row r="749" spans="14:26" x14ac:dyDescent="0.3">
      <c r="N749"/>
      <c r="O749"/>
      <c r="P749"/>
      <c r="Q749"/>
      <c r="R749"/>
      <c r="S749"/>
      <c r="T749"/>
      <c r="U749"/>
      <c r="V749"/>
      <c r="W749"/>
      <c r="X749"/>
      <c r="Y749"/>
      <c r="Z749"/>
    </row>
    <row r="750" spans="14:26" x14ac:dyDescent="0.3">
      <c r="N750"/>
      <c r="O750"/>
      <c r="P750"/>
      <c r="Q750"/>
      <c r="R750"/>
      <c r="S750"/>
      <c r="T750"/>
      <c r="U750"/>
      <c r="V750"/>
      <c r="W750"/>
      <c r="X750"/>
      <c r="Y750"/>
      <c r="Z750"/>
    </row>
    <row r="751" spans="14:26" x14ac:dyDescent="0.3">
      <c r="N751"/>
      <c r="O751"/>
      <c r="P751"/>
      <c r="Q751"/>
      <c r="R751"/>
      <c r="S751"/>
      <c r="T751"/>
      <c r="U751"/>
      <c r="V751"/>
      <c r="W751"/>
      <c r="X751"/>
      <c r="Y751"/>
      <c r="Z751"/>
    </row>
    <row r="752" spans="14:26" x14ac:dyDescent="0.3">
      <c r="N752"/>
      <c r="O752"/>
      <c r="P752"/>
      <c r="Q752"/>
      <c r="R752"/>
      <c r="S752"/>
      <c r="T752"/>
      <c r="U752"/>
      <c r="V752"/>
      <c r="W752"/>
      <c r="X752"/>
      <c r="Y752"/>
      <c r="Z752"/>
    </row>
    <row r="753" spans="14:26" x14ac:dyDescent="0.3">
      <c r="N753"/>
      <c r="O753"/>
      <c r="P753"/>
      <c r="Q753"/>
      <c r="R753"/>
      <c r="S753"/>
      <c r="T753"/>
      <c r="U753"/>
      <c r="V753"/>
      <c r="W753"/>
      <c r="X753"/>
      <c r="Y753"/>
      <c r="Z753"/>
    </row>
    <row r="754" spans="14:26" x14ac:dyDescent="0.3">
      <c r="N754"/>
      <c r="O754"/>
      <c r="P754"/>
      <c r="Q754"/>
      <c r="R754"/>
      <c r="S754"/>
      <c r="T754"/>
      <c r="U754"/>
      <c r="V754"/>
      <c r="W754"/>
      <c r="X754"/>
      <c r="Y754"/>
      <c r="Z754"/>
    </row>
    <row r="755" spans="14:26" x14ac:dyDescent="0.3">
      <c r="N755"/>
      <c r="O755"/>
      <c r="P755"/>
      <c r="Q755"/>
      <c r="R755"/>
      <c r="S755"/>
      <c r="T755"/>
      <c r="U755"/>
      <c r="V755"/>
      <c r="W755"/>
      <c r="X755"/>
      <c r="Y755"/>
      <c r="Z755"/>
    </row>
    <row r="756" spans="14:26" x14ac:dyDescent="0.3">
      <c r="N756"/>
      <c r="O756"/>
      <c r="P756"/>
      <c r="Q756"/>
      <c r="R756"/>
      <c r="S756"/>
      <c r="T756"/>
      <c r="U756"/>
      <c r="V756"/>
      <c r="W756"/>
      <c r="X756"/>
      <c r="Y756"/>
      <c r="Z756"/>
    </row>
    <row r="757" spans="14:26" x14ac:dyDescent="0.3">
      <c r="N757"/>
      <c r="O757"/>
      <c r="P757"/>
      <c r="Q757"/>
      <c r="R757"/>
      <c r="S757"/>
      <c r="T757"/>
      <c r="U757"/>
      <c r="V757"/>
      <c r="W757"/>
      <c r="X757"/>
      <c r="Y757"/>
      <c r="Z757"/>
    </row>
    <row r="758" spans="14:26" x14ac:dyDescent="0.3">
      <c r="N758"/>
      <c r="O758"/>
      <c r="P758"/>
      <c r="Q758"/>
      <c r="R758"/>
      <c r="S758"/>
      <c r="T758"/>
      <c r="U758"/>
      <c r="V758"/>
      <c r="W758"/>
      <c r="X758"/>
      <c r="Y758"/>
      <c r="Z758"/>
    </row>
    <row r="759" spans="14:26" x14ac:dyDescent="0.3">
      <c r="N759"/>
      <c r="O759"/>
      <c r="P759"/>
      <c r="Q759"/>
      <c r="R759"/>
      <c r="S759"/>
      <c r="T759"/>
      <c r="U759"/>
      <c r="V759"/>
      <c r="W759"/>
      <c r="X759"/>
      <c r="Y759"/>
      <c r="Z759"/>
    </row>
    <row r="760" spans="14:26" x14ac:dyDescent="0.3">
      <c r="N760"/>
      <c r="O760"/>
      <c r="P760"/>
      <c r="Q760"/>
      <c r="R760"/>
      <c r="S760"/>
      <c r="T760"/>
      <c r="U760"/>
      <c r="V760"/>
      <c r="W760"/>
      <c r="X760"/>
      <c r="Y760"/>
      <c r="Z760"/>
    </row>
    <row r="761" spans="14:26" x14ac:dyDescent="0.3">
      <c r="N761"/>
      <c r="O761"/>
      <c r="P761"/>
      <c r="Q761"/>
      <c r="R761"/>
      <c r="S761"/>
      <c r="T761"/>
      <c r="U761"/>
      <c r="V761"/>
      <c r="W761"/>
      <c r="X761"/>
      <c r="Y761"/>
      <c r="Z761"/>
    </row>
    <row r="762" spans="14:26" x14ac:dyDescent="0.3">
      <c r="N762"/>
      <c r="O762"/>
      <c r="P762"/>
      <c r="Q762"/>
      <c r="R762"/>
      <c r="S762"/>
      <c r="T762"/>
      <c r="U762"/>
      <c r="V762"/>
      <c r="W762"/>
      <c r="X762"/>
      <c r="Y762"/>
      <c r="Z762"/>
    </row>
    <row r="763" spans="14:26" x14ac:dyDescent="0.3">
      <c r="N763"/>
      <c r="O763"/>
      <c r="P763"/>
      <c r="Q763"/>
      <c r="R763"/>
      <c r="S763"/>
      <c r="T763"/>
      <c r="U763"/>
      <c r="V763"/>
      <c r="W763"/>
      <c r="X763"/>
      <c r="Y763"/>
      <c r="Z763"/>
    </row>
    <row r="764" spans="14:26" x14ac:dyDescent="0.3">
      <c r="N764"/>
      <c r="O764"/>
      <c r="P764"/>
      <c r="Q764"/>
      <c r="R764"/>
      <c r="S764"/>
      <c r="T764"/>
      <c r="U764"/>
      <c r="V764"/>
      <c r="W764"/>
      <c r="X764"/>
      <c r="Y764"/>
      <c r="Z764"/>
    </row>
    <row r="765" spans="14:26" x14ac:dyDescent="0.3">
      <c r="N765"/>
      <c r="O765"/>
      <c r="P765"/>
      <c r="Q765"/>
      <c r="R765"/>
      <c r="S765"/>
      <c r="T765"/>
      <c r="U765"/>
      <c r="V765"/>
      <c r="W765"/>
      <c r="X765"/>
      <c r="Y765"/>
      <c r="Z765"/>
    </row>
    <row r="766" spans="14:26" x14ac:dyDescent="0.3">
      <c r="N766"/>
      <c r="O766"/>
      <c r="P766"/>
      <c r="Q766"/>
      <c r="R766"/>
      <c r="S766"/>
      <c r="T766"/>
      <c r="U766"/>
      <c r="V766"/>
      <c r="W766"/>
      <c r="X766"/>
      <c r="Y766"/>
      <c r="Z766"/>
    </row>
    <row r="767" spans="14:26" x14ac:dyDescent="0.3">
      <c r="N767"/>
      <c r="O767"/>
      <c r="P767"/>
      <c r="Q767"/>
      <c r="R767"/>
      <c r="S767"/>
      <c r="T767"/>
      <c r="U767"/>
      <c r="V767"/>
      <c r="W767"/>
      <c r="X767"/>
      <c r="Y767"/>
      <c r="Z767"/>
    </row>
    <row r="768" spans="14:26" x14ac:dyDescent="0.3">
      <c r="N768"/>
      <c r="O768"/>
      <c r="P768"/>
      <c r="Q768"/>
      <c r="R768"/>
      <c r="S768"/>
      <c r="T768"/>
      <c r="U768"/>
      <c r="V768"/>
      <c r="W768"/>
      <c r="X768"/>
      <c r="Y768"/>
      <c r="Z768"/>
    </row>
    <row r="769" spans="14:26" x14ac:dyDescent="0.3">
      <c r="N769"/>
      <c r="O769"/>
      <c r="P769"/>
      <c r="Q769"/>
      <c r="R769"/>
      <c r="S769"/>
      <c r="T769"/>
      <c r="U769"/>
      <c r="V769"/>
      <c r="W769"/>
      <c r="X769"/>
      <c r="Y769"/>
      <c r="Z769"/>
    </row>
    <row r="770" spans="14:26" x14ac:dyDescent="0.3">
      <c r="N770"/>
      <c r="O770"/>
      <c r="P770"/>
      <c r="Q770"/>
      <c r="R770"/>
      <c r="S770"/>
      <c r="T770"/>
      <c r="U770"/>
      <c r="V770"/>
      <c r="W770"/>
      <c r="X770"/>
      <c r="Y770"/>
      <c r="Z770"/>
    </row>
    <row r="771" spans="14:26" x14ac:dyDescent="0.3">
      <c r="N771"/>
      <c r="O771"/>
      <c r="P771"/>
      <c r="Q771"/>
      <c r="R771"/>
      <c r="S771"/>
      <c r="T771"/>
      <c r="U771"/>
      <c r="V771"/>
      <c r="W771"/>
      <c r="X771"/>
      <c r="Y771"/>
      <c r="Z771"/>
    </row>
    <row r="772" spans="14:26" x14ac:dyDescent="0.3">
      <c r="N772"/>
      <c r="O772"/>
      <c r="P772"/>
      <c r="Q772"/>
      <c r="R772"/>
      <c r="S772"/>
      <c r="T772"/>
      <c r="U772"/>
      <c r="V772"/>
      <c r="W772"/>
      <c r="X772"/>
      <c r="Y772"/>
      <c r="Z772"/>
    </row>
    <row r="773" spans="14:26" x14ac:dyDescent="0.3">
      <c r="N773"/>
      <c r="O773"/>
      <c r="P773"/>
      <c r="Q773"/>
      <c r="R773"/>
      <c r="S773"/>
      <c r="T773"/>
      <c r="U773"/>
      <c r="V773"/>
      <c r="W773"/>
      <c r="X773"/>
      <c r="Y773"/>
      <c r="Z773"/>
    </row>
    <row r="774" spans="14:26" x14ac:dyDescent="0.3">
      <c r="N774"/>
      <c r="O774"/>
      <c r="P774"/>
      <c r="Q774"/>
      <c r="R774"/>
      <c r="S774"/>
      <c r="T774"/>
      <c r="U774"/>
      <c r="V774"/>
      <c r="W774"/>
      <c r="X774"/>
      <c r="Y774"/>
      <c r="Z774"/>
    </row>
    <row r="775" spans="14:26" x14ac:dyDescent="0.3">
      <c r="N775"/>
      <c r="O775"/>
      <c r="P775"/>
      <c r="Q775"/>
      <c r="R775"/>
      <c r="S775"/>
      <c r="T775"/>
      <c r="U775"/>
      <c r="V775"/>
      <c r="W775"/>
      <c r="X775"/>
      <c r="Y775"/>
      <c r="Z775"/>
    </row>
    <row r="776" spans="14:26" x14ac:dyDescent="0.3">
      <c r="N776"/>
      <c r="O776"/>
      <c r="P776"/>
      <c r="Q776"/>
      <c r="R776"/>
      <c r="S776"/>
      <c r="T776"/>
      <c r="U776"/>
      <c r="V776"/>
      <c r="W776"/>
      <c r="X776"/>
      <c r="Y776"/>
      <c r="Z776"/>
    </row>
    <row r="777" spans="14:26" x14ac:dyDescent="0.3">
      <c r="N777"/>
      <c r="O777"/>
      <c r="P777"/>
      <c r="Q777"/>
      <c r="R777"/>
      <c r="S777"/>
      <c r="T777"/>
      <c r="U777"/>
      <c r="V777"/>
      <c r="W777"/>
      <c r="X777"/>
      <c r="Y777"/>
      <c r="Z777"/>
    </row>
    <row r="778" spans="14:26" x14ac:dyDescent="0.3">
      <c r="N778"/>
      <c r="O778"/>
      <c r="P778"/>
      <c r="Q778"/>
      <c r="R778"/>
      <c r="S778"/>
      <c r="T778"/>
      <c r="U778"/>
      <c r="V778"/>
      <c r="W778"/>
      <c r="X778"/>
      <c r="Y778"/>
      <c r="Z778"/>
    </row>
    <row r="779" spans="14:26" x14ac:dyDescent="0.3">
      <c r="N779"/>
      <c r="O779"/>
      <c r="P779"/>
      <c r="Q779"/>
      <c r="R779"/>
      <c r="S779"/>
      <c r="T779"/>
      <c r="U779"/>
      <c r="V779"/>
      <c r="W779"/>
      <c r="X779"/>
      <c r="Y779"/>
      <c r="Z779"/>
    </row>
    <row r="780" spans="14:26" x14ac:dyDescent="0.3">
      <c r="N780"/>
      <c r="O780"/>
      <c r="P780"/>
      <c r="Q780"/>
      <c r="R780"/>
      <c r="S780"/>
      <c r="T780"/>
      <c r="U780"/>
      <c r="V780"/>
      <c r="W780"/>
      <c r="X780"/>
      <c r="Y780"/>
      <c r="Z780"/>
    </row>
    <row r="781" spans="14:26" x14ac:dyDescent="0.3">
      <c r="N781"/>
      <c r="O781"/>
      <c r="P781"/>
      <c r="Q781"/>
      <c r="R781"/>
      <c r="S781"/>
      <c r="T781"/>
      <c r="U781"/>
      <c r="V781"/>
      <c r="W781"/>
      <c r="X781"/>
      <c r="Y781"/>
      <c r="Z781"/>
    </row>
    <row r="782" spans="14:26" x14ac:dyDescent="0.3">
      <c r="N782"/>
      <c r="O782"/>
      <c r="P782"/>
      <c r="Q782"/>
      <c r="R782"/>
      <c r="S782"/>
      <c r="T782"/>
      <c r="U782"/>
      <c r="V782"/>
      <c r="W782"/>
      <c r="X782"/>
      <c r="Y782"/>
      <c r="Z782"/>
    </row>
    <row r="783" spans="14:26" x14ac:dyDescent="0.3">
      <c r="N783"/>
      <c r="O783"/>
      <c r="P783"/>
      <c r="Q783"/>
      <c r="R783"/>
      <c r="S783"/>
      <c r="T783"/>
      <c r="U783"/>
      <c r="V783"/>
      <c r="W783"/>
      <c r="X783"/>
      <c r="Y783"/>
      <c r="Z783"/>
    </row>
    <row r="784" spans="14:26" x14ac:dyDescent="0.3">
      <c r="N784"/>
      <c r="O784"/>
      <c r="P784"/>
      <c r="Q784"/>
      <c r="R784"/>
      <c r="S784"/>
      <c r="T784"/>
      <c r="U784"/>
      <c r="V784"/>
      <c r="W784"/>
      <c r="X784"/>
      <c r="Y784"/>
      <c r="Z784"/>
    </row>
    <row r="785" spans="14:26" x14ac:dyDescent="0.3">
      <c r="N785"/>
      <c r="O785"/>
      <c r="P785"/>
      <c r="Q785"/>
      <c r="R785"/>
      <c r="S785"/>
      <c r="T785"/>
      <c r="U785"/>
      <c r="V785"/>
      <c r="W785"/>
      <c r="X785"/>
      <c r="Y785"/>
      <c r="Z785"/>
    </row>
    <row r="786" spans="14:26" x14ac:dyDescent="0.3">
      <c r="N786"/>
      <c r="O786"/>
      <c r="P786"/>
      <c r="Q786"/>
      <c r="R786"/>
      <c r="S786"/>
      <c r="T786"/>
      <c r="U786"/>
      <c r="V786"/>
      <c r="W786"/>
      <c r="X786"/>
      <c r="Y786"/>
      <c r="Z786"/>
    </row>
    <row r="787" spans="14:26" x14ac:dyDescent="0.3">
      <c r="N787"/>
      <c r="O787"/>
      <c r="P787"/>
      <c r="Q787"/>
      <c r="R787"/>
      <c r="S787"/>
      <c r="T787"/>
      <c r="U787"/>
      <c r="V787"/>
      <c r="W787"/>
      <c r="X787"/>
      <c r="Y787"/>
      <c r="Z787"/>
    </row>
    <row r="788" spans="14:26" x14ac:dyDescent="0.3">
      <c r="N788"/>
      <c r="O788"/>
      <c r="P788"/>
      <c r="Q788"/>
      <c r="R788"/>
      <c r="S788"/>
      <c r="T788"/>
      <c r="U788"/>
      <c r="V788"/>
      <c r="W788"/>
      <c r="X788"/>
      <c r="Y788"/>
      <c r="Z788"/>
    </row>
    <row r="789" spans="14:26" x14ac:dyDescent="0.3">
      <c r="N789"/>
      <c r="O789"/>
      <c r="P789"/>
      <c r="Q789"/>
      <c r="R789"/>
      <c r="S789"/>
      <c r="T789"/>
      <c r="U789"/>
      <c r="V789"/>
      <c r="W789"/>
      <c r="X789"/>
      <c r="Y789"/>
      <c r="Z789"/>
    </row>
    <row r="790" spans="14:26" x14ac:dyDescent="0.3">
      <c r="N790"/>
      <c r="O790"/>
      <c r="P790"/>
      <c r="Q790"/>
      <c r="R790"/>
      <c r="S790"/>
      <c r="T790"/>
      <c r="U790"/>
      <c r="V790"/>
      <c r="W790"/>
      <c r="X790"/>
      <c r="Y790"/>
      <c r="Z790"/>
    </row>
    <row r="791" spans="14:26" x14ac:dyDescent="0.3">
      <c r="N791"/>
      <c r="O791"/>
      <c r="P791"/>
      <c r="Q791"/>
      <c r="R791"/>
      <c r="S791"/>
      <c r="T791"/>
      <c r="U791"/>
      <c r="V791"/>
      <c r="W791"/>
      <c r="X791"/>
      <c r="Y791"/>
      <c r="Z791"/>
    </row>
    <row r="792" spans="14:26" x14ac:dyDescent="0.3">
      <c r="N792"/>
      <c r="O792"/>
      <c r="P792"/>
      <c r="Q792"/>
      <c r="R792"/>
      <c r="S792"/>
      <c r="T792"/>
      <c r="U792"/>
      <c r="V792"/>
      <c r="W792"/>
      <c r="X792"/>
      <c r="Y792"/>
      <c r="Z792"/>
    </row>
    <row r="793" spans="14:26" x14ac:dyDescent="0.3">
      <c r="N793"/>
      <c r="O793"/>
      <c r="P793"/>
      <c r="Q793"/>
      <c r="R793"/>
      <c r="S793"/>
      <c r="T793"/>
      <c r="U793"/>
      <c r="V793"/>
      <c r="W793"/>
      <c r="X793"/>
      <c r="Y793"/>
      <c r="Z793"/>
    </row>
    <row r="794" spans="14:26" x14ac:dyDescent="0.3">
      <c r="N794"/>
      <c r="O794"/>
      <c r="P794"/>
      <c r="Q794"/>
      <c r="R794"/>
      <c r="S794"/>
      <c r="T794"/>
      <c r="U794"/>
      <c r="V794"/>
      <c r="W794"/>
      <c r="X794"/>
      <c r="Y794"/>
      <c r="Z794"/>
    </row>
    <row r="795" spans="14:26" x14ac:dyDescent="0.3">
      <c r="N795"/>
      <c r="O795"/>
      <c r="P795"/>
      <c r="Q795"/>
      <c r="R795"/>
      <c r="S795"/>
      <c r="T795"/>
      <c r="U795"/>
      <c r="V795"/>
      <c r="W795"/>
      <c r="X795"/>
      <c r="Y795"/>
      <c r="Z795"/>
    </row>
    <row r="796" spans="14:26" x14ac:dyDescent="0.3">
      <c r="N796"/>
      <c r="O796"/>
      <c r="P796"/>
      <c r="Q796"/>
      <c r="R796"/>
      <c r="S796"/>
      <c r="T796"/>
      <c r="U796"/>
      <c r="V796"/>
      <c r="W796"/>
      <c r="X796"/>
      <c r="Y796"/>
      <c r="Z796"/>
    </row>
    <row r="797" spans="14:26" x14ac:dyDescent="0.3">
      <c r="N797"/>
      <c r="O797"/>
      <c r="P797"/>
      <c r="Q797"/>
      <c r="R797"/>
      <c r="S797"/>
      <c r="T797"/>
      <c r="U797"/>
      <c r="V797"/>
      <c r="W797"/>
      <c r="X797"/>
      <c r="Y797"/>
      <c r="Z797"/>
    </row>
    <row r="798" spans="14:26" x14ac:dyDescent="0.3">
      <c r="N798"/>
      <c r="O798"/>
      <c r="P798"/>
      <c r="Q798"/>
      <c r="R798"/>
      <c r="S798"/>
      <c r="T798"/>
      <c r="U798"/>
      <c r="V798"/>
      <c r="W798"/>
      <c r="X798"/>
      <c r="Y798"/>
      <c r="Z798"/>
    </row>
    <row r="799" spans="14:26" x14ac:dyDescent="0.3">
      <c r="N799"/>
      <c r="O799"/>
      <c r="P799"/>
      <c r="Q799"/>
      <c r="R799"/>
      <c r="S799"/>
      <c r="T799"/>
      <c r="U799"/>
      <c r="V799"/>
      <c r="W799"/>
      <c r="X799"/>
      <c r="Y799"/>
      <c r="Z799"/>
    </row>
    <row r="800" spans="14:26" x14ac:dyDescent="0.3">
      <c r="N800"/>
      <c r="O800"/>
      <c r="P800"/>
      <c r="Q800"/>
      <c r="R800"/>
      <c r="S800"/>
      <c r="T800"/>
      <c r="U800"/>
      <c r="V800"/>
      <c r="W800"/>
      <c r="X800"/>
      <c r="Y800"/>
      <c r="Z800"/>
    </row>
    <row r="801" spans="14:26" x14ac:dyDescent="0.3">
      <c r="N801"/>
      <c r="O801"/>
      <c r="P801"/>
      <c r="Q801"/>
      <c r="R801"/>
      <c r="S801"/>
      <c r="T801"/>
      <c r="U801"/>
      <c r="V801"/>
      <c r="W801"/>
      <c r="X801"/>
      <c r="Y801"/>
      <c r="Z801"/>
    </row>
    <row r="802" spans="14:26" x14ac:dyDescent="0.3">
      <c r="N802"/>
      <c r="O802"/>
      <c r="P802"/>
      <c r="Q802"/>
      <c r="R802"/>
      <c r="S802"/>
      <c r="T802"/>
      <c r="U802"/>
      <c r="V802"/>
      <c r="W802"/>
      <c r="X802"/>
      <c r="Y802"/>
      <c r="Z802"/>
    </row>
    <row r="803" spans="14:26" x14ac:dyDescent="0.3">
      <c r="N803"/>
      <c r="O803"/>
      <c r="P803"/>
      <c r="Q803"/>
      <c r="R803"/>
      <c r="S803"/>
      <c r="T803"/>
      <c r="U803"/>
      <c r="V803"/>
      <c r="W803"/>
      <c r="X803"/>
      <c r="Y803"/>
      <c r="Z803"/>
    </row>
    <row r="804" spans="14:26" x14ac:dyDescent="0.3">
      <c r="N804"/>
      <c r="O804"/>
      <c r="P804"/>
      <c r="Q804"/>
      <c r="R804"/>
      <c r="S804"/>
      <c r="T804"/>
      <c r="U804"/>
      <c r="V804"/>
      <c r="W804"/>
      <c r="X804"/>
      <c r="Y804"/>
      <c r="Z804"/>
    </row>
    <row r="805" spans="14:26" x14ac:dyDescent="0.3">
      <c r="N805"/>
      <c r="O805"/>
      <c r="P805"/>
      <c r="Q805"/>
      <c r="R805"/>
      <c r="S805"/>
      <c r="T805"/>
      <c r="U805"/>
      <c r="V805"/>
      <c r="W805"/>
      <c r="X805"/>
      <c r="Y805"/>
      <c r="Z805"/>
    </row>
    <row r="806" spans="14:26" x14ac:dyDescent="0.3">
      <c r="N806"/>
      <c r="O806"/>
      <c r="P806"/>
      <c r="Q806"/>
      <c r="R806"/>
      <c r="S806"/>
      <c r="T806"/>
      <c r="U806"/>
      <c r="V806"/>
      <c r="W806"/>
      <c r="X806"/>
      <c r="Y806"/>
      <c r="Z806"/>
    </row>
    <row r="807" spans="14:26" x14ac:dyDescent="0.3">
      <c r="N807"/>
      <c r="O807"/>
      <c r="P807"/>
      <c r="Q807"/>
      <c r="R807"/>
      <c r="S807"/>
      <c r="T807"/>
      <c r="U807"/>
      <c r="V807"/>
      <c r="W807"/>
      <c r="X807"/>
      <c r="Y807"/>
      <c r="Z807"/>
    </row>
    <row r="808" spans="14:26" x14ac:dyDescent="0.3">
      <c r="N808"/>
      <c r="O808"/>
      <c r="P808"/>
      <c r="Q808"/>
      <c r="R808"/>
      <c r="S808"/>
      <c r="T808"/>
      <c r="U808"/>
      <c r="V808"/>
      <c r="W808"/>
      <c r="X808"/>
      <c r="Y808"/>
      <c r="Z808"/>
    </row>
    <row r="809" spans="14:26" x14ac:dyDescent="0.3">
      <c r="N809"/>
      <c r="O809"/>
      <c r="P809"/>
      <c r="Q809"/>
      <c r="R809"/>
      <c r="S809"/>
      <c r="T809"/>
      <c r="U809"/>
      <c r="V809"/>
      <c r="W809"/>
      <c r="X809"/>
      <c r="Y809"/>
      <c r="Z809"/>
    </row>
    <row r="810" spans="14:26" x14ac:dyDescent="0.3">
      <c r="N810"/>
      <c r="O810"/>
      <c r="P810"/>
      <c r="Q810"/>
      <c r="R810"/>
      <c r="S810"/>
      <c r="T810"/>
      <c r="U810"/>
      <c r="V810"/>
      <c r="W810"/>
      <c r="X810"/>
      <c r="Y810"/>
      <c r="Z810"/>
    </row>
    <row r="811" spans="14:26" x14ac:dyDescent="0.3">
      <c r="N811"/>
      <c r="O811"/>
      <c r="P811"/>
      <c r="Q811"/>
      <c r="R811"/>
      <c r="S811"/>
      <c r="T811"/>
      <c r="U811"/>
      <c r="V811"/>
      <c r="W811"/>
      <c r="X811"/>
      <c r="Y811"/>
      <c r="Z811"/>
    </row>
    <row r="812" spans="14:26" x14ac:dyDescent="0.3">
      <c r="N812"/>
      <c r="O812"/>
      <c r="P812"/>
      <c r="Q812"/>
      <c r="R812"/>
      <c r="S812"/>
      <c r="T812"/>
      <c r="U812"/>
      <c r="V812"/>
      <c r="W812"/>
      <c r="X812"/>
      <c r="Y812"/>
      <c r="Z812"/>
    </row>
    <row r="813" spans="14:26" x14ac:dyDescent="0.3">
      <c r="N813"/>
      <c r="O813"/>
      <c r="P813"/>
      <c r="Q813"/>
      <c r="R813"/>
      <c r="S813"/>
      <c r="T813"/>
      <c r="U813"/>
      <c r="V813"/>
      <c r="W813"/>
      <c r="X813"/>
      <c r="Y813"/>
      <c r="Z813"/>
    </row>
    <row r="814" spans="14:26" x14ac:dyDescent="0.3">
      <c r="N814"/>
      <c r="O814"/>
      <c r="P814"/>
      <c r="Q814"/>
      <c r="R814"/>
      <c r="S814"/>
      <c r="T814"/>
      <c r="U814"/>
      <c r="V814"/>
      <c r="W814"/>
      <c r="X814"/>
      <c r="Y814"/>
      <c r="Z814"/>
    </row>
    <row r="815" spans="14:26" x14ac:dyDescent="0.3">
      <c r="N815"/>
      <c r="O815"/>
      <c r="P815"/>
      <c r="Q815"/>
      <c r="R815"/>
      <c r="S815"/>
      <c r="T815"/>
      <c r="U815"/>
      <c r="V815"/>
      <c r="W815"/>
      <c r="X815"/>
      <c r="Y815"/>
      <c r="Z815"/>
    </row>
    <row r="816" spans="14:26" x14ac:dyDescent="0.3">
      <c r="N816"/>
      <c r="O816"/>
      <c r="P816"/>
      <c r="Q816"/>
      <c r="R816"/>
      <c r="S816"/>
      <c r="T816"/>
      <c r="U816"/>
      <c r="V816"/>
      <c r="W816"/>
      <c r="X816"/>
      <c r="Y816"/>
      <c r="Z816"/>
    </row>
    <row r="817" spans="14:26" x14ac:dyDescent="0.3">
      <c r="N817"/>
      <c r="O817"/>
      <c r="P817"/>
      <c r="Q817"/>
      <c r="R817"/>
      <c r="S817"/>
      <c r="T817"/>
      <c r="U817"/>
      <c r="V817"/>
      <c r="W817"/>
      <c r="X817"/>
      <c r="Y817"/>
      <c r="Z817"/>
    </row>
    <row r="818" spans="14:26" x14ac:dyDescent="0.3">
      <c r="N818"/>
      <c r="O818"/>
      <c r="P818"/>
      <c r="Q818"/>
      <c r="R818"/>
      <c r="S818"/>
      <c r="T818"/>
      <c r="U818"/>
      <c r="V818"/>
      <c r="W818"/>
      <c r="X818"/>
      <c r="Y818"/>
      <c r="Z818"/>
    </row>
    <row r="819" spans="14:26" x14ac:dyDescent="0.3">
      <c r="N819"/>
      <c r="O819"/>
      <c r="P819"/>
      <c r="Q819"/>
      <c r="R819"/>
      <c r="S819"/>
      <c r="T819"/>
      <c r="U819"/>
      <c r="V819"/>
      <c r="W819"/>
      <c r="X819"/>
      <c r="Y819"/>
      <c r="Z819"/>
    </row>
    <row r="820" spans="14:26" x14ac:dyDescent="0.3">
      <c r="N820"/>
      <c r="O820"/>
      <c r="P820"/>
      <c r="Q820"/>
      <c r="R820"/>
      <c r="S820"/>
      <c r="T820"/>
      <c r="U820"/>
      <c r="V820"/>
      <c r="W820"/>
      <c r="X820"/>
      <c r="Y820"/>
      <c r="Z820"/>
    </row>
    <row r="821" spans="14:26" x14ac:dyDescent="0.3">
      <c r="N821"/>
      <c r="O821"/>
      <c r="P821"/>
      <c r="Q821"/>
      <c r="R821"/>
      <c r="S821"/>
      <c r="T821"/>
      <c r="U821"/>
      <c r="V821"/>
      <c r="W821"/>
      <c r="X821"/>
      <c r="Y821"/>
      <c r="Z821"/>
    </row>
    <row r="822" spans="14:26" x14ac:dyDescent="0.3">
      <c r="N822"/>
      <c r="O822"/>
      <c r="P822"/>
      <c r="Q822"/>
      <c r="R822"/>
      <c r="S822"/>
      <c r="T822"/>
      <c r="U822"/>
      <c r="V822"/>
      <c r="W822"/>
      <c r="X822"/>
      <c r="Y822"/>
      <c r="Z822"/>
    </row>
    <row r="823" spans="14:26" x14ac:dyDescent="0.3">
      <c r="N823"/>
      <c r="O823"/>
      <c r="P823"/>
      <c r="Q823"/>
      <c r="R823"/>
      <c r="S823"/>
      <c r="T823"/>
      <c r="U823"/>
      <c r="V823"/>
      <c r="W823"/>
      <c r="X823"/>
      <c r="Y823"/>
      <c r="Z823"/>
    </row>
    <row r="824" spans="14:26" x14ac:dyDescent="0.3">
      <c r="N824"/>
      <c r="O824"/>
      <c r="P824"/>
      <c r="Q824"/>
      <c r="R824"/>
      <c r="S824"/>
      <c r="T824"/>
      <c r="U824"/>
      <c r="V824"/>
      <c r="W824"/>
      <c r="X824"/>
      <c r="Y824"/>
      <c r="Z824"/>
    </row>
    <row r="825" spans="14:26" x14ac:dyDescent="0.3">
      <c r="N825"/>
      <c r="O825"/>
      <c r="P825"/>
      <c r="Q825"/>
      <c r="R825"/>
      <c r="S825"/>
      <c r="T825"/>
      <c r="U825"/>
      <c r="V825"/>
      <c r="W825"/>
      <c r="X825"/>
      <c r="Y825"/>
      <c r="Z825"/>
    </row>
    <row r="826" spans="14:26" x14ac:dyDescent="0.3">
      <c r="N826"/>
      <c r="O826"/>
      <c r="P826"/>
      <c r="Q826"/>
      <c r="R826"/>
      <c r="S826"/>
      <c r="T826"/>
      <c r="U826"/>
      <c r="V826"/>
      <c r="W826"/>
      <c r="X826"/>
      <c r="Y826"/>
      <c r="Z826"/>
    </row>
    <row r="827" spans="14:26" x14ac:dyDescent="0.3">
      <c r="N827"/>
      <c r="O827"/>
      <c r="P827"/>
      <c r="Q827"/>
      <c r="R827"/>
      <c r="S827"/>
      <c r="T827"/>
      <c r="U827"/>
      <c r="V827"/>
      <c r="W827"/>
      <c r="X827"/>
      <c r="Y827"/>
      <c r="Z827"/>
    </row>
    <row r="828" spans="14:26" x14ac:dyDescent="0.3">
      <c r="N828"/>
      <c r="O828"/>
      <c r="P828"/>
      <c r="Q828"/>
      <c r="R828"/>
      <c r="S828"/>
      <c r="T828"/>
      <c r="U828"/>
      <c r="V828"/>
      <c r="W828"/>
      <c r="X828"/>
      <c r="Y828"/>
      <c r="Z828"/>
    </row>
    <row r="829" spans="14:26" x14ac:dyDescent="0.3">
      <c r="N829"/>
      <c r="O829"/>
      <c r="P829"/>
      <c r="Q829"/>
      <c r="R829"/>
      <c r="S829"/>
      <c r="T829"/>
      <c r="U829"/>
      <c r="V829"/>
      <c r="W829"/>
      <c r="X829"/>
      <c r="Y829"/>
      <c r="Z829"/>
    </row>
    <row r="830" spans="14:26" x14ac:dyDescent="0.3">
      <c r="N830"/>
      <c r="O830"/>
      <c r="P830"/>
      <c r="Q830"/>
      <c r="R830"/>
      <c r="S830"/>
      <c r="T830"/>
      <c r="U830"/>
      <c r="V830"/>
      <c r="W830"/>
      <c r="X830"/>
      <c r="Y830"/>
      <c r="Z830"/>
    </row>
    <row r="831" spans="14:26" x14ac:dyDescent="0.3">
      <c r="N831"/>
      <c r="O831"/>
      <c r="P831"/>
      <c r="Q831"/>
      <c r="R831"/>
      <c r="S831"/>
      <c r="T831"/>
      <c r="U831"/>
      <c r="V831"/>
      <c r="W831"/>
      <c r="X831"/>
      <c r="Y831"/>
      <c r="Z831"/>
    </row>
    <row r="832" spans="14:26" x14ac:dyDescent="0.3">
      <c r="N832"/>
      <c r="O832"/>
      <c r="P832"/>
      <c r="Q832"/>
      <c r="R832"/>
      <c r="S832"/>
      <c r="T832"/>
      <c r="U832"/>
      <c r="V832"/>
      <c r="W832"/>
      <c r="X832"/>
      <c r="Y832"/>
      <c r="Z832"/>
    </row>
    <row r="833" spans="14:26" x14ac:dyDescent="0.3">
      <c r="N833"/>
      <c r="O833"/>
      <c r="P833"/>
      <c r="Q833"/>
      <c r="R833"/>
      <c r="S833"/>
      <c r="T833"/>
      <c r="U833"/>
      <c r="V833"/>
      <c r="W833"/>
      <c r="X833"/>
      <c r="Y833"/>
      <c r="Z833"/>
    </row>
    <row r="834" spans="14:26" x14ac:dyDescent="0.3">
      <c r="N834"/>
      <c r="O834"/>
      <c r="P834"/>
      <c r="Q834"/>
      <c r="R834"/>
      <c r="S834"/>
      <c r="T834"/>
      <c r="U834"/>
      <c r="V834"/>
      <c r="W834"/>
      <c r="X834"/>
      <c r="Y834"/>
      <c r="Z834"/>
    </row>
    <row r="835" spans="14:26" x14ac:dyDescent="0.3">
      <c r="N835"/>
      <c r="O835"/>
      <c r="P835"/>
      <c r="Q835"/>
      <c r="R835"/>
      <c r="S835"/>
      <c r="T835"/>
      <c r="U835"/>
      <c r="V835"/>
      <c r="W835"/>
      <c r="X835"/>
      <c r="Y835"/>
      <c r="Z835"/>
    </row>
    <row r="836" spans="14:26" x14ac:dyDescent="0.3">
      <c r="N836"/>
      <c r="O836"/>
      <c r="P836"/>
      <c r="Q836"/>
      <c r="R836"/>
      <c r="S836"/>
      <c r="T836"/>
      <c r="U836"/>
      <c r="V836"/>
      <c r="W836"/>
      <c r="X836"/>
      <c r="Y836"/>
      <c r="Z836"/>
    </row>
    <row r="837" spans="14:26" x14ac:dyDescent="0.3">
      <c r="N837"/>
      <c r="O837"/>
      <c r="P837"/>
      <c r="Q837"/>
      <c r="R837"/>
      <c r="S837"/>
      <c r="T837"/>
      <c r="U837"/>
      <c r="V837"/>
      <c r="W837"/>
      <c r="X837"/>
      <c r="Y837"/>
      <c r="Z837"/>
    </row>
    <row r="838" spans="14:26" x14ac:dyDescent="0.3">
      <c r="N838"/>
      <c r="O838"/>
      <c r="P838"/>
      <c r="Q838"/>
      <c r="R838"/>
      <c r="S838"/>
      <c r="T838"/>
      <c r="U838"/>
      <c r="V838"/>
      <c r="W838"/>
      <c r="X838"/>
      <c r="Y838"/>
      <c r="Z838"/>
    </row>
    <row r="839" spans="14:26" x14ac:dyDescent="0.3">
      <c r="N839"/>
      <c r="O839"/>
      <c r="P839"/>
      <c r="Q839"/>
      <c r="R839"/>
      <c r="S839"/>
      <c r="T839"/>
      <c r="U839"/>
      <c r="V839"/>
      <c r="W839"/>
      <c r="X839"/>
      <c r="Y839"/>
      <c r="Z839"/>
    </row>
    <row r="840" spans="14:26" x14ac:dyDescent="0.3">
      <c r="N840"/>
      <c r="O840"/>
      <c r="P840"/>
      <c r="Q840"/>
      <c r="R840"/>
      <c r="S840"/>
      <c r="T840"/>
      <c r="U840"/>
      <c r="V840"/>
      <c r="W840"/>
      <c r="X840"/>
      <c r="Y840"/>
      <c r="Z840"/>
    </row>
    <row r="841" spans="14:26" x14ac:dyDescent="0.3">
      <c r="N841"/>
      <c r="O841"/>
      <c r="P841"/>
      <c r="Q841"/>
      <c r="R841"/>
      <c r="S841"/>
      <c r="T841"/>
      <c r="U841"/>
      <c r="V841"/>
      <c r="W841"/>
      <c r="X841"/>
      <c r="Y841"/>
      <c r="Z841"/>
    </row>
    <row r="842" spans="14:26" x14ac:dyDescent="0.3">
      <c r="N842"/>
      <c r="O842"/>
      <c r="P842"/>
      <c r="Q842"/>
      <c r="R842"/>
      <c r="S842"/>
      <c r="T842"/>
      <c r="U842"/>
      <c r="V842"/>
      <c r="W842"/>
      <c r="X842"/>
      <c r="Y842"/>
      <c r="Z842"/>
    </row>
    <row r="843" spans="14:26" x14ac:dyDescent="0.3">
      <c r="N843"/>
      <c r="O843"/>
      <c r="P843"/>
      <c r="Q843"/>
      <c r="R843"/>
      <c r="S843"/>
      <c r="T843"/>
      <c r="U843"/>
      <c r="V843"/>
      <c r="W843"/>
      <c r="X843"/>
      <c r="Y843"/>
      <c r="Z843"/>
    </row>
    <row r="844" spans="14:26" x14ac:dyDescent="0.3">
      <c r="N844"/>
      <c r="O844"/>
      <c r="P844"/>
      <c r="Q844"/>
      <c r="R844"/>
      <c r="S844"/>
      <c r="T844"/>
      <c r="U844"/>
      <c r="V844"/>
      <c r="W844"/>
      <c r="X844"/>
      <c r="Y844"/>
      <c r="Z844"/>
    </row>
    <row r="845" spans="14:26" x14ac:dyDescent="0.3">
      <c r="N845"/>
      <c r="O845"/>
      <c r="P845"/>
      <c r="Q845"/>
      <c r="R845"/>
      <c r="S845"/>
      <c r="T845"/>
      <c r="U845"/>
      <c r="V845"/>
      <c r="W845"/>
      <c r="X845"/>
      <c r="Y845"/>
      <c r="Z845"/>
    </row>
    <row r="846" spans="14:26" x14ac:dyDescent="0.3">
      <c r="N846"/>
      <c r="O846"/>
      <c r="P846"/>
      <c r="Q846"/>
      <c r="R846"/>
      <c r="S846"/>
      <c r="T846"/>
      <c r="U846"/>
      <c r="V846"/>
      <c r="W846"/>
      <c r="X846"/>
      <c r="Y846"/>
      <c r="Z846"/>
    </row>
    <row r="847" spans="14:26" x14ac:dyDescent="0.3">
      <c r="N847"/>
      <c r="O847"/>
      <c r="P847"/>
      <c r="Q847"/>
      <c r="R847"/>
      <c r="S847"/>
      <c r="T847"/>
      <c r="U847"/>
      <c r="V847"/>
      <c r="W847"/>
      <c r="X847"/>
      <c r="Y847"/>
      <c r="Z847"/>
    </row>
    <row r="848" spans="14:26" x14ac:dyDescent="0.3">
      <c r="N848"/>
      <c r="O848"/>
      <c r="P848"/>
      <c r="Q848"/>
      <c r="R848"/>
      <c r="S848"/>
      <c r="T848"/>
      <c r="U848"/>
      <c r="V848"/>
      <c r="W848"/>
      <c r="X848"/>
      <c r="Y848"/>
      <c r="Z848"/>
    </row>
    <row r="849" spans="14:26" x14ac:dyDescent="0.3">
      <c r="N849"/>
      <c r="O849"/>
      <c r="P849"/>
      <c r="Q849"/>
      <c r="R849"/>
      <c r="S849"/>
      <c r="T849"/>
      <c r="U849"/>
      <c r="V849"/>
      <c r="W849"/>
      <c r="X849"/>
      <c r="Y849"/>
      <c r="Z849"/>
    </row>
    <row r="850" spans="14:26" x14ac:dyDescent="0.3">
      <c r="N850"/>
      <c r="O850"/>
      <c r="P850"/>
      <c r="Q850"/>
      <c r="R850"/>
      <c r="S850"/>
      <c r="T850"/>
      <c r="U850"/>
      <c r="V850"/>
      <c r="W850"/>
      <c r="X850"/>
      <c r="Y850"/>
      <c r="Z850"/>
    </row>
    <row r="851" spans="14:26" x14ac:dyDescent="0.3">
      <c r="N851"/>
      <c r="O851"/>
      <c r="P851"/>
      <c r="Q851"/>
      <c r="R851"/>
      <c r="S851"/>
      <c r="T851"/>
      <c r="U851"/>
      <c r="V851"/>
      <c r="W851"/>
      <c r="X851"/>
      <c r="Y851"/>
      <c r="Z851"/>
    </row>
    <row r="852" spans="14:26" x14ac:dyDescent="0.3">
      <c r="N852"/>
      <c r="O852"/>
      <c r="P852"/>
      <c r="Q852"/>
      <c r="R852"/>
      <c r="S852"/>
      <c r="T852"/>
      <c r="U852"/>
      <c r="V852"/>
      <c r="W852"/>
      <c r="X852"/>
      <c r="Y852"/>
      <c r="Z852"/>
    </row>
    <row r="853" spans="14:26" x14ac:dyDescent="0.3">
      <c r="N853"/>
      <c r="O853"/>
      <c r="P853"/>
      <c r="Q853"/>
      <c r="R853"/>
      <c r="S853"/>
      <c r="T853"/>
      <c r="U853"/>
      <c r="V853"/>
      <c r="W853"/>
      <c r="X853"/>
      <c r="Y853"/>
      <c r="Z853"/>
    </row>
    <row r="854" spans="14:26" x14ac:dyDescent="0.3">
      <c r="N854"/>
      <c r="O854"/>
      <c r="P854"/>
      <c r="Q854"/>
      <c r="R854"/>
      <c r="S854"/>
      <c r="T854"/>
      <c r="U854"/>
      <c r="V854"/>
      <c r="W854"/>
      <c r="X854"/>
      <c r="Y854"/>
      <c r="Z854"/>
    </row>
    <row r="855" spans="14:26" x14ac:dyDescent="0.3">
      <c r="N855"/>
      <c r="O855"/>
      <c r="P855"/>
      <c r="Q855"/>
      <c r="R855"/>
      <c r="S855"/>
      <c r="T855"/>
      <c r="U855"/>
      <c r="V855"/>
      <c r="W855"/>
      <c r="X855"/>
      <c r="Y855"/>
      <c r="Z855"/>
    </row>
    <row r="856" spans="14:26" x14ac:dyDescent="0.3">
      <c r="N856"/>
      <c r="O856"/>
      <c r="P856"/>
      <c r="Q856"/>
      <c r="R856"/>
      <c r="S856"/>
      <c r="T856"/>
      <c r="U856"/>
      <c r="V856"/>
      <c r="W856"/>
      <c r="X856"/>
      <c r="Y856"/>
      <c r="Z856"/>
    </row>
    <row r="857" spans="14:26" x14ac:dyDescent="0.3">
      <c r="N857"/>
      <c r="O857"/>
      <c r="P857"/>
      <c r="Q857"/>
      <c r="R857"/>
      <c r="S857"/>
      <c r="T857"/>
      <c r="U857"/>
      <c r="V857"/>
      <c r="W857"/>
      <c r="X857"/>
      <c r="Y857"/>
      <c r="Z857"/>
    </row>
    <row r="858" spans="14:26" x14ac:dyDescent="0.3">
      <c r="N858"/>
      <c r="O858"/>
      <c r="P858"/>
      <c r="Q858"/>
      <c r="R858"/>
      <c r="S858"/>
      <c r="T858"/>
      <c r="U858"/>
      <c r="V858"/>
      <c r="W858"/>
      <c r="X858"/>
      <c r="Y858"/>
      <c r="Z858"/>
    </row>
    <row r="859" spans="14:26" x14ac:dyDescent="0.3">
      <c r="N859"/>
      <c r="O859"/>
      <c r="P859"/>
      <c r="Q859"/>
      <c r="R859"/>
      <c r="S859"/>
      <c r="T859"/>
      <c r="U859"/>
      <c r="V859"/>
      <c r="W859"/>
      <c r="X859"/>
      <c r="Y859"/>
      <c r="Z859"/>
    </row>
    <row r="860" spans="14:26" x14ac:dyDescent="0.3">
      <c r="N860"/>
      <c r="O860"/>
      <c r="P860"/>
      <c r="Q860"/>
      <c r="R860"/>
      <c r="S860"/>
      <c r="T860"/>
      <c r="U860"/>
      <c r="V860"/>
      <c r="W860"/>
      <c r="X860"/>
      <c r="Y860"/>
      <c r="Z860"/>
    </row>
    <row r="861" spans="14:26" x14ac:dyDescent="0.3">
      <c r="N861"/>
      <c r="O861"/>
      <c r="P861"/>
      <c r="Q861"/>
      <c r="R861"/>
      <c r="S861"/>
      <c r="T861"/>
      <c r="U861"/>
      <c r="V861"/>
      <c r="W861"/>
      <c r="X861"/>
      <c r="Y861"/>
      <c r="Z861"/>
    </row>
    <row r="862" spans="14:26" x14ac:dyDescent="0.3">
      <c r="N862"/>
      <c r="O862"/>
      <c r="P862"/>
      <c r="Q862"/>
      <c r="R862"/>
      <c r="S862"/>
      <c r="T862"/>
      <c r="U862"/>
      <c r="V862"/>
      <c r="W862"/>
      <c r="X862"/>
      <c r="Y862"/>
      <c r="Z862"/>
    </row>
    <row r="863" spans="14:26" x14ac:dyDescent="0.3">
      <c r="N863"/>
      <c r="O863"/>
      <c r="P863"/>
      <c r="Q863"/>
      <c r="R863"/>
      <c r="S863"/>
      <c r="T863"/>
      <c r="U863"/>
      <c r="V863"/>
      <c r="W863"/>
      <c r="X863"/>
      <c r="Y863"/>
      <c r="Z863"/>
    </row>
    <row r="864" spans="14:26" x14ac:dyDescent="0.3">
      <c r="N864"/>
      <c r="O864"/>
      <c r="P864"/>
      <c r="Q864"/>
      <c r="R864"/>
      <c r="S864"/>
      <c r="T864"/>
      <c r="U864"/>
      <c r="V864"/>
      <c r="W864"/>
      <c r="X864"/>
      <c r="Y864"/>
      <c r="Z864"/>
    </row>
    <row r="865" spans="14:26" x14ac:dyDescent="0.3">
      <c r="N865"/>
      <c r="O865"/>
      <c r="P865"/>
      <c r="Q865"/>
      <c r="R865"/>
      <c r="S865"/>
      <c r="T865"/>
      <c r="U865"/>
      <c r="V865"/>
      <c r="W865"/>
      <c r="X865"/>
      <c r="Y865"/>
      <c r="Z865"/>
    </row>
    <row r="866" spans="14:26" x14ac:dyDescent="0.3">
      <c r="N866"/>
      <c r="O866"/>
      <c r="P866"/>
      <c r="Q866"/>
      <c r="R866"/>
      <c r="S866"/>
      <c r="T866"/>
      <c r="U866"/>
      <c r="V866"/>
      <c r="W866"/>
      <c r="X866"/>
      <c r="Y866"/>
      <c r="Z866"/>
    </row>
    <row r="867" spans="14:26" x14ac:dyDescent="0.3">
      <c r="N867"/>
      <c r="O867"/>
      <c r="P867"/>
      <c r="Q867"/>
      <c r="R867"/>
      <c r="S867"/>
      <c r="T867"/>
      <c r="U867"/>
      <c r="V867"/>
      <c r="W867"/>
      <c r="X867"/>
      <c r="Y867"/>
      <c r="Z867"/>
    </row>
    <row r="868" spans="14:26" x14ac:dyDescent="0.3">
      <c r="N868"/>
      <c r="O868"/>
      <c r="P868"/>
      <c r="Q868"/>
      <c r="R868"/>
      <c r="S868"/>
      <c r="T868"/>
      <c r="U868"/>
      <c r="V868"/>
      <c r="W868"/>
      <c r="X868"/>
      <c r="Y868"/>
      <c r="Z868"/>
    </row>
    <row r="869" spans="14:26" x14ac:dyDescent="0.3">
      <c r="N869"/>
      <c r="O869"/>
      <c r="P869"/>
      <c r="Q869"/>
      <c r="R869"/>
      <c r="S869"/>
      <c r="T869"/>
      <c r="U869"/>
      <c r="V869"/>
      <c r="W869"/>
      <c r="X869"/>
      <c r="Y869"/>
      <c r="Z869"/>
    </row>
    <row r="870" spans="14:26" x14ac:dyDescent="0.3">
      <c r="N870"/>
      <c r="O870"/>
      <c r="P870"/>
      <c r="Q870"/>
      <c r="R870"/>
      <c r="S870"/>
      <c r="T870"/>
      <c r="U870"/>
      <c r="V870"/>
      <c r="W870"/>
      <c r="X870"/>
      <c r="Y870"/>
      <c r="Z870"/>
    </row>
    <row r="871" spans="14:26" x14ac:dyDescent="0.3">
      <c r="N871"/>
      <c r="O871"/>
      <c r="P871"/>
      <c r="Q871"/>
      <c r="R871"/>
      <c r="S871"/>
      <c r="T871"/>
      <c r="U871"/>
      <c r="V871"/>
      <c r="W871"/>
      <c r="X871"/>
      <c r="Y871"/>
      <c r="Z871"/>
    </row>
    <row r="872" spans="14:26" x14ac:dyDescent="0.3">
      <c r="N872"/>
      <c r="O872"/>
      <c r="P872"/>
      <c r="Q872"/>
      <c r="R872"/>
      <c r="S872"/>
      <c r="T872"/>
      <c r="U872"/>
      <c r="V872"/>
      <c r="W872"/>
      <c r="X872"/>
      <c r="Y872"/>
      <c r="Z872"/>
    </row>
    <row r="873" spans="14:26" x14ac:dyDescent="0.3">
      <c r="N873"/>
      <c r="O873"/>
      <c r="P873"/>
      <c r="Q873"/>
      <c r="R873"/>
      <c r="S873"/>
      <c r="T873"/>
      <c r="U873"/>
      <c r="V873"/>
      <c r="W873"/>
      <c r="X873"/>
      <c r="Y873"/>
      <c r="Z873"/>
    </row>
    <row r="874" spans="14:26" x14ac:dyDescent="0.3">
      <c r="N874"/>
      <c r="O874"/>
      <c r="P874"/>
      <c r="Q874"/>
      <c r="R874"/>
      <c r="S874"/>
      <c r="T874"/>
      <c r="U874"/>
      <c r="V874"/>
      <c r="W874"/>
      <c r="X874"/>
      <c r="Y874"/>
      <c r="Z874"/>
    </row>
    <row r="875" spans="14:26" x14ac:dyDescent="0.3">
      <c r="N875"/>
      <c r="O875"/>
      <c r="P875"/>
      <c r="Q875"/>
      <c r="R875"/>
      <c r="S875"/>
      <c r="T875"/>
      <c r="U875"/>
      <c r="V875"/>
      <c r="W875"/>
      <c r="X875"/>
      <c r="Y875"/>
      <c r="Z875"/>
    </row>
    <row r="876" spans="14:26" x14ac:dyDescent="0.3">
      <c r="N876"/>
      <c r="O876"/>
      <c r="P876"/>
      <c r="Q876"/>
      <c r="R876"/>
      <c r="S876"/>
      <c r="T876"/>
      <c r="U876"/>
      <c r="V876"/>
      <c r="W876"/>
      <c r="X876"/>
      <c r="Y876"/>
      <c r="Z876"/>
    </row>
    <row r="877" spans="14:26" x14ac:dyDescent="0.3">
      <c r="N877"/>
      <c r="O877"/>
      <c r="P877"/>
      <c r="Q877"/>
      <c r="R877"/>
      <c r="S877"/>
      <c r="T877"/>
      <c r="U877"/>
      <c r="V877"/>
      <c r="W877"/>
      <c r="X877"/>
      <c r="Y877"/>
      <c r="Z877"/>
    </row>
    <row r="878" spans="14:26" x14ac:dyDescent="0.3">
      <c r="N878"/>
      <c r="O878"/>
      <c r="P878"/>
      <c r="Q878"/>
      <c r="R878"/>
      <c r="S878"/>
      <c r="T878"/>
      <c r="U878"/>
      <c r="V878"/>
      <c r="W878"/>
      <c r="X878"/>
      <c r="Y878"/>
      <c r="Z878"/>
    </row>
    <row r="879" spans="14:26" x14ac:dyDescent="0.3">
      <c r="N879"/>
      <c r="O879"/>
      <c r="P879"/>
      <c r="Q879"/>
      <c r="R879"/>
      <c r="S879"/>
      <c r="T879"/>
      <c r="U879"/>
      <c r="V879"/>
      <c r="W879"/>
      <c r="X879"/>
      <c r="Y879"/>
      <c r="Z879"/>
    </row>
    <row r="880" spans="14:26" x14ac:dyDescent="0.3">
      <c r="N880"/>
      <c r="O880"/>
      <c r="P880"/>
      <c r="Q880"/>
      <c r="R880"/>
      <c r="S880"/>
      <c r="T880"/>
      <c r="U880"/>
      <c r="V880"/>
      <c r="W880"/>
      <c r="X880"/>
      <c r="Y880"/>
      <c r="Z880"/>
    </row>
    <row r="881" spans="14:26" x14ac:dyDescent="0.3">
      <c r="N881"/>
      <c r="O881"/>
      <c r="P881"/>
      <c r="Q881"/>
      <c r="R881"/>
      <c r="S881"/>
      <c r="T881"/>
      <c r="U881"/>
      <c r="V881"/>
      <c r="W881"/>
      <c r="X881"/>
      <c r="Y881"/>
      <c r="Z881"/>
    </row>
    <row r="882" spans="14:26" x14ac:dyDescent="0.3">
      <c r="N882"/>
      <c r="O882"/>
      <c r="P882"/>
      <c r="Q882"/>
      <c r="R882"/>
      <c r="S882"/>
      <c r="T882"/>
      <c r="U882"/>
      <c r="V882"/>
      <c r="W882"/>
      <c r="X882"/>
      <c r="Y882"/>
      <c r="Z882"/>
    </row>
    <row r="883" spans="14:26" x14ac:dyDescent="0.3">
      <c r="N883"/>
      <c r="O883"/>
      <c r="P883"/>
      <c r="Q883"/>
      <c r="R883"/>
      <c r="S883"/>
      <c r="T883"/>
      <c r="U883"/>
      <c r="V883"/>
      <c r="W883"/>
      <c r="X883"/>
      <c r="Y883"/>
      <c r="Z883"/>
    </row>
    <row r="884" spans="14:26" x14ac:dyDescent="0.3">
      <c r="N884"/>
      <c r="O884"/>
      <c r="P884"/>
      <c r="Q884"/>
      <c r="R884"/>
      <c r="S884"/>
      <c r="T884"/>
      <c r="U884"/>
      <c r="V884"/>
      <c r="W884"/>
      <c r="X884"/>
      <c r="Y884"/>
      <c r="Z884"/>
    </row>
    <row r="885" spans="14:26" x14ac:dyDescent="0.3">
      <c r="N885"/>
      <c r="O885"/>
      <c r="P885"/>
      <c r="Q885"/>
      <c r="R885"/>
      <c r="S885"/>
      <c r="T885"/>
      <c r="U885"/>
      <c r="V885"/>
      <c r="W885"/>
      <c r="X885"/>
      <c r="Y885"/>
      <c r="Z885"/>
    </row>
    <row r="886" spans="14:26" x14ac:dyDescent="0.3">
      <c r="N886"/>
      <c r="O886"/>
      <c r="P886"/>
      <c r="Q886"/>
      <c r="R886"/>
      <c r="S886"/>
      <c r="T886"/>
      <c r="U886"/>
      <c r="V886"/>
      <c r="W886"/>
      <c r="X886"/>
      <c r="Y886"/>
      <c r="Z886"/>
    </row>
    <row r="887" spans="14:26" x14ac:dyDescent="0.3">
      <c r="N887"/>
      <c r="O887"/>
      <c r="P887"/>
      <c r="Q887"/>
      <c r="R887"/>
      <c r="S887"/>
      <c r="T887"/>
      <c r="U887"/>
      <c r="V887"/>
      <c r="W887"/>
      <c r="X887"/>
      <c r="Y887"/>
      <c r="Z887"/>
    </row>
    <row r="888" spans="14:26" x14ac:dyDescent="0.3">
      <c r="N888"/>
      <c r="O888"/>
      <c r="P888"/>
      <c r="Q888"/>
      <c r="R888"/>
      <c r="S888"/>
      <c r="T888"/>
      <c r="U888"/>
      <c r="V888"/>
      <c r="W888"/>
      <c r="X888"/>
      <c r="Y888"/>
      <c r="Z888"/>
    </row>
    <row r="889" spans="14:26" x14ac:dyDescent="0.3">
      <c r="N889"/>
      <c r="O889"/>
      <c r="P889"/>
      <c r="Q889"/>
      <c r="R889"/>
      <c r="S889"/>
      <c r="T889"/>
      <c r="U889"/>
      <c r="V889"/>
      <c r="W889"/>
      <c r="X889"/>
      <c r="Y889"/>
      <c r="Z889"/>
    </row>
    <row r="890" spans="14:26" x14ac:dyDescent="0.3">
      <c r="N890"/>
      <c r="O890"/>
      <c r="P890"/>
      <c r="Q890"/>
      <c r="R890"/>
      <c r="S890"/>
      <c r="T890"/>
      <c r="U890"/>
      <c r="V890"/>
      <c r="W890"/>
      <c r="X890"/>
      <c r="Y890"/>
      <c r="Z890"/>
    </row>
    <row r="891" spans="14:26" x14ac:dyDescent="0.3">
      <c r="N891"/>
      <c r="O891"/>
      <c r="P891"/>
      <c r="Q891"/>
      <c r="R891"/>
      <c r="S891"/>
      <c r="T891"/>
      <c r="U891"/>
      <c r="V891"/>
      <c r="W891"/>
      <c r="X891"/>
      <c r="Y891"/>
      <c r="Z891"/>
    </row>
    <row r="892" spans="14:26" x14ac:dyDescent="0.3">
      <c r="N892"/>
      <c r="O892"/>
      <c r="P892"/>
      <c r="Q892"/>
      <c r="R892"/>
      <c r="S892"/>
      <c r="T892"/>
      <c r="U892"/>
      <c r="V892"/>
      <c r="W892"/>
      <c r="X892"/>
      <c r="Y892"/>
      <c r="Z892"/>
    </row>
    <row r="893" spans="14:26" x14ac:dyDescent="0.3">
      <c r="N893"/>
      <c r="O893"/>
      <c r="P893"/>
      <c r="Q893"/>
      <c r="R893"/>
      <c r="S893"/>
      <c r="T893"/>
      <c r="U893"/>
      <c r="V893"/>
      <c r="W893"/>
      <c r="X893"/>
      <c r="Y893"/>
      <c r="Z893"/>
    </row>
    <row r="894" spans="14:26" x14ac:dyDescent="0.3">
      <c r="N894"/>
      <c r="O894"/>
      <c r="P894"/>
      <c r="Q894"/>
      <c r="R894"/>
      <c r="S894"/>
      <c r="T894"/>
      <c r="U894"/>
      <c r="V894"/>
      <c r="W894"/>
      <c r="X894"/>
      <c r="Y894"/>
      <c r="Z894"/>
    </row>
    <row r="895" spans="14:26" x14ac:dyDescent="0.3">
      <c r="N895"/>
      <c r="O895"/>
      <c r="P895"/>
      <c r="Q895"/>
      <c r="R895"/>
      <c r="S895"/>
      <c r="T895"/>
      <c r="U895"/>
      <c r="V895"/>
      <c r="W895"/>
      <c r="X895"/>
      <c r="Y895"/>
      <c r="Z895"/>
    </row>
    <row r="896" spans="14:26" x14ac:dyDescent="0.3">
      <c r="N896"/>
      <c r="O896"/>
      <c r="P896"/>
      <c r="Q896"/>
      <c r="R896"/>
      <c r="S896"/>
      <c r="T896"/>
      <c r="U896"/>
      <c r="V896"/>
      <c r="W896"/>
      <c r="X896"/>
      <c r="Y896"/>
      <c r="Z896"/>
    </row>
    <row r="897" spans="14:26" x14ac:dyDescent="0.3">
      <c r="N897"/>
      <c r="O897"/>
      <c r="P897"/>
      <c r="Q897"/>
      <c r="R897"/>
      <c r="S897"/>
      <c r="T897"/>
      <c r="U897"/>
      <c r="V897"/>
      <c r="W897"/>
      <c r="X897"/>
      <c r="Y897"/>
      <c r="Z897"/>
    </row>
    <row r="898" spans="14:26" x14ac:dyDescent="0.3">
      <c r="N898"/>
      <c r="O898"/>
      <c r="P898"/>
      <c r="Q898"/>
      <c r="R898"/>
      <c r="S898"/>
      <c r="T898"/>
      <c r="U898"/>
      <c r="V898"/>
      <c r="W898"/>
      <c r="X898"/>
      <c r="Y898"/>
      <c r="Z898"/>
    </row>
    <row r="899" spans="14:26" x14ac:dyDescent="0.3">
      <c r="N899"/>
      <c r="O899"/>
      <c r="P899"/>
      <c r="Q899"/>
      <c r="R899"/>
      <c r="S899"/>
      <c r="T899"/>
      <c r="U899"/>
      <c r="V899"/>
      <c r="W899"/>
      <c r="X899"/>
      <c r="Y899"/>
      <c r="Z899"/>
    </row>
    <row r="900" spans="14:26" x14ac:dyDescent="0.3">
      <c r="N900"/>
      <c r="O900"/>
      <c r="P900"/>
      <c r="Q900"/>
      <c r="R900"/>
      <c r="S900"/>
      <c r="T900"/>
      <c r="U900"/>
      <c r="V900"/>
      <c r="W900"/>
      <c r="X900"/>
      <c r="Y900"/>
      <c r="Z900"/>
    </row>
    <row r="901" spans="14:26" x14ac:dyDescent="0.3">
      <c r="N901"/>
      <c r="O901"/>
      <c r="P901"/>
      <c r="Q901"/>
      <c r="R901"/>
      <c r="S901"/>
      <c r="T901"/>
      <c r="U901"/>
      <c r="V901"/>
      <c r="W901"/>
      <c r="X901"/>
      <c r="Y901"/>
      <c r="Z901"/>
    </row>
    <row r="902" spans="14:26" x14ac:dyDescent="0.3">
      <c r="N902"/>
      <c r="O902"/>
      <c r="P902"/>
      <c r="Q902"/>
      <c r="R902"/>
      <c r="S902"/>
      <c r="T902"/>
      <c r="U902"/>
      <c r="V902"/>
      <c r="W902"/>
      <c r="X902"/>
      <c r="Y902"/>
      <c r="Z902"/>
    </row>
    <row r="903" spans="14:26" x14ac:dyDescent="0.3">
      <c r="N903"/>
      <c r="O903"/>
      <c r="P903"/>
      <c r="Q903"/>
      <c r="R903"/>
      <c r="S903"/>
      <c r="T903"/>
      <c r="U903"/>
      <c r="V903"/>
      <c r="W903"/>
      <c r="X903"/>
      <c r="Y903"/>
      <c r="Z903"/>
    </row>
    <row r="904" spans="14:26" x14ac:dyDescent="0.3">
      <c r="N904"/>
      <c r="O904"/>
      <c r="P904"/>
      <c r="Q904"/>
      <c r="R904"/>
      <c r="S904"/>
      <c r="T904"/>
      <c r="U904"/>
      <c r="V904"/>
      <c r="W904"/>
      <c r="X904"/>
      <c r="Y904"/>
      <c r="Z904"/>
    </row>
    <row r="905" spans="14:26" x14ac:dyDescent="0.3">
      <c r="N905"/>
      <c r="O905"/>
      <c r="P905"/>
      <c r="Q905"/>
      <c r="R905"/>
      <c r="S905"/>
      <c r="T905"/>
      <c r="U905"/>
      <c r="V905"/>
      <c r="W905"/>
      <c r="X905"/>
      <c r="Y905"/>
      <c r="Z905"/>
    </row>
    <row r="906" spans="14:26" x14ac:dyDescent="0.3">
      <c r="N906"/>
      <c r="O906"/>
      <c r="P906"/>
      <c r="Q906"/>
      <c r="R906"/>
      <c r="S906"/>
      <c r="T906"/>
      <c r="U906"/>
      <c r="V906"/>
      <c r="W906"/>
      <c r="X906"/>
      <c r="Y906"/>
      <c r="Z906"/>
    </row>
    <row r="907" spans="14:26" x14ac:dyDescent="0.3">
      <c r="N907"/>
      <c r="O907"/>
      <c r="P907"/>
      <c r="Q907"/>
      <c r="R907"/>
      <c r="S907"/>
      <c r="T907"/>
      <c r="U907"/>
      <c r="V907"/>
      <c r="W907"/>
      <c r="X907"/>
      <c r="Y907"/>
      <c r="Z907"/>
    </row>
    <row r="908" spans="14:26" x14ac:dyDescent="0.3">
      <c r="N908"/>
      <c r="O908"/>
      <c r="P908"/>
      <c r="Q908"/>
      <c r="R908"/>
      <c r="S908"/>
      <c r="T908"/>
      <c r="U908"/>
      <c r="V908"/>
      <c r="W908"/>
      <c r="X908"/>
      <c r="Y908"/>
      <c r="Z908"/>
    </row>
    <row r="909" spans="14:26" x14ac:dyDescent="0.3">
      <c r="N909"/>
      <c r="O909"/>
      <c r="P909"/>
      <c r="Q909"/>
      <c r="R909"/>
      <c r="S909"/>
      <c r="T909"/>
      <c r="U909"/>
      <c r="V909"/>
      <c r="W909"/>
      <c r="X909"/>
      <c r="Y909"/>
      <c r="Z909"/>
    </row>
    <row r="910" spans="14:26" x14ac:dyDescent="0.3">
      <c r="N910"/>
      <c r="O910"/>
      <c r="P910"/>
      <c r="Q910"/>
      <c r="R910"/>
      <c r="S910"/>
      <c r="T910"/>
      <c r="U910"/>
      <c r="V910"/>
      <c r="W910"/>
      <c r="X910"/>
      <c r="Y910"/>
      <c r="Z910"/>
    </row>
    <row r="911" spans="14:26" x14ac:dyDescent="0.3">
      <c r="N911"/>
      <c r="O911"/>
      <c r="P911"/>
      <c r="Q911"/>
      <c r="R911"/>
      <c r="S911"/>
      <c r="T911"/>
      <c r="U911"/>
      <c r="V911"/>
      <c r="W911"/>
      <c r="X911"/>
      <c r="Y911"/>
      <c r="Z911"/>
    </row>
    <row r="912" spans="14:26" x14ac:dyDescent="0.3">
      <c r="N912"/>
      <c r="O912"/>
      <c r="P912"/>
      <c r="Q912"/>
      <c r="R912"/>
      <c r="S912"/>
      <c r="T912"/>
      <c r="U912"/>
      <c r="V912"/>
      <c r="W912"/>
      <c r="X912"/>
      <c r="Y912"/>
      <c r="Z912"/>
    </row>
    <row r="913" spans="14:26" x14ac:dyDescent="0.3">
      <c r="N913"/>
      <c r="O913"/>
      <c r="P913"/>
      <c r="Q913"/>
      <c r="R913"/>
      <c r="S913"/>
      <c r="T913"/>
      <c r="U913"/>
      <c r="V913"/>
      <c r="W913"/>
      <c r="X913"/>
      <c r="Y913"/>
      <c r="Z913"/>
    </row>
    <row r="914" spans="14:26" x14ac:dyDescent="0.3">
      <c r="N914"/>
      <c r="O914"/>
      <c r="P914"/>
      <c r="Q914"/>
      <c r="R914"/>
      <c r="S914"/>
      <c r="T914"/>
      <c r="U914"/>
      <c r="V914"/>
      <c r="W914"/>
      <c r="X914"/>
      <c r="Y914"/>
      <c r="Z914"/>
    </row>
    <row r="915" spans="14:26" x14ac:dyDescent="0.3">
      <c r="N915"/>
      <c r="O915"/>
      <c r="P915"/>
      <c r="Q915"/>
      <c r="R915"/>
      <c r="S915"/>
      <c r="T915"/>
      <c r="U915"/>
      <c r="V915"/>
      <c r="W915"/>
      <c r="X915"/>
      <c r="Y915"/>
      <c r="Z915"/>
    </row>
    <row r="916" spans="14:26" x14ac:dyDescent="0.3">
      <c r="N916"/>
      <c r="O916"/>
      <c r="P916"/>
      <c r="Q916"/>
      <c r="R916"/>
      <c r="S916"/>
      <c r="T916"/>
      <c r="U916"/>
      <c r="V916"/>
      <c r="W916"/>
      <c r="X916"/>
      <c r="Y916"/>
      <c r="Z916"/>
    </row>
    <row r="917" spans="14:26" x14ac:dyDescent="0.3">
      <c r="N917"/>
      <c r="O917"/>
      <c r="P917"/>
      <c r="Q917"/>
      <c r="R917"/>
      <c r="S917"/>
      <c r="T917"/>
      <c r="U917"/>
      <c r="V917"/>
      <c r="W917"/>
      <c r="X917"/>
      <c r="Y917"/>
      <c r="Z917"/>
    </row>
    <row r="918" spans="14:26" x14ac:dyDescent="0.3">
      <c r="N918"/>
      <c r="O918"/>
      <c r="P918"/>
      <c r="Q918"/>
      <c r="R918"/>
      <c r="S918"/>
      <c r="T918"/>
      <c r="U918"/>
      <c r="V918"/>
      <c r="W918"/>
      <c r="X918"/>
      <c r="Y918"/>
      <c r="Z918"/>
    </row>
    <row r="919" spans="14:26" x14ac:dyDescent="0.3">
      <c r="N919"/>
      <c r="O919"/>
      <c r="P919"/>
      <c r="Q919"/>
      <c r="R919"/>
      <c r="S919"/>
      <c r="T919"/>
      <c r="U919"/>
      <c r="V919"/>
      <c r="W919"/>
      <c r="X919"/>
      <c r="Y919"/>
      <c r="Z919"/>
    </row>
    <row r="920" spans="14:26" x14ac:dyDescent="0.3">
      <c r="N920"/>
      <c r="O920"/>
      <c r="P920"/>
      <c r="Q920"/>
      <c r="R920"/>
      <c r="S920"/>
      <c r="T920"/>
      <c r="U920"/>
      <c r="V920"/>
      <c r="W920"/>
      <c r="X920"/>
      <c r="Y920"/>
      <c r="Z920"/>
    </row>
    <row r="921" spans="14:26" x14ac:dyDescent="0.3">
      <c r="N921"/>
      <c r="O921"/>
      <c r="P921"/>
      <c r="Q921"/>
      <c r="R921"/>
      <c r="S921"/>
      <c r="T921"/>
      <c r="U921"/>
      <c r="V921"/>
      <c r="W921"/>
      <c r="X921"/>
      <c r="Y921"/>
      <c r="Z921"/>
    </row>
    <row r="922" spans="14:26" x14ac:dyDescent="0.3">
      <c r="N922"/>
      <c r="O922"/>
      <c r="P922"/>
      <c r="Q922"/>
      <c r="R922"/>
      <c r="S922"/>
      <c r="T922"/>
      <c r="U922"/>
      <c r="V922"/>
      <c r="W922"/>
      <c r="X922"/>
      <c r="Y922"/>
      <c r="Z922"/>
    </row>
    <row r="923" spans="14:26" x14ac:dyDescent="0.3">
      <c r="N923"/>
      <c r="O923"/>
      <c r="P923"/>
      <c r="Q923"/>
      <c r="R923"/>
      <c r="S923"/>
      <c r="T923"/>
      <c r="U923"/>
      <c r="V923"/>
      <c r="W923"/>
      <c r="X923"/>
      <c r="Y923"/>
      <c r="Z923"/>
    </row>
    <row r="924" spans="14:26" x14ac:dyDescent="0.3">
      <c r="N924"/>
      <c r="O924"/>
      <c r="P924"/>
      <c r="Q924"/>
      <c r="R924"/>
      <c r="S924"/>
      <c r="T924"/>
      <c r="U924"/>
      <c r="V924"/>
      <c r="W924"/>
      <c r="X924"/>
      <c r="Y924"/>
      <c r="Z924"/>
    </row>
    <row r="925" spans="14:26" x14ac:dyDescent="0.3">
      <c r="N925"/>
      <c r="O925"/>
      <c r="P925"/>
      <c r="Q925"/>
      <c r="R925"/>
      <c r="S925"/>
      <c r="T925"/>
      <c r="U925"/>
      <c r="V925"/>
      <c r="W925"/>
      <c r="X925"/>
      <c r="Y925"/>
      <c r="Z925"/>
    </row>
    <row r="926" spans="14:26" x14ac:dyDescent="0.3">
      <c r="N926"/>
      <c r="O926"/>
      <c r="P926"/>
      <c r="Q926"/>
      <c r="R926"/>
      <c r="S926"/>
      <c r="T926"/>
      <c r="U926"/>
      <c r="V926"/>
      <c r="W926"/>
      <c r="X926"/>
      <c r="Y926"/>
      <c r="Z926"/>
    </row>
    <row r="927" spans="14:26" x14ac:dyDescent="0.3">
      <c r="N927"/>
      <c r="O927"/>
      <c r="P927"/>
      <c r="Q927"/>
      <c r="R927"/>
      <c r="S927"/>
      <c r="T927"/>
      <c r="U927"/>
      <c r="V927"/>
      <c r="W927"/>
      <c r="X927"/>
      <c r="Y927"/>
      <c r="Z927"/>
    </row>
    <row r="928" spans="14:26" x14ac:dyDescent="0.3">
      <c r="N928"/>
      <c r="O928"/>
      <c r="P928"/>
      <c r="Q928"/>
      <c r="R928"/>
      <c r="S928"/>
      <c r="T928"/>
      <c r="U928"/>
      <c r="V928"/>
      <c r="W928"/>
      <c r="X928"/>
      <c r="Y928"/>
      <c r="Z928"/>
    </row>
    <row r="929" spans="14:26" x14ac:dyDescent="0.3">
      <c r="N929"/>
      <c r="O929"/>
      <c r="P929"/>
      <c r="Q929"/>
      <c r="R929"/>
      <c r="S929"/>
      <c r="T929"/>
      <c r="U929"/>
      <c r="V929"/>
      <c r="W929"/>
      <c r="X929"/>
      <c r="Y929"/>
      <c r="Z929"/>
    </row>
    <row r="930" spans="14:26" x14ac:dyDescent="0.3">
      <c r="N930"/>
      <c r="O930"/>
      <c r="P930"/>
      <c r="Q930"/>
      <c r="R930"/>
      <c r="S930"/>
      <c r="T930"/>
      <c r="U930"/>
      <c r="V930"/>
      <c r="W930"/>
      <c r="X930"/>
      <c r="Y930"/>
      <c r="Z930"/>
    </row>
    <row r="931" spans="14:26" x14ac:dyDescent="0.3">
      <c r="N931"/>
      <c r="O931"/>
      <c r="P931"/>
      <c r="Q931"/>
      <c r="R931"/>
      <c r="S931"/>
      <c r="T931"/>
      <c r="U931"/>
      <c r="V931"/>
      <c r="W931"/>
      <c r="X931"/>
      <c r="Y931"/>
      <c r="Z931"/>
    </row>
    <row r="932" spans="14:26" x14ac:dyDescent="0.3">
      <c r="N932"/>
      <c r="O932"/>
      <c r="P932"/>
      <c r="Q932"/>
      <c r="R932"/>
      <c r="S932"/>
      <c r="T932"/>
      <c r="U932"/>
      <c r="V932"/>
      <c r="W932"/>
      <c r="X932"/>
      <c r="Y932"/>
      <c r="Z932"/>
    </row>
    <row r="933" spans="14:26" x14ac:dyDescent="0.3">
      <c r="N933"/>
      <c r="O933"/>
      <c r="P933"/>
      <c r="Q933"/>
      <c r="R933"/>
      <c r="S933"/>
      <c r="T933"/>
      <c r="U933"/>
      <c r="V933"/>
      <c r="W933"/>
      <c r="X933"/>
      <c r="Y933"/>
      <c r="Z933"/>
    </row>
    <row r="934" spans="14:26" x14ac:dyDescent="0.3">
      <c r="N934"/>
      <c r="O934"/>
      <c r="P934"/>
      <c r="Q934"/>
      <c r="R934"/>
      <c r="S934"/>
      <c r="T934"/>
      <c r="U934"/>
      <c r="V934"/>
      <c r="W934"/>
      <c r="X934"/>
      <c r="Y934"/>
      <c r="Z934"/>
    </row>
    <row r="935" spans="14:26" x14ac:dyDescent="0.3">
      <c r="N935"/>
      <c r="O935"/>
      <c r="P935"/>
      <c r="Q935"/>
      <c r="R935"/>
      <c r="S935"/>
      <c r="T935"/>
      <c r="U935"/>
      <c r="V935"/>
      <c r="W935"/>
      <c r="X935"/>
      <c r="Y935"/>
      <c r="Z935"/>
    </row>
    <row r="936" spans="14:26" x14ac:dyDescent="0.3">
      <c r="N936"/>
      <c r="O936"/>
      <c r="P936"/>
      <c r="Q936"/>
      <c r="R936"/>
      <c r="S936"/>
      <c r="T936"/>
      <c r="U936"/>
      <c r="V936"/>
      <c r="W936"/>
      <c r="X936"/>
      <c r="Y936"/>
      <c r="Z936"/>
    </row>
    <row r="937" spans="14:26" x14ac:dyDescent="0.3">
      <c r="N937"/>
      <c r="O937"/>
      <c r="P937"/>
      <c r="Q937"/>
      <c r="R937"/>
      <c r="S937"/>
      <c r="T937"/>
      <c r="U937"/>
      <c r="V937"/>
      <c r="W937"/>
      <c r="X937"/>
      <c r="Y937"/>
      <c r="Z937"/>
    </row>
    <row r="938" spans="14:26" x14ac:dyDescent="0.3">
      <c r="N938"/>
      <c r="O938"/>
      <c r="P938"/>
      <c r="Q938"/>
      <c r="R938"/>
      <c r="S938"/>
      <c r="T938"/>
      <c r="U938"/>
      <c r="V938"/>
      <c r="W938"/>
      <c r="X938"/>
      <c r="Y938"/>
      <c r="Z938"/>
    </row>
    <row r="939" spans="14:26" x14ac:dyDescent="0.3">
      <c r="N939"/>
      <c r="O939"/>
      <c r="P939"/>
      <c r="Q939"/>
      <c r="R939"/>
      <c r="S939"/>
      <c r="T939"/>
      <c r="U939"/>
      <c r="V939"/>
      <c r="W939"/>
      <c r="X939"/>
      <c r="Y939"/>
      <c r="Z939"/>
    </row>
    <row r="940" spans="14:26" x14ac:dyDescent="0.3">
      <c r="N940"/>
      <c r="O940"/>
      <c r="P940"/>
      <c r="Q940"/>
      <c r="R940"/>
      <c r="S940"/>
      <c r="T940"/>
      <c r="U940"/>
      <c r="V940"/>
      <c r="W940"/>
      <c r="X940"/>
      <c r="Y940"/>
      <c r="Z940"/>
    </row>
    <row r="941" spans="14:26" x14ac:dyDescent="0.3">
      <c r="N941"/>
      <c r="O941"/>
      <c r="P941"/>
      <c r="Q941"/>
      <c r="R941"/>
      <c r="S941"/>
      <c r="T941"/>
      <c r="U941"/>
      <c r="V941"/>
      <c r="W941"/>
      <c r="X941"/>
      <c r="Y941"/>
      <c r="Z941"/>
    </row>
    <row r="942" spans="14:26" x14ac:dyDescent="0.3">
      <c r="N942"/>
      <c r="O942"/>
      <c r="P942"/>
      <c r="Q942"/>
      <c r="R942"/>
      <c r="S942"/>
      <c r="T942"/>
      <c r="U942"/>
      <c r="V942"/>
      <c r="W942"/>
      <c r="X942"/>
      <c r="Y942"/>
      <c r="Z942"/>
    </row>
    <row r="943" spans="14:26" x14ac:dyDescent="0.3">
      <c r="N943"/>
      <c r="O943"/>
      <c r="P943"/>
      <c r="Q943"/>
      <c r="R943"/>
      <c r="S943"/>
      <c r="T943"/>
      <c r="U943"/>
      <c r="V943"/>
      <c r="W943"/>
      <c r="X943"/>
      <c r="Y943"/>
      <c r="Z943"/>
    </row>
    <row r="944" spans="14:26" x14ac:dyDescent="0.3">
      <c r="N944"/>
      <c r="O944"/>
      <c r="P944"/>
      <c r="Q944"/>
      <c r="R944"/>
      <c r="S944"/>
      <c r="T944"/>
      <c r="U944"/>
      <c r="V944"/>
      <c r="W944"/>
      <c r="X944"/>
      <c r="Y944"/>
      <c r="Z944"/>
    </row>
    <row r="945" spans="14:26" x14ac:dyDescent="0.3">
      <c r="N945"/>
      <c r="O945"/>
      <c r="P945"/>
      <c r="Q945"/>
      <c r="R945"/>
      <c r="S945"/>
      <c r="T945"/>
      <c r="U945"/>
      <c r="V945"/>
      <c r="W945"/>
      <c r="X945"/>
      <c r="Y945"/>
      <c r="Z945"/>
    </row>
    <row r="946" spans="14:26" x14ac:dyDescent="0.3">
      <c r="N946"/>
      <c r="O946"/>
      <c r="P946"/>
      <c r="Q946"/>
      <c r="R946"/>
      <c r="S946"/>
      <c r="T946"/>
      <c r="U946"/>
      <c r="V946"/>
      <c r="W946"/>
      <c r="X946"/>
      <c r="Y946"/>
      <c r="Z946"/>
    </row>
    <row r="947" spans="14:26" x14ac:dyDescent="0.3">
      <c r="N947"/>
      <c r="O947"/>
      <c r="P947"/>
      <c r="Q947"/>
      <c r="R947"/>
      <c r="S947"/>
      <c r="T947"/>
      <c r="U947"/>
      <c r="V947"/>
      <c r="W947"/>
      <c r="X947"/>
      <c r="Y947"/>
      <c r="Z947"/>
    </row>
    <row r="948" spans="14:26" x14ac:dyDescent="0.3">
      <c r="N948"/>
      <c r="O948"/>
      <c r="P948"/>
      <c r="Q948"/>
      <c r="R948"/>
      <c r="S948"/>
      <c r="T948"/>
      <c r="U948"/>
      <c r="V948"/>
      <c r="W948"/>
      <c r="X948"/>
      <c r="Y948"/>
      <c r="Z948"/>
    </row>
    <row r="949" spans="14:26" x14ac:dyDescent="0.3">
      <c r="N949"/>
      <c r="O949"/>
      <c r="P949"/>
      <c r="Q949"/>
      <c r="R949"/>
      <c r="S949"/>
      <c r="T949"/>
      <c r="U949"/>
      <c r="V949"/>
      <c r="W949"/>
      <c r="X949"/>
      <c r="Y949"/>
      <c r="Z949"/>
    </row>
    <row r="950" spans="14:26" x14ac:dyDescent="0.3">
      <c r="N950"/>
      <c r="O950"/>
      <c r="P950"/>
      <c r="Q950"/>
      <c r="R950"/>
      <c r="S950"/>
      <c r="T950"/>
      <c r="U950"/>
      <c r="V950"/>
      <c r="W950"/>
      <c r="X950"/>
      <c r="Y950"/>
      <c r="Z950"/>
    </row>
    <row r="951" spans="14:26" x14ac:dyDescent="0.3">
      <c r="N951"/>
      <c r="O951"/>
      <c r="P951"/>
      <c r="Q951"/>
      <c r="R951"/>
      <c r="S951"/>
      <c r="T951"/>
      <c r="U951"/>
      <c r="V951"/>
      <c r="W951"/>
      <c r="X951"/>
      <c r="Y951"/>
      <c r="Z951"/>
    </row>
    <row r="952" spans="14:26" x14ac:dyDescent="0.3">
      <c r="N952"/>
      <c r="O952"/>
      <c r="P952"/>
      <c r="Q952"/>
      <c r="R952"/>
      <c r="S952"/>
      <c r="T952"/>
      <c r="U952"/>
      <c r="V952"/>
      <c r="W952"/>
      <c r="X952"/>
      <c r="Y952"/>
      <c r="Z952"/>
    </row>
    <row r="953" spans="14:26" x14ac:dyDescent="0.3">
      <c r="N953"/>
      <c r="O953"/>
      <c r="P953"/>
      <c r="Q953"/>
      <c r="R953"/>
      <c r="S953"/>
      <c r="T953"/>
      <c r="U953"/>
      <c r="V953"/>
      <c r="W953"/>
      <c r="X953"/>
      <c r="Y953"/>
      <c r="Z953"/>
    </row>
    <row r="954" spans="14:26" x14ac:dyDescent="0.3">
      <c r="N954"/>
      <c r="O954"/>
      <c r="P954"/>
      <c r="Q954"/>
      <c r="R954"/>
      <c r="S954"/>
      <c r="T954"/>
      <c r="U954"/>
      <c r="V954"/>
      <c r="W954"/>
      <c r="X954"/>
      <c r="Y954"/>
      <c r="Z954"/>
    </row>
    <row r="955" spans="14:26" x14ac:dyDescent="0.3">
      <c r="N955"/>
      <c r="O955"/>
      <c r="P955"/>
      <c r="Q955"/>
      <c r="R955"/>
      <c r="S955"/>
      <c r="T955"/>
      <c r="U955"/>
      <c r="V955"/>
      <c r="W955"/>
      <c r="X955"/>
      <c r="Y955"/>
      <c r="Z955"/>
    </row>
    <row r="956" spans="14:26" x14ac:dyDescent="0.3">
      <c r="N956"/>
      <c r="O956"/>
      <c r="P956"/>
      <c r="Q956"/>
      <c r="R956"/>
      <c r="S956"/>
      <c r="T956"/>
      <c r="U956"/>
      <c r="V956"/>
      <c r="W956"/>
      <c r="X956"/>
      <c r="Y956"/>
      <c r="Z956"/>
    </row>
    <row r="957" spans="14:26" x14ac:dyDescent="0.3">
      <c r="N957"/>
      <c r="O957"/>
      <c r="P957"/>
      <c r="Q957"/>
      <c r="R957"/>
      <c r="S957"/>
      <c r="T957"/>
      <c r="U957"/>
      <c r="V957"/>
      <c r="W957"/>
      <c r="X957"/>
      <c r="Y957"/>
      <c r="Z957"/>
    </row>
    <row r="958" spans="14:26" x14ac:dyDescent="0.3">
      <c r="N958"/>
      <c r="O958"/>
      <c r="P958"/>
      <c r="Q958"/>
      <c r="R958"/>
      <c r="S958"/>
      <c r="T958"/>
      <c r="U958"/>
      <c r="V958"/>
      <c r="W958"/>
      <c r="X958"/>
      <c r="Y958"/>
      <c r="Z958"/>
    </row>
    <row r="959" spans="14:26" x14ac:dyDescent="0.3">
      <c r="N959"/>
      <c r="O959"/>
      <c r="P959"/>
      <c r="Q959"/>
      <c r="R959"/>
      <c r="S959"/>
      <c r="T959"/>
      <c r="U959"/>
      <c r="V959"/>
      <c r="W959"/>
      <c r="X959"/>
      <c r="Y959"/>
      <c r="Z959"/>
    </row>
    <row r="960" spans="14:26" x14ac:dyDescent="0.3">
      <c r="N960"/>
      <c r="O960"/>
      <c r="P960"/>
      <c r="Q960"/>
      <c r="R960"/>
      <c r="S960"/>
      <c r="T960"/>
      <c r="U960"/>
      <c r="V960"/>
      <c r="W960"/>
      <c r="X960"/>
      <c r="Y960"/>
      <c r="Z960"/>
    </row>
    <row r="961" spans="14:26" x14ac:dyDescent="0.3">
      <c r="N961"/>
      <c r="O961"/>
      <c r="P961"/>
      <c r="Q961"/>
      <c r="R961"/>
      <c r="S961"/>
      <c r="T961"/>
      <c r="U961"/>
      <c r="V961"/>
      <c r="W961"/>
      <c r="X961"/>
      <c r="Y961"/>
      <c r="Z961"/>
    </row>
    <row r="962" spans="14:26" x14ac:dyDescent="0.3">
      <c r="N962"/>
      <c r="O962"/>
      <c r="P962"/>
      <c r="Q962"/>
      <c r="R962"/>
      <c r="S962"/>
      <c r="T962"/>
      <c r="U962"/>
      <c r="V962"/>
      <c r="W962"/>
      <c r="X962"/>
      <c r="Y962"/>
      <c r="Z962"/>
    </row>
    <row r="963" spans="14:26" x14ac:dyDescent="0.3">
      <c r="N963"/>
      <c r="O963"/>
      <c r="P963"/>
      <c r="Q963"/>
      <c r="R963"/>
      <c r="S963"/>
      <c r="T963"/>
      <c r="U963"/>
      <c r="V963"/>
      <c r="W963"/>
      <c r="X963"/>
      <c r="Y963"/>
      <c r="Z963"/>
    </row>
    <row r="964" spans="14:26" x14ac:dyDescent="0.3">
      <c r="N964"/>
      <c r="O964"/>
      <c r="P964"/>
      <c r="Q964"/>
      <c r="R964"/>
      <c r="S964"/>
      <c r="T964"/>
      <c r="U964"/>
      <c r="V964"/>
      <c r="W964"/>
      <c r="X964"/>
      <c r="Y964"/>
      <c r="Z964"/>
    </row>
    <row r="965" spans="14:26" x14ac:dyDescent="0.3">
      <c r="N965"/>
      <c r="O965"/>
      <c r="P965"/>
      <c r="Q965"/>
      <c r="R965"/>
      <c r="S965"/>
      <c r="T965"/>
      <c r="U965"/>
      <c r="V965"/>
      <c r="W965"/>
      <c r="X965"/>
      <c r="Y965"/>
      <c r="Z965"/>
    </row>
    <row r="966" spans="14:26" x14ac:dyDescent="0.3">
      <c r="N966"/>
      <c r="O966"/>
      <c r="P966"/>
      <c r="Q966"/>
      <c r="R966"/>
      <c r="S966"/>
      <c r="T966"/>
      <c r="U966"/>
      <c r="V966"/>
      <c r="W966"/>
      <c r="X966"/>
      <c r="Y966"/>
      <c r="Z966"/>
    </row>
    <row r="967" spans="14:26" x14ac:dyDescent="0.3">
      <c r="N967"/>
      <c r="O967"/>
      <c r="P967"/>
      <c r="Q967"/>
      <c r="R967"/>
      <c r="S967"/>
      <c r="T967"/>
      <c r="U967"/>
      <c r="V967"/>
      <c r="W967"/>
      <c r="X967"/>
      <c r="Y967"/>
      <c r="Z967"/>
    </row>
    <row r="968" spans="14:26" x14ac:dyDescent="0.3">
      <c r="N968"/>
      <c r="O968"/>
      <c r="P968"/>
      <c r="Q968"/>
      <c r="R968"/>
      <c r="S968"/>
      <c r="T968"/>
      <c r="U968"/>
      <c r="V968"/>
      <c r="W968"/>
      <c r="X968"/>
      <c r="Y968"/>
      <c r="Z968"/>
    </row>
    <row r="969" spans="14:26" x14ac:dyDescent="0.3">
      <c r="N969"/>
      <c r="O969"/>
      <c r="P969"/>
      <c r="Q969"/>
      <c r="R969"/>
      <c r="S969"/>
      <c r="T969"/>
      <c r="U969"/>
      <c r="V969"/>
      <c r="W969"/>
      <c r="X969"/>
      <c r="Y969"/>
      <c r="Z969"/>
    </row>
    <row r="970" spans="14:26" x14ac:dyDescent="0.3">
      <c r="N970"/>
      <c r="O970"/>
      <c r="P970"/>
      <c r="Q970"/>
      <c r="R970"/>
      <c r="S970"/>
      <c r="T970"/>
      <c r="U970"/>
      <c r="V970"/>
      <c r="W970"/>
      <c r="X970"/>
      <c r="Y970"/>
      <c r="Z970"/>
    </row>
    <row r="971" spans="14:26" x14ac:dyDescent="0.3">
      <c r="N971"/>
      <c r="O971"/>
      <c r="P971"/>
      <c r="Q971"/>
      <c r="R971"/>
      <c r="S971"/>
      <c r="T971"/>
      <c r="U971"/>
      <c r="V971"/>
      <c r="W971"/>
      <c r="X971"/>
      <c r="Y971"/>
      <c r="Z971"/>
    </row>
    <row r="972" spans="14:26" x14ac:dyDescent="0.3">
      <c r="N972"/>
      <c r="O972"/>
      <c r="P972"/>
      <c r="Q972"/>
      <c r="R972"/>
      <c r="S972"/>
      <c r="T972"/>
      <c r="U972"/>
      <c r="V972"/>
      <c r="W972"/>
      <c r="X972"/>
      <c r="Y972"/>
      <c r="Z972"/>
    </row>
    <row r="973" spans="14:26" x14ac:dyDescent="0.3">
      <c r="N973"/>
      <c r="O973"/>
      <c r="P973"/>
      <c r="Q973"/>
      <c r="R973"/>
      <c r="S973"/>
      <c r="T973"/>
      <c r="U973"/>
      <c r="V973"/>
      <c r="W973"/>
      <c r="X973"/>
      <c r="Y973"/>
      <c r="Z973"/>
    </row>
    <row r="974" spans="14:26" x14ac:dyDescent="0.3">
      <c r="N974"/>
      <c r="O974"/>
      <c r="P974"/>
      <c r="Q974"/>
      <c r="R974"/>
      <c r="S974"/>
      <c r="T974"/>
      <c r="U974"/>
      <c r="V974"/>
      <c r="W974"/>
      <c r="X974"/>
      <c r="Y974"/>
      <c r="Z974"/>
    </row>
    <row r="975" spans="14:26" x14ac:dyDescent="0.3">
      <c r="N975"/>
      <c r="O975"/>
      <c r="P975"/>
      <c r="Q975"/>
      <c r="R975"/>
      <c r="S975"/>
      <c r="T975"/>
      <c r="U975"/>
      <c r="V975"/>
      <c r="W975"/>
      <c r="X975"/>
      <c r="Y975"/>
      <c r="Z975"/>
    </row>
    <row r="976" spans="14:26" x14ac:dyDescent="0.3">
      <c r="N976"/>
      <c r="O976"/>
      <c r="P976"/>
      <c r="Q976"/>
      <c r="R976"/>
      <c r="S976"/>
      <c r="T976"/>
      <c r="U976"/>
      <c r="V976"/>
      <c r="W976"/>
      <c r="X976"/>
      <c r="Y976"/>
      <c r="Z976"/>
    </row>
    <row r="977" spans="14:26" x14ac:dyDescent="0.3">
      <c r="N977"/>
      <c r="O977"/>
      <c r="P977"/>
      <c r="Q977"/>
      <c r="R977"/>
      <c r="S977"/>
      <c r="T977"/>
      <c r="U977"/>
      <c r="V977"/>
      <c r="W977"/>
      <c r="X977"/>
      <c r="Y977"/>
      <c r="Z977"/>
    </row>
    <row r="978" spans="14:26" x14ac:dyDescent="0.3">
      <c r="N978"/>
      <c r="O978"/>
      <c r="P978"/>
      <c r="Q978"/>
      <c r="R978"/>
      <c r="S978"/>
      <c r="T978"/>
      <c r="U978"/>
      <c r="V978"/>
      <c r="W978"/>
      <c r="X978"/>
      <c r="Y978"/>
      <c r="Z978"/>
    </row>
    <row r="979" spans="14:26" x14ac:dyDescent="0.3">
      <c r="N979"/>
      <c r="O979"/>
      <c r="P979"/>
      <c r="Q979"/>
      <c r="R979"/>
      <c r="S979"/>
      <c r="T979"/>
      <c r="U979"/>
      <c r="V979"/>
      <c r="W979"/>
      <c r="X979"/>
      <c r="Y979"/>
      <c r="Z979"/>
    </row>
    <row r="980" spans="14:26" x14ac:dyDescent="0.3">
      <c r="N980"/>
      <c r="O980"/>
      <c r="P980"/>
      <c r="Q980"/>
      <c r="R980"/>
      <c r="S980"/>
      <c r="T980"/>
      <c r="U980"/>
      <c r="V980"/>
      <c r="W980"/>
      <c r="X980"/>
      <c r="Y980"/>
      <c r="Z980"/>
    </row>
    <row r="981" spans="14:26" x14ac:dyDescent="0.3">
      <c r="N981"/>
      <c r="O981"/>
      <c r="P981"/>
      <c r="Q981"/>
      <c r="R981"/>
      <c r="S981"/>
      <c r="T981"/>
      <c r="U981"/>
      <c r="V981"/>
      <c r="W981"/>
      <c r="X981"/>
      <c r="Y981"/>
      <c r="Z981"/>
    </row>
    <row r="982" spans="14:26" x14ac:dyDescent="0.3">
      <c r="N982"/>
      <c r="O982"/>
      <c r="P982"/>
      <c r="Q982"/>
      <c r="R982"/>
      <c r="S982"/>
      <c r="T982"/>
      <c r="U982"/>
      <c r="V982"/>
      <c r="W982"/>
      <c r="X982"/>
      <c r="Y982"/>
      <c r="Z982"/>
    </row>
    <row r="983" spans="14:26" x14ac:dyDescent="0.3">
      <c r="N983"/>
      <c r="O983"/>
      <c r="P983"/>
      <c r="Q983"/>
      <c r="R983"/>
      <c r="S983"/>
      <c r="T983"/>
      <c r="U983"/>
      <c r="V983"/>
      <c r="W983"/>
      <c r="X983"/>
      <c r="Y983"/>
      <c r="Z983"/>
    </row>
    <row r="984" spans="14:26" x14ac:dyDescent="0.3">
      <c r="N984"/>
      <c r="O984"/>
      <c r="P984"/>
      <c r="Q984"/>
      <c r="R984"/>
      <c r="S984"/>
      <c r="T984"/>
      <c r="U984"/>
      <c r="V984"/>
      <c r="W984"/>
      <c r="X984"/>
      <c r="Y984"/>
      <c r="Z984"/>
    </row>
    <row r="985" spans="14:26" x14ac:dyDescent="0.3">
      <c r="N985"/>
      <c r="O985"/>
      <c r="P985"/>
      <c r="Q985"/>
      <c r="R985"/>
      <c r="S985"/>
      <c r="T985"/>
      <c r="U985"/>
      <c r="V985"/>
      <c r="W985"/>
      <c r="X985"/>
      <c r="Y985"/>
      <c r="Z985"/>
    </row>
    <row r="986" spans="14:26" x14ac:dyDescent="0.3">
      <c r="N986"/>
      <c r="O986"/>
      <c r="P986"/>
      <c r="Q986"/>
      <c r="R986"/>
      <c r="S986"/>
      <c r="T986"/>
      <c r="U986"/>
      <c r="V986"/>
      <c r="W986"/>
      <c r="X986"/>
      <c r="Y986"/>
      <c r="Z986"/>
    </row>
    <row r="987" spans="14:26" x14ac:dyDescent="0.3">
      <c r="N987"/>
      <c r="O987"/>
      <c r="P987"/>
      <c r="Q987"/>
      <c r="R987"/>
      <c r="S987"/>
      <c r="T987"/>
      <c r="U987"/>
      <c r="V987"/>
      <c r="W987"/>
      <c r="X987"/>
      <c r="Y987"/>
      <c r="Z987"/>
    </row>
    <row r="988" spans="14:26" x14ac:dyDescent="0.3">
      <c r="N988"/>
      <c r="O988"/>
      <c r="P988"/>
      <c r="Q988"/>
      <c r="R988"/>
      <c r="S988"/>
      <c r="T988"/>
      <c r="U988"/>
      <c r="V988"/>
      <c r="W988"/>
      <c r="X988"/>
      <c r="Y988"/>
      <c r="Z988"/>
    </row>
    <row r="989" spans="14:26" x14ac:dyDescent="0.3">
      <c r="N989"/>
      <c r="O989"/>
      <c r="P989"/>
      <c r="Q989"/>
      <c r="R989"/>
      <c r="S989"/>
      <c r="T989"/>
      <c r="U989"/>
      <c r="V989"/>
      <c r="W989"/>
      <c r="X989"/>
      <c r="Y989"/>
      <c r="Z989"/>
    </row>
    <row r="990" spans="14:26" x14ac:dyDescent="0.3">
      <c r="N990"/>
      <c r="O990"/>
      <c r="P990"/>
      <c r="Q990"/>
      <c r="R990"/>
      <c r="S990"/>
      <c r="T990"/>
      <c r="U990"/>
      <c r="V990"/>
      <c r="W990"/>
      <c r="X990"/>
      <c r="Y990"/>
      <c r="Z990"/>
    </row>
    <row r="991" spans="14:26" x14ac:dyDescent="0.3">
      <c r="N991"/>
      <c r="O991"/>
      <c r="P991"/>
      <c r="Q991"/>
      <c r="R991"/>
      <c r="S991"/>
      <c r="T991"/>
      <c r="U991"/>
      <c r="V991"/>
      <c r="W991"/>
      <c r="X991"/>
      <c r="Y991"/>
      <c r="Z991"/>
    </row>
    <row r="992" spans="14:26" x14ac:dyDescent="0.3">
      <c r="N992"/>
      <c r="O992"/>
      <c r="P992"/>
      <c r="Q992"/>
      <c r="R992"/>
      <c r="S992"/>
      <c r="T992"/>
      <c r="U992"/>
      <c r="V992"/>
      <c r="W992"/>
      <c r="X992"/>
      <c r="Y992"/>
      <c r="Z992"/>
    </row>
    <row r="993" spans="14:26" x14ac:dyDescent="0.3">
      <c r="N993"/>
      <c r="O993"/>
      <c r="P993"/>
      <c r="Q993"/>
      <c r="R993"/>
      <c r="S993"/>
      <c r="T993"/>
      <c r="U993"/>
      <c r="V993"/>
      <c r="W993"/>
      <c r="X993"/>
      <c r="Y993"/>
      <c r="Z993"/>
    </row>
    <row r="994" spans="14:26" x14ac:dyDescent="0.3">
      <c r="N994"/>
      <c r="O994"/>
      <c r="P994"/>
      <c r="Q994"/>
      <c r="R994"/>
      <c r="S994"/>
      <c r="T994"/>
      <c r="U994"/>
      <c r="V994"/>
      <c r="W994"/>
      <c r="X994"/>
      <c r="Y994"/>
      <c r="Z994"/>
    </row>
    <row r="995" spans="14:26" x14ac:dyDescent="0.3">
      <c r="N995"/>
      <c r="O995"/>
      <c r="P995"/>
      <c r="Q995"/>
      <c r="R995"/>
      <c r="S995"/>
      <c r="T995"/>
      <c r="U995"/>
      <c r="V995"/>
      <c r="W995"/>
      <c r="X995"/>
      <c r="Y995"/>
      <c r="Z995"/>
    </row>
    <row r="996" spans="14:26" x14ac:dyDescent="0.3">
      <c r="N996"/>
      <c r="O996"/>
      <c r="P996"/>
      <c r="Q996"/>
      <c r="R996"/>
      <c r="S996"/>
      <c r="T996"/>
      <c r="U996"/>
      <c r="V996"/>
      <c r="W996"/>
      <c r="X996"/>
      <c r="Y996"/>
      <c r="Z996"/>
    </row>
    <row r="997" spans="14:26" x14ac:dyDescent="0.3">
      <c r="N997"/>
      <c r="O997"/>
      <c r="P997"/>
      <c r="Q997"/>
      <c r="R997"/>
      <c r="S997"/>
      <c r="T997"/>
      <c r="U997"/>
      <c r="V997"/>
      <c r="W997"/>
      <c r="X997"/>
      <c r="Y997"/>
      <c r="Z997"/>
    </row>
    <row r="998" spans="14:26" x14ac:dyDescent="0.3">
      <c r="N998"/>
      <c r="O998"/>
      <c r="P998"/>
      <c r="Q998"/>
      <c r="R998"/>
      <c r="S998"/>
      <c r="T998"/>
      <c r="U998"/>
      <c r="V998"/>
      <c r="W998"/>
      <c r="X998"/>
      <c r="Y998"/>
      <c r="Z998"/>
    </row>
    <row r="999" spans="14:26" x14ac:dyDescent="0.3">
      <c r="N999"/>
      <c r="O999"/>
      <c r="P999"/>
      <c r="Q999"/>
      <c r="R999"/>
      <c r="S999"/>
      <c r="T999"/>
      <c r="U999"/>
      <c r="V999"/>
      <c r="W999"/>
      <c r="X999"/>
      <c r="Y999"/>
      <c r="Z999"/>
    </row>
    <row r="1000" spans="14:26" x14ac:dyDescent="0.3">
      <c r="N1000"/>
      <c r="O1000"/>
      <c r="P1000"/>
      <c r="Q1000"/>
      <c r="R1000"/>
      <c r="S1000"/>
      <c r="T1000"/>
      <c r="U1000"/>
      <c r="V1000"/>
      <c r="W1000"/>
      <c r="X1000"/>
      <c r="Y1000"/>
      <c r="Z1000"/>
    </row>
    <row r="1001" spans="14:26" x14ac:dyDescent="0.3">
      <c r="N1001"/>
      <c r="O1001"/>
      <c r="P1001"/>
      <c r="Q1001"/>
      <c r="R1001"/>
      <c r="S1001"/>
      <c r="T1001"/>
      <c r="U1001"/>
      <c r="V1001"/>
      <c r="W1001"/>
      <c r="X1001"/>
      <c r="Y1001"/>
      <c r="Z1001"/>
    </row>
    <row r="1002" spans="14:26" x14ac:dyDescent="0.3">
      <c r="N1002"/>
      <c r="O1002"/>
      <c r="P1002"/>
      <c r="Q1002"/>
      <c r="R1002"/>
      <c r="S1002"/>
      <c r="T1002"/>
      <c r="U1002"/>
      <c r="V1002"/>
      <c r="W1002"/>
      <c r="X1002"/>
      <c r="Y1002"/>
      <c r="Z1002"/>
    </row>
    <row r="1003" spans="14:26" x14ac:dyDescent="0.3">
      <c r="N1003"/>
      <c r="O1003"/>
      <c r="P1003"/>
      <c r="Q1003"/>
      <c r="R1003"/>
      <c r="S1003"/>
      <c r="T1003"/>
      <c r="U1003"/>
      <c r="V1003"/>
      <c r="W1003"/>
      <c r="X1003"/>
      <c r="Y1003"/>
      <c r="Z1003"/>
    </row>
    <row r="1004" spans="14:26" x14ac:dyDescent="0.3">
      <c r="N1004"/>
      <c r="O1004"/>
      <c r="P1004"/>
      <c r="Q1004"/>
      <c r="R1004"/>
      <c r="S1004"/>
      <c r="T1004"/>
      <c r="U1004"/>
      <c r="V1004"/>
      <c r="W1004"/>
      <c r="X1004"/>
      <c r="Y1004"/>
      <c r="Z1004"/>
    </row>
    <row r="1005" spans="14:26" x14ac:dyDescent="0.3">
      <c r="N1005"/>
      <c r="O1005"/>
      <c r="P1005"/>
      <c r="Q1005"/>
      <c r="R1005"/>
      <c r="S1005"/>
      <c r="T1005"/>
      <c r="U1005"/>
      <c r="V1005"/>
      <c r="W1005"/>
      <c r="X1005"/>
      <c r="Y1005"/>
      <c r="Z1005"/>
    </row>
    <row r="1006" spans="14:26" x14ac:dyDescent="0.3">
      <c r="N1006"/>
      <c r="O1006"/>
      <c r="P1006"/>
      <c r="Q1006"/>
      <c r="R1006"/>
      <c r="S1006"/>
      <c r="T1006"/>
      <c r="U1006"/>
      <c r="V1006"/>
      <c r="W1006"/>
      <c r="X1006"/>
      <c r="Y1006"/>
      <c r="Z1006"/>
    </row>
    <row r="1007" spans="14:26" x14ac:dyDescent="0.3">
      <c r="N1007"/>
      <c r="O1007"/>
      <c r="P1007"/>
      <c r="Q1007"/>
      <c r="R1007"/>
      <c r="S1007"/>
      <c r="T1007"/>
      <c r="U1007"/>
      <c r="V1007"/>
      <c r="W1007"/>
      <c r="X1007"/>
      <c r="Y1007"/>
      <c r="Z1007"/>
    </row>
    <row r="1008" spans="14:26" x14ac:dyDescent="0.3">
      <c r="N1008"/>
      <c r="O1008"/>
      <c r="P1008"/>
      <c r="Q1008"/>
      <c r="R1008"/>
      <c r="S1008"/>
      <c r="T1008"/>
      <c r="U1008"/>
      <c r="V1008"/>
      <c r="W1008"/>
      <c r="X1008"/>
      <c r="Y1008"/>
      <c r="Z1008"/>
    </row>
    <row r="1009" spans="14:26" x14ac:dyDescent="0.3">
      <c r="N1009"/>
      <c r="O1009"/>
      <c r="P1009"/>
      <c r="Q1009"/>
      <c r="R1009"/>
      <c r="S1009"/>
      <c r="T1009"/>
      <c r="U1009"/>
      <c r="V1009"/>
      <c r="W1009"/>
      <c r="X1009"/>
      <c r="Y1009"/>
      <c r="Z1009"/>
    </row>
    <row r="1010" spans="14:26" x14ac:dyDescent="0.3">
      <c r="N1010"/>
      <c r="O1010"/>
      <c r="P1010"/>
      <c r="Q1010"/>
      <c r="R1010"/>
      <c r="S1010"/>
      <c r="T1010"/>
      <c r="U1010"/>
      <c r="V1010"/>
      <c r="W1010"/>
      <c r="X1010"/>
      <c r="Y1010"/>
      <c r="Z1010"/>
    </row>
    <row r="1011" spans="14:26" x14ac:dyDescent="0.3">
      <c r="N1011"/>
      <c r="O1011"/>
      <c r="P1011"/>
      <c r="Q1011"/>
      <c r="R1011"/>
      <c r="S1011"/>
      <c r="T1011"/>
      <c r="U1011"/>
      <c r="V1011"/>
      <c r="W1011"/>
      <c r="X1011"/>
      <c r="Y1011"/>
      <c r="Z1011"/>
    </row>
    <row r="1012" spans="14:26" x14ac:dyDescent="0.3">
      <c r="N1012"/>
      <c r="O1012"/>
      <c r="P1012"/>
      <c r="Q1012"/>
      <c r="R1012"/>
      <c r="S1012"/>
      <c r="T1012"/>
      <c r="U1012"/>
      <c r="V1012"/>
      <c r="W1012"/>
      <c r="X1012"/>
      <c r="Y1012"/>
      <c r="Z1012"/>
    </row>
    <row r="1013" spans="14:26" x14ac:dyDescent="0.3">
      <c r="N1013"/>
      <c r="O1013"/>
      <c r="P1013"/>
      <c r="Q1013"/>
      <c r="R1013"/>
      <c r="S1013"/>
      <c r="T1013"/>
      <c r="U1013"/>
      <c r="V1013"/>
      <c r="W1013"/>
      <c r="X1013"/>
      <c r="Y1013"/>
      <c r="Z1013"/>
    </row>
    <row r="1014" spans="14:26" x14ac:dyDescent="0.3">
      <c r="N1014"/>
      <c r="O1014"/>
      <c r="P1014"/>
      <c r="Q1014"/>
      <c r="R1014"/>
      <c r="S1014"/>
      <c r="T1014"/>
      <c r="U1014"/>
      <c r="V1014"/>
      <c r="W1014"/>
      <c r="X1014"/>
      <c r="Y1014"/>
      <c r="Z1014"/>
    </row>
    <row r="1015" spans="14:26" x14ac:dyDescent="0.3">
      <c r="N1015"/>
      <c r="O1015"/>
      <c r="P1015"/>
      <c r="Q1015"/>
      <c r="R1015"/>
      <c r="S1015"/>
      <c r="T1015"/>
      <c r="U1015"/>
      <c r="V1015"/>
      <c r="W1015"/>
      <c r="X1015"/>
      <c r="Y1015"/>
      <c r="Z1015"/>
    </row>
    <row r="1016" spans="14:26" x14ac:dyDescent="0.3">
      <c r="N1016"/>
      <c r="O1016"/>
      <c r="P1016"/>
      <c r="Q1016"/>
      <c r="R1016"/>
      <c r="S1016"/>
      <c r="T1016"/>
      <c r="U1016"/>
      <c r="V1016"/>
      <c r="W1016"/>
      <c r="X1016"/>
      <c r="Y1016"/>
      <c r="Z1016"/>
    </row>
    <row r="1017" spans="14:26" x14ac:dyDescent="0.3">
      <c r="N1017"/>
      <c r="O1017"/>
      <c r="P1017"/>
      <c r="Q1017"/>
      <c r="R1017"/>
      <c r="S1017"/>
      <c r="T1017"/>
      <c r="U1017"/>
      <c r="V1017"/>
      <c r="W1017"/>
      <c r="X1017"/>
      <c r="Y1017"/>
      <c r="Z1017"/>
    </row>
    <row r="1018" spans="14:26" x14ac:dyDescent="0.3">
      <c r="N1018"/>
      <c r="O1018"/>
      <c r="P1018"/>
      <c r="Q1018"/>
      <c r="R1018"/>
      <c r="S1018"/>
      <c r="T1018"/>
      <c r="U1018"/>
      <c r="V1018"/>
      <c r="W1018"/>
      <c r="X1018"/>
      <c r="Y1018"/>
      <c r="Z1018"/>
    </row>
    <row r="1019" spans="14:26" x14ac:dyDescent="0.3">
      <c r="N1019"/>
      <c r="O1019"/>
      <c r="P1019"/>
      <c r="Q1019"/>
      <c r="R1019"/>
      <c r="S1019"/>
      <c r="T1019"/>
      <c r="U1019"/>
      <c r="V1019"/>
      <c r="W1019"/>
      <c r="X1019"/>
      <c r="Y1019"/>
      <c r="Z1019"/>
    </row>
    <row r="1020" spans="14:26" x14ac:dyDescent="0.3">
      <c r="N1020"/>
      <c r="O1020"/>
      <c r="P1020"/>
      <c r="Q1020"/>
      <c r="R1020"/>
      <c r="S1020"/>
      <c r="T1020"/>
      <c r="U1020"/>
      <c r="V1020"/>
      <c r="W1020"/>
      <c r="X1020"/>
      <c r="Y1020"/>
      <c r="Z1020"/>
    </row>
    <row r="1021" spans="14:26" x14ac:dyDescent="0.3">
      <c r="N1021"/>
      <c r="O1021"/>
      <c r="P1021"/>
      <c r="Q1021"/>
      <c r="R1021"/>
      <c r="S1021"/>
      <c r="T1021"/>
      <c r="U1021"/>
      <c r="V1021"/>
      <c r="W1021"/>
      <c r="X1021"/>
      <c r="Y1021"/>
      <c r="Z1021"/>
    </row>
    <row r="1022" spans="14:26" x14ac:dyDescent="0.3">
      <c r="N1022"/>
      <c r="O1022"/>
      <c r="P1022"/>
      <c r="Q1022"/>
      <c r="R1022"/>
      <c r="S1022"/>
      <c r="T1022"/>
      <c r="U1022"/>
      <c r="V1022"/>
      <c r="W1022"/>
      <c r="X1022"/>
      <c r="Y1022"/>
      <c r="Z1022"/>
    </row>
    <row r="1023" spans="14:26" x14ac:dyDescent="0.3">
      <c r="N1023"/>
      <c r="O1023"/>
      <c r="P1023"/>
      <c r="Q1023"/>
      <c r="R1023"/>
      <c r="S1023"/>
      <c r="T1023"/>
      <c r="U1023"/>
      <c r="V1023"/>
      <c r="W1023"/>
      <c r="X1023"/>
      <c r="Y1023"/>
      <c r="Z1023"/>
    </row>
    <row r="1024" spans="14:26" x14ac:dyDescent="0.3">
      <c r="N1024"/>
      <c r="O1024"/>
      <c r="P1024"/>
      <c r="Q1024"/>
      <c r="R1024"/>
      <c r="S1024"/>
      <c r="T1024"/>
      <c r="U1024"/>
      <c r="V1024"/>
      <c r="W1024"/>
      <c r="X1024"/>
      <c r="Y1024"/>
      <c r="Z1024"/>
    </row>
    <row r="1025" spans="14:26" x14ac:dyDescent="0.3">
      <c r="N1025"/>
      <c r="O1025"/>
      <c r="P1025"/>
      <c r="Q1025"/>
      <c r="R1025"/>
      <c r="S1025"/>
      <c r="T1025"/>
      <c r="U1025"/>
      <c r="V1025"/>
      <c r="W1025"/>
      <c r="X1025"/>
      <c r="Y1025"/>
      <c r="Z1025"/>
    </row>
    <row r="1026" spans="14:26" x14ac:dyDescent="0.3">
      <c r="N1026"/>
      <c r="O1026"/>
      <c r="P1026"/>
      <c r="Q1026"/>
      <c r="R1026"/>
      <c r="S1026"/>
      <c r="T1026"/>
      <c r="U1026"/>
      <c r="V1026"/>
      <c r="W1026"/>
      <c r="X1026"/>
      <c r="Y1026"/>
      <c r="Z1026"/>
    </row>
    <row r="1027" spans="14:26" x14ac:dyDescent="0.3">
      <c r="N1027"/>
      <c r="O1027"/>
      <c r="P1027"/>
      <c r="Q1027"/>
      <c r="R1027"/>
      <c r="S1027"/>
      <c r="T1027"/>
      <c r="U1027"/>
      <c r="V1027"/>
      <c r="W1027"/>
      <c r="X1027"/>
      <c r="Y1027"/>
      <c r="Z1027"/>
    </row>
    <row r="1028" spans="14:26" x14ac:dyDescent="0.3">
      <c r="N1028"/>
      <c r="O1028"/>
      <c r="P1028"/>
      <c r="Q1028"/>
      <c r="R1028"/>
      <c r="S1028"/>
      <c r="T1028"/>
      <c r="U1028"/>
      <c r="V1028"/>
      <c r="W1028"/>
      <c r="X1028"/>
      <c r="Y1028"/>
      <c r="Z1028"/>
    </row>
    <row r="1029" spans="14:26" x14ac:dyDescent="0.3">
      <c r="N1029"/>
      <c r="O1029"/>
      <c r="P1029"/>
      <c r="Q1029"/>
      <c r="R1029"/>
      <c r="S1029"/>
      <c r="T1029"/>
      <c r="U1029"/>
      <c r="V1029"/>
      <c r="W1029"/>
      <c r="X1029"/>
      <c r="Y1029"/>
      <c r="Z1029"/>
    </row>
    <row r="1030" spans="14:26" x14ac:dyDescent="0.3">
      <c r="N1030"/>
      <c r="O1030"/>
      <c r="P1030"/>
      <c r="Q1030"/>
      <c r="R1030"/>
      <c r="S1030"/>
      <c r="T1030"/>
      <c r="U1030"/>
      <c r="V1030"/>
      <c r="W1030"/>
      <c r="X1030"/>
      <c r="Y1030"/>
      <c r="Z1030"/>
    </row>
    <row r="1031" spans="14:26" x14ac:dyDescent="0.3">
      <c r="N1031"/>
      <c r="O1031"/>
      <c r="P1031"/>
      <c r="Q1031"/>
      <c r="R1031"/>
      <c r="S1031"/>
      <c r="T1031"/>
      <c r="U1031"/>
      <c r="V1031"/>
      <c r="W1031"/>
      <c r="X1031"/>
      <c r="Y1031"/>
      <c r="Z1031"/>
    </row>
    <row r="1032" spans="14:26" x14ac:dyDescent="0.3">
      <c r="N1032"/>
      <c r="O1032"/>
      <c r="P1032"/>
      <c r="Q1032"/>
      <c r="R1032"/>
      <c r="S1032"/>
      <c r="T1032"/>
      <c r="U1032"/>
      <c r="V1032"/>
      <c r="W1032"/>
      <c r="X1032"/>
      <c r="Y1032"/>
      <c r="Z1032"/>
    </row>
    <row r="1033" spans="14:26" x14ac:dyDescent="0.3">
      <c r="N1033"/>
      <c r="O1033"/>
      <c r="P1033"/>
      <c r="Q1033"/>
      <c r="R1033"/>
      <c r="S1033"/>
      <c r="T1033"/>
      <c r="U1033"/>
      <c r="V1033"/>
      <c r="W1033"/>
      <c r="X1033"/>
      <c r="Y1033"/>
      <c r="Z1033"/>
    </row>
    <row r="1034" spans="14:26" x14ac:dyDescent="0.3">
      <c r="N1034"/>
      <c r="O1034"/>
      <c r="P1034"/>
      <c r="Q1034"/>
      <c r="R1034"/>
      <c r="S1034"/>
      <c r="T1034"/>
      <c r="U1034"/>
      <c r="V1034"/>
      <c r="W1034"/>
      <c r="X1034"/>
      <c r="Y1034"/>
      <c r="Z1034"/>
    </row>
    <row r="1035" spans="14:26" x14ac:dyDescent="0.3">
      <c r="N1035"/>
      <c r="O1035"/>
      <c r="P1035"/>
      <c r="Q1035"/>
      <c r="R1035"/>
      <c r="S1035"/>
      <c r="T1035"/>
      <c r="U1035"/>
      <c r="V1035"/>
      <c r="W1035"/>
      <c r="X1035"/>
      <c r="Y1035"/>
      <c r="Z1035"/>
    </row>
    <row r="1036" spans="14:26" x14ac:dyDescent="0.3">
      <c r="N1036"/>
      <c r="O1036"/>
      <c r="P1036"/>
      <c r="Q1036"/>
      <c r="R1036"/>
      <c r="S1036"/>
      <c r="T1036"/>
      <c r="U1036"/>
      <c r="V1036"/>
      <c r="W1036"/>
      <c r="X1036"/>
      <c r="Y1036"/>
      <c r="Z1036"/>
    </row>
    <row r="1037" spans="14:26" x14ac:dyDescent="0.3">
      <c r="N1037"/>
      <c r="O1037"/>
      <c r="P1037"/>
      <c r="Q1037"/>
      <c r="R1037"/>
      <c r="S1037"/>
      <c r="T1037"/>
      <c r="U1037"/>
      <c r="V1037"/>
      <c r="W1037"/>
      <c r="X1037"/>
      <c r="Y1037"/>
      <c r="Z1037"/>
    </row>
    <row r="1038" spans="14:26" x14ac:dyDescent="0.3">
      <c r="N1038"/>
      <c r="O1038"/>
      <c r="P1038"/>
      <c r="Q1038"/>
      <c r="R1038"/>
      <c r="S1038"/>
      <c r="T1038"/>
      <c r="U1038"/>
      <c r="V1038"/>
      <c r="W1038"/>
      <c r="X1038"/>
      <c r="Y1038"/>
      <c r="Z1038"/>
    </row>
    <row r="1039" spans="14:26" x14ac:dyDescent="0.3">
      <c r="N1039"/>
      <c r="O1039"/>
      <c r="P1039"/>
      <c r="Q1039"/>
      <c r="R1039"/>
      <c r="S1039"/>
      <c r="T1039"/>
      <c r="U1039"/>
      <c r="V1039"/>
      <c r="W1039"/>
      <c r="X1039"/>
      <c r="Y1039"/>
      <c r="Z1039"/>
    </row>
    <row r="1040" spans="14:26" x14ac:dyDescent="0.3">
      <c r="N1040"/>
      <c r="O1040"/>
      <c r="P1040"/>
      <c r="Q1040"/>
      <c r="R1040"/>
      <c r="S1040"/>
      <c r="T1040"/>
      <c r="U1040"/>
      <c r="V1040"/>
      <c r="W1040"/>
      <c r="X1040"/>
      <c r="Y1040"/>
      <c r="Z1040"/>
    </row>
    <row r="1041" spans="14:26" x14ac:dyDescent="0.3">
      <c r="N1041"/>
      <c r="O1041"/>
      <c r="P1041"/>
      <c r="Q1041"/>
      <c r="R1041"/>
      <c r="S1041"/>
      <c r="T1041"/>
      <c r="U1041"/>
      <c r="V1041"/>
      <c r="W1041"/>
      <c r="X1041"/>
      <c r="Y1041"/>
      <c r="Z1041"/>
    </row>
    <row r="1042" spans="14:26" x14ac:dyDescent="0.3">
      <c r="N1042"/>
      <c r="O1042"/>
      <c r="P1042"/>
      <c r="Q1042"/>
      <c r="R1042"/>
      <c r="S1042"/>
      <c r="T1042"/>
      <c r="U1042"/>
      <c r="V1042"/>
      <c r="W1042"/>
      <c r="X1042"/>
      <c r="Y1042"/>
      <c r="Z1042"/>
    </row>
    <row r="1043" spans="14:26" x14ac:dyDescent="0.3">
      <c r="N1043"/>
      <c r="O1043"/>
      <c r="P1043"/>
      <c r="Q1043"/>
      <c r="R1043"/>
      <c r="S1043"/>
      <c r="T1043"/>
      <c r="U1043"/>
      <c r="V1043"/>
      <c r="W1043"/>
      <c r="X1043"/>
      <c r="Y1043"/>
      <c r="Z1043"/>
    </row>
    <row r="1044" spans="14:26" x14ac:dyDescent="0.3">
      <c r="N1044"/>
      <c r="O1044"/>
      <c r="P1044"/>
      <c r="Q1044"/>
      <c r="R1044"/>
      <c r="S1044"/>
      <c r="T1044"/>
      <c r="U1044"/>
      <c r="V1044"/>
      <c r="W1044"/>
      <c r="X1044"/>
      <c r="Y1044"/>
      <c r="Z1044"/>
    </row>
    <row r="1045" spans="14:26" x14ac:dyDescent="0.3">
      <c r="N1045"/>
      <c r="O1045"/>
      <c r="P1045"/>
      <c r="Q1045"/>
      <c r="R1045"/>
      <c r="S1045"/>
      <c r="T1045"/>
      <c r="U1045"/>
      <c r="V1045"/>
      <c r="W1045"/>
      <c r="X1045"/>
      <c r="Y1045"/>
      <c r="Z1045"/>
    </row>
    <row r="1046" spans="14:26" x14ac:dyDescent="0.3">
      <c r="N1046"/>
      <c r="O1046"/>
      <c r="P1046"/>
      <c r="Q1046"/>
      <c r="R1046"/>
      <c r="S1046"/>
      <c r="T1046"/>
      <c r="U1046"/>
      <c r="V1046"/>
      <c r="W1046"/>
      <c r="X1046"/>
      <c r="Y1046"/>
      <c r="Z1046"/>
    </row>
    <row r="1047" spans="14:26" x14ac:dyDescent="0.3">
      <c r="N1047"/>
      <c r="O1047"/>
      <c r="P1047"/>
      <c r="Q1047"/>
      <c r="R1047"/>
      <c r="S1047"/>
      <c r="T1047"/>
      <c r="U1047"/>
      <c r="V1047"/>
      <c r="W1047"/>
      <c r="X1047"/>
      <c r="Y1047"/>
      <c r="Z1047"/>
    </row>
    <row r="1048" spans="14:26" x14ac:dyDescent="0.3">
      <c r="N1048"/>
      <c r="O1048"/>
      <c r="P1048"/>
      <c r="Q1048"/>
      <c r="R1048"/>
      <c r="S1048"/>
      <c r="T1048"/>
      <c r="U1048"/>
      <c r="V1048"/>
      <c r="W1048"/>
      <c r="X1048"/>
      <c r="Y1048"/>
      <c r="Z1048"/>
    </row>
    <row r="1049" spans="14:26" x14ac:dyDescent="0.3">
      <c r="N1049"/>
      <c r="O1049"/>
      <c r="P1049"/>
      <c r="Q1049"/>
      <c r="R1049"/>
      <c r="S1049"/>
      <c r="T1049"/>
      <c r="U1049"/>
      <c r="V1049"/>
      <c r="W1049"/>
      <c r="X1049"/>
      <c r="Y1049"/>
      <c r="Z1049"/>
    </row>
    <row r="1050" spans="14:26" x14ac:dyDescent="0.3">
      <c r="N1050"/>
      <c r="O1050"/>
      <c r="P1050"/>
      <c r="Q1050"/>
      <c r="R1050"/>
      <c r="S1050"/>
      <c r="T1050"/>
      <c r="U1050"/>
      <c r="V1050"/>
      <c r="W1050"/>
      <c r="X1050"/>
      <c r="Y1050"/>
      <c r="Z1050"/>
    </row>
    <row r="1051" spans="14:26" x14ac:dyDescent="0.3">
      <c r="N1051"/>
      <c r="O1051"/>
      <c r="P1051"/>
      <c r="Q1051"/>
      <c r="R1051"/>
      <c r="S1051"/>
      <c r="T1051"/>
      <c r="U1051"/>
      <c r="V1051"/>
      <c r="W1051"/>
      <c r="X1051"/>
      <c r="Y1051"/>
      <c r="Z1051"/>
    </row>
    <row r="1052" spans="14:26" x14ac:dyDescent="0.3">
      <c r="N1052"/>
      <c r="O1052"/>
      <c r="P1052"/>
      <c r="Q1052"/>
      <c r="R1052"/>
      <c r="S1052"/>
      <c r="T1052"/>
      <c r="U1052"/>
      <c r="V1052"/>
      <c r="W1052"/>
      <c r="X1052"/>
      <c r="Y1052"/>
      <c r="Z1052"/>
    </row>
    <row r="1053" spans="14:26" x14ac:dyDescent="0.3">
      <c r="N1053"/>
      <c r="O1053"/>
      <c r="P1053"/>
      <c r="Q1053"/>
      <c r="R1053"/>
      <c r="S1053"/>
      <c r="T1053"/>
      <c r="U1053"/>
      <c r="V1053"/>
      <c r="W1053"/>
      <c r="X1053"/>
      <c r="Y1053"/>
      <c r="Z1053"/>
    </row>
    <row r="1054" spans="14:26" x14ac:dyDescent="0.3">
      <c r="N1054"/>
      <c r="O1054"/>
      <c r="P1054"/>
      <c r="Q1054"/>
      <c r="R1054"/>
      <c r="S1054"/>
      <c r="T1054"/>
      <c r="U1054"/>
      <c r="V1054"/>
      <c r="W1054"/>
      <c r="X1054"/>
      <c r="Y1054"/>
      <c r="Z1054"/>
    </row>
    <row r="1055" spans="14:26" x14ac:dyDescent="0.3">
      <c r="N1055"/>
      <c r="O1055"/>
      <c r="P1055"/>
      <c r="Q1055"/>
      <c r="R1055"/>
      <c r="S1055"/>
      <c r="T1055"/>
      <c r="U1055"/>
      <c r="V1055"/>
      <c r="W1055"/>
      <c r="X1055"/>
      <c r="Y1055"/>
      <c r="Z1055"/>
    </row>
    <row r="1056" spans="14:26" x14ac:dyDescent="0.3">
      <c r="N1056"/>
      <c r="O1056"/>
      <c r="P1056"/>
      <c r="Q1056"/>
      <c r="R1056"/>
      <c r="S1056"/>
      <c r="T1056"/>
      <c r="U1056"/>
      <c r="V1056"/>
      <c r="W1056"/>
      <c r="X1056"/>
      <c r="Y1056"/>
      <c r="Z1056"/>
    </row>
    <row r="1057" spans="14:26" x14ac:dyDescent="0.3">
      <c r="N1057"/>
      <c r="O1057"/>
      <c r="P1057"/>
      <c r="Q1057"/>
      <c r="R1057"/>
      <c r="S1057"/>
      <c r="T1057"/>
      <c r="U1057"/>
      <c r="V1057"/>
      <c r="W1057"/>
      <c r="X1057"/>
      <c r="Y1057"/>
      <c r="Z1057"/>
    </row>
    <row r="1058" spans="14:26" x14ac:dyDescent="0.3">
      <c r="N1058"/>
      <c r="O1058"/>
      <c r="P1058"/>
      <c r="Q1058"/>
      <c r="R1058"/>
      <c r="S1058"/>
      <c r="T1058"/>
      <c r="U1058"/>
      <c r="V1058"/>
      <c r="W1058"/>
      <c r="X1058"/>
      <c r="Y1058"/>
      <c r="Z1058"/>
    </row>
    <row r="1059" spans="14:26" x14ac:dyDescent="0.3">
      <c r="N1059"/>
      <c r="O1059"/>
      <c r="P1059"/>
      <c r="Q1059"/>
      <c r="R1059"/>
      <c r="S1059"/>
      <c r="T1059"/>
      <c r="U1059"/>
      <c r="V1059"/>
      <c r="W1059"/>
      <c r="X1059"/>
      <c r="Y1059"/>
      <c r="Z1059"/>
    </row>
    <row r="1060" spans="14:26" x14ac:dyDescent="0.3">
      <c r="N1060"/>
      <c r="O1060"/>
      <c r="P1060"/>
      <c r="Q1060"/>
      <c r="R1060"/>
      <c r="S1060"/>
      <c r="T1060"/>
      <c r="U1060"/>
      <c r="V1060"/>
      <c r="W1060"/>
      <c r="X1060"/>
      <c r="Y1060"/>
      <c r="Z1060"/>
    </row>
    <row r="1061" spans="14:26" x14ac:dyDescent="0.3">
      <c r="N1061"/>
      <c r="O1061"/>
      <c r="P1061"/>
      <c r="Q1061"/>
      <c r="R1061"/>
      <c r="S1061"/>
      <c r="T1061"/>
      <c r="U1061"/>
      <c r="V1061"/>
      <c r="W1061"/>
      <c r="X1061"/>
      <c r="Y1061"/>
      <c r="Z1061"/>
    </row>
    <row r="1062" spans="14:26" x14ac:dyDescent="0.3">
      <c r="N1062"/>
      <c r="O1062"/>
      <c r="P1062"/>
      <c r="Q1062"/>
      <c r="R1062"/>
      <c r="S1062"/>
      <c r="T1062"/>
      <c r="U1062"/>
      <c r="V1062"/>
      <c r="W1062"/>
      <c r="X1062"/>
      <c r="Y1062"/>
      <c r="Z1062"/>
    </row>
    <row r="1063" spans="14:26" x14ac:dyDescent="0.3">
      <c r="N1063"/>
      <c r="O1063"/>
      <c r="P1063"/>
      <c r="Q1063"/>
      <c r="R1063"/>
      <c r="S1063"/>
      <c r="T1063"/>
      <c r="U1063"/>
      <c r="V1063"/>
      <c r="W1063"/>
      <c r="X1063"/>
      <c r="Y1063"/>
      <c r="Z1063"/>
    </row>
    <row r="1064" spans="14:26" x14ac:dyDescent="0.3">
      <c r="N1064"/>
      <c r="O1064"/>
      <c r="P1064"/>
      <c r="Q1064"/>
      <c r="R1064"/>
      <c r="S1064"/>
      <c r="T1064"/>
      <c r="U1064"/>
      <c r="V1064"/>
      <c r="W1064"/>
      <c r="X1064"/>
      <c r="Y1064"/>
      <c r="Z1064"/>
    </row>
    <row r="1065" spans="14:26" x14ac:dyDescent="0.3">
      <c r="N1065"/>
      <c r="O1065"/>
      <c r="P1065"/>
      <c r="Q1065"/>
      <c r="R1065"/>
      <c r="S1065"/>
      <c r="T1065"/>
      <c r="U1065"/>
      <c r="V1065"/>
      <c r="W1065"/>
      <c r="X1065"/>
      <c r="Y1065"/>
      <c r="Z1065"/>
    </row>
    <row r="1066" spans="14:26" x14ac:dyDescent="0.3">
      <c r="N1066"/>
      <c r="O1066"/>
      <c r="P1066"/>
      <c r="Q1066"/>
      <c r="R1066"/>
      <c r="S1066"/>
      <c r="T1066"/>
      <c r="U1066"/>
      <c r="V1066"/>
      <c r="W1066"/>
      <c r="X1066"/>
      <c r="Y1066"/>
      <c r="Z1066"/>
    </row>
    <row r="1067" spans="14:26" x14ac:dyDescent="0.3">
      <c r="N1067"/>
      <c r="O1067"/>
      <c r="P1067"/>
      <c r="Q1067"/>
      <c r="R1067"/>
      <c r="S1067"/>
      <c r="T1067"/>
      <c r="U1067"/>
      <c r="V1067"/>
      <c r="W1067"/>
      <c r="X1067"/>
      <c r="Y1067"/>
      <c r="Z1067"/>
    </row>
    <row r="1068" spans="14:26" x14ac:dyDescent="0.3">
      <c r="N1068"/>
      <c r="O1068"/>
      <c r="P1068"/>
      <c r="Q1068"/>
      <c r="R1068"/>
      <c r="S1068"/>
      <c r="T1068"/>
      <c r="U1068"/>
      <c r="V1068"/>
      <c r="W1068"/>
      <c r="X1068"/>
      <c r="Y1068"/>
      <c r="Z1068"/>
    </row>
    <row r="1069" spans="14:26" x14ac:dyDescent="0.3">
      <c r="N1069"/>
      <c r="O1069"/>
      <c r="P1069"/>
      <c r="Q1069"/>
      <c r="R1069"/>
      <c r="S1069"/>
      <c r="T1069"/>
      <c r="U1069"/>
      <c r="V1069"/>
      <c r="W1069"/>
      <c r="X1069"/>
      <c r="Y1069"/>
      <c r="Z1069"/>
    </row>
    <row r="1070" spans="14:26" x14ac:dyDescent="0.3">
      <c r="N1070"/>
      <c r="O1070"/>
      <c r="P1070"/>
      <c r="Q1070"/>
      <c r="R1070"/>
      <c r="S1070"/>
      <c r="T1070"/>
      <c r="U1070"/>
      <c r="V1070"/>
      <c r="W1070"/>
      <c r="X1070"/>
      <c r="Y1070"/>
      <c r="Z1070"/>
    </row>
    <row r="1071" spans="14:26" x14ac:dyDescent="0.3">
      <c r="N1071"/>
      <c r="O1071"/>
      <c r="P1071"/>
      <c r="Q1071"/>
      <c r="R1071"/>
      <c r="S1071"/>
      <c r="T1071"/>
      <c r="U1071"/>
      <c r="V1071"/>
      <c r="W1071"/>
      <c r="X1071"/>
      <c r="Y1071"/>
      <c r="Z1071"/>
    </row>
    <row r="1072" spans="14:26" x14ac:dyDescent="0.3">
      <c r="N1072"/>
      <c r="O1072"/>
      <c r="P1072"/>
      <c r="Q1072"/>
      <c r="R1072"/>
      <c r="S1072"/>
      <c r="T1072"/>
      <c r="U1072"/>
      <c r="V1072"/>
      <c r="W1072"/>
      <c r="X1072"/>
      <c r="Y1072"/>
      <c r="Z1072"/>
    </row>
    <row r="1073" spans="14:26" x14ac:dyDescent="0.3">
      <c r="N1073"/>
      <c r="O1073"/>
      <c r="P1073"/>
      <c r="Q1073"/>
      <c r="R1073"/>
      <c r="S1073"/>
      <c r="T1073"/>
      <c r="U1073"/>
      <c r="V1073"/>
      <c r="W1073"/>
      <c r="X1073"/>
      <c r="Y1073"/>
      <c r="Z1073"/>
    </row>
    <row r="1074" spans="14:26" x14ac:dyDescent="0.3">
      <c r="N1074"/>
      <c r="O1074"/>
      <c r="P1074"/>
      <c r="Q1074"/>
      <c r="R1074"/>
      <c r="S1074"/>
      <c r="T1074"/>
      <c r="U1074"/>
      <c r="V1074"/>
      <c r="W1074"/>
      <c r="X1074"/>
      <c r="Y1074"/>
      <c r="Z1074"/>
    </row>
    <row r="1075" spans="14:26" x14ac:dyDescent="0.3">
      <c r="N1075"/>
      <c r="O1075"/>
      <c r="P1075"/>
      <c r="Q1075"/>
      <c r="R1075"/>
      <c r="S1075"/>
      <c r="T1075"/>
      <c r="U1075"/>
      <c r="V1075"/>
      <c r="W1075"/>
      <c r="X1075"/>
      <c r="Y1075"/>
      <c r="Z1075"/>
    </row>
    <row r="1076" spans="14:26" x14ac:dyDescent="0.3">
      <c r="N1076"/>
      <c r="O1076"/>
      <c r="P1076"/>
      <c r="Q1076"/>
      <c r="R1076"/>
      <c r="S1076"/>
      <c r="T1076"/>
      <c r="U1076"/>
      <c r="V1076"/>
      <c r="W1076"/>
      <c r="X1076"/>
      <c r="Y1076"/>
      <c r="Z1076"/>
    </row>
    <row r="1077" spans="14:26" x14ac:dyDescent="0.3">
      <c r="N1077"/>
      <c r="O1077"/>
      <c r="P1077"/>
      <c r="Q1077"/>
      <c r="R1077"/>
      <c r="S1077"/>
      <c r="T1077"/>
      <c r="U1077"/>
      <c r="V1077"/>
      <c r="W1077"/>
      <c r="X1077"/>
      <c r="Y1077"/>
      <c r="Z1077"/>
    </row>
    <row r="1078" spans="14:26" x14ac:dyDescent="0.3">
      <c r="N1078"/>
      <c r="O1078"/>
      <c r="P1078"/>
      <c r="Q1078"/>
      <c r="R1078"/>
      <c r="S1078"/>
      <c r="T1078"/>
      <c r="U1078"/>
      <c r="V1078"/>
      <c r="W1078"/>
      <c r="X1078"/>
      <c r="Y1078"/>
      <c r="Z1078"/>
    </row>
    <row r="1079" spans="14:26" x14ac:dyDescent="0.3">
      <c r="N1079"/>
      <c r="O1079"/>
      <c r="P1079"/>
      <c r="Q1079"/>
      <c r="R1079"/>
      <c r="S1079"/>
      <c r="T1079"/>
      <c r="U1079"/>
      <c r="V1079"/>
      <c r="W1079"/>
      <c r="X1079"/>
      <c r="Y1079"/>
      <c r="Z1079"/>
    </row>
    <row r="1080" spans="14:26" x14ac:dyDescent="0.3">
      <c r="N1080"/>
      <c r="O1080"/>
      <c r="P1080"/>
      <c r="Q1080"/>
      <c r="R1080"/>
      <c r="S1080"/>
      <c r="T1080"/>
      <c r="U1080"/>
      <c r="V1080"/>
      <c r="W1080"/>
      <c r="X1080"/>
      <c r="Y1080"/>
      <c r="Z1080"/>
    </row>
    <row r="1081" spans="14:26" x14ac:dyDescent="0.3">
      <c r="N1081"/>
      <c r="O1081"/>
      <c r="P1081"/>
      <c r="Q1081"/>
      <c r="R1081"/>
      <c r="S1081"/>
      <c r="T1081"/>
      <c r="U1081"/>
      <c r="V1081"/>
      <c r="W1081"/>
      <c r="X1081"/>
      <c r="Y1081"/>
      <c r="Z1081"/>
    </row>
    <row r="1082" spans="14:26" x14ac:dyDescent="0.3">
      <c r="N1082"/>
      <c r="O1082"/>
      <c r="P1082"/>
      <c r="Q1082"/>
      <c r="R1082"/>
      <c r="S1082"/>
      <c r="T1082"/>
      <c r="U1082"/>
      <c r="V1082"/>
      <c r="W1082"/>
      <c r="X1082"/>
      <c r="Y1082"/>
      <c r="Z1082"/>
    </row>
    <row r="1083" spans="14:26" x14ac:dyDescent="0.3">
      <c r="N1083"/>
      <c r="O1083"/>
      <c r="P1083"/>
      <c r="Q1083"/>
      <c r="R1083"/>
      <c r="S1083"/>
      <c r="T1083"/>
      <c r="U1083"/>
      <c r="V1083"/>
      <c r="W1083"/>
      <c r="X1083"/>
      <c r="Y1083"/>
      <c r="Z1083"/>
    </row>
    <row r="1084" spans="14:26" x14ac:dyDescent="0.3">
      <c r="N1084"/>
      <c r="O1084"/>
      <c r="P1084"/>
      <c r="Q1084"/>
      <c r="R1084"/>
      <c r="S1084"/>
      <c r="T1084"/>
      <c r="U1084"/>
      <c r="V1084"/>
      <c r="W1084"/>
      <c r="X1084"/>
      <c r="Y1084"/>
      <c r="Z1084"/>
    </row>
    <row r="1085" spans="14:26" x14ac:dyDescent="0.3">
      <c r="N1085"/>
      <c r="O1085"/>
      <c r="P1085"/>
      <c r="Q1085"/>
      <c r="R1085"/>
      <c r="S1085"/>
      <c r="T1085"/>
      <c r="U1085"/>
      <c r="V1085"/>
      <c r="W1085"/>
      <c r="X1085"/>
      <c r="Y1085"/>
      <c r="Z1085"/>
    </row>
    <row r="1086" spans="14:26" x14ac:dyDescent="0.3">
      <c r="N1086"/>
      <c r="O1086"/>
      <c r="P1086"/>
      <c r="Q1086"/>
      <c r="R1086"/>
      <c r="S1086"/>
      <c r="T1086"/>
      <c r="U1086"/>
      <c r="V1086"/>
      <c r="W1086"/>
      <c r="X1086"/>
      <c r="Y1086"/>
      <c r="Z1086"/>
    </row>
    <row r="1087" spans="14:26" x14ac:dyDescent="0.3">
      <c r="N1087"/>
      <c r="O1087"/>
      <c r="P1087"/>
      <c r="Q1087"/>
      <c r="R1087"/>
      <c r="S1087"/>
      <c r="T1087"/>
      <c r="U1087"/>
      <c r="V1087"/>
      <c r="W1087"/>
      <c r="X1087"/>
      <c r="Y1087"/>
      <c r="Z1087"/>
    </row>
    <row r="1088" spans="14:26" x14ac:dyDescent="0.3">
      <c r="N1088"/>
      <c r="O1088"/>
      <c r="P1088"/>
      <c r="Q1088"/>
      <c r="R1088"/>
      <c r="S1088"/>
      <c r="T1088"/>
      <c r="U1088"/>
      <c r="V1088"/>
      <c r="W1088"/>
      <c r="X1088"/>
      <c r="Y1088"/>
      <c r="Z1088"/>
    </row>
    <row r="1089" spans="14:26" x14ac:dyDescent="0.3">
      <c r="N1089"/>
      <c r="O1089"/>
      <c r="P1089"/>
      <c r="Q1089"/>
      <c r="R1089"/>
      <c r="S1089"/>
      <c r="T1089"/>
      <c r="U1089"/>
      <c r="V1089"/>
      <c r="W1089"/>
      <c r="X1089"/>
      <c r="Y1089"/>
      <c r="Z1089"/>
    </row>
    <row r="1090" spans="14:26" x14ac:dyDescent="0.3">
      <c r="N1090"/>
      <c r="O1090"/>
      <c r="P1090"/>
      <c r="Q1090"/>
      <c r="R1090"/>
      <c r="S1090"/>
      <c r="T1090"/>
      <c r="U1090"/>
      <c r="V1090"/>
      <c r="W1090"/>
      <c r="X1090"/>
      <c r="Y1090"/>
      <c r="Z1090"/>
    </row>
    <row r="1091" spans="14:26" x14ac:dyDescent="0.3">
      <c r="N1091"/>
      <c r="O1091"/>
      <c r="P1091"/>
      <c r="Q1091"/>
      <c r="R1091"/>
      <c r="S1091"/>
      <c r="T1091"/>
      <c r="U1091"/>
      <c r="V1091"/>
      <c r="W1091"/>
      <c r="X1091"/>
      <c r="Y1091"/>
      <c r="Z1091"/>
    </row>
    <row r="1092" spans="14:26" x14ac:dyDescent="0.3">
      <c r="N1092"/>
      <c r="O1092"/>
      <c r="P1092"/>
      <c r="Q1092"/>
      <c r="R1092"/>
      <c r="S1092"/>
      <c r="T1092"/>
      <c r="U1092"/>
      <c r="V1092"/>
      <c r="W1092"/>
      <c r="X1092"/>
      <c r="Y1092"/>
      <c r="Z1092"/>
    </row>
    <row r="1093" spans="14:26" x14ac:dyDescent="0.3">
      <c r="N1093"/>
      <c r="O1093"/>
      <c r="P1093"/>
      <c r="Q1093"/>
      <c r="R1093"/>
      <c r="S1093"/>
      <c r="T1093"/>
      <c r="U1093"/>
      <c r="V1093"/>
      <c r="W1093"/>
      <c r="X1093"/>
      <c r="Y1093"/>
      <c r="Z1093"/>
    </row>
    <row r="1094" spans="14:26" x14ac:dyDescent="0.3">
      <c r="N1094"/>
      <c r="O1094"/>
      <c r="P1094"/>
      <c r="Q1094"/>
      <c r="R1094"/>
      <c r="S1094"/>
      <c r="T1094"/>
      <c r="U1094"/>
      <c r="V1094"/>
      <c r="W1094"/>
      <c r="X1094"/>
      <c r="Y1094"/>
      <c r="Z1094"/>
    </row>
    <row r="1095" spans="14:26" x14ac:dyDescent="0.3">
      <c r="N1095"/>
      <c r="O1095"/>
      <c r="P1095"/>
      <c r="Q1095"/>
      <c r="R1095"/>
      <c r="S1095"/>
      <c r="T1095"/>
      <c r="U1095"/>
      <c r="V1095"/>
      <c r="W1095"/>
      <c r="X1095"/>
      <c r="Y1095"/>
      <c r="Z1095"/>
    </row>
    <row r="1096" spans="14:26" x14ac:dyDescent="0.3">
      <c r="N1096"/>
      <c r="O1096"/>
      <c r="P1096"/>
      <c r="Q1096"/>
      <c r="R1096"/>
      <c r="S1096"/>
      <c r="T1096"/>
      <c r="U1096"/>
      <c r="V1096"/>
      <c r="W1096"/>
      <c r="X1096"/>
      <c r="Y1096"/>
      <c r="Z1096"/>
    </row>
    <row r="1097" spans="14:26" x14ac:dyDescent="0.3">
      <c r="N1097"/>
      <c r="O1097"/>
      <c r="P1097"/>
      <c r="Q1097"/>
      <c r="R1097"/>
      <c r="S1097"/>
      <c r="T1097"/>
      <c r="U1097"/>
      <c r="V1097"/>
      <c r="W1097"/>
      <c r="X1097"/>
      <c r="Y1097"/>
      <c r="Z1097"/>
    </row>
    <row r="1098" spans="14:26" x14ac:dyDescent="0.3">
      <c r="N1098"/>
      <c r="O1098"/>
      <c r="P1098"/>
      <c r="Q1098"/>
      <c r="R1098"/>
      <c r="S1098"/>
      <c r="T1098"/>
      <c r="U1098"/>
      <c r="V1098"/>
      <c r="W1098"/>
      <c r="X1098"/>
      <c r="Y1098"/>
      <c r="Z1098"/>
    </row>
    <row r="1099" spans="14:26" x14ac:dyDescent="0.3">
      <c r="N1099"/>
      <c r="O1099"/>
      <c r="P1099"/>
      <c r="Q1099"/>
      <c r="R1099"/>
      <c r="S1099"/>
      <c r="T1099"/>
      <c r="U1099"/>
      <c r="V1099"/>
      <c r="W1099"/>
      <c r="X1099"/>
      <c r="Y1099"/>
      <c r="Z1099"/>
    </row>
    <row r="1100" spans="14:26" x14ac:dyDescent="0.3">
      <c r="N1100"/>
      <c r="O1100"/>
      <c r="P1100"/>
      <c r="Q1100"/>
      <c r="R1100"/>
      <c r="S1100"/>
      <c r="T1100"/>
      <c r="U1100"/>
      <c r="V1100"/>
      <c r="W1100"/>
      <c r="X1100"/>
      <c r="Y1100"/>
      <c r="Z1100"/>
    </row>
    <row r="1101" spans="14:26" x14ac:dyDescent="0.3">
      <c r="N1101"/>
      <c r="O1101"/>
      <c r="P1101"/>
      <c r="Q1101"/>
      <c r="R1101"/>
      <c r="S1101"/>
      <c r="T1101"/>
      <c r="U1101"/>
      <c r="V1101"/>
      <c r="W1101"/>
      <c r="X1101"/>
      <c r="Y1101"/>
      <c r="Z1101"/>
    </row>
    <row r="1102" spans="14:26" x14ac:dyDescent="0.3">
      <c r="N1102"/>
      <c r="O1102"/>
      <c r="P1102"/>
      <c r="Q1102"/>
      <c r="R1102"/>
      <c r="S1102"/>
      <c r="T1102"/>
      <c r="U1102"/>
      <c r="V1102"/>
      <c r="W1102"/>
      <c r="X1102"/>
      <c r="Y1102"/>
      <c r="Z1102"/>
    </row>
    <row r="1103" spans="14:26" x14ac:dyDescent="0.3">
      <c r="N1103"/>
      <c r="O1103"/>
      <c r="P1103"/>
      <c r="Q1103"/>
      <c r="R1103"/>
      <c r="S1103"/>
      <c r="T1103"/>
      <c r="U1103"/>
      <c r="V1103"/>
      <c r="W1103"/>
      <c r="X1103"/>
      <c r="Y1103"/>
      <c r="Z1103"/>
    </row>
    <row r="1104" spans="14:26" x14ac:dyDescent="0.3">
      <c r="N1104"/>
      <c r="O1104"/>
      <c r="P1104"/>
      <c r="Q1104"/>
      <c r="R1104"/>
      <c r="S1104"/>
      <c r="T1104"/>
      <c r="U1104"/>
      <c r="V1104"/>
      <c r="W1104"/>
      <c r="X1104"/>
      <c r="Y1104"/>
      <c r="Z1104"/>
    </row>
    <row r="1105" spans="14:26" x14ac:dyDescent="0.3">
      <c r="N1105"/>
      <c r="O1105"/>
      <c r="P1105"/>
      <c r="Q1105"/>
      <c r="R1105"/>
      <c r="S1105"/>
      <c r="T1105"/>
      <c r="U1105"/>
      <c r="V1105"/>
      <c r="W1105"/>
      <c r="X1105"/>
      <c r="Y1105"/>
      <c r="Z1105"/>
    </row>
    <row r="1106" spans="14:26" x14ac:dyDescent="0.3">
      <c r="N1106"/>
      <c r="O1106"/>
      <c r="P1106"/>
      <c r="Q1106"/>
      <c r="R1106"/>
      <c r="S1106"/>
      <c r="T1106"/>
      <c r="U1106"/>
      <c r="V1106"/>
      <c r="W1106"/>
      <c r="X1106"/>
      <c r="Y1106"/>
      <c r="Z1106"/>
    </row>
    <row r="1107" spans="14:26" x14ac:dyDescent="0.3">
      <c r="N1107"/>
      <c r="O1107"/>
      <c r="P1107"/>
      <c r="Q1107"/>
      <c r="R1107"/>
      <c r="S1107"/>
      <c r="T1107"/>
      <c r="U1107"/>
      <c r="V1107"/>
      <c r="W1107"/>
      <c r="X1107"/>
      <c r="Y1107"/>
      <c r="Z1107"/>
    </row>
    <row r="1108" spans="14:26" x14ac:dyDescent="0.3">
      <c r="N1108"/>
      <c r="O1108"/>
      <c r="P1108"/>
      <c r="Q1108"/>
      <c r="R1108"/>
      <c r="S1108"/>
      <c r="T1108"/>
      <c r="U1108"/>
      <c r="V1108"/>
      <c r="W1108"/>
      <c r="X1108"/>
      <c r="Y1108"/>
      <c r="Z1108"/>
    </row>
    <row r="1109" spans="14:26" x14ac:dyDescent="0.3">
      <c r="N1109"/>
      <c r="O1109"/>
      <c r="P1109"/>
      <c r="Q1109"/>
      <c r="R1109"/>
      <c r="S1109"/>
      <c r="T1109"/>
      <c r="U1109"/>
      <c r="V1109"/>
      <c r="W1109"/>
      <c r="X1109"/>
      <c r="Y1109"/>
      <c r="Z1109"/>
    </row>
    <row r="1110" spans="14:26" x14ac:dyDescent="0.3">
      <c r="N1110"/>
      <c r="O1110"/>
      <c r="P1110"/>
      <c r="Q1110"/>
      <c r="R1110"/>
      <c r="S1110"/>
      <c r="T1110"/>
      <c r="U1110"/>
      <c r="V1110"/>
      <c r="W1110"/>
      <c r="X1110"/>
      <c r="Y1110"/>
      <c r="Z1110"/>
    </row>
    <row r="1111" spans="14:26" x14ac:dyDescent="0.3">
      <c r="N1111"/>
      <c r="O1111"/>
      <c r="P1111"/>
      <c r="Q1111"/>
      <c r="R1111"/>
      <c r="S1111"/>
      <c r="T1111"/>
      <c r="U1111"/>
      <c r="V1111"/>
      <c r="W1111"/>
      <c r="X1111"/>
      <c r="Y1111"/>
      <c r="Z1111"/>
    </row>
    <row r="1112" spans="14:26" x14ac:dyDescent="0.3">
      <c r="N1112"/>
      <c r="O1112"/>
      <c r="P1112"/>
      <c r="Q1112"/>
      <c r="R1112"/>
      <c r="S1112"/>
      <c r="T1112"/>
      <c r="U1112"/>
      <c r="V1112"/>
      <c r="W1112"/>
      <c r="X1112"/>
      <c r="Y1112"/>
      <c r="Z1112"/>
    </row>
    <row r="1113" spans="14:26" x14ac:dyDescent="0.3">
      <c r="N1113"/>
      <c r="O1113"/>
      <c r="P1113"/>
      <c r="Q1113"/>
      <c r="R1113"/>
      <c r="S1113"/>
      <c r="T1113"/>
      <c r="U1113"/>
      <c r="V1113"/>
      <c r="W1113"/>
      <c r="X1113"/>
      <c r="Y1113"/>
      <c r="Z1113"/>
    </row>
    <row r="1114" spans="14:26" x14ac:dyDescent="0.3">
      <c r="N1114"/>
      <c r="O1114"/>
      <c r="P1114"/>
      <c r="Q1114"/>
      <c r="R1114"/>
      <c r="S1114"/>
      <c r="T1114"/>
      <c r="U1114"/>
      <c r="V1114"/>
      <c r="W1114"/>
      <c r="X1114"/>
      <c r="Y1114"/>
      <c r="Z1114"/>
    </row>
    <row r="1115" spans="14:26" x14ac:dyDescent="0.3">
      <c r="N1115"/>
      <c r="O1115"/>
      <c r="P1115"/>
      <c r="Q1115"/>
      <c r="R1115"/>
      <c r="S1115"/>
      <c r="T1115"/>
      <c r="U1115"/>
      <c r="V1115"/>
      <c r="W1115"/>
      <c r="X1115"/>
      <c r="Y1115"/>
      <c r="Z1115"/>
    </row>
    <row r="1116" spans="14:26" x14ac:dyDescent="0.3">
      <c r="N1116"/>
      <c r="O1116"/>
      <c r="P1116"/>
      <c r="Q1116"/>
      <c r="R1116"/>
      <c r="S1116"/>
      <c r="T1116"/>
      <c r="U1116"/>
      <c r="V1116"/>
      <c r="W1116"/>
      <c r="X1116"/>
      <c r="Y1116"/>
      <c r="Z1116"/>
    </row>
    <row r="1117" spans="14:26" x14ac:dyDescent="0.3">
      <c r="N1117"/>
      <c r="O1117"/>
      <c r="P1117"/>
      <c r="Q1117"/>
      <c r="R1117"/>
      <c r="S1117"/>
      <c r="T1117"/>
      <c r="U1117"/>
      <c r="V1117"/>
      <c r="W1117"/>
      <c r="X1117"/>
      <c r="Y1117"/>
      <c r="Z1117"/>
    </row>
    <row r="1118" spans="14:26" x14ac:dyDescent="0.3">
      <c r="N1118"/>
      <c r="O1118"/>
      <c r="P1118"/>
      <c r="Q1118"/>
      <c r="R1118"/>
      <c r="S1118"/>
      <c r="T1118"/>
      <c r="U1118"/>
      <c r="V1118"/>
      <c r="W1118"/>
      <c r="X1118"/>
      <c r="Y1118"/>
      <c r="Z1118"/>
    </row>
    <row r="1119" spans="14:26" x14ac:dyDescent="0.3">
      <c r="N1119"/>
      <c r="O1119"/>
      <c r="P1119"/>
      <c r="Q1119"/>
      <c r="R1119"/>
      <c r="S1119"/>
      <c r="T1119"/>
      <c r="U1119"/>
      <c r="V1119"/>
      <c r="W1119"/>
      <c r="X1119"/>
      <c r="Y1119"/>
      <c r="Z1119"/>
    </row>
    <row r="1120" spans="14:26" x14ac:dyDescent="0.3">
      <c r="N1120"/>
      <c r="O1120"/>
      <c r="P1120"/>
      <c r="Q1120"/>
      <c r="R1120"/>
      <c r="S1120"/>
      <c r="T1120"/>
      <c r="U1120"/>
      <c r="V1120"/>
      <c r="W1120"/>
      <c r="X1120"/>
      <c r="Y1120"/>
      <c r="Z1120"/>
    </row>
    <row r="1121" spans="14:26" x14ac:dyDescent="0.3">
      <c r="N1121"/>
      <c r="O1121"/>
      <c r="P1121"/>
      <c r="Q1121"/>
      <c r="R1121"/>
      <c r="S1121"/>
      <c r="T1121"/>
      <c r="U1121"/>
      <c r="V1121"/>
      <c r="W1121"/>
      <c r="X1121"/>
      <c r="Y1121"/>
      <c r="Z1121"/>
    </row>
    <row r="1122" spans="14:26" x14ac:dyDescent="0.3">
      <c r="N1122"/>
      <c r="O1122"/>
      <c r="P1122"/>
      <c r="Q1122"/>
      <c r="R1122"/>
      <c r="S1122"/>
      <c r="T1122"/>
      <c r="U1122"/>
      <c r="V1122"/>
      <c r="W1122"/>
      <c r="X1122"/>
      <c r="Y1122"/>
      <c r="Z1122"/>
    </row>
    <row r="1123" spans="14:26" x14ac:dyDescent="0.3">
      <c r="N1123"/>
      <c r="O1123"/>
      <c r="P1123"/>
      <c r="Q1123"/>
      <c r="R1123"/>
      <c r="S1123"/>
      <c r="T1123"/>
      <c r="U1123"/>
      <c r="V1123"/>
      <c r="W1123"/>
      <c r="X1123"/>
      <c r="Y1123"/>
      <c r="Z1123"/>
    </row>
    <row r="1124" spans="14:26" x14ac:dyDescent="0.3">
      <c r="N1124"/>
      <c r="O1124"/>
      <c r="P1124"/>
      <c r="Q1124"/>
      <c r="R1124"/>
      <c r="S1124"/>
      <c r="T1124"/>
      <c r="U1124"/>
      <c r="V1124"/>
      <c r="W1124"/>
      <c r="X1124"/>
      <c r="Y1124"/>
      <c r="Z1124"/>
    </row>
    <row r="1125" spans="14:26" x14ac:dyDescent="0.3">
      <c r="N1125"/>
      <c r="O1125"/>
      <c r="P1125"/>
      <c r="Q1125"/>
      <c r="R1125"/>
      <c r="S1125"/>
      <c r="T1125"/>
      <c r="U1125"/>
      <c r="V1125"/>
      <c r="W1125"/>
      <c r="X1125"/>
      <c r="Y1125"/>
      <c r="Z1125"/>
    </row>
    <row r="1126" spans="14:26" x14ac:dyDescent="0.3">
      <c r="N1126"/>
      <c r="O1126"/>
      <c r="P1126"/>
      <c r="Q1126"/>
      <c r="R1126"/>
      <c r="S1126"/>
      <c r="T1126"/>
      <c r="U1126"/>
      <c r="V1126"/>
      <c r="W1126"/>
      <c r="X1126"/>
      <c r="Y1126"/>
      <c r="Z1126"/>
    </row>
    <row r="1127" spans="14:26" x14ac:dyDescent="0.3">
      <c r="N1127"/>
      <c r="O1127"/>
      <c r="P1127"/>
      <c r="Q1127"/>
      <c r="R1127"/>
      <c r="S1127"/>
      <c r="T1127"/>
      <c r="U1127"/>
      <c r="V1127"/>
      <c r="W1127"/>
      <c r="X1127"/>
      <c r="Y1127"/>
      <c r="Z1127"/>
    </row>
    <row r="1128" spans="14:26" x14ac:dyDescent="0.3">
      <c r="N1128"/>
      <c r="O1128"/>
      <c r="P1128"/>
      <c r="Q1128"/>
      <c r="R1128"/>
      <c r="S1128"/>
      <c r="T1128"/>
      <c r="U1128"/>
      <c r="V1128"/>
      <c r="W1128"/>
      <c r="X1128"/>
      <c r="Y1128"/>
      <c r="Z1128"/>
    </row>
    <row r="1129" spans="14:26" x14ac:dyDescent="0.3">
      <c r="N1129"/>
      <c r="O1129"/>
      <c r="P1129"/>
      <c r="Q1129"/>
      <c r="R1129"/>
      <c r="S1129"/>
      <c r="T1129"/>
      <c r="U1129"/>
      <c r="V1129"/>
      <c r="W1129"/>
      <c r="X1129"/>
      <c r="Y1129"/>
      <c r="Z1129"/>
    </row>
    <row r="1130" spans="14:26" x14ac:dyDescent="0.3">
      <c r="N1130"/>
      <c r="O1130"/>
      <c r="P1130"/>
      <c r="Q1130"/>
      <c r="R1130"/>
      <c r="S1130"/>
      <c r="T1130"/>
      <c r="U1130"/>
      <c r="V1130"/>
      <c r="W1130"/>
      <c r="X1130"/>
      <c r="Y1130"/>
      <c r="Z1130"/>
    </row>
    <row r="1131" spans="14:26" x14ac:dyDescent="0.3">
      <c r="N1131"/>
      <c r="O1131"/>
      <c r="P1131"/>
      <c r="Q1131"/>
      <c r="R1131"/>
      <c r="S1131"/>
      <c r="T1131"/>
      <c r="U1131"/>
      <c r="V1131"/>
      <c r="W1131"/>
      <c r="X1131"/>
      <c r="Y1131"/>
      <c r="Z1131"/>
    </row>
    <row r="1132" spans="14:26" x14ac:dyDescent="0.3">
      <c r="N1132"/>
      <c r="O1132"/>
      <c r="P1132"/>
      <c r="Q1132"/>
      <c r="R1132"/>
      <c r="S1132"/>
      <c r="T1132"/>
      <c r="U1132"/>
      <c r="V1132"/>
      <c r="W1132"/>
      <c r="X1132"/>
      <c r="Y1132"/>
      <c r="Z1132"/>
    </row>
    <row r="1133" spans="14:26" x14ac:dyDescent="0.3">
      <c r="N1133"/>
      <c r="O1133"/>
      <c r="P1133"/>
      <c r="Q1133"/>
      <c r="R1133"/>
      <c r="S1133"/>
      <c r="T1133"/>
      <c r="U1133"/>
      <c r="V1133"/>
      <c r="W1133"/>
      <c r="X1133"/>
      <c r="Y1133"/>
      <c r="Z1133"/>
    </row>
    <row r="1134" spans="14:26" x14ac:dyDescent="0.3">
      <c r="N1134"/>
      <c r="O1134"/>
      <c r="P1134"/>
      <c r="Q1134"/>
      <c r="R1134"/>
      <c r="S1134"/>
      <c r="T1134"/>
      <c r="U1134"/>
      <c r="V1134"/>
      <c r="W1134"/>
      <c r="X1134"/>
      <c r="Y1134"/>
      <c r="Z1134"/>
    </row>
    <row r="1135" spans="14:26" x14ac:dyDescent="0.3">
      <c r="N1135"/>
      <c r="O1135"/>
      <c r="P1135"/>
      <c r="Q1135"/>
      <c r="R1135"/>
      <c r="S1135"/>
      <c r="T1135"/>
      <c r="U1135"/>
      <c r="V1135"/>
      <c r="W1135"/>
      <c r="X1135"/>
      <c r="Y1135"/>
      <c r="Z1135"/>
    </row>
    <row r="1136" spans="14:26" x14ac:dyDescent="0.3">
      <c r="N1136"/>
      <c r="O1136"/>
      <c r="P1136"/>
      <c r="Q1136"/>
      <c r="R1136"/>
      <c r="S1136"/>
      <c r="T1136"/>
      <c r="U1136"/>
      <c r="V1136"/>
      <c r="W1136"/>
      <c r="X1136"/>
      <c r="Y1136"/>
      <c r="Z1136"/>
    </row>
    <row r="1137" spans="14:26" x14ac:dyDescent="0.3">
      <c r="N1137"/>
      <c r="O1137"/>
      <c r="P1137"/>
      <c r="Q1137"/>
      <c r="R1137"/>
      <c r="S1137"/>
      <c r="T1137"/>
      <c r="U1137"/>
      <c r="V1137"/>
      <c r="W1137"/>
      <c r="X1137"/>
      <c r="Y1137"/>
      <c r="Z1137"/>
    </row>
    <row r="1138" spans="14:26" x14ac:dyDescent="0.3">
      <c r="N1138"/>
      <c r="O1138"/>
      <c r="P1138"/>
      <c r="Q1138"/>
      <c r="R1138"/>
      <c r="S1138"/>
      <c r="T1138"/>
      <c r="U1138"/>
      <c r="V1138"/>
      <c r="W1138"/>
      <c r="X1138"/>
      <c r="Y1138"/>
      <c r="Z1138"/>
    </row>
    <row r="1139" spans="14:26" x14ac:dyDescent="0.3">
      <c r="N1139"/>
      <c r="O1139"/>
      <c r="P1139"/>
      <c r="Q1139"/>
      <c r="R1139"/>
      <c r="S1139"/>
      <c r="T1139"/>
      <c r="U1139"/>
      <c r="V1139"/>
      <c r="W1139"/>
      <c r="X1139"/>
      <c r="Y1139"/>
      <c r="Z1139"/>
    </row>
    <row r="1140" spans="14:26" x14ac:dyDescent="0.3">
      <c r="N1140"/>
      <c r="O1140"/>
      <c r="P1140"/>
      <c r="Q1140"/>
      <c r="R1140"/>
      <c r="S1140"/>
      <c r="T1140"/>
      <c r="U1140"/>
      <c r="V1140"/>
      <c r="W1140"/>
      <c r="X1140"/>
      <c r="Y1140"/>
      <c r="Z1140"/>
    </row>
    <row r="1141" spans="14:26" x14ac:dyDescent="0.3">
      <c r="N1141"/>
      <c r="O1141"/>
      <c r="P1141"/>
      <c r="Q1141"/>
      <c r="R1141"/>
      <c r="S1141"/>
      <c r="T1141"/>
      <c r="U1141"/>
      <c r="V1141"/>
      <c r="W1141"/>
      <c r="X1141"/>
      <c r="Y1141"/>
      <c r="Z1141"/>
    </row>
    <row r="1142" spans="14:26" x14ac:dyDescent="0.3">
      <c r="N1142"/>
      <c r="O1142"/>
      <c r="P1142"/>
      <c r="Q1142"/>
      <c r="R1142"/>
      <c r="S1142"/>
      <c r="T1142"/>
      <c r="U1142"/>
      <c r="V1142"/>
      <c r="W1142"/>
      <c r="X1142"/>
      <c r="Y1142"/>
      <c r="Z1142"/>
    </row>
    <row r="1143" spans="14:26" x14ac:dyDescent="0.3">
      <c r="N1143"/>
      <c r="O1143"/>
      <c r="P1143"/>
      <c r="Q1143"/>
      <c r="R1143"/>
      <c r="S1143"/>
      <c r="T1143"/>
      <c r="U1143"/>
      <c r="V1143"/>
      <c r="W1143"/>
      <c r="X1143"/>
      <c r="Y1143"/>
      <c r="Z1143"/>
    </row>
    <row r="1144" spans="14:26" x14ac:dyDescent="0.3">
      <c r="N1144"/>
      <c r="O1144"/>
      <c r="P1144"/>
      <c r="Q1144"/>
      <c r="R1144"/>
      <c r="S1144"/>
      <c r="T1144"/>
      <c r="U1144"/>
      <c r="V1144"/>
      <c r="W1144"/>
      <c r="X1144"/>
      <c r="Y1144"/>
      <c r="Z1144"/>
    </row>
    <row r="1145" spans="14:26" x14ac:dyDescent="0.3">
      <c r="N1145"/>
      <c r="O1145"/>
      <c r="P1145"/>
      <c r="Q1145"/>
      <c r="R1145"/>
      <c r="S1145"/>
      <c r="T1145"/>
      <c r="U1145"/>
      <c r="V1145"/>
      <c r="W1145"/>
      <c r="X1145"/>
      <c r="Y1145"/>
      <c r="Z1145"/>
    </row>
    <row r="1146" spans="14:26" x14ac:dyDescent="0.3">
      <c r="N1146"/>
      <c r="O1146"/>
      <c r="P1146"/>
      <c r="Q1146"/>
      <c r="R1146"/>
      <c r="S1146"/>
      <c r="T1146"/>
      <c r="U1146"/>
      <c r="V1146"/>
      <c r="W1146"/>
      <c r="X1146"/>
      <c r="Y1146"/>
      <c r="Z1146"/>
    </row>
    <row r="1147" spans="14:26" x14ac:dyDescent="0.3">
      <c r="N1147"/>
      <c r="O1147"/>
      <c r="P1147"/>
      <c r="Q1147"/>
      <c r="R1147"/>
      <c r="S1147"/>
      <c r="T1147"/>
      <c r="U1147"/>
      <c r="V1147"/>
      <c r="W1147"/>
      <c r="X1147"/>
      <c r="Y1147"/>
      <c r="Z1147"/>
    </row>
    <row r="1148" spans="14:26" x14ac:dyDescent="0.3">
      <c r="N1148"/>
      <c r="O1148"/>
      <c r="P1148"/>
      <c r="Q1148"/>
      <c r="R1148"/>
      <c r="S1148"/>
      <c r="T1148"/>
      <c r="U1148"/>
      <c r="V1148"/>
      <c r="W1148"/>
      <c r="X1148"/>
      <c r="Y1148"/>
      <c r="Z1148"/>
    </row>
    <row r="1149" spans="14:26" x14ac:dyDescent="0.3">
      <c r="N1149"/>
      <c r="O1149"/>
      <c r="P1149"/>
      <c r="Q1149"/>
      <c r="R1149"/>
      <c r="S1149"/>
      <c r="T1149"/>
      <c r="U1149"/>
      <c r="V1149"/>
      <c r="W1149"/>
      <c r="X1149"/>
      <c r="Y1149"/>
      <c r="Z1149"/>
    </row>
    <row r="1150" spans="14:26" x14ac:dyDescent="0.3">
      <c r="N1150"/>
      <c r="O1150"/>
      <c r="P1150"/>
      <c r="Q1150"/>
      <c r="R1150"/>
      <c r="S1150"/>
      <c r="T1150"/>
      <c r="U1150"/>
      <c r="V1150"/>
      <c r="W1150"/>
      <c r="X1150"/>
      <c r="Y1150"/>
      <c r="Z1150"/>
    </row>
    <row r="1151" spans="14:26" x14ac:dyDescent="0.3">
      <c r="N1151"/>
      <c r="O1151"/>
      <c r="P1151"/>
      <c r="Q1151"/>
      <c r="R1151"/>
      <c r="S1151"/>
      <c r="T1151"/>
      <c r="U1151"/>
      <c r="V1151"/>
      <c r="W1151"/>
      <c r="X1151"/>
      <c r="Y1151"/>
      <c r="Z1151"/>
    </row>
    <row r="1152" spans="14:26" x14ac:dyDescent="0.3">
      <c r="N1152"/>
      <c r="O1152"/>
      <c r="P1152"/>
      <c r="Q1152"/>
      <c r="R1152"/>
      <c r="S1152"/>
      <c r="T1152"/>
      <c r="U1152"/>
      <c r="V1152"/>
      <c r="W1152"/>
      <c r="X1152"/>
      <c r="Y1152"/>
      <c r="Z1152"/>
    </row>
    <row r="1153" spans="14:26" x14ac:dyDescent="0.3">
      <c r="N1153"/>
      <c r="O1153"/>
      <c r="P1153"/>
      <c r="Q1153"/>
      <c r="R1153"/>
      <c r="S1153"/>
      <c r="T1153"/>
      <c r="U1153"/>
      <c r="V1153"/>
      <c r="W1153"/>
      <c r="X1153"/>
      <c r="Y1153"/>
      <c r="Z1153"/>
    </row>
    <row r="1154" spans="14:26" x14ac:dyDescent="0.3">
      <c r="N1154"/>
      <c r="O1154"/>
      <c r="P1154"/>
      <c r="Q1154"/>
      <c r="R1154"/>
      <c r="S1154"/>
      <c r="T1154"/>
      <c r="U1154"/>
      <c r="V1154"/>
      <c r="W1154"/>
      <c r="X1154"/>
      <c r="Y1154"/>
      <c r="Z1154"/>
    </row>
    <row r="1155" spans="14:26" x14ac:dyDescent="0.3">
      <c r="N1155"/>
      <c r="O1155"/>
      <c r="P1155"/>
      <c r="Q1155"/>
      <c r="R1155"/>
      <c r="S1155"/>
      <c r="T1155"/>
      <c r="U1155"/>
      <c r="V1155"/>
      <c r="W1155"/>
      <c r="X1155"/>
      <c r="Y1155"/>
      <c r="Z1155"/>
    </row>
    <row r="1156" spans="14:26" x14ac:dyDescent="0.3">
      <c r="N1156"/>
      <c r="O1156"/>
      <c r="P1156"/>
      <c r="Q1156"/>
      <c r="R1156"/>
      <c r="S1156"/>
      <c r="T1156"/>
      <c r="U1156"/>
      <c r="V1156"/>
      <c r="W1156"/>
      <c r="X1156"/>
      <c r="Y1156"/>
      <c r="Z1156"/>
    </row>
    <row r="1157" spans="14:26" x14ac:dyDescent="0.3">
      <c r="N1157"/>
      <c r="O1157"/>
      <c r="P1157"/>
      <c r="Q1157"/>
      <c r="R1157"/>
      <c r="S1157"/>
      <c r="T1157"/>
      <c r="U1157"/>
      <c r="V1157"/>
      <c r="W1157"/>
      <c r="X1157"/>
      <c r="Y1157"/>
      <c r="Z1157"/>
    </row>
    <row r="1158" spans="14:26" x14ac:dyDescent="0.3">
      <c r="N1158"/>
      <c r="O1158"/>
      <c r="P1158"/>
      <c r="Q1158"/>
      <c r="R1158"/>
      <c r="S1158"/>
      <c r="T1158"/>
      <c r="U1158"/>
      <c r="V1158"/>
      <c r="W1158"/>
      <c r="X1158"/>
      <c r="Y1158"/>
      <c r="Z1158"/>
    </row>
    <row r="1159" spans="14:26" x14ac:dyDescent="0.3">
      <c r="N1159"/>
      <c r="O1159"/>
      <c r="P1159"/>
      <c r="Q1159"/>
      <c r="R1159"/>
      <c r="S1159"/>
      <c r="T1159"/>
      <c r="U1159"/>
      <c r="V1159"/>
      <c r="W1159"/>
      <c r="X1159"/>
      <c r="Y1159"/>
      <c r="Z1159"/>
    </row>
    <row r="1160" spans="14:26" x14ac:dyDescent="0.3">
      <c r="N1160"/>
      <c r="O1160"/>
      <c r="P1160"/>
      <c r="Q1160"/>
      <c r="R1160"/>
      <c r="S1160"/>
      <c r="T1160"/>
      <c r="U1160"/>
      <c r="V1160"/>
      <c r="W1160"/>
      <c r="X1160"/>
      <c r="Y1160"/>
      <c r="Z1160"/>
    </row>
    <row r="1161" spans="14:26" x14ac:dyDescent="0.3">
      <c r="N1161"/>
      <c r="O1161"/>
      <c r="P1161"/>
      <c r="Q1161"/>
      <c r="R1161"/>
      <c r="S1161"/>
      <c r="T1161"/>
      <c r="U1161"/>
      <c r="V1161"/>
      <c r="W1161"/>
      <c r="X1161"/>
      <c r="Y1161"/>
      <c r="Z1161"/>
    </row>
    <row r="1162" spans="14:26" x14ac:dyDescent="0.3">
      <c r="N1162"/>
      <c r="O1162"/>
      <c r="P1162"/>
      <c r="Q1162"/>
      <c r="R1162"/>
      <c r="S1162"/>
      <c r="T1162"/>
      <c r="U1162"/>
      <c r="V1162"/>
      <c r="W1162"/>
      <c r="X1162"/>
      <c r="Y1162"/>
      <c r="Z1162"/>
    </row>
    <row r="1163" spans="14:26" x14ac:dyDescent="0.3">
      <c r="N1163"/>
      <c r="O1163"/>
      <c r="P1163"/>
      <c r="Q1163"/>
      <c r="R1163"/>
      <c r="S1163"/>
      <c r="T1163"/>
      <c r="U1163"/>
      <c r="V1163"/>
      <c r="W1163"/>
      <c r="X1163"/>
      <c r="Y1163"/>
      <c r="Z1163"/>
    </row>
    <row r="1164" spans="14:26" x14ac:dyDescent="0.3">
      <c r="N1164"/>
      <c r="O1164"/>
      <c r="P1164"/>
      <c r="Q1164"/>
      <c r="R1164"/>
      <c r="S1164"/>
      <c r="T1164"/>
      <c r="U1164"/>
      <c r="V1164"/>
      <c r="W1164"/>
      <c r="X1164"/>
      <c r="Y1164"/>
      <c r="Z1164"/>
    </row>
    <row r="1165" spans="14:26" x14ac:dyDescent="0.3">
      <c r="N1165"/>
      <c r="O1165"/>
      <c r="P1165"/>
      <c r="Q1165"/>
      <c r="R1165"/>
      <c r="S1165"/>
      <c r="T1165"/>
      <c r="U1165"/>
      <c r="V1165"/>
      <c r="W1165"/>
      <c r="X1165"/>
      <c r="Y1165"/>
      <c r="Z1165"/>
    </row>
    <row r="1166" spans="14:26" x14ac:dyDescent="0.3">
      <c r="N1166"/>
      <c r="O1166"/>
      <c r="P1166"/>
      <c r="Q1166"/>
      <c r="R1166"/>
      <c r="S1166"/>
      <c r="T1166"/>
      <c r="U1166"/>
      <c r="V1166"/>
      <c r="W1166"/>
      <c r="X1166"/>
      <c r="Y1166"/>
      <c r="Z1166"/>
    </row>
    <row r="1167" spans="14:26" x14ac:dyDescent="0.3">
      <c r="N1167"/>
      <c r="O1167"/>
      <c r="P1167"/>
      <c r="Q1167"/>
      <c r="R1167"/>
      <c r="S1167"/>
      <c r="T1167"/>
      <c r="U1167"/>
      <c r="V1167"/>
      <c r="W1167"/>
      <c r="X1167"/>
      <c r="Y1167"/>
      <c r="Z1167"/>
    </row>
    <row r="1168" spans="14:26" x14ac:dyDescent="0.3">
      <c r="N1168"/>
      <c r="O1168"/>
      <c r="P1168"/>
      <c r="Q1168"/>
      <c r="R1168"/>
      <c r="S1168"/>
      <c r="T1168"/>
      <c r="U1168"/>
      <c r="V1168"/>
      <c r="W1168"/>
      <c r="X1168"/>
      <c r="Y1168"/>
      <c r="Z1168"/>
    </row>
    <row r="1169" spans="14:26" x14ac:dyDescent="0.3">
      <c r="N1169"/>
      <c r="O1169"/>
      <c r="P1169"/>
      <c r="Q1169"/>
      <c r="R1169"/>
      <c r="S1169"/>
      <c r="T1169"/>
      <c r="U1169"/>
      <c r="V1169"/>
      <c r="W1169"/>
      <c r="X1169"/>
      <c r="Y1169"/>
      <c r="Z1169"/>
    </row>
    <row r="1170" spans="14:26" x14ac:dyDescent="0.3">
      <c r="N1170"/>
      <c r="O1170"/>
      <c r="P1170"/>
      <c r="Q1170"/>
      <c r="R1170"/>
      <c r="S1170"/>
      <c r="T1170"/>
      <c r="U1170"/>
      <c r="V1170"/>
      <c r="W1170"/>
      <c r="X1170"/>
      <c r="Y1170"/>
      <c r="Z1170"/>
    </row>
    <row r="1171" spans="14:26" x14ac:dyDescent="0.3">
      <c r="N1171"/>
      <c r="O1171"/>
      <c r="P1171"/>
      <c r="Q1171"/>
      <c r="R1171"/>
      <c r="S1171"/>
      <c r="T1171"/>
      <c r="U1171"/>
      <c r="V1171"/>
      <c r="W1171"/>
      <c r="X1171"/>
      <c r="Y1171"/>
      <c r="Z1171"/>
    </row>
    <row r="1172" spans="14:26" x14ac:dyDescent="0.3">
      <c r="N1172"/>
      <c r="O1172"/>
      <c r="P1172"/>
      <c r="Q1172"/>
      <c r="R1172"/>
      <c r="S1172"/>
      <c r="T1172"/>
      <c r="U1172"/>
      <c r="V1172"/>
      <c r="W1172"/>
      <c r="X1172"/>
      <c r="Y1172"/>
      <c r="Z1172"/>
    </row>
    <row r="1173" spans="14:26" x14ac:dyDescent="0.3">
      <c r="N1173"/>
      <c r="O1173"/>
      <c r="P1173"/>
      <c r="Q1173"/>
      <c r="R1173"/>
      <c r="S1173"/>
      <c r="T1173"/>
      <c r="U1173"/>
      <c r="V1173"/>
      <c r="W1173"/>
      <c r="X1173"/>
      <c r="Y1173"/>
      <c r="Z1173"/>
    </row>
    <row r="1174" spans="14:26" x14ac:dyDescent="0.3">
      <c r="N1174"/>
      <c r="O1174"/>
      <c r="P1174"/>
      <c r="Q1174"/>
      <c r="R1174"/>
      <c r="S1174"/>
      <c r="T1174"/>
      <c r="U1174"/>
      <c r="V1174"/>
      <c r="W1174"/>
      <c r="X1174"/>
      <c r="Y1174"/>
      <c r="Z1174"/>
    </row>
    <row r="1175" spans="14:26" x14ac:dyDescent="0.3">
      <c r="N1175"/>
      <c r="O1175"/>
      <c r="P1175"/>
      <c r="Q1175"/>
      <c r="R1175"/>
      <c r="S1175"/>
      <c r="T1175"/>
      <c r="U1175"/>
      <c r="V1175"/>
      <c r="W1175"/>
      <c r="X1175"/>
      <c r="Y1175"/>
      <c r="Z1175"/>
    </row>
    <row r="1176" spans="14:26" x14ac:dyDescent="0.3">
      <c r="N1176"/>
      <c r="O1176"/>
      <c r="P1176"/>
      <c r="Q1176"/>
      <c r="R1176"/>
      <c r="S1176"/>
      <c r="T1176"/>
      <c r="U1176"/>
      <c r="V1176"/>
      <c r="W1176"/>
      <c r="X1176"/>
      <c r="Y1176"/>
      <c r="Z1176"/>
    </row>
    <row r="1177" spans="14:26" x14ac:dyDescent="0.3">
      <c r="N1177"/>
      <c r="O1177"/>
      <c r="P1177"/>
      <c r="Q1177"/>
      <c r="R1177"/>
      <c r="S1177"/>
      <c r="T1177"/>
      <c r="U1177"/>
      <c r="V1177"/>
      <c r="W1177"/>
      <c r="X1177"/>
      <c r="Y1177"/>
      <c r="Z1177"/>
    </row>
    <row r="1178" spans="14:26" x14ac:dyDescent="0.3">
      <c r="N1178"/>
      <c r="O1178"/>
      <c r="P1178"/>
      <c r="Q1178"/>
      <c r="R1178"/>
      <c r="S1178"/>
      <c r="T1178"/>
      <c r="U1178"/>
      <c r="V1178"/>
      <c r="W1178"/>
      <c r="X1178"/>
      <c r="Y1178"/>
      <c r="Z1178"/>
    </row>
    <row r="1179" spans="14:26" x14ac:dyDescent="0.3">
      <c r="N1179"/>
      <c r="O1179"/>
      <c r="P1179"/>
      <c r="Q1179"/>
      <c r="R1179"/>
      <c r="S1179"/>
      <c r="T1179"/>
      <c r="U1179"/>
      <c r="V1179"/>
      <c r="W1179"/>
      <c r="X1179"/>
      <c r="Y1179"/>
      <c r="Z1179"/>
    </row>
    <row r="1180" spans="14:26" x14ac:dyDescent="0.3">
      <c r="N1180"/>
      <c r="O1180"/>
      <c r="P1180"/>
      <c r="Q1180"/>
      <c r="R1180"/>
      <c r="S1180"/>
      <c r="T1180"/>
      <c r="U1180"/>
      <c r="V1180"/>
      <c r="W1180"/>
      <c r="X1180"/>
      <c r="Y1180"/>
      <c r="Z1180"/>
    </row>
    <row r="1181" spans="14:26" x14ac:dyDescent="0.3">
      <c r="N1181"/>
      <c r="O1181"/>
      <c r="P1181"/>
      <c r="Q1181"/>
      <c r="R1181"/>
      <c r="S1181"/>
      <c r="T1181"/>
      <c r="U1181"/>
      <c r="V1181"/>
      <c r="W1181"/>
      <c r="X1181"/>
      <c r="Y1181"/>
      <c r="Z1181"/>
    </row>
    <row r="1182" spans="14:26" x14ac:dyDescent="0.3">
      <c r="N1182"/>
      <c r="O1182"/>
      <c r="P1182"/>
      <c r="Q1182"/>
      <c r="R1182"/>
      <c r="S1182"/>
      <c r="T1182"/>
      <c r="U1182"/>
      <c r="V1182"/>
      <c r="W1182"/>
      <c r="X1182"/>
      <c r="Y1182"/>
      <c r="Z1182"/>
    </row>
    <row r="1183" spans="14:26" x14ac:dyDescent="0.3">
      <c r="N1183"/>
      <c r="O1183"/>
      <c r="P1183"/>
      <c r="Q1183"/>
      <c r="R1183"/>
      <c r="S1183"/>
      <c r="T1183"/>
      <c r="U1183"/>
      <c r="V1183"/>
      <c r="W1183"/>
      <c r="X1183"/>
      <c r="Y1183"/>
      <c r="Z1183"/>
    </row>
    <row r="1184" spans="14:26" x14ac:dyDescent="0.3">
      <c r="N1184"/>
      <c r="O1184"/>
      <c r="P1184"/>
      <c r="Q1184"/>
      <c r="R1184"/>
      <c r="S1184"/>
      <c r="T1184"/>
      <c r="U1184"/>
      <c r="V1184"/>
      <c r="W1184"/>
      <c r="X1184"/>
      <c r="Y1184"/>
      <c r="Z1184"/>
    </row>
    <row r="1185" spans="14:26" x14ac:dyDescent="0.3">
      <c r="N1185"/>
      <c r="O1185"/>
      <c r="P1185"/>
      <c r="Q1185"/>
      <c r="R1185"/>
      <c r="S1185"/>
      <c r="T1185"/>
      <c r="U1185"/>
      <c r="V1185"/>
      <c r="W1185"/>
      <c r="X1185"/>
      <c r="Y1185"/>
      <c r="Z1185"/>
    </row>
    <row r="1186" spans="14:26" x14ac:dyDescent="0.3">
      <c r="N1186"/>
      <c r="O1186"/>
      <c r="P1186"/>
      <c r="Q1186"/>
      <c r="R1186"/>
      <c r="S1186"/>
      <c r="T1186"/>
      <c r="U1186"/>
      <c r="V1186"/>
      <c r="W1186"/>
      <c r="X1186"/>
      <c r="Y1186"/>
      <c r="Z1186"/>
    </row>
    <row r="1187" spans="14:26" x14ac:dyDescent="0.3">
      <c r="N1187"/>
      <c r="O1187"/>
      <c r="P1187"/>
      <c r="Q1187"/>
      <c r="R1187"/>
      <c r="S1187"/>
      <c r="T1187"/>
      <c r="U1187"/>
      <c r="V1187"/>
      <c r="W1187"/>
      <c r="X1187"/>
      <c r="Y1187"/>
      <c r="Z1187"/>
    </row>
    <row r="1188" spans="14:26" x14ac:dyDescent="0.3">
      <c r="N1188"/>
      <c r="O1188"/>
      <c r="P1188"/>
      <c r="Q1188"/>
      <c r="R1188"/>
      <c r="S1188"/>
      <c r="T1188"/>
      <c r="U1188"/>
      <c r="V1188"/>
      <c r="W1188"/>
      <c r="X1188"/>
      <c r="Y1188"/>
      <c r="Z1188"/>
    </row>
    <row r="1189" spans="14:26" x14ac:dyDescent="0.3">
      <c r="N1189"/>
      <c r="O1189"/>
      <c r="P1189"/>
      <c r="Q1189"/>
      <c r="R1189"/>
      <c r="S1189"/>
      <c r="T1189"/>
      <c r="U1189"/>
      <c r="V1189"/>
      <c r="W1189"/>
      <c r="X1189"/>
      <c r="Y1189"/>
      <c r="Z1189"/>
    </row>
    <row r="1190" spans="14:26" x14ac:dyDescent="0.3">
      <c r="N1190"/>
      <c r="O1190"/>
      <c r="P1190"/>
      <c r="Q1190"/>
      <c r="R1190"/>
      <c r="S1190"/>
      <c r="T1190"/>
      <c r="U1190"/>
      <c r="V1190"/>
      <c r="W1190"/>
      <c r="X1190"/>
      <c r="Y1190"/>
      <c r="Z1190"/>
    </row>
    <row r="1191" spans="14:26" x14ac:dyDescent="0.3">
      <c r="N1191"/>
      <c r="O1191"/>
      <c r="P1191"/>
      <c r="Q1191"/>
      <c r="R1191"/>
      <c r="S1191"/>
      <c r="T1191"/>
      <c r="U1191"/>
      <c r="V1191"/>
      <c r="W1191"/>
      <c r="X1191"/>
      <c r="Y1191"/>
      <c r="Z1191"/>
    </row>
    <row r="1192" spans="14:26" x14ac:dyDescent="0.3">
      <c r="N1192"/>
      <c r="O1192"/>
      <c r="P1192"/>
      <c r="Q1192"/>
      <c r="R1192"/>
      <c r="S1192"/>
      <c r="T1192"/>
      <c r="U1192"/>
      <c r="V1192"/>
      <c r="W1192"/>
      <c r="X1192"/>
      <c r="Y1192"/>
      <c r="Z1192"/>
    </row>
    <row r="1193" spans="14:26" x14ac:dyDescent="0.3">
      <c r="N1193"/>
      <c r="O1193"/>
      <c r="P1193"/>
      <c r="Q1193"/>
      <c r="R1193"/>
      <c r="S1193"/>
      <c r="T1193"/>
      <c r="U1193"/>
      <c r="V1193"/>
      <c r="W1193"/>
      <c r="X1193"/>
      <c r="Y1193"/>
      <c r="Z1193"/>
    </row>
    <row r="1194" spans="14:26" x14ac:dyDescent="0.3">
      <c r="N1194"/>
      <c r="O1194"/>
      <c r="P1194"/>
      <c r="Q1194"/>
      <c r="R1194"/>
      <c r="S1194"/>
      <c r="T1194"/>
      <c r="U1194"/>
      <c r="V1194"/>
      <c r="W1194"/>
      <c r="X1194"/>
      <c r="Y1194"/>
      <c r="Z1194"/>
    </row>
    <row r="1195" spans="14:26" x14ac:dyDescent="0.3">
      <c r="N1195"/>
      <c r="O1195"/>
      <c r="P1195"/>
      <c r="Q1195"/>
      <c r="R1195"/>
      <c r="S1195"/>
      <c r="T1195"/>
      <c r="U1195"/>
      <c r="V1195"/>
      <c r="W1195"/>
      <c r="X1195"/>
      <c r="Y1195"/>
      <c r="Z1195"/>
    </row>
    <row r="1196" spans="14:26" x14ac:dyDescent="0.3">
      <c r="N1196"/>
      <c r="O1196"/>
      <c r="P1196"/>
      <c r="Q1196"/>
      <c r="R1196"/>
      <c r="S1196"/>
      <c r="T1196"/>
      <c r="U1196"/>
      <c r="V1196"/>
      <c r="W1196"/>
      <c r="X1196"/>
      <c r="Y1196"/>
      <c r="Z1196"/>
    </row>
    <row r="1197" spans="14:26" x14ac:dyDescent="0.3">
      <c r="N1197"/>
      <c r="O1197"/>
      <c r="P1197"/>
      <c r="Q1197"/>
      <c r="R1197"/>
      <c r="S1197"/>
      <c r="T1197"/>
      <c r="U1197"/>
      <c r="V1197"/>
      <c r="W1197"/>
      <c r="X1197"/>
      <c r="Y1197"/>
      <c r="Z1197"/>
    </row>
    <row r="1198" spans="14:26" x14ac:dyDescent="0.3">
      <c r="N1198"/>
      <c r="O1198"/>
      <c r="P1198"/>
      <c r="Q1198"/>
      <c r="R1198"/>
      <c r="S1198"/>
      <c r="T1198"/>
      <c r="U1198"/>
      <c r="V1198"/>
      <c r="W1198"/>
      <c r="X1198"/>
      <c r="Y1198"/>
      <c r="Z1198"/>
    </row>
    <row r="1199" spans="14:26" x14ac:dyDescent="0.3">
      <c r="N1199"/>
      <c r="O1199"/>
      <c r="P1199"/>
      <c r="Q1199"/>
      <c r="R1199"/>
      <c r="S1199"/>
      <c r="T1199"/>
      <c r="U1199"/>
      <c r="V1199"/>
      <c r="W1199"/>
      <c r="X1199"/>
      <c r="Y1199"/>
      <c r="Z1199"/>
    </row>
    <row r="1200" spans="14:26" x14ac:dyDescent="0.3">
      <c r="N1200"/>
      <c r="O1200"/>
      <c r="P1200"/>
      <c r="Q1200"/>
      <c r="R1200"/>
      <c r="S1200"/>
      <c r="T1200"/>
      <c r="U1200"/>
      <c r="V1200"/>
      <c r="W1200"/>
      <c r="X1200"/>
      <c r="Y1200"/>
      <c r="Z1200"/>
    </row>
    <row r="1201" spans="14:26" x14ac:dyDescent="0.3">
      <c r="N1201"/>
      <c r="O1201"/>
      <c r="P1201"/>
      <c r="Q1201"/>
      <c r="R1201"/>
      <c r="S1201"/>
      <c r="T1201"/>
      <c r="U1201"/>
      <c r="V1201"/>
      <c r="W1201"/>
      <c r="X1201"/>
      <c r="Y1201"/>
      <c r="Z1201"/>
    </row>
    <row r="1202" spans="14:26" x14ac:dyDescent="0.3">
      <c r="N1202"/>
      <c r="O1202"/>
      <c r="P1202"/>
      <c r="Q1202"/>
      <c r="R1202"/>
      <c r="S1202"/>
      <c r="T1202"/>
      <c r="U1202"/>
      <c r="V1202"/>
      <c r="W1202"/>
      <c r="X1202"/>
      <c r="Y1202"/>
      <c r="Z1202"/>
    </row>
    <row r="1203" spans="14:26" x14ac:dyDescent="0.3">
      <c r="N1203"/>
      <c r="O1203"/>
      <c r="P1203"/>
      <c r="Q1203"/>
      <c r="R1203"/>
      <c r="S1203"/>
      <c r="T1203"/>
      <c r="U1203"/>
      <c r="V1203"/>
      <c r="W1203"/>
      <c r="X1203"/>
      <c r="Y1203"/>
      <c r="Z1203"/>
    </row>
    <row r="1204" spans="14:26" x14ac:dyDescent="0.3">
      <c r="N1204"/>
      <c r="O1204"/>
      <c r="P1204"/>
      <c r="Q1204"/>
      <c r="R1204"/>
      <c r="S1204"/>
      <c r="T1204"/>
      <c r="U1204"/>
      <c r="V1204"/>
      <c r="W1204"/>
      <c r="X1204"/>
      <c r="Y1204"/>
      <c r="Z1204"/>
    </row>
    <row r="1205" spans="14:26" x14ac:dyDescent="0.3">
      <c r="N1205"/>
      <c r="O1205"/>
      <c r="P1205"/>
      <c r="Q1205"/>
      <c r="R1205"/>
      <c r="S1205"/>
      <c r="T1205"/>
      <c r="U1205"/>
      <c r="V1205"/>
      <c r="W1205"/>
      <c r="X1205"/>
      <c r="Y1205"/>
      <c r="Z1205"/>
    </row>
    <row r="1206" spans="14:26" x14ac:dyDescent="0.3">
      <c r="N1206"/>
      <c r="O1206"/>
      <c r="P1206"/>
      <c r="Q1206"/>
      <c r="R1206"/>
      <c r="S1206"/>
      <c r="T1206"/>
      <c r="U1206"/>
      <c r="V1206"/>
      <c r="W1206"/>
      <c r="X1206"/>
      <c r="Y1206"/>
      <c r="Z1206"/>
    </row>
    <row r="1207" spans="14:26" x14ac:dyDescent="0.3">
      <c r="N1207"/>
      <c r="O1207"/>
      <c r="P1207"/>
      <c r="Q1207"/>
      <c r="R1207"/>
      <c r="S1207"/>
      <c r="T1207"/>
      <c r="U1207"/>
      <c r="V1207"/>
      <c r="W1207"/>
      <c r="X1207"/>
      <c r="Y1207"/>
      <c r="Z1207"/>
    </row>
    <row r="1208" spans="14:26" x14ac:dyDescent="0.3">
      <c r="N1208"/>
      <c r="O1208"/>
      <c r="P1208"/>
      <c r="Q1208"/>
      <c r="R1208"/>
      <c r="S1208"/>
      <c r="T1208"/>
      <c r="U1208"/>
      <c r="V1208"/>
      <c r="W1208"/>
      <c r="X1208"/>
      <c r="Y1208"/>
      <c r="Z1208"/>
    </row>
    <row r="1209" spans="14:26" x14ac:dyDescent="0.3">
      <c r="N1209"/>
      <c r="O1209"/>
      <c r="P1209"/>
      <c r="Q1209"/>
      <c r="R1209"/>
      <c r="S1209"/>
      <c r="T1209"/>
      <c r="U1209"/>
      <c r="V1209"/>
      <c r="W1209"/>
      <c r="X1209"/>
      <c r="Y1209"/>
      <c r="Z1209"/>
    </row>
    <row r="1210" spans="14:26" x14ac:dyDescent="0.3">
      <c r="N1210"/>
      <c r="O1210"/>
      <c r="P1210"/>
      <c r="Q1210"/>
      <c r="R1210"/>
      <c r="S1210"/>
      <c r="T1210"/>
      <c r="U1210"/>
      <c r="V1210"/>
      <c r="W1210"/>
      <c r="X1210"/>
      <c r="Y1210"/>
      <c r="Z1210"/>
    </row>
    <row r="1211" spans="14:26" x14ac:dyDescent="0.3">
      <c r="N1211"/>
      <c r="O1211"/>
      <c r="P1211"/>
      <c r="Q1211"/>
      <c r="R1211"/>
      <c r="S1211"/>
      <c r="T1211"/>
      <c r="U1211"/>
      <c r="V1211"/>
      <c r="W1211"/>
      <c r="X1211"/>
      <c r="Y1211"/>
      <c r="Z1211"/>
    </row>
    <row r="1212" spans="14:26" x14ac:dyDescent="0.3">
      <c r="N1212"/>
      <c r="O1212"/>
      <c r="P1212"/>
      <c r="Q1212"/>
      <c r="R1212"/>
      <c r="S1212"/>
      <c r="T1212"/>
      <c r="U1212"/>
      <c r="V1212"/>
      <c r="W1212"/>
      <c r="X1212"/>
      <c r="Y1212"/>
      <c r="Z1212"/>
    </row>
    <row r="1213" spans="14:26" x14ac:dyDescent="0.3">
      <c r="N1213"/>
      <c r="O1213"/>
      <c r="P1213"/>
      <c r="Q1213"/>
      <c r="R1213"/>
      <c r="S1213"/>
      <c r="T1213"/>
      <c r="U1213"/>
      <c r="V1213"/>
      <c r="W1213"/>
      <c r="X1213"/>
      <c r="Y1213"/>
      <c r="Z1213"/>
    </row>
    <row r="1214" spans="14:26" x14ac:dyDescent="0.3">
      <c r="N1214"/>
      <c r="O1214"/>
      <c r="P1214"/>
      <c r="Q1214"/>
      <c r="R1214"/>
      <c r="S1214"/>
      <c r="T1214"/>
      <c r="U1214"/>
      <c r="V1214"/>
      <c r="W1214"/>
      <c r="X1214"/>
      <c r="Y1214"/>
      <c r="Z1214"/>
    </row>
    <row r="1215" spans="14:26" x14ac:dyDescent="0.3">
      <c r="N1215"/>
      <c r="O1215"/>
      <c r="P1215"/>
      <c r="Q1215"/>
      <c r="R1215"/>
      <c r="S1215"/>
      <c r="T1215"/>
      <c r="U1215"/>
      <c r="V1215"/>
      <c r="W1215"/>
      <c r="X1215"/>
      <c r="Y1215"/>
      <c r="Z1215"/>
    </row>
    <row r="1216" spans="14:26" x14ac:dyDescent="0.3">
      <c r="N1216"/>
      <c r="O1216"/>
      <c r="P1216"/>
      <c r="Q1216"/>
      <c r="R1216"/>
      <c r="S1216"/>
      <c r="T1216"/>
      <c r="U1216"/>
      <c r="V1216"/>
      <c r="W1216"/>
      <c r="X1216"/>
      <c r="Y1216"/>
      <c r="Z1216"/>
    </row>
    <row r="1217" spans="14:26" x14ac:dyDescent="0.3">
      <c r="N1217"/>
      <c r="O1217"/>
      <c r="P1217"/>
      <c r="Q1217"/>
      <c r="R1217"/>
      <c r="S1217"/>
      <c r="T1217"/>
      <c r="U1217"/>
      <c r="V1217"/>
      <c r="W1217"/>
      <c r="X1217"/>
      <c r="Y1217"/>
      <c r="Z1217"/>
    </row>
    <row r="1218" spans="14:26" x14ac:dyDescent="0.3">
      <c r="N1218"/>
      <c r="O1218"/>
      <c r="P1218"/>
      <c r="Q1218"/>
      <c r="R1218"/>
      <c r="S1218"/>
      <c r="T1218"/>
      <c r="U1218"/>
      <c r="V1218"/>
      <c r="W1218"/>
      <c r="X1218"/>
      <c r="Y1218"/>
      <c r="Z1218"/>
    </row>
    <row r="1219" spans="14:26" x14ac:dyDescent="0.3">
      <c r="N1219"/>
      <c r="O1219"/>
      <c r="P1219"/>
      <c r="Q1219"/>
      <c r="R1219"/>
      <c r="S1219"/>
      <c r="T1219"/>
      <c r="U1219"/>
      <c r="V1219"/>
      <c r="W1219"/>
      <c r="X1219"/>
      <c r="Y1219"/>
      <c r="Z1219"/>
    </row>
    <row r="1220" spans="14:26" x14ac:dyDescent="0.3">
      <c r="N1220"/>
      <c r="O1220"/>
      <c r="P1220"/>
      <c r="Q1220"/>
      <c r="R1220"/>
      <c r="S1220"/>
      <c r="T1220"/>
      <c r="U1220"/>
      <c r="V1220"/>
      <c r="W1220"/>
      <c r="X1220"/>
      <c r="Y1220"/>
      <c r="Z1220"/>
    </row>
    <row r="1221" spans="14:26" x14ac:dyDescent="0.3">
      <c r="N1221"/>
      <c r="O1221"/>
      <c r="P1221"/>
      <c r="Q1221"/>
      <c r="R1221"/>
      <c r="S1221"/>
      <c r="T1221"/>
      <c r="U1221"/>
      <c r="V1221"/>
      <c r="W1221"/>
      <c r="X1221"/>
      <c r="Y1221"/>
      <c r="Z1221"/>
    </row>
    <row r="1222" spans="14:26" x14ac:dyDescent="0.3">
      <c r="N1222"/>
      <c r="O1222"/>
      <c r="P1222"/>
      <c r="Q1222"/>
      <c r="R1222"/>
      <c r="S1222"/>
      <c r="T1222"/>
      <c r="U1222"/>
      <c r="V1222"/>
      <c r="W1222"/>
      <c r="X1222"/>
      <c r="Y1222"/>
      <c r="Z1222"/>
    </row>
    <row r="1223" spans="14:26" x14ac:dyDescent="0.3">
      <c r="N1223"/>
      <c r="O1223"/>
      <c r="P1223"/>
      <c r="Q1223"/>
      <c r="R1223"/>
      <c r="S1223"/>
      <c r="T1223"/>
      <c r="U1223"/>
      <c r="V1223"/>
      <c r="W1223"/>
      <c r="X1223"/>
      <c r="Y1223"/>
      <c r="Z1223"/>
    </row>
    <row r="1224" spans="14:26" x14ac:dyDescent="0.3">
      <c r="N1224"/>
      <c r="O1224"/>
      <c r="P1224"/>
      <c r="Q1224"/>
      <c r="R1224"/>
      <c r="S1224"/>
      <c r="T1224"/>
      <c r="U1224"/>
      <c r="V1224"/>
      <c r="W1224"/>
      <c r="X1224"/>
      <c r="Y1224"/>
      <c r="Z1224"/>
    </row>
    <row r="1225" spans="14:26" x14ac:dyDescent="0.3">
      <c r="N1225"/>
      <c r="O1225"/>
      <c r="P1225"/>
      <c r="Q1225"/>
      <c r="R1225"/>
      <c r="S1225"/>
      <c r="T1225"/>
      <c r="U1225"/>
      <c r="V1225"/>
      <c r="W1225"/>
      <c r="X1225"/>
      <c r="Y1225"/>
      <c r="Z1225"/>
    </row>
    <row r="1226" spans="14:26" x14ac:dyDescent="0.3">
      <c r="N1226"/>
      <c r="O1226"/>
      <c r="P1226"/>
      <c r="Q1226"/>
      <c r="R1226"/>
      <c r="S1226"/>
      <c r="T1226"/>
      <c r="U1226"/>
      <c r="V1226"/>
      <c r="W1226"/>
      <c r="X1226"/>
      <c r="Y1226"/>
      <c r="Z1226"/>
    </row>
    <row r="1227" spans="14:26" x14ac:dyDescent="0.3">
      <c r="N1227"/>
      <c r="O1227"/>
      <c r="P1227"/>
      <c r="Q1227"/>
      <c r="R1227"/>
      <c r="S1227"/>
      <c r="T1227"/>
      <c r="U1227"/>
      <c r="V1227"/>
      <c r="W1227"/>
      <c r="X1227"/>
      <c r="Y1227"/>
      <c r="Z1227"/>
    </row>
    <row r="1228" spans="14:26" x14ac:dyDescent="0.3">
      <c r="N1228"/>
      <c r="O1228"/>
      <c r="P1228"/>
      <c r="Q1228"/>
      <c r="R1228"/>
      <c r="S1228"/>
      <c r="T1228"/>
      <c r="U1228"/>
      <c r="V1228"/>
      <c r="W1228"/>
      <c r="X1228"/>
      <c r="Y1228"/>
      <c r="Z1228"/>
    </row>
    <row r="1229" spans="14:26" x14ac:dyDescent="0.3">
      <c r="N1229"/>
      <c r="O1229"/>
      <c r="P1229"/>
      <c r="Q1229"/>
      <c r="R1229"/>
      <c r="S1229"/>
      <c r="T1229"/>
      <c r="U1229"/>
      <c r="V1229"/>
      <c r="W1229"/>
      <c r="X1229"/>
      <c r="Y1229"/>
      <c r="Z1229"/>
    </row>
    <row r="1230" spans="14:26" x14ac:dyDescent="0.3">
      <c r="N1230"/>
      <c r="O1230"/>
      <c r="P1230"/>
      <c r="Q1230"/>
      <c r="R1230"/>
      <c r="S1230"/>
      <c r="T1230"/>
      <c r="U1230"/>
      <c r="V1230"/>
      <c r="W1230"/>
      <c r="X1230"/>
      <c r="Y1230"/>
      <c r="Z1230"/>
    </row>
    <row r="1231" spans="14:26" x14ac:dyDescent="0.3">
      <c r="N1231"/>
      <c r="O1231"/>
      <c r="P1231"/>
      <c r="Q1231"/>
      <c r="R1231"/>
      <c r="S1231"/>
      <c r="T1231"/>
      <c r="U1231"/>
      <c r="V1231"/>
      <c r="W1231"/>
      <c r="X1231"/>
      <c r="Y1231"/>
      <c r="Z1231"/>
    </row>
    <row r="1232" spans="14:26" x14ac:dyDescent="0.3">
      <c r="N1232"/>
      <c r="O1232"/>
      <c r="P1232"/>
      <c r="Q1232"/>
      <c r="R1232"/>
      <c r="S1232"/>
      <c r="T1232"/>
      <c r="U1232"/>
      <c r="V1232"/>
      <c r="W1232"/>
      <c r="X1232"/>
      <c r="Y1232"/>
      <c r="Z1232"/>
    </row>
    <row r="1233" spans="14:26" x14ac:dyDescent="0.3">
      <c r="N1233"/>
      <c r="O1233"/>
      <c r="P1233"/>
      <c r="Q1233"/>
      <c r="R1233"/>
      <c r="S1233"/>
      <c r="T1233"/>
      <c r="U1233"/>
      <c r="V1233"/>
      <c r="W1233"/>
      <c r="X1233"/>
      <c r="Y1233"/>
      <c r="Z1233"/>
    </row>
    <row r="1234" spans="14:26" x14ac:dyDescent="0.3">
      <c r="N1234"/>
      <c r="O1234"/>
      <c r="P1234"/>
      <c r="Q1234"/>
      <c r="R1234"/>
      <c r="S1234"/>
      <c r="T1234"/>
      <c r="U1234"/>
      <c r="V1234"/>
      <c r="W1234"/>
      <c r="X1234"/>
      <c r="Y1234"/>
      <c r="Z1234"/>
    </row>
    <row r="1235" spans="14:26" x14ac:dyDescent="0.3">
      <c r="N1235"/>
      <c r="O1235"/>
      <c r="P1235"/>
      <c r="Q1235"/>
      <c r="R1235"/>
      <c r="S1235"/>
      <c r="T1235"/>
      <c r="U1235"/>
      <c r="V1235"/>
      <c r="W1235"/>
      <c r="X1235"/>
      <c r="Y1235"/>
      <c r="Z1235"/>
    </row>
    <row r="1236" spans="14:26" x14ac:dyDescent="0.3">
      <c r="N1236"/>
      <c r="O1236"/>
      <c r="P1236"/>
      <c r="Q1236"/>
      <c r="R1236"/>
      <c r="S1236"/>
      <c r="T1236"/>
      <c r="U1236"/>
      <c r="V1236"/>
      <c r="W1236"/>
      <c r="X1236"/>
      <c r="Y1236"/>
      <c r="Z1236"/>
    </row>
    <row r="1237" spans="14:26" x14ac:dyDescent="0.3">
      <c r="N1237"/>
      <c r="O1237"/>
      <c r="P1237"/>
      <c r="Q1237"/>
      <c r="R1237"/>
      <c r="S1237"/>
      <c r="T1237"/>
      <c r="U1237"/>
      <c r="V1237"/>
      <c r="W1237"/>
      <c r="X1237"/>
      <c r="Y1237"/>
      <c r="Z1237"/>
    </row>
    <row r="1238" spans="14:26" x14ac:dyDescent="0.3">
      <c r="N1238"/>
      <c r="O1238"/>
      <c r="P1238"/>
      <c r="Q1238"/>
      <c r="R1238"/>
      <c r="S1238"/>
      <c r="T1238"/>
      <c r="U1238"/>
      <c r="V1238"/>
      <c r="W1238"/>
      <c r="X1238"/>
      <c r="Y1238"/>
      <c r="Z1238"/>
    </row>
    <row r="1239" spans="14:26" x14ac:dyDescent="0.3">
      <c r="N1239"/>
      <c r="O1239"/>
      <c r="P1239"/>
      <c r="Q1239"/>
      <c r="R1239"/>
      <c r="S1239"/>
      <c r="T1239"/>
      <c r="U1239"/>
      <c r="V1239"/>
      <c r="W1239"/>
      <c r="X1239"/>
      <c r="Y1239"/>
      <c r="Z1239"/>
    </row>
    <row r="1240" spans="14:26" x14ac:dyDescent="0.3">
      <c r="N1240"/>
      <c r="O1240"/>
      <c r="P1240"/>
      <c r="Q1240"/>
      <c r="R1240"/>
      <c r="S1240"/>
      <c r="T1240"/>
      <c r="U1240"/>
      <c r="V1240"/>
      <c r="W1240"/>
      <c r="X1240"/>
      <c r="Y1240"/>
      <c r="Z1240"/>
    </row>
    <row r="1241" spans="14:26" x14ac:dyDescent="0.3">
      <c r="N1241"/>
      <c r="O1241"/>
      <c r="P1241"/>
      <c r="Q1241"/>
      <c r="R1241"/>
      <c r="S1241"/>
      <c r="T1241"/>
      <c r="U1241"/>
      <c r="V1241"/>
      <c r="W1241"/>
      <c r="X1241"/>
      <c r="Y1241"/>
      <c r="Z1241"/>
    </row>
    <row r="1242" spans="14:26" x14ac:dyDescent="0.3">
      <c r="N1242"/>
      <c r="O1242"/>
      <c r="P1242"/>
      <c r="Q1242"/>
      <c r="R1242"/>
      <c r="S1242"/>
      <c r="T1242"/>
      <c r="U1242"/>
      <c r="V1242"/>
      <c r="W1242"/>
      <c r="X1242"/>
      <c r="Y1242"/>
      <c r="Z1242"/>
    </row>
    <row r="1243" spans="14:26" x14ac:dyDescent="0.3">
      <c r="N1243"/>
      <c r="O1243"/>
      <c r="P1243"/>
      <c r="Q1243"/>
      <c r="R1243"/>
      <c r="S1243"/>
      <c r="T1243"/>
      <c r="U1243"/>
      <c r="V1243"/>
      <c r="W1243"/>
      <c r="X1243"/>
      <c r="Y1243"/>
      <c r="Z1243"/>
    </row>
    <row r="1244" spans="14:26" x14ac:dyDescent="0.3">
      <c r="N1244"/>
      <c r="O1244"/>
      <c r="P1244"/>
      <c r="Q1244"/>
      <c r="R1244"/>
      <c r="S1244"/>
      <c r="T1244"/>
      <c r="U1244"/>
      <c r="V1244"/>
      <c r="W1244"/>
      <c r="X1244"/>
      <c r="Y1244"/>
      <c r="Z1244"/>
    </row>
    <row r="1245" spans="14:26" x14ac:dyDescent="0.3">
      <c r="N1245"/>
      <c r="O1245"/>
      <c r="P1245"/>
      <c r="Q1245"/>
      <c r="R1245"/>
      <c r="S1245"/>
      <c r="T1245"/>
      <c r="U1245"/>
      <c r="V1245"/>
      <c r="W1245"/>
      <c r="X1245"/>
      <c r="Y1245"/>
      <c r="Z1245"/>
    </row>
    <row r="1246" spans="14:26" x14ac:dyDescent="0.3">
      <c r="N1246"/>
      <c r="O1246"/>
      <c r="P1246"/>
      <c r="Q1246"/>
      <c r="R1246"/>
      <c r="S1246"/>
      <c r="T1246"/>
      <c r="U1246"/>
      <c r="V1246"/>
      <c r="W1246"/>
      <c r="X1246"/>
      <c r="Y1246"/>
      <c r="Z1246"/>
    </row>
    <row r="1247" spans="14:26" x14ac:dyDescent="0.3">
      <c r="N1247"/>
      <c r="O1247"/>
      <c r="P1247"/>
      <c r="Q1247"/>
      <c r="R1247"/>
      <c r="S1247"/>
      <c r="T1247"/>
      <c r="U1247"/>
      <c r="V1247"/>
      <c r="W1247"/>
      <c r="X1247"/>
      <c r="Y1247"/>
      <c r="Z1247"/>
    </row>
    <row r="1248" spans="14:26" x14ac:dyDescent="0.3">
      <c r="N1248"/>
      <c r="O1248"/>
      <c r="P1248"/>
      <c r="Q1248"/>
      <c r="R1248"/>
      <c r="S1248"/>
      <c r="T1248"/>
      <c r="U1248"/>
      <c r="V1248"/>
      <c r="W1248"/>
      <c r="X1248"/>
      <c r="Y1248"/>
      <c r="Z1248"/>
    </row>
    <row r="1249" spans="14:26" x14ac:dyDescent="0.3">
      <c r="N1249"/>
      <c r="O1249"/>
      <c r="P1249"/>
      <c r="Q1249"/>
      <c r="R1249"/>
      <c r="S1249"/>
      <c r="T1249"/>
      <c r="U1249"/>
      <c r="V1249"/>
      <c r="W1249"/>
      <c r="X1249"/>
      <c r="Y1249"/>
      <c r="Z1249"/>
    </row>
    <row r="1250" spans="14:26" x14ac:dyDescent="0.3">
      <c r="N1250"/>
      <c r="O1250"/>
      <c r="P1250"/>
      <c r="Q1250"/>
      <c r="R1250"/>
      <c r="S1250"/>
      <c r="T1250"/>
      <c r="U1250"/>
      <c r="V1250"/>
      <c r="W1250"/>
      <c r="X1250"/>
      <c r="Y1250"/>
      <c r="Z1250"/>
    </row>
    <row r="1251" spans="14:26" x14ac:dyDescent="0.3">
      <c r="N1251"/>
      <c r="O1251"/>
      <c r="P1251"/>
      <c r="Q1251"/>
      <c r="R1251"/>
      <c r="S1251"/>
      <c r="T1251"/>
      <c r="U1251"/>
      <c r="V1251"/>
      <c r="W1251"/>
      <c r="X1251"/>
      <c r="Y1251"/>
      <c r="Z1251"/>
    </row>
    <row r="1252" spans="14:26" x14ac:dyDescent="0.3">
      <c r="N1252"/>
      <c r="O1252"/>
      <c r="P1252"/>
      <c r="Q1252"/>
      <c r="R1252"/>
      <c r="S1252"/>
      <c r="T1252"/>
      <c r="U1252"/>
      <c r="V1252"/>
      <c r="W1252"/>
      <c r="X1252"/>
      <c r="Y1252"/>
      <c r="Z1252"/>
    </row>
    <row r="1253" spans="14:26" x14ac:dyDescent="0.3">
      <c r="N1253"/>
      <c r="O1253"/>
      <c r="P1253"/>
      <c r="Q1253"/>
      <c r="R1253"/>
      <c r="S1253"/>
      <c r="T1253"/>
      <c r="U1253"/>
      <c r="V1253"/>
      <c r="W1253"/>
      <c r="X1253"/>
      <c r="Y1253"/>
      <c r="Z1253"/>
    </row>
    <row r="1254" spans="14:26" x14ac:dyDescent="0.3">
      <c r="N1254"/>
      <c r="O1254"/>
      <c r="P1254"/>
      <c r="Q1254"/>
      <c r="R1254"/>
      <c r="S1254"/>
      <c r="T1254"/>
      <c r="U1254"/>
      <c r="V1254"/>
      <c r="W1254"/>
      <c r="X1254"/>
      <c r="Y1254"/>
      <c r="Z1254"/>
    </row>
    <row r="1255" spans="14:26" x14ac:dyDescent="0.3">
      <c r="N1255"/>
      <c r="O1255"/>
      <c r="P1255"/>
      <c r="Q1255"/>
      <c r="R1255"/>
      <c r="S1255"/>
      <c r="T1255"/>
      <c r="U1255"/>
      <c r="V1255"/>
      <c r="W1255"/>
      <c r="X1255"/>
      <c r="Y1255"/>
      <c r="Z1255"/>
    </row>
    <row r="1256" spans="14:26" x14ac:dyDescent="0.3">
      <c r="N1256"/>
      <c r="O1256"/>
      <c r="P1256"/>
      <c r="Q1256"/>
      <c r="R1256"/>
      <c r="S1256"/>
      <c r="T1256"/>
      <c r="U1256"/>
      <c r="V1256"/>
      <c r="W1256"/>
      <c r="X1256"/>
      <c r="Y1256"/>
      <c r="Z1256"/>
    </row>
    <row r="1257" spans="14:26" x14ac:dyDescent="0.3">
      <c r="N1257"/>
      <c r="O1257"/>
      <c r="P1257"/>
      <c r="Q1257"/>
      <c r="R1257"/>
      <c r="S1257"/>
      <c r="T1257"/>
      <c r="U1257"/>
      <c r="V1257"/>
      <c r="W1257"/>
      <c r="X1257"/>
      <c r="Y1257"/>
      <c r="Z1257"/>
    </row>
    <row r="1258" spans="14:26" x14ac:dyDescent="0.3">
      <c r="N1258"/>
      <c r="O1258"/>
      <c r="P1258"/>
      <c r="Q1258"/>
      <c r="R1258"/>
      <c r="S1258"/>
      <c r="T1258"/>
      <c r="U1258"/>
      <c r="V1258"/>
      <c r="W1258"/>
      <c r="X1258"/>
      <c r="Y1258"/>
      <c r="Z1258"/>
    </row>
    <row r="1259" spans="14:26" x14ac:dyDescent="0.3">
      <c r="N1259"/>
      <c r="O1259"/>
      <c r="P1259"/>
      <c r="Q1259"/>
      <c r="R1259"/>
      <c r="S1259"/>
      <c r="T1259"/>
      <c r="U1259"/>
      <c r="V1259"/>
      <c r="W1259"/>
      <c r="X1259"/>
      <c r="Y1259"/>
      <c r="Z1259"/>
    </row>
    <row r="1260" spans="14:26" x14ac:dyDescent="0.3">
      <c r="N1260"/>
      <c r="O1260"/>
      <c r="P1260"/>
      <c r="Q1260"/>
      <c r="R1260"/>
      <c r="S1260"/>
      <c r="T1260"/>
      <c r="U1260"/>
      <c r="V1260"/>
      <c r="W1260"/>
      <c r="X1260"/>
      <c r="Y1260"/>
      <c r="Z1260"/>
    </row>
    <row r="1261" spans="14:26" x14ac:dyDescent="0.3">
      <c r="N1261"/>
      <c r="O1261"/>
      <c r="P1261"/>
      <c r="Q1261"/>
      <c r="R1261"/>
      <c r="S1261"/>
      <c r="T1261"/>
      <c r="U1261"/>
      <c r="V1261"/>
      <c r="W1261"/>
      <c r="X1261"/>
      <c r="Y1261"/>
      <c r="Z1261"/>
    </row>
    <row r="1262" spans="14:26" x14ac:dyDescent="0.3">
      <c r="N1262"/>
      <c r="O1262"/>
      <c r="P1262"/>
      <c r="Q1262"/>
      <c r="R1262"/>
      <c r="S1262"/>
      <c r="T1262"/>
      <c r="U1262"/>
      <c r="V1262"/>
      <c r="W1262"/>
      <c r="X1262"/>
      <c r="Y1262"/>
      <c r="Z1262"/>
    </row>
    <row r="1263" spans="14:26" x14ac:dyDescent="0.3">
      <c r="N1263"/>
      <c r="O1263"/>
      <c r="P1263"/>
      <c r="Q1263"/>
      <c r="R1263"/>
      <c r="S1263"/>
      <c r="T1263"/>
      <c r="U1263"/>
      <c r="V1263"/>
      <c r="W1263"/>
      <c r="X1263"/>
      <c r="Y1263"/>
      <c r="Z1263"/>
    </row>
    <row r="1264" spans="14:26" x14ac:dyDescent="0.3">
      <c r="N1264"/>
      <c r="O1264"/>
      <c r="P1264"/>
      <c r="Q1264"/>
      <c r="R1264"/>
      <c r="S1264"/>
      <c r="T1264"/>
      <c r="U1264"/>
      <c r="V1264"/>
      <c r="W1264"/>
      <c r="X1264"/>
      <c r="Y1264"/>
      <c r="Z1264"/>
    </row>
    <row r="1265" spans="14:26" x14ac:dyDescent="0.3">
      <c r="N1265"/>
      <c r="O1265"/>
      <c r="P1265"/>
      <c r="Q1265"/>
      <c r="R1265"/>
      <c r="S1265"/>
      <c r="T1265"/>
      <c r="U1265"/>
      <c r="V1265"/>
      <c r="W1265"/>
      <c r="X1265"/>
      <c r="Y1265"/>
      <c r="Z1265"/>
    </row>
    <row r="1266" spans="14:26" x14ac:dyDescent="0.3">
      <c r="N1266"/>
      <c r="O1266"/>
      <c r="P1266"/>
      <c r="Q1266"/>
      <c r="R1266"/>
      <c r="S1266"/>
      <c r="T1266"/>
      <c r="U1266"/>
      <c r="V1266"/>
      <c r="W1266"/>
      <c r="X1266"/>
      <c r="Y1266"/>
      <c r="Z1266"/>
    </row>
    <row r="1267" spans="14:26" x14ac:dyDescent="0.3">
      <c r="N1267"/>
      <c r="O1267"/>
      <c r="P1267"/>
      <c r="Q1267"/>
      <c r="R1267"/>
      <c r="S1267"/>
      <c r="T1267"/>
      <c r="U1267"/>
      <c r="V1267"/>
      <c r="W1267"/>
      <c r="X1267"/>
      <c r="Y1267"/>
      <c r="Z1267"/>
    </row>
    <row r="1268" spans="14:26" x14ac:dyDescent="0.3">
      <c r="N1268"/>
      <c r="O1268"/>
      <c r="P1268"/>
      <c r="Q1268"/>
      <c r="R1268"/>
      <c r="S1268"/>
      <c r="T1268"/>
      <c r="U1268"/>
      <c r="V1268"/>
      <c r="W1268"/>
      <c r="X1268"/>
      <c r="Y1268"/>
      <c r="Z1268"/>
    </row>
    <row r="1269" spans="14:26" x14ac:dyDescent="0.3">
      <c r="N1269"/>
      <c r="O1269"/>
      <c r="P1269"/>
      <c r="Q1269"/>
      <c r="R1269"/>
      <c r="S1269"/>
      <c r="T1269"/>
      <c r="U1269"/>
      <c r="V1269"/>
      <c r="W1269"/>
      <c r="X1269"/>
      <c r="Y1269"/>
      <c r="Z1269"/>
    </row>
    <row r="1270" spans="14:26" x14ac:dyDescent="0.3">
      <c r="N1270"/>
      <c r="O1270"/>
      <c r="P1270"/>
      <c r="Q1270"/>
      <c r="R1270"/>
      <c r="S1270"/>
      <c r="T1270"/>
      <c r="U1270"/>
      <c r="V1270"/>
      <c r="W1270"/>
      <c r="X1270"/>
      <c r="Y1270"/>
      <c r="Z1270"/>
    </row>
    <row r="1271" spans="14:26" x14ac:dyDescent="0.3">
      <c r="N1271"/>
      <c r="O1271"/>
      <c r="P1271"/>
      <c r="Q1271"/>
      <c r="R1271"/>
      <c r="S1271"/>
      <c r="T1271"/>
      <c r="U1271"/>
      <c r="V1271"/>
      <c r="W1271"/>
      <c r="X1271"/>
      <c r="Y1271"/>
      <c r="Z1271"/>
    </row>
    <row r="1272" spans="14:26" x14ac:dyDescent="0.3">
      <c r="N1272"/>
      <c r="O1272"/>
      <c r="P1272"/>
      <c r="Q1272"/>
      <c r="R1272"/>
      <c r="S1272"/>
      <c r="T1272"/>
      <c r="U1272"/>
      <c r="V1272"/>
      <c r="W1272"/>
      <c r="X1272"/>
      <c r="Y1272"/>
      <c r="Z1272"/>
    </row>
    <row r="1273" spans="14:26" x14ac:dyDescent="0.3">
      <c r="N1273"/>
      <c r="O1273"/>
      <c r="P1273"/>
      <c r="Q1273"/>
      <c r="R1273"/>
      <c r="S1273"/>
      <c r="T1273"/>
      <c r="U1273"/>
      <c r="V1273"/>
      <c r="W1273"/>
      <c r="X1273"/>
      <c r="Y1273"/>
      <c r="Z1273"/>
    </row>
    <row r="1274" spans="14:26" x14ac:dyDescent="0.3">
      <c r="N1274"/>
      <c r="O1274"/>
      <c r="P1274"/>
      <c r="Q1274"/>
      <c r="R1274"/>
      <c r="S1274"/>
      <c r="T1274"/>
      <c r="U1274"/>
      <c r="V1274"/>
      <c r="W1274"/>
      <c r="X1274"/>
      <c r="Y1274"/>
      <c r="Z1274"/>
    </row>
    <row r="1275" spans="14:26" x14ac:dyDescent="0.3">
      <c r="N1275"/>
      <c r="O1275"/>
      <c r="P1275"/>
      <c r="Q1275"/>
      <c r="R1275"/>
      <c r="S1275"/>
      <c r="T1275"/>
      <c r="U1275"/>
      <c r="V1275"/>
      <c r="W1275"/>
      <c r="X1275"/>
      <c r="Y1275"/>
      <c r="Z1275"/>
    </row>
    <row r="1276" spans="14:26" x14ac:dyDescent="0.3">
      <c r="N1276"/>
      <c r="O1276"/>
      <c r="P1276"/>
      <c r="Q1276"/>
      <c r="R1276"/>
      <c r="S1276"/>
      <c r="T1276"/>
      <c r="U1276"/>
      <c r="V1276"/>
      <c r="W1276"/>
      <c r="X1276"/>
      <c r="Y1276"/>
      <c r="Z1276"/>
    </row>
    <row r="1277" spans="14:26" x14ac:dyDescent="0.3">
      <c r="N1277"/>
      <c r="O1277"/>
      <c r="P1277"/>
      <c r="Q1277"/>
      <c r="R1277"/>
      <c r="S1277"/>
      <c r="T1277"/>
      <c r="U1277"/>
      <c r="V1277"/>
      <c r="W1277"/>
      <c r="X1277"/>
      <c r="Y1277"/>
      <c r="Z1277"/>
    </row>
    <row r="1278" spans="14:26" x14ac:dyDescent="0.3">
      <c r="N1278"/>
      <c r="O1278"/>
      <c r="P1278"/>
      <c r="Q1278"/>
      <c r="R1278"/>
      <c r="S1278"/>
      <c r="T1278"/>
      <c r="U1278"/>
      <c r="V1278"/>
      <c r="W1278"/>
      <c r="X1278"/>
      <c r="Y1278"/>
      <c r="Z1278"/>
    </row>
    <row r="1279" spans="14:26" x14ac:dyDescent="0.3">
      <c r="N1279"/>
      <c r="O1279"/>
      <c r="P1279"/>
      <c r="Q1279"/>
      <c r="R1279"/>
      <c r="S1279"/>
      <c r="T1279"/>
      <c r="U1279"/>
      <c r="V1279"/>
      <c r="W1279"/>
      <c r="X1279"/>
      <c r="Y1279"/>
      <c r="Z1279"/>
    </row>
    <row r="1280" spans="14:26" x14ac:dyDescent="0.3">
      <c r="N1280"/>
      <c r="O1280"/>
      <c r="P1280"/>
      <c r="Q1280"/>
      <c r="R1280"/>
      <c r="S1280"/>
      <c r="T1280"/>
      <c r="U1280"/>
      <c r="V1280"/>
      <c r="W1280"/>
      <c r="X1280"/>
      <c r="Y1280"/>
      <c r="Z1280"/>
    </row>
    <row r="1281" spans="14:26" x14ac:dyDescent="0.3">
      <c r="N1281"/>
      <c r="O1281"/>
      <c r="P1281"/>
      <c r="Q1281"/>
      <c r="R1281"/>
      <c r="S1281"/>
      <c r="T1281"/>
      <c r="U1281"/>
      <c r="V1281"/>
      <c r="W1281"/>
      <c r="X1281"/>
      <c r="Y1281"/>
      <c r="Z1281"/>
    </row>
    <row r="1282" spans="14:26" x14ac:dyDescent="0.3">
      <c r="N1282"/>
      <c r="O1282"/>
      <c r="P1282"/>
      <c r="Q1282"/>
      <c r="R1282"/>
      <c r="S1282"/>
      <c r="T1282"/>
      <c r="U1282"/>
      <c r="V1282"/>
      <c r="W1282"/>
      <c r="X1282"/>
      <c r="Y1282"/>
      <c r="Z1282"/>
    </row>
    <row r="1283" spans="14:26" x14ac:dyDescent="0.3">
      <c r="N1283"/>
      <c r="O1283"/>
      <c r="P1283"/>
      <c r="Q1283"/>
      <c r="R1283"/>
      <c r="S1283"/>
      <c r="T1283"/>
      <c r="U1283"/>
      <c r="V1283"/>
      <c r="W1283"/>
      <c r="X1283"/>
      <c r="Y1283"/>
      <c r="Z1283"/>
    </row>
    <row r="1284" spans="14:26" x14ac:dyDescent="0.3">
      <c r="N1284"/>
      <c r="O1284"/>
      <c r="P1284"/>
      <c r="Q1284"/>
      <c r="R1284"/>
      <c r="S1284"/>
      <c r="T1284"/>
      <c r="U1284"/>
      <c r="V1284"/>
      <c r="W1284"/>
      <c r="X1284"/>
      <c r="Y1284"/>
      <c r="Z1284"/>
    </row>
    <row r="1285" spans="14:26" x14ac:dyDescent="0.3">
      <c r="N1285"/>
      <c r="O1285"/>
      <c r="P1285"/>
      <c r="Q1285"/>
      <c r="R1285"/>
      <c r="S1285"/>
      <c r="T1285"/>
      <c r="U1285"/>
      <c r="V1285"/>
      <c r="W1285"/>
      <c r="X1285"/>
      <c r="Y1285"/>
      <c r="Z1285"/>
    </row>
    <row r="1286" spans="14:26" x14ac:dyDescent="0.3">
      <c r="N1286"/>
      <c r="O1286"/>
      <c r="P1286"/>
      <c r="Q1286"/>
      <c r="R1286"/>
      <c r="S1286"/>
      <c r="T1286"/>
      <c r="U1286"/>
      <c r="V1286"/>
      <c r="W1286"/>
      <c r="X1286"/>
      <c r="Y1286"/>
      <c r="Z1286"/>
    </row>
    <row r="1287" spans="14:26" x14ac:dyDescent="0.3">
      <c r="N1287"/>
      <c r="O1287"/>
      <c r="P1287"/>
      <c r="Q1287"/>
      <c r="R1287"/>
      <c r="S1287"/>
      <c r="T1287"/>
      <c r="U1287"/>
      <c r="V1287"/>
      <c r="W1287"/>
      <c r="X1287"/>
      <c r="Y1287"/>
      <c r="Z1287"/>
    </row>
    <row r="1288" spans="14:26" x14ac:dyDescent="0.3">
      <c r="N1288"/>
      <c r="O1288"/>
      <c r="P1288"/>
      <c r="Q1288"/>
      <c r="R1288"/>
      <c r="S1288"/>
      <c r="T1288"/>
      <c r="U1288"/>
      <c r="V1288"/>
      <c r="W1288"/>
      <c r="X1288"/>
      <c r="Y1288"/>
      <c r="Z1288"/>
    </row>
    <row r="1289" spans="14:26" x14ac:dyDescent="0.3">
      <c r="N1289"/>
      <c r="O1289"/>
      <c r="P1289"/>
      <c r="Q1289"/>
      <c r="R1289"/>
      <c r="S1289"/>
      <c r="T1289"/>
      <c r="U1289"/>
      <c r="V1289"/>
      <c r="W1289"/>
      <c r="X1289"/>
      <c r="Y1289"/>
      <c r="Z1289"/>
    </row>
    <row r="1290" spans="14:26" x14ac:dyDescent="0.3">
      <c r="N1290"/>
      <c r="O1290"/>
      <c r="P1290"/>
      <c r="Q1290"/>
      <c r="R1290"/>
      <c r="S1290"/>
      <c r="T1290"/>
      <c r="U1290"/>
      <c r="V1290"/>
      <c r="W1290"/>
      <c r="X1290"/>
      <c r="Y1290"/>
      <c r="Z1290"/>
    </row>
    <row r="1291" spans="14:26" x14ac:dyDescent="0.3">
      <c r="N1291"/>
      <c r="O1291"/>
      <c r="P1291"/>
      <c r="Q1291"/>
      <c r="R1291"/>
      <c r="S1291"/>
      <c r="T1291"/>
      <c r="U1291"/>
      <c r="V1291"/>
      <c r="W1291"/>
      <c r="X1291"/>
      <c r="Y1291"/>
      <c r="Z1291"/>
    </row>
    <row r="1292" spans="14:26" x14ac:dyDescent="0.3">
      <c r="N1292"/>
      <c r="O1292"/>
      <c r="P1292"/>
      <c r="Q1292"/>
      <c r="R1292"/>
      <c r="S1292"/>
      <c r="T1292"/>
      <c r="U1292"/>
      <c r="V1292"/>
      <c r="W1292"/>
      <c r="X1292"/>
      <c r="Y1292"/>
      <c r="Z1292"/>
    </row>
    <row r="1293" spans="14:26" x14ac:dyDescent="0.3">
      <c r="N1293"/>
      <c r="O1293"/>
      <c r="P1293"/>
      <c r="Q1293"/>
      <c r="R1293"/>
      <c r="S1293"/>
      <c r="T1293"/>
      <c r="U1293"/>
      <c r="V1293"/>
      <c r="W1293"/>
      <c r="X1293"/>
      <c r="Y1293"/>
      <c r="Z1293"/>
    </row>
    <row r="1294" spans="14:26" x14ac:dyDescent="0.3">
      <c r="N1294"/>
      <c r="O1294"/>
      <c r="P1294"/>
      <c r="Q1294"/>
      <c r="R1294"/>
      <c r="S1294"/>
      <c r="T1294"/>
      <c r="U1294"/>
      <c r="V1294"/>
      <c r="W1294"/>
      <c r="X1294"/>
      <c r="Y1294"/>
      <c r="Z1294"/>
    </row>
    <row r="1295" spans="14:26" x14ac:dyDescent="0.3">
      <c r="N1295"/>
      <c r="O1295"/>
      <c r="P1295"/>
      <c r="Q1295"/>
      <c r="R1295"/>
      <c r="S1295"/>
      <c r="T1295"/>
      <c r="U1295"/>
      <c r="V1295"/>
      <c r="W1295"/>
      <c r="X1295"/>
      <c r="Y1295"/>
      <c r="Z1295"/>
    </row>
    <row r="1296" spans="14:26" x14ac:dyDescent="0.3">
      <c r="N1296"/>
      <c r="O1296"/>
      <c r="P1296"/>
      <c r="Q1296"/>
      <c r="R1296"/>
      <c r="S1296"/>
      <c r="T1296"/>
      <c r="U1296"/>
      <c r="V1296"/>
      <c r="W1296"/>
      <c r="X1296"/>
      <c r="Y1296"/>
      <c r="Z1296"/>
    </row>
    <row r="1297" spans="14:26" x14ac:dyDescent="0.3">
      <c r="N1297"/>
      <c r="O1297"/>
      <c r="P1297"/>
      <c r="Q1297"/>
      <c r="R1297"/>
      <c r="S1297"/>
      <c r="T1297"/>
      <c r="U1297"/>
      <c r="V1297"/>
      <c r="W1297"/>
      <c r="X1297"/>
      <c r="Y1297"/>
      <c r="Z1297"/>
    </row>
    <row r="1298" spans="14:26" x14ac:dyDescent="0.3">
      <c r="N1298"/>
      <c r="O1298"/>
      <c r="P1298"/>
      <c r="Q1298"/>
      <c r="R1298"/>
      <c r="S1298"/>
      <c r="T1298"/>
      <c r="U1298"/>
      <c r="V1298"/>
      <c r="W1298"/>
      <c r="X1298"/>
      <c r="Y1298"/>
      <c r="Z1298"/>
    </row>
    <row r="1299" spans="14:26" x14ac:dyDescent="0.3">
      <c r="N1299"/>
      <c r="O1299"/>
      <c r="P1299"/>
      <c r="Q1299"/>
      <c r="R1299"/>
      <c r="S1299"/>
      <c r="T1299"/>
      <c r="U1299"/>
      <c r="V1299"/>
      <c r="W1299"/>
      <c r="X1299"/>
      <c r="Y1299"/>
      <c r="Z1299"/>
    </row>
    <row r="1300" spans="14:26" x14ac:dyDescent="0.3">
      <c r="N1300"/>
      <c r="O1300"/>
      <c r="P1300"/>
      <c r="Q1300"/>
      <c r="R1300"/>
      <c r="S1300"/>
      <c r="T1300"/>
      <c r="U1300"/>
      <c r="V1300"/>
      <c r="W1300"/>
      <c r="X1300"/>
      <c r="Y1300"/>
      <c r="Z1300"/>
    </row>
    <row r="1301" spans="14:26" x14ac:dyDescent="0.3">
      <c r="N1301"/>
      <c r="O1301"/>
      <c r="P1301"/>
      <c r="Q1301"/>
      <c r="R1301"/>
      <c r="S1301"/>
      <c r="T1301"/>
      <c r="U1301"/>
      <c r="V1301"/>
      <c r="W1301"/>
      <c r="X1301"/>
      <c r="Y1301"/>
      <c r="Z1301"/>
    </row>
    <row r="1302" spans="14:26" x14ac:dyDescent="0.3">
      <c r="N1302"/>
      <c r="O1302"/>
      <c r="P1302"/>
      <c r="Q1302"/>
      <c r="R1302"/>
      <c r="S1302"/>
      <c r="T1302"/>
      <c r="U1302"/>
      <c r="V1302"/>
      <c r="W1302"/>
      <c r="X1302"/>
      <c r="Y1302"/>
      <c r="Z1302"/>
    </row>
    <row r="1303" spans="14:26" x14ac:dyDescent="0.3">
      <c r="N1303"/>
      <c r="O1303"/>
      <c r="P1303"/>
      <c r="Q1303"/>
      <c r="R1303"/>
      <c r="S1303"/>
      <c r="T1303"/>
      <c r="U1303"/>
      <c r="V1303"/>
      <c r="W1303"/>
      <c r="X1303"/>
      <c r="Y1303"/>
      <c r="Z1303"/>
    </row>
    <row r="1304" spans="14:26" x14ac:dyDescent="0.3">
      <c r="N1304"/>
      <c r="O1304"/>
      <c r="P1304"/>
      <c r="Q1304"/>
      <c r="R1304"/>
      <c r="S1304"/>
      <c r="T1304"/>
      <c r="U1304"/>
      <c r="V1304"/>
      <c r="W1304"/>
      <c r="X1304"/>
      <c r="Y1304"/>
      <c r="Z1304"/>
    </row>
    <row r="1305" spans="14:26" x14ac:dyDescent="0.3">
      <c r="N1305"/>
      <c r="O1305"/>
      <c r="P1305"/>
      <c r="Q1305"/>
      <c r="R1305"/>
      <c r="S1305"/>
      <c r="T1305"/>
      <c r="U1305"/>
      <c r="V1305"/>
      <c r="W1305"/>
      <c r="X1305"/>
      <c r="Y1305"/>
      <c r="Z1305"/>
    </row>
    <row r="1306" spans="14:26" x14ac:dyDescent="0.3">
      <c r="N1306"/>
      <c r="O1306"/>
      <c r="P1306"/>
      <c r="Q1306"/>
      <c r="R1306"/>
      <c r="S1306"/>
      <c r="T1306"/>
      <c r="U1306"/>
      <c r="V1306"/>
      <c r="W1306"/>
      <c r="X1306"/>
      <c r="Y1306"/>
      <c r="Z1306"/>
    </row>
    <row r="1307" spans="14:26" x14ac:dyDescent="0.3">
      <c r="N1307"/>
      <c r="O1307"/>
      <c r="P1307"/>
      <c r="Q1307"/>
      <c r="R1307"/>
      <c r="S1307"/>
      <c r="T1307"/>
      <c r="U1307"/>
      <c r="V1307"/>
      <c r="W1307"/>
      <c r="X1307"/>
      <c r="Y1307"/>
      <c r="Z1307"/>
    </row>
    <row r="1308" spans="14:26" x14ac:dyDescent="0.3">
      <c r="N1308"/>
      <c r="O1308"/>
      <c r="P1308"/>
      <c r="Q1308"/>
      <c r="R1308"/>
      <c r="S1308"/>
      <c r="T1308"/>
      <c r="U1308"/>
      <c r="V1308"/>
      <c r="W1308"/>
      <c r="X1308"/>
      <c r="Y1308"/>
      <c r="Z1308"/>
    </row>
    <row r="1309" spans="14:26" x14ac:dyDescent="0.3">
      <c r="N1309"/>
      <c r="O1309"/>
      <c r="P1309"/>
      <c r="Q1309"/>
      <c r="R1309"/>
      <c r="S1309"/>
      <c r="T1309"/>
      <c r="U1309"/>
      <c r="V1309"/>
      <c r="W1309"/>
      <c r="X1309"/>
      <c r="Y1309"/>
      <c r="Z1309"/>
    </row>
    <row r="1310" spans="14:26" x14ac:dyDescent="0.3">
      <c r="N1310"/>
      <c r="O1310"/>
      <c r="P1310"/>
      <c r="Q1310"/>
      <c r="R1310"/>
      <c r="S1310"/>
      <c r="T1310"/>
      <c r="U1310"/>
      <c r="V1310"/>
      <c r="W1310"/>
      <c r="X1310"/>
      <c r="Y1310"/>
      <c r="Z1310"/>
    </row>
    <row r="1311" spans="14:26" x14ac:dyDescent="0.3">
      <c r="N1311"/>
      <c r="O1311"/>
      <c r="P1311"/>
      <c r="Q1311"/>
      <c r="R1311"/>
      <c r="S1311"/>
      <c r="T1311"/>
      <c r="U1311"/>
      <c r="V1311"/>
      <c r="W1311"/>
      <c r="X1311"/>
      <c r="Y1311"/>
      <c r="Z1311"/>
    </row>
    <row r="1312" spans="14:26" x14ac:dyDescent="0.3">
      <c r="N1312"/>
      <c r="O1312"/>
      <c r="P1312"/>
      <c r="Q1312"/>
      <c r="R1312"/>
      <c r="S1312"/>
      <c r="T1312"/>
      <c r="U1312"/>
      <c r="V1312"/>
      <c r="W1312"/>
      <c r="X1312"/>
      <c r="Y1312"/>
      <c r="Z1312"/>
    </row>
    <row r="1313" spans="14:26" x14ac:dyDescent="0.3">
      <c r="N1313"/>
      <c r="O1313"/>
      <c r="P1313"/>
      <c r="Q1313"/>
      <c r="R1313"/>
      <c r="S1313"/>
      <c r="T1313"/>
      <c r="U1313"/>
      <c r="V1313"/>
      <c r="W1313"/>
      <c r="X1313"/>
      <c r="Y1313"/>
      <c r="Z1313"/>
    </row>
    <row r="1314" spans="14:26" x14ac:dyDescent="0.3">
      <c r="N1314"/>
      <c r="O1314"/>
      <c r="P1314"/>
      <c r="Q1314"/>
      <c r="R1314"/>
      <c r="S1314"/>
      <c r="T1314"/>
      <c r="U1314"/>
      <c r="V1314"/>
      <c r="W1314"/>
      <c r="X1314"/>
      <c r="Y1314"/>
      <c r="Z1314"/>
    </row>
    <row r="1315" spans="14:26" x14ac:dyDescent="0.3">
      <c r="N1315"/>
      <c r="O1315"/>
      <c r="P1315"/>
      <c r="Q1315"/>
      <c r="R1315"/>
      <c r="S1315"/>
      <c r="T1315"/>
      <c r="U1315"/>
      <c r="V1315"/>
      <c r="W1315"/>
      <c r="X1315"/>
      <c r="Y1315"/>
      <c r="Z1315"/>
    </row>
    <row r="1316" spans="14:26" x14ac:dyDescent="0.3">
      <c r="N1316"/>
      <c r="O1316"/>
      <c r="P1316"/>
      <c r="Q1316"/>
      <c r="R1316"/>
      <c r="S1316"/>
      <c r="T1316"/>
      <c r="U1316"/>
      <c r="V1316"/>
      <c r="W1316"/>
      <c r="X1316"/>
      <c r="Y1316"/>
      <c r="Z1316"/>
    </row>
    <row r="1317" spans="14:26" x14ac:dyDescent="0.3">
      <c r="N1317"/>
      <c r="O1317"/>
      <c r="P1317"/>
      <c r="Q1317"/>
      <c r="R1317"/>
      <c r="S1317"/>
      <c r="T1317"/>
      <c r="U1317"/>
      <c r="V1317"/>
      <c r="W1317"/>
      <c r="X1317"/>
      <c r="Y1317"/>
      <c r="Z1317"/>
    </row>
    <row r="1318" spans="14:26" x14ac:dyDescent="0.3">
      <c r="N1318"/>
      <c r="O1318"/>
      <c r="P1318"/>
      <c r="Q1318"/>
      <c r="R1318"/>
      <c r="S1318"/>
      <c r="T1318"/>
      <c r="U1318"/>
      <c r="V1318"/>
      <c r="W1318"/>
      <c r="X1318"/>
      <c r="Y1318"/>
      <c r="Z1318"/>
    </row>
    <row r="1319" spans="14:26" x14ac:dyDescent="0.3">
      <c r="N1319"/>
      <c r="O1319"/>
      <c r="P1319"/>
      <c r="Q1319"/>
      <c r="R1319"/>
      <c r="S1319"/>
      <c r="T1319"/>
      <c r="U1319"/>
      <c r="V1319"/>
      <c r="W1319"/>
      <c r="X1319"/>
      <c r="Y1319"/>
      <c r="Z1319"/>
    </row>
    <row r="1320" spans="14:26" x14ac:dyDescent="0.3">
      <c r="N1320"/>
      <c r="O1320"/>
      <c r="P1320"/>
      <c r="Q1320"/>
      <c r="R1320"/>
      <c r="S1320"/>
      <c r="T1320"/>
      <c r="U1320"/>
      <c r="V1320"/>
      <c r="W1320"/>
      <c r="X1320"/>
      <c r="Y1320"/>
      <c r="Z1320"/>
    </row>
    <row r="1321" spans="14:26" x14ac:dyDescent="0.3">
      <c r="N1321"/>
      <c r="O1321"/>
      <c r="P1321"/>
      <c r="Q1321"/>
      <c r="R1321"/>
      <c r="S1321"/>
      <c r="T1321"/>
      <c r="U1321"/>
      <c r="V1321"/>
      <c r="W1321"/>
      <c r="X1321"/>
      <c r="Y1321"/>
      <c r="Z1321"/>
    </row>
    <row r="1322" spans="14:26" x14ac:dyDescent="0.3">
      <c r="N1322"/>
      <c r="O1322"/>
      <c r="P1322"/>
      <c r="Q1322"/>
      <c r="R1322"/>
      <c r="S1322"/>
      <c r="T1322"/>
      <c r="U1322"/>
      <c r="V1322"/>
      <c r="W1322"/>
      <c r="X1322"/>
      <c r="Y1322"/>
      <c r="Z1322"/>
    </row>
    <row r="1323" spans="14:26" x14ac:dyDescent="0.3">
      <c r="N1323"/>
      <c r="O1323"/>
      <c r="P1323"/>
      <c r="Q1323"/>
      <c r="R1323"/>
      <c r="S1323"/>
      <c r="T1323"/>
      <c r="U1323"/>
      <c r="V1323"/>
      <c r="W1323"/>
      <c r="X1323"/>
      <c r="Y1323"/>
      <c r="Z1323"/>
    </row>
    <row r="1324" spans="14:26" x14ac:dyDescent="0.3">
      <c r="N1324"/>
      <c r="O1324"/>
      <c r="P1324"/>
      <c r="Q1324"/>
      <c r="R1324"/>
      <c r="S1324"/>
      <c r="T1324"/>
      <c r="U1324"/>
      <c r="V1324"/>
      <c r="W1324"/>
      <c r="X1324"/>
      <c r="Y1324"/>
      <c r="Z1324"/>
    </row>
    <row r="1325" spans="14:26" x14ac:dyDescent="0.3">
      <c r="N1325"/>
      <c r="O1325"/>
      <c r="P1325"/>
      <c r="Q1325"/>
      <c r="R1325"/>
      <c r="S1325"/>
      <c r="T1325"/>
      <c r="U1325"/>
      <c r="V1325"/>
      <c r="W1325"/>
      <c r="X1325"/>
      <c r="Y1325"/>
      <c r="Z1325"/>
    </row>
    <row r="1326" spans="14:26" x14ac:dyDescent="0.3">
      <c r="N1326"/>
      <c r="O1326"/>
      <c r="P1326"/>
      <c r="Q1326"/>
      <c r="R1326"/>
      <c r="S1326"/>
      <c r="T1326"/>
      <c r="U1326"/>
      <c r="V1326"/>
      <c r="W1326"/>
      <c r="X1326"/>
      <c r="Y1326"/>
      <c r="Z1326"/>
    </row>
    <row r="1327" spans="14:26" x14ac:dyDescent="0.3">
      <c r="N1327"/>
      <c r="O1327"/>
      <c r="P1327"/>
      <c r="Q1327"/>
      <c r="R1327"/>
      <c r="S1327"/>
      <c r="T1327"/>
      <c r="U1327"/>
      <c r="V1327"/>
      <c r="W1327"/>
      <c r="X1327"/>
      <c r="Y1327"/>
      <c r="Z1327"/>
    </row>
    <row r="1328" spans="14:26" x14ac:dyDescent="0.3">
      <c r="N1328"/>
      <c r="O1328"/>
      <c r="P1328"/>
      <c r="Q1328"/>
      <c r="R1328"/>
      <c r="S1328"/>
      <c r="T1328"/>
      <c r="U1328"/>
      <c r="V1328"/>
      <c r="W1328"/>
      <c r="X1328"/>
      <c r="Y1328"/>
      <c r="Z1328"/>
    </row>
    <row r="1329" spans="14:26" x14ac:dyDescent="0.3">
      <c r="N1329"/>
      <c r="O1329"/>
      <c r="P1329"/>
      <c r="Q1329"/>
      <c r="R1329"/>
      <c r="S1329"/>
      <c r="T1329"/>
      <c r="U1329"/>
      <c r="V1329"/>
      <c r="W1329"/>
      <c r="X1329"/>
      <c r="Y1329"/>
      <c r="Z1329"/>
    </row>
    <row r="1330" spans="14:26" x14ac:dyDescent="0.3">
      <c r="N1330"/>
      <c r="O1330"/>
      <c r="P1330"/>
      <c r="Q1330"/>
      <c r="R1330"/>
      <c r="S1330"/>
      <c r="T1330"/>
      <c r="U1330"/>
      <c r="V1330"/>
      <c r="W1330"/>
      <c r="X1330"/>
      <c r="Y1330"/>
      <c r="Z1330"/>
    </row>
    <row r="1331" spans="14:26" x14ac:dyDescent="0.3">
      <c r="N1331"/>
      <c r="O1331"/>
      <c r="P1331"/>
      <c r="Q1331"/>
      <c r="R1331"/>
      <c r="S1331"/>
      <c r="T1331"/>
      <c r="U1331"/>
      <c r="V1331"/>
      <c r="W1331"/>
      <c r="X1331"/>
      <c r="Y1331"/>
      <c r="Z1331"/>
    </row>
    <row r="1332" spans="14:26" x14ac:dyDescent="0.3">
      <c r="N1332"/>
      <c r="O1332"/>
      <c r="P1332"/>
      <c r="Q1332"/>
      <c r="R1332"/>
      <c r="S1332"/>
      <c r="T1332"/>
      <c r="U1332"/>
      <c r="V1332"/>
      <c r="W1332"/>
      <c r="X1332"/>
      <c r="Y1332"/>
      <c r="Z1332"/>
    </row>
    <row r="1333" spans="14:26" x14ac:dyDescent="0.3">
      <c r="N1333"/>
      <c r="O1333"/>
      <c r="P1333"/>
      <c r="Q1333"/>
      <c r="R1333"/>
      <c r="S1333"/>
      <c r="T1333"/>
      <c r="U1333"/>
      <c r="V1333"/>
      <c r="W1333"/>
      <c r="X1333"/>
      <c r="Y1333"/>
      <c r="Z1333"/>
    </row>
    <row r="1334" spans="14:26" x14ac:dyDescent="0.3">
      <c r="N1334"/>
      <c r="O1334"/>
      <c r="P1334"/>
      <c r="Q1334"/>
      <c r="R1334"/>
      <c r="S1334"/>
      <c r="T1334"/>
      <c r="U1334"/>
      <c r="V1334"/>
      <c r="W1334"/>
      <c r="X1334"/>
      <c r="Y1334"/>
      <c r="Z1334"/>
    </row>
    <row r="1335" spans="14:26" x14ac:dyDescent="0.3">
      <c r="N1335"/>
      <c r="O1335"/>
      <c r="P1335"/>
      <c r="Q1335"/>
      <c r="R1335"/>
      <c r="S1335"/>
      <c r="T1335"/>
      <c r="U1335"/>
      <c r="V1335"/>
      <c r="W1335"/>
      <c r="X1335"/>
      <c r="Y1335"/>
      <c r="Z1335"/>
    </row>
    <row r="1336" spans="14:26" x14ac:dyDescent="0.3">
      <c r="N1336"/>
      <c r="O1336"/>
      <c r="P1336"/>
      <c r="Q1336"/>
      <c r="R1336"/>
      <c r="S1336"/>
      <c r="T1336"/>
      <c r="U1336"/>
      <c r="V1336"/>
      <c r="W1336"/>
      <c r="X1336"/>
      <c r="Y1336"/>
      <c r="Z1336"/>
    </row>
    <row r="1337" spans="14:26" x14ac:dyDescent="0.3">
      <c r="N1337"/>
      <c r="O1337"/>
      <c r="P1337"/>
      <c r="Q1337"/>
      <c r="R1337"/>
      <c r="S1337"/>
      <c r="T1337"/>
      <c r="U1337"/>
      <c r="V1337"/>
      <c r="W1337"/>
      <c r="X1337"/>
      <c r="Y1337"/>
      <c r="Z1337"/>
    </row>
    <row r="1338" spans="14:26" x14ac:dyDescent="0.3">
      <c r="N1338"/>
      <c r="O1338"/>
      <c r="P1338"/>
      <c r="Q1338"/>
      <c r="R1338"/>
      <c r="S1338"/>
      <c r="T1338"/>
      <c r="U1338"/>
      <c r="V1338"/>
      <c r="W1338"/>
      <c r="X1338"/>
      <c r="Y1338"/>
      <c r="Z1338"/>
    </row>
    <row r="1339" spans="14:26" x14ac:dyDescent="0.3">
      <c r="N1339"/>
      <c r="O1339"/>
      <c r="P1339"/>
      <c r="Q1339"/>
      <c r="R1339"/>
      <c r="S1339"/>
      <c r="T1339"/>
      <c r="U1339"/>
      <c r="V1339"/>
      <c r="W1339"/>
      <c r="X1339"/>
      <c r="Y1339"/>
      <c r="Z1339"/>
    </row>
    <row r="1340" spans="14:26" x14ac:dyDescent="0.3">
      <c r="N1340"/>
      <c r="O1340"/>
      <c r="P1340"/>
      <c r="Q1340"/>
      <c r="R1340"/>
      <c r="S1340"/>
      <c r="T1340"/>
      <c r="U1340"/>
      <c r="V1340"/>
      <c r="W1340"/>
      <c r="X1340"/>
      <c r="Y1340"/>
      <c r="Z1340"/>
    </row>
    <row r="1341" spans="14:26" x14ac:dyDescent="0.3">
      <c r="N1341"/>
      <c r="O1341"/>
      <c r="P1341"/>
      <c r="Q1341"/>
      <c r="R1341"/>
      <c r="S1341"/>
      <c r="T1341"/>
      <c r="U1341"/>
      <c r="V1341"/>
      <c r="W1341"/>
      <c r="X1341"/>
      <c r="Y1341"/>
      <c r="Z1341"/>
    </row>
    <row r="1342" spans="14:26" x14ac:dyDescent="0.3">
      <c r="N1342"/>
      <c r="O1342"/>
      <c r="P1342"/>
      <c r="Q1342"/>
      <c r="R1342"/>
      <c r="S1342"/>
      <c r="T1342"/>
      <c r="U1342"/>
      <c r="V1342"/>
      <c r="W1342"/>
      <c r="X1342"/>
      <c r="Y1342"/>
      <c r="Z1342"/>
    </row>
    <row r="1343" spans="14:26" x14ac:dyDescent="0.3">
      <c r="N1343"/>
      <c r="O1343"/>
      <c r="P1343"/>
      <c r="Q1343"/>
      <c r="R1343"/>
      <c r="S1343"/>
      <c r="T1343"/>
      <c r="U1343"/>
      <c r="V1343"/>
      <c r="W1343"/>
      <c r="X1343"/>
      <c r="Y1343"/>
      <c r="Z1343"/>
    </row>
    <row r="1344" spans="14:26" x14ac:dyDescent="0.3">
      <c r="N1344"/>
      <c r="O1344"/>
      <c r="P1344"/>
      <c r="Q1344"/>
      <c r="R1344"/>
      <c r="S1344"/>
      <c r="T1344"/>
      <c r="U1344"/>
      <c r="V1344"/>
      <c r="W1344"/>
      <c r="X1344"/>
      <c r="Y1344"/>
      <c r="Z1344"/>
    </row>
    <row r="1345" spans="14:26" x14ac:dyDescent="0.3">
      <c r="N1345"/>
      <c r="O1345"/>
      <c r="P1345"/>
      <c r="Q1345"/>
      <c r="R1345"/>
      <c r="S1345"/>
      <c r="T1345"/>
      <c r="U1345"/>
      <c r="V1345"/>
      <c r="W1345"/>
      <c r="X1345"/>
      <c r="Y1345"/>
      <c r="Z1345"/>
    </row>
    <row r="1346" spans="14:26" x14ac:dyDescent="0.3">
      <c r="N1346"/>
      <c r="O1346"/>
      <c r="P1346"/>
      <c r="Q1346"/>
      <c r="R1346"/>
      <c r="S1346"/>
      <c r="T1346"/>
      <c r="U1346"/>
      <c r="V1346"/>
      <c r="W1346"/>
      <c r="X1346"/>
      <c r="Y1346"/>
      <c r="Z1346"/>
    </row>
    <row r="1347" spans="14:26" x14ac:dyDescent="0.3">
      <c r="N1347"/>
      <c r="O1347"/>
      <c r="P1347"/>
      <c r="Q1347"/>
      <c r="R1347"/>
      <c r="S1347"/>
      <c r="T1347"/>
      <c r="U1347"/>
      <c r="V1347"/>
      <c r="W1347"/>
      <c r="X1347"/>
      <c r="Y1347"/>
      <c r="Z1347"/>
    </row>
    <row r="1348" spans="14:26" x14ac:dyDescent="0.3">
      <c r="N1348"/>
      <c r="O1348"/>
      <c r="P1348"/>
      <c r="Q1348"/>
      <c r="R1348"/>
      <c r="S1348"/>
      <c r="T1348"/>
      <c r="U1348"/>
      <c r="V1348"/>
      <c r="W1348"/>
      <c r="X1348"/>
      <c r="Y1348"/>
      <c r="Z1348"/>
    </row>
    <row r="1349" spans="14:26" x14ac:dyDescent="0.3">
      <c r="N1349"/>
      <c r="O1349"/>
      <c r="P1349"/>
      <c r="Q1349"/>
      <c r="R1349"/>
      <c r="S1349"/>
      <c r="T1349"/>
      <c r="U1349"/>
      <c r="V1349"/>
      <c r="W1349"/>
      <c r="X1349"/>
      <c r="Y1349"/>
      <c r="Z1349"/>
    </row>
    <row r="1350" spans="14:26" x14ac:dyDescent="0.3">
      <c r="N1350"/>
      <c r="O1350"/>
      <c r="P1350"/>
      <c r="Q1350"/>
      <c r="R1350"/>
      <c r="S1350"/>
      <c r="T1350"/>
      <c r="U1350"/>
      <c r="V1350"/>
      <c r="W1350"/>
      <c r="X1350"/>
      <c r="Y1350"/>
      <c r="Z1350"/>
    </row>
    <row r="1351" spans="14:26" x14ac:dyDescent="0.3">
      <c r="N1351"/>
      <c r="O1351"/>
      <c r="P1351"/>
      <c r="Q1351"/>
      <c r="R1351"/>
      <c r="S1351"/>
      <c r="T1351"/>
      <c r="U1351"/>
      <c r="V1351"/>
      <c r="W1351"/>
      <c r="X1351"/>
      <c r="Y1351"/>
      <c r="Z1351"/>
    </row>
    <row r="1352" spans="14:26" x14ac:dyDescent="0.3">
      <c r="N1352"/>
      <c r="O1352"/>
      <c r="P1352"/>
      <c r="Q1352"/>
      <c r="R1352"/>
      <c r="S1352"/>
      <c r="T1352"/>
      <c r="U1352"/>
      <c r="V1352"/>
      <c r="W1352"/>
      <c r="X1352"/>
      <c r="Y1352"/>
      <c r="Z1352"/>
    </row>
    <row r="1353" spans="14:26" x14ac:dyDescent="0.3">
      <c r="N1353"/>
      <c r="O1353"/>
      <c r="P1353"/>
      <c r="Q1353"/>
      <c r="R1353"/>
      <c r="S1353"/>
      <c r="T1353"/>
      <c r="U1353"/>
      <c r="V1353"/>
      <c r="W1353"/>
      <c r="X1353"/>
      <c r="Y1353"/>
      <c r="Z1353"/>
    </row>
    <row r="1354" spans="14:26" x14ac:dyDescent="0.3">
      <c r="N1354"/>
      <c r="O1354"/>
      <c r="P1354"/>
      <c r="Q1354"/>
      <c r="R1354"/>
      <c r="S1354"/>
      <c r="T1354"/>
      <c r="U1354"/>
      <c r="V1354"/>
      <c r="W1354"/>
      <c r="X1354"/>
      <c r="Y1354"/>
      <c r="Z1354"/>
    </row>
    <row r="1355" spans="14:26" x14ac:dyDescent="0.3">
      <c r="N1355"/>
      <c r="O1355"/>
      <c r="P1355"/>
      <c r="Q1355"/>
      <c r="R1355"/>
      <c r="S1355"/>
      <c r="T1355"/>
      <c r="U1355"/>
      <c r="V1355"/>
      <c r="W1355"/>
      <c r="X1355"/>
      <c r="Y1355"/>
      <c r="Z1355"/>
    </row>
    <row r="1356" spans="14:26" x14ac:dyDescent="0.3">
      <c r="N1356"/>
      <c r="O1356"/>
      <c r="P1356"/>
      <c r="Q1356"/>
      <c r="R1356"/>
      <c r="S1356"/>
      <c r="T1356"/>
      <c r="U1356"/>
      <c r="V1356"/>
      <c r="W1356"/>
      <c r="X1356"/>
      <c r="Y1356"/>
      <c r="Z1356"/>
    </row>
    <row r="1357" spans="14:26" x14ac:dyDescent="0.3">
      <c r="N1357"/>
      <c r="O1357"/>
      <c r="P1357"/>
      <c r="Q1357"/>
      <c r="R1357"/>
      <c r="S1357"/>
      <c r="T1357"/>
      <c r="U1357"/>
      <c r="V1357"/>
      <c r="W1357"/>
      <c r="X1357"/>
      <c r="Y1357"/>
      <c r="Z1357"/>
    </row>
    <row r="1358" spans="14:26" x14ac:dyDescent="0.3">
      <c r="N1358"/>
      <c r="O1358"/>
      <c r="P1358"/>
      <c r="Q1358"/>
      <c r="R1358"/>
      <c r="S1358"/>
      <c r="T1358"/>
      <c r="U1358"/>
      <c r="V1358"/>
      <c r="W1358"/>
      <c r="X1358"/>
      <c r="Y1358"/>
      <c r="Z1358"/>
    </row>
    <row r="1359" spans="14:26" x14ac:dyDescent="0.3">
      <c r="N1359"/>
      <c r="O1359"/>
      <c r="P1359"/>
      <c r="Q1359"/>
      <c r="R1359"/>
      <c r="S1359"/>
      <c r="T1359"/>
      <c r="U1359"/>
      <c r="V1359"/>
      <c r="W1359"/>
      <c r="X1359"/>
      <c r="Y1359"/>
      <c r="Z1359"/>
    </row>
    <row r="1360" spans="14:26" x14ac:dyDescent="0.3">
      <c r="N1360"/>
      <c r="O1360"/>
      <c r="P1360"/>
      <c r="Q1360"/>
      <c r="R1360"/>
      <c r="S1360"/>
      <c r="T1360"/>
      <c r="U1360"/>
      <c r="V1360"/>
      <c r="W1360"/>
      <c r="X1360"/>
      <c r="Y1360"/>
      <c r="Z1360"/>
    </row>
    <row r="1361" spans="14:26" x14ac:dyDescent="0.3">
      <c r="N1361"/>
      <c r="O1361"/>
      <c r="P1361"/>
      <c r="Q1361"/>
      <c r="R1361"/>
      <c r="S1361"/>
      <c r="T1361"/>
      <c r="U1361"/>
      <c r="V1361"/>
      <c r="W1361"/>
      <c r="X1361"/>
      <c r="Y1361"/>
      <c r="Z1361"/>
    </row>
    <row r="1362" spans="14:26" x14ac:dyDescent="0.3">
      <c r="N1362"/>
      <c r="O1362"/>
      <c r="P1362"/>
      <c r="Q1362"/>
      <c r="R1362"/>
      <c r="S1362"/>
      <c r="T1362"/>
      <c r="U1362"/>
      <c r="V1362"/>
      <c r="W1362"/>
      <c r="X1362"/>
      <c r="Y1362"/>
      <c r="Z1362"/>
    </row>
    <row r="1363" spans="14:26" x14ac:dyDescent="0.3">
      <c r="N1363"/>
      <c r="O1363"/>
      <c r="P1363"/>
      <c r="Q1363"/>
      <c r="R1363"/>
      <c r="S1363"/>
      <c r="T1363"/>
      <c r="U1363"/>
      <c r="V1363"/>
      <c r="W1363"/>
      <c r="X1363"/>
      <c r="Y1363"/>
      <c r="Z1363"/>
    </row>
    <row r="1364" spans="14:26" x14ac:dyDescent="0.3">
      <c r="N1364"/>
      <c r="O1364"/>
      <c r="P1364"/>
      <c r="Q1364"/>
      <c r="R1364"/>
      <c r="S1364"/>
      <c r="T1364"/>
      <c r="U1364"/>
      <c r="V1364"/>
      <c r="W1364"/>
      <c r="X1364"/>
      <c r="Y1364"/>
      <c r="Z1364"/>
    </row>
    <row r="1365" spans="14:26" x14ac:dyDescent="0.3">
      <c r="N1365"/>
      <c r="O1365"/>
      <c r="P1365"/>
      <c r="Q1365"/>
      <c r="R1365"/>
      <c r="S1365"/>
      <c r="T1365"/>
      <c r="U1365"/>
      <c r="V1365"/>
      <c r="W1365"/>
      <c r="X1365"/>
      <c r="Y1365"/>
      <c r="Z1365"/>
    </row>
    <row r="1366" spans="14:26" x14ac:dyDescent="0.3">
      <c r="N1366"/>
      <c r="O1366"/>
      <c r="P1366"/>
      <c r="Q1366"/>
      <c r="R1366"/>
      <c r="S1366"/>
      <c r="T1366"/>
      <c r="U1366"/>
      <c r="V1366"/>
      <c r="W1366"/>
      <c r="X1366"/>
      <c r="Y1366"/>
      <c r="Z1366"/>
    </row>
    <row r="1367" spans="14:26" x14ac:dyDescent="0.3">
      <c r="N1367"/>
      <c r="O1367"/>
      <c r="P1367"/>
      <c r="Q1367"/>
      <c r="R1367"/>
      <c r="S1367"/>
      <c r="T1367"/>
      <c r="U1367"/>
      <c r="V1367"/>
      <c r="W1367"/>
      <c r="X1367"/>
      <c r="Y1367"/>
      <c r="Z1367"/>
    </row>
    <row r="1368" spans="14:26" x14ac:dyDescent="0.3">
      <c r="N1368"/>
      <c r="O1368"/>
      <c r="P1368"/>
      <c r="Q1368"/>
      <c r="R1368"/>
      <c r="S1368"/>
      <c r="T1368"/>
      <c r="U1368"/>
      <c r="V1368"/>
      <c r="W1368"/>
      <c r="X1368"/>
      <c r="Y1368"/>
      <c r="Z1368"/>
    </row>
    <row r="1369" spans="14:26" x14ac:dyDescent="0.3">
      <c r="N1369"/>
      <c r="O1369"/>
      <c r="P1369"/>
      <c r="Q1369"/>
      <c r="R1369"/>
      <c r="S1369"/>
      <c r="T1369"/>
      <c r="U1369"/>
      <c r="V1369"/>
      <c r="W1369"/>
      <c r="X1369"/>
      <c r="Y1369"/>
      <c r="Z1369"/>
    </row>
    <row r="1370" spans="14:26" x14ac:dyDescent="0.3">
      <c r="N1370"/>
      <c r="O1370"/>
      <c r="P1370"/>
      <c r="Q1370"/>
      <c r="R1370"/>
      <c r="S1370"/>
      <c r="T1370"/>
      <c r="U1370"/>
      <c r="V1370"/>
      <c r="W1370"/>
      <c r="X1370"/>
      <c r="Y1370"/>
      <c r="Z1370"/>
    </row>
    <row r="1371" spans="14:26" x14ac:dyDescent="0.3">
      <c r="N1371"/>
      <c r="O1371"/>
      <c r="P1371"/>
      <c r="Q1371"/>
      <c r="R1371"/>
      <c r="S1371"/>
      <c r="T1371"/>
      <c r="U1371"/>
      <c r="V1371"/>
      <c r="W1371"/>
      <c r="X1371"/>
      <c r="Y1371"/>
      <c r="Z1371"/>
    </row>
    <row r="1372" spans="14:26" x14ac:dyDescent="0.3">
      <c r="N1372"/>
      <c r="O1372"/>
      <c r="P1372"/>
      <c r="Q1372"/>
      <c r="R1372"/>
      <c r="S1372"/>
      <c r="T1372"/>
      <c r="U1372"/>
      <c r="V1372"/>
      <c r="W1372"/>
      <c r="X1372"/>
      <c r="Y1372"/>
      <c r="Z1372"/>
    </row>
    <row r="1373" spans="14:26" x14ac:dyDescent="0.3">
      <c r="N1373"/>
      <c r="O1373"/>
      <c r="P1373"/>
      <c r="Q1373"/>
      <c r="R1373"/>
      <c r="S1373"/>
      <c r="T1373"/>
      <c r="U1373"/>
      <c r="V1373"/>
      <c r="W1373"/>
      <c r="X1373"/>
      <c r="Y1373"/>
      <c r="Z1373"/>
    </row>
    <row r="1374" spans="14:26" x14ac:dyDescent="0.3">
      <c r="N1374"/>
      <c r="O1374"/>
      <c r="P1374"/>
      <c r="Q1374"/>
      <c r="R1374"/>
      <c r="S1374"/>
      <c r="T1374"/>
      <c r="U1374"/>
      <c r="V1374"/>
      <c r="W1374"/>
      <c r="X1374"/>
      <c r="Y1374"/>
      <c r="Z1374"/>
    </row>
    <row r="1375" spans="14:26" x14ac:dyDescent="0.3">
      <c r="N1375"/>
      <c r="O1375"/>
      <c r="P1375"/>
      <c r="Q1375"/>
      <c r="R1375"/>
      <c r="S1375"/>
      <c r="T1375"/>
      <c r="U1375"/>
      <c r="V1375"/>
      <c r="W1375"/>
      <c r="X1375"/>
      <c r="Y1375"/>
      <c r="Z1375"/>
    </row>
    <row r="1376" spans="14:26" x14ac:dyDescent="0.3">
      <c r="N1376"/>
      <c r="O1376"/>
      <c r="P1376"/>
      <c r="Q1376"/>
      <c r="R1376"/>
      <c r="S1376"/>
      <c r="T1376"/>
      <c r="U1376"/>
      <c r="V1376"/>
      <c r="W1376"/>
      <c r="X1376"/>
      <c r="Y1376"/>
      <c r="Z1376"/>
    </row>
    <row r="1377" spans="14:26" x14ac:dyDescent="0.3">
      <c r="N1377"/>
      <c r="O1377"/>
      <c r="P1377"/>
      <c r="Q1377"/>
      <c r="R1377"/>
      <c r="S1377"/>
      <c r="T1377"/>
      <c r="U1377"/>
      <c r="V1377"/>
      <c r="W1377"/>
      <c r="X1377"/>
      <c r="Y1377"/>
      <c r="Z1377"/>
    </row>
    <row r="1378" spans="14:26" x14ac:dyDescent="0.3">
      <c r="N1378"/>
      <c r="O1378"/>
      <c r="P1378"/>
      <c r="Q1378"/>
      <c r="R1378"/>
      <c r="S1378"/>
      <c r="T1378"/>
      <c r="U1378"/>
      <c r="V1378"/>
      <c r="W1378"/>
      <c r="X1378"/>
      <c r="Y1378"/>
      <c r="Z1378"/>
    </row>
    <row r="1379" spans="14:26" x14ac:dyDescent="0.3">
      <c r="N1379"/>
      <c r="O1379"/>
      <c r="P1379"/>
      <c r="Q1379"/>
      <c r="R1379"/>
      <c r="S1379"/>
      <c r="T1379"/>
      <c r="U1379"/>
      <c r="V1379"/>
      <c r="W1379"/>
      <c r="X1379"/>
      <c r="Y1379"/>
      <c r="Z1379"/>
    </row>
    <row r="1380" spans="14:26" x14ac:dyDescent="0.3">
      <c r="N1380"/>
      <c r="O1380"/>
      <c r="P1380"/>
      <c r="Q1380"/>
      <c r="R1380"/>
      <c r="S1380"/>
      <c r="T1380"/>
      <c r="U1380"/>
      <c r="V1380"/>
      <c r="W1380"/>
      <c r="X1380"/>
      <c r="Y1380"/>
      <c r="Z1380"/>
    </row>
    <row r="1381" spans="14:26" x14ac:dyDescent="0.3">
      <c r="N1381"/>
      <c r="O1381"/>
      <c r="P1381"/>
      <c r="Q1381"/>
      <c r="R1381"/>
      <c r="S1381"/>
      <c r="T1381"/>
      <c r="U1381"/>
      <c r="V1381"/>
      <c r="W1381"/>
      <c r="X1381"/>
      <c r="Y1381"/>
      <c r="Z1381"/>
    </row>
    <row r="1382" spans="14:26" x14ac:dyDescent="0.3">
      <c r="N1382"/>
      <c r="O1382"/>
      <c r="P1382"/>
      <c r="Q1382"/>
      <c r="R1382"/>
      <c r="S1382"/>
      <c r="T1382"/>
      <c r="U1382"/>
      <c r="V1382"/>
      <c r="W1382"/>
      <c r="X1382"/>
      <c r="Y1382"/>
      <c r="Z1382"/>
    </row>
    <row r="1383" spans="14:26" x14ac:dyDescent="0.3">
      <c r="N1383"/>
      <c r="O1383"/>
      <c r="P1383"/>
      <c r="Q1383"/>
      <c r="R1383"/>
      <c r="S1383"/>
      <c r="T1383"/>
      <c r="U1383"/>
      <c r="V1383"/>
      <c r="W1383"/>
      <c r="X1383"/>
      <c r="Y1383"/>
      <c r="Z1383"/>
    </row>
    <row r="1384" spans="14:26" x14ac:dyDescent="0.3">
      <c r="N1384"/>
      <c r="O1384"/>
      <c r="P1384"/>
      <c r="Q1384"/>
      <c r="R1384"/>
      <c r="S1384"/>
      <c r="T1384"/>
      <c r="U1384"/>
      <c r="V1384"/>
      <c r="W1384"/>
      <c r="X1384"/>
      <c r="Y1384"/>
      <c r="Z1384"/>
    </row>
    <row r="1385" spans="14:26" x14ac:dyDescent="0.3">
      <c r="N1385"/>
      <c r="O1385"/>
      <c r="P1385"/>
      <c r="Q1385"/>
      <c r="R1385"/>
      <c r="S1385"/>
      <c r="T1385"/>
      <c r="U1385"/>
      <c r="V1385"/>
      <c r="W1385"/>
      <c r="X1385"/>
      <c r="Y1385"/>
      <c r="Z1385"/>
    </row>
    <row r="1386" spans="14:26" x14ac:dyDescent="0.3">
      <c r="N1386"/>
      <c r="O1386"/>
      <c r="P1386"/>
      <c r="Q1386"/>
      <c r="R1386"/>
      <c r="S1386"/>
      <c r="T1386"/>
      <c r="U1386"/>
      <c r="V1386"/>
      <c r="W1386"/>
      <c r="X1386"/>
      <c r="Y1386"/>
      <c r="Z1386"/>
    </row>
    <row r="1387" spans="14:26" x14ac:dyDescent="0.3">
      <c r="N1387"/>
      <c r="O1387"/>
      <c r="P1387"/>
      <c r="Q1387"/>
      <c r="R1387"/>
      <c r="S1387"/>
      <c r="T1387"/>
      <c r="U1387"/>
      <c r="V1387"/>
      <c r="W1387"/>
      <c r="X1387"/>
      <c r="Y1387"/>
      <c r="Z1387"/>
    </row>
    <row r="1388" spans="14:26" x14ac:dyDescent="0.3">
      <c r="N1388"/>
      <c r="O1388"/>
      <c r="P1388"/>
      <c r="Q1388"/>
      <c r="R1388"/>
      <c r="S1388"/>
      <c r="T1388"/>
      <c r="U1388"/>
      <c r="V1388"/>
      <c r="W1388"/>
      <c r="X1388"/>
      <c r="Y1388"/>
      <c r="Z1388"/>
    </row>
    <row r="1389" spans="14:26" x14ac:dyDescent="0.3">
      <c r="N1389"/>
      <c r="O1389"/>
      <c r="P1389"/>
      <c r="Q1389"/>
      <c r="R1389"/>
      <c r="S1389"/>
      <c r="T1389"/>
      <c r="U1389"/>
      <c r="V1389"/>
      <c r="W1389"/>
      <c r="X1389"/>
      <c r="Y1389"/>
      <c r="Z1389"/>
    </row>
    <row r="1390" spans="14:26" x14ac:dyDescent="0.3">
      <c r="N1390"/>
      <c r="O1390"/>
      <c r="P1390"/>
      <c r="Q1390"/>
      <c r="R1390"/>
      <c r="S1390"/>
      <c r="T1390"/>
      <c r="U1390"/>
      <c r="V1390"/>
      <c r="W1390"/>
      <c r="X1390"/>
      <c r="Y1390"/>
      <c r="Z1390"/>
    </row>
    <row r="1391" spans="14:26" x14ac:dyDescent="0.3">
      <c r="N1391"/>
      <c r="O1391"/>
      <c r="P1391"/>
      <c r="Q1391"/>
      <c r="R1391"/>
      <c r="S1391"/>
      <c r="T1391"/>
      <c r="U1391"/>
      <c r="V1391"/>
      <c r="W1391"/>
      <c r="X1391"/>
      <c r="Y1391"/>
      <c r="Z1391"/>
    </row>
    <row r="1392" spans="14:26" x14ac:dyDescent="0.3">
      <c r="N1392"/>
      <c r="O1392"/>
      <c r="P1392"/>
      <c r="Q1392"/>
      <c r="R1392"/>
      <c r="S1392"/>
      <c r="T1392"/>
      <c r="U1392"/>
      <c r="V1392"/>
      <c r="W1392"/>
      <c r="X1392"/>
      <c r="Y1392"/>
      <c r="Z1392"/>
    </row>
    <row r="1393" spans="14:26" x14ac:dyDescent="0.3">
      <c r="N1393"/>
      <c r="O1393"/>
      <c r="P1393"/>
      <c r="Q1393"/>
      <c r="R1393"/>
      <c r="S1393"/>
      <c r="T1393"/>
      <c r="U1393"/>
      <c r="V1393"/>
      <c r="W1393"/>
      <c r="X1393"/>
      <c r="Y1393"/>
      <c r="Z1393"/>
    </row>
    <row r="1394" spans="14:26" x14ac:dyDescent="0.3">
      <c r="N1394"/>
      <c r="O1394"/>
      <c r="P1394"/>
      <c r="Q1394"/>
      <c r="R1394"/>
      <c r="S1394"/>
      <c r="T1394"/>
      <c r="U1394"/>
      <c r="V1394"/>
      <c r="W1394"/>
      <c r="X1394"/>
      <c r="Y1394"/>
      <c r="Z1394"/>
    </row>
    <row r="1395" spans="14:26" x14ac:dyDescent="0.3">
      <c r="N1395"/>
      <c r="O1395"/>
      <c r="P1395"/>
      <c r="Q1395"/>
      <c r="R1395"/>
      <c r="S1395"/>
      <c r="T1395"/>
      <c r="U1395"/>
      <c r="V1395"/>
      <c r="W1395"/>
      <c r="X1395"/>
      <c r="Y1395"/>
      <c r="Z1395"/>
    </row>
    <row r="1396" spans="14:26" x14ac:dyDescent="0.3">
      <c r="N1396"/>
      <c r="O1396"/>
      <c r="P1396"/>
      <c r="Q1396"/>
      <c r="R1396"/>
      <c r="S1396"/>
      <c r="T1396"/>
      <c r="U1396"/>
      <c r="V1396"/>
      <c r="W1396"/>
      <c r="X1396"/>
      <c r="Y1396"/>
      <c r="Z1396"/>
    </row>
    <row r="1397" spans="14:26" x14ac:dyDescent="0.3">
      <c r="N1397"/>
      <c r="O1397"/>
      <c r="P1397"/>
      <c r="Q1397"/>
      <c r="R1397"/>
      <c r="S1397"/>
      <c r="T1397"/>
      <c r="U1397"/>
      <c r="V1397"/>
      <c r="W1397"/>
      <c r="X1397"/>
      <c r="Y1397"/>
      <c r="Z1397"/>
    </row>
    <row r="1398" spans="14:26" x14ac:dyDescent="0.3">
      <c r="N1398"/>
      <c r="O1398"/>
      <c r="P1398"/>
      <c r="Q1398"/>
      <c r="R1398"/>
      <c r="S1398"/>
      <c r="T1398"/>
      <c r="U1398"/>
      <c r="V1398"/>
      <c r="W1398"/>
      <c r="X1398"/>
      <c r="Y1398"/>
      <c r="Z1398"/>
    </row>
    <row r="1399" spans="14:26" x14ac:dyDescent="0.3">
      <c r="N1399"/>
      <c r="O1399"/>
      <c r="P1399"/>
      <c r="Q1399"/>
      <c r="R1399"/>
      <c r="S1399"/>
      <c r="T1399"/>
      <c r="U1399"/>
      <c r="V1399"/>
      <c r="W1399"/>
      <c r="X1399"/>
      <c r="Y1399"/>
      <c r="Z1399"/>
    </row>
    <row r="1400" spans="14:26" x14ac:dyDescent="0.3">
      <c r="N1400"/>
      <c r="O1400"/>
      <c r="P1400"/>
      <c r="Q1400"/>
      <c r="R1400"/>
      <c r="S1400"/>
      <c r="T1400"/>
      <c r="U1400"/>
      <c r="V1400"/>
      <c r="W1400"/>
      <c r="X1400"/>
      <c r="Y1400"/>
      <c r="Z1400"/>
    </row>
    <row r="1401" spans="14:26" x14ac:dyDescent="0.3">
      <c r="N1401"/>
      <c r="O1401"/>
      <c r="P1401"/>
      <c r="Q1401"/>
      <c r="R1401"/>
      <c r="S1401"/>
      <c r="T1401"/>
      <c r="U1401"/>
      <c r="V1401"/>
      <c r="W1401"/>
      <c r="X1401"/>
      <c r="Y1401"/>
      <c r="Z1401"/>
    </row>
    <row r="1402" spans="14:26" x14ac:dyDescent="0.3">
      <c r="N1402"/>
      <c r="O1402"/>
      <c r="P1402"/>
      <c r="Q1402"/>
      <c r="R1402"/>
      <c r="S1402"/>
      <c r="T1402"/>
      <c r="U1402"/>
      <c r="V1402"/>
      <c r="W1402"/>
      <c r="X1402"/>
      <c r="Y1402"/>
      <c r="Z1402"/>
    </row>
    <row r="1403" spans="14:26" x14ac:dyDescent="0.3">
      <c r="N1403"/>
      <c r="O1403"/>
      <c r="P1403"/>
      <c r="Q1403"/>
      <c r="R1403"/>
      <c r="S1403"/>
      <c r="T1403"/>
      <c r="U1403"/>
      <c r="V1403"/>
      <c r="W1403"/>
      <c r="X1403"/>
      <c r="Y1403"/>
      <c r="Z1403"/>
    </row>
    <row r="1404" spans="14:26" x14ac:dyDescent="0.3">
      <c r="N1404"/>
      <c r="O1404"/>
      <c r="P1404"/>
      <c r="Q1404"/>
      <c r="R1404"/>
      <c r="S1404"/>
      <c r="T1404"/>
      <c r="U1404"/>
      <c r="V1404"/>
      <c r="W1404"/>
      <c r="X1404"/>
      <c r="Y1404"/>
      <c r="Z1404"/>
    </row>
    <row r="1405" spans="14:26" x14ac:dyDescent="0.3">
      <c r="N1405"/>
      <c r="O1405"/>
      <c r="P1405"/>
      <c r="Q1405"/>
      <c r="R1405"/>
      <c r="S1405"/>
      <c r="T1405"/>
      <c r="U1405"/>
      <c r="V1405"/>
      <c r="W1405"/>
      <c r="X1405"/>
      <c r="Y1405"/>
      <c r="Z1405"/>
    </row>
    <row r="1406" spans="14:26" x14ac:dyDescent="0.3">
      <c r="N1406"/>
      <c r="O1406"/>
      <c r="P1406"/>
      <c r="Q1406"/>
      <c r="R1406"/>
      <c r="S1406"/>
      <c r="T1406"/>
      <c r="U1406"/>
      <c r="V1406"/>
      <c r="W1406"/>
      <c r="X1406"/>
      <c r="Y1406"/>
      <c r="Z1406"/>
    </row>
    <row r="1407" spans="14:26" x14ac:dyDescent="0.3">
      <c r="N1407"/>
      <c r="O1407"/>
      <c r="P1407"/>
      <c r="Q1407"/>
      <c r="R1407"/>
      <c r="S1407"/>
      <c r="T1407"/>
      <c r="U1407"/>
      <c r="V1407"/>
      <c r="W1407"/>
      <c r="X1407"/>
      <c r="Y1407"/>
      <c r="Z1407"/>
    </row>
    <row r="1408" spans="14:26" x14ac:dyDescent="0.3">
      <c r="N1408"/>
      <c r="O1408"/>
      <c r="P1408"/>
      <c r="Q1408"/>
      <c r="R1408"/>
      <c r="S1408"/>
      <c r="T1408"/>
      <c r="U1408"/>
      <c r="V1408"/>
      <c r="W1408"/>
      <c r="X1408"/>
      <c r="Y1408"/>
      <c r="Z1408"/>
    </row>
    <row r="1409" spans="14:26" x14ac:dyDescent="0.3">
      <c r="N1409"/>
      <c r="O1409"/>
      <c r="P1409"/>
      <c r="Q1409"/>
      <c r="R1409"/>
      <c r="S1409"/>
      <c r="T1409"/>
      <c r="U1409"/>
      <c r="V1409"/>
      <c r="W1409"/>
      <c r="X1409"/>
      <c r="Y1409"/>
      <c r="Z1409"/>
    </row>
    <row r="1410" spans="14:26" x14ac:dyDescent="0.3">
      <c r="N1410"/>
      <c r="O1410"/>
      <c r="P1410"/>
      <c r="Q1410"/>
      <c r="R1410"/>
      <c r="S1410"/>
      <c r="T1410"/>
      <c r="U1410"/>
      <c r="V1410"/>
      <c r="W1410"/>
      <c r="X1410"/>
      <c r="Y1410"/>
      <c r="Z1410"/>
    </row>
    <row r="1411" spans="14:26" x14ac:dyDescent="0.3">
      <c r="N1411"/>
      <c r="O1411"/>
      <c r="P1411"/>
      <c r="Q1411"/>
      <c r="R1411"/>
      <c r="S1411"/>
      <c r="T1411"/>
      <c r="U1411"/>
      <c r="V1411"/>
      <c r="W1411"/>
      <c r="X1411"/>
      <c r="Y1411"/>
      <c r="Z1411"/>
    </row>
    <row r="1412" spans="14:26" x14ac:dyDescent="0.3">
      <c r="N1412"/>
      <c r="O1412"/>
      <c r="P1412"/>
      <c r="Q1412"/>
      <c r="R1412"/>
      <c r="S1412"/>
      <c r="T1412"/>
      <c r="U1412"/>
      <c r="V1412"/>
      <c r="W1412"/>
      <c r="X1412"/>
      <c r="Y1412"/>
      <c r="Z1412"/>
    </row>
    <row r="1413" spans="14:26" x14ac:dyDescent="0.3">
      <c r="N1413"/>
      <c r="O1413"/>
      <c r="P1413"/>
      <c r="Q1413"/>
      <c r="R1413"/>
      <c r="S1413"/>
      <c r="T1413"/>
      <c r="U1413"/>
      <c r="V1413"/>
      <c r="W1413"/>
      <c r="X1413"/>
      <c r="Y1413"/>
      <c r="Z1413"/>
    </row>
    <row r="1414" spans="14:26" x14ac:dyDescent="0.3">
      <c r="N1414"/>
      <c r="O1414"/>
      <c r="P1414"/>
      <c r="Q1414"/>
      <c r="R1414"/>
      <c r="S1414"/>
      <c r="T1414"/>
      <c r="U1414"/>
      <c r="V1414"/>
      <c r="W1414"/>
      <c r="X1414"/>
      <c r="Y1414"/>
      <c r="Z1414"/>
    </row>
    <row r="1415" spans="14:26" x14ac:dyDescent="0.3">
      <c r="N1415"/>
      <c r="O1415"/>
      <c r="P1415"/>
      <c r="Q1415"/>
      <c r="R1415"/>
      <c r="S1415"/>
      <c r="T1415"/>
      <c r="U1415"/>
      <c r="V1415"/>
      <c r="W1415"/>
      <c r="X1415"/>
      <c r="Y1415"/>
      <c r="Z1415"/>
    </row>
    <row r="1416" spans="14:26" x14ac:dyDescent="0.3">
      <c r="N1416"/>
      <c r="O1416"/>
      <c r="P1416"/>
      <c r="Q1416"/>
      <c r="R1416"/>
      <c r="S1416"/>
      <c r="T1416"/>
      <c r="U1416"/>
      <c r="V1416"/>
      <c r="W1416"/>
      <c r="X1416"/>
      <c r="Y1416"/>
      <c r="Z1416"/>
    </row>
    <row r="1417" spans="14:26" x14ac:dyDescent="0.3">
      <c r="N1417"/>
      <c r="O1417"/>
      <c r="P1417"/>
      <c r="Q1417"/>
      <c r="R1417"/>
      <c r="S1417"/>
      <c r="T1417"/>
      <c r="U1417"/>
      <c r="V1417"/>
      <c r="W1417"/>
      <c r="X1417"/>
      <c r="Y1417"/>
      <c r="Z1417"/>
    </row>
    <row r="1418" spans="14:26" x14ac:dyDescent="0.3">
      <c r="N1418"/>
      <c r="O1418"/>
      <c r="P1418"/>
      <c r="Q1418"/>
      <c r="R1418"/>
      <c r="S1418"/>
      <c r="T1418"/>
      <c r="U1418"/>
      <c r="V1418"/>
      <c r="W1418"/>
      <c r="X1418"/>
      <c r="Y1418"/>
      <c r="Z1418"/>
    </row>
    <row r="1419" spans="14:26" x14ac:dyDescent="0.3">
      <c r="N1419"/>
      <c r="O1419"/>
      <c r="P1419"/>
      <c r="Q1419"/>
      <c r="R1419"/>
      <c r="S1419"/>
      <c r="T1419"/>
      <c r="U1419"/>
      <c r="V1419"/>
      <c r="W1419"/>
      <c r="X1419"/>
      <c r="Y1419"/>
      <c r="Z1419"/>
    </row>
    <row r="1420" spans="14:26" x14ac:dyDescent="0.3">
      <c r="N1420"/>
      <c r="O1420"/>
      <c r="P1420"/>
      <c r="Q1420"/>
      <c r="R1420"/>
      <c r="S1420"/>
      <c r="T1420"/>
      <c r="U1420"/>
      <c r="V1420"/>
      <c r="W1420"/>
      <c r="X1420"/>
      <c r="Y1420"/>
      <c r="Z1420"/>
    </row>
    <row r="1421" spans="14:26" x14ac:dyDescent="0.3">
      <c r="N1421"/>
      <c r="O1421"/>
      <c r="P1421"/>
      <c r="Q1421"/>
      <c r="R1421"/>
      <c r="S1421"/>
      <c r="T1421"/>
      <c r="U1421"/>
      <c r="V1421"/>
      <c r="W1421"/>
      <c r="X1421"/>
      <c r="Y1421"/>
      <c r="Z1421"/>
    </row>
    <row r="1422" spans="14:26" x14ac:dyDescent="0.3">
      <c r="N1422"/>
      <c r="O1422"/>
      <c r="P1422"/>
      <c r="Q1422"/>
      <c r="R1422"/>
      <c r="S1422"/>
      <c r="T1422"/>
      <c r="U1422"/>
      <c r="V1422"/>
      <c r="W1422"/>
      <c r="X1422"/>
      <c r="Y1422"/>
      <c r="Z1422"/>
    </row>
    <row r="1423" spans="14:26" x14ac:dyDescent="0.3">
      <c r="N1423"/>
      <c r="O1423"/>
      <c r="P1423"/>
      <c r="Q1423"/>
      <c r="R1423"/>
      <c r="S1423"/>
      <c r="T1423"/>
      <c r="U1423"/>
      <c r="V1423"/>
      <c r="W1423"/>
      <c r="X1423"/>
      <c r="Y1423"/>
      <c r="Z1423"/>
    </row>
    <row r="1424" spans="14:26" x14ac:dyDescent="0.3">
      <c r="N1424"/>
      <c r="O1424"/>
      <c r="P1424"/>
      <c r="Q1424"/>
      <c r="R1424"/>
      <c r="S1424"/>
      <c r="T1424"/>
      <c r="U1424"/>
      <c r="V1424"/>
      <c r="W1424"/>
      <c r="X1424"/>
      <c r="Y1424"/>
      <c r="Z1424"/>
    </row>
    <row r="1425" spans="14:26" x14ac:dyDescent="0.3">
      <c r="N1425"/>
      <c r="O1425"/>
      <c r="P1425"/>
      <c r="Q1425"/>
      <c r="R1425"/>
      <c r="S1425"/>
      <c r="T1425"/>
      <c r="U1425"/>
      <c r="V1425"/>
      <c r="W1425"/>
      <c r="X1425"/>
      <c r="Y1425"/>
      <c r="Z1425"/>
    </row>
    <row r="1426" spans="14:26" x14ac:dyDescent="0.3">
      <c r="N1426"/>
      <c r="O1426"/>
      <c r="P1426"/>
      <c r="Q1426"/>
      <c r="R1426"/>
      <c r="S1426"/>
      <c r="T1426"/>
      <c r="U1426"/>
      <c r="V1426"/>
      <c r="W1426"/>
      <c r="X1426"/>
      <c r="Y1426"/>
      <c r="Z1426"/>
    </row>
    <row r="1427" spans="14:26" x14ac:dyDescent="0.3">
      <c r="N1427"/>
      <c r="O1427"/>
      <c r="P1427"/>
      <c r="Q1427"/>
      <c r="R1427"/>
      <c r="S1427"/>
      <c r="T1427"/>
      <c r="U1427"/>
      <c r="V1427"/>
      <c r="W1427"/>
      <c r="X1427"/>
      <c r="Y1427"/>
      <c r="Z1427"/>
    </row>
    <row r="1428" spans="14:26" x14ac:dyDescent="0.3">
      <c r="N1428"/>
      <c r="O1428"/>
      <c r="P1428"/>
      <c r="Q1428"/>
      <c r="R1428"/>
      <c r="S1428"/>
      <c r="T1428"/>
      <c r="U1428"/>
      <c r="V1428"/>
      <c r="W1428"/>
      <c r="X1428"/>
      <c r="Y1428"/>
      <c r="Z1428"/>
    </row>
    <row r="1429" spans="14:26" x14ac:dyDescent="0.3">
      <c r="N1429"/>
      <c r="O1429"/>
      <c r="P1429"/>
      <c r="Q1429"/>
      <c r="R1429"/>
      <c r="S1429"/>
      <c r="T1429"/>
      <c r="U1429"/>
      <c r="V1429"/>
      <c r="W1429"/>
      <c r="X1429"/>
      <c r="Y1429"/>
      <c r="Z1429"/>
    </row>
    <row r="1430" spans="14:26" x14ac:dyDescent="0.3">
      <c r="N1430"/>
      <c r="O1430"/>
      <c r="P1430"/>
      <c r="Q1430"/>
      <c r="R1430"/>
      <c r="S1430"/>
      <c r="T1430"/>
      <c r="U1430"/>
      <c r="V1430"/>
      <c r="W1430"/>
      <c r="X1430"/>
      <c r="Y1430"/>
      <c r="Z1430"/>
    </row>
    <row r="1431" spans="14:26" x14ac:dyDescent="0.3">
      <c r="N1431"/>
      <c r="O1431"/>
      <c r="P1431"/>
      <c r="Q1431"/>
      <c r="R1431"/>
      <c r="S1431"/>
      <c r="T1431"/>
      <c r="U1431"/>
      <c r="V1431"/>
      <c r="W1431"/>
      <c r="X1431"/>
      <c r="Y1431"/>
      <c r="Z1431"/>
    </row>
    <row r="1432" spans="14:26" x14ac:dyDescent="0.3">
      <c r="N1432"/>
      <c r="O1432"/>
      <c r="P1432"/>
      <c r="Q1432"/>
      <c r="R1432"/>
      <c r="S1432"/>
      <c r="T1432"/>
      <c r="U1432"/>
      <c r="V1432"/>
      <c r="W1432"/>
      <c r="X1432"/>
      <c r="Y1432"/>
      <c r="Z1432"/>
    </row>
    <row r="1433" spans="14:26" x14ac:dyDescent="0.3">
      <c r="N1433"/>
      <c r="O1433"/>
      <c r="P1433"/>
      <c r="Q1433"/>
      <c r="R1433"/>
      <c r="S1433"/>
      <c r="T1433"/>
      <c r="U1433"/>
      <c r="V1433"/>
      <c r="W1433"/>
      <c r="X1433"/>
      <c r="Y1433"/>
      <c r="Z1433"/>
    </row>
    <row r="1434" spans="14:26" x14ac:dyDescent="0.3">
      <c r="N1434"/>
      <c r="O1434"/>
      <c r="P1434"/>
      <c r="Q1434"/>
      <c r="R1434"/>
      <c r="S1434"/>
      <c r="T1434"/>
      <c r="U1434"/>
      <c r="V1434"/>
      <c r="W1434"/>
      <c r="X1434"/>
      <c r="Y1434"/>
      <c r="Z1434"/>
    </row>
    <row r="1435" spans="14:26" x14ac:dyDescent="0.3">
      <c r="N1435"/>
      <c r="O1435"/>
      <c r="P1435"/>
      <c r="Q1435"/>
      <c r="R1435"/>
      <c r="S1435"/>
      <c r="T1435"/>
      <c r="U1435"/>
      <c r="V1435"/>
      <c r="W1435"/>
      <c r="X1435"/>
      <c r="Y1435"/>
      <c r="Z1435"/>
    </row>
    <row r="1436" spans="14:26" x14ac:dyDescent="0.3">
      <c r="N1436"/>
      <c r="O1436"/>
      <c r="P1436"/>
      <c r="Q1436"/>
      <c r="R1436"/>
      <c r="S1436"/>
      <c r="T1436"/>
      <c r="U1436"/>
      <c r="V1436"/>
      <c r="W1436"/>
      <c r="X1436"/>
      <c r="Y1436"/>
      <c r="Z1436"/>
    </row>
    <row r="1437" spans="14:26" x14ac:dyDescent="0.3">
      <c r="N1437"/>
      <c r="O1437"/>
      <c r="P1437"/>
      <c r="Q1437"/>
      <c r="R1437"/>
      <c r="S1437"/>
      <c r="T1437"/>
      <c r="U1437"/>
      <c r="V1437"/>
      <c r="W1437"/>
      <c r="X1437"/>
      <c r="Y1437"/>
      <c r="Z1437"/>
    </row>
    <row r="1438" spans="14:26" x14ac:dyDescent="0.3">
      <c r="N1438"/>
      <c r="O1438"/>
      <c r="P1438"/>
      <c r="Q1438"/>
      <c r="R1438"/>
      <c r="S1438"/>
      <c r="T1438"/>
      <c r="U1438"/>
      <c r="V1438"/>
      <c r="W1438"/>
      <c r="X1438"/>
      <c r="Y1438"/>
      <c r="Z1438"/>
    </row>
    <row r="1439" spans="14:26" x14ac:dyDescent="0.3">
      <c r="N1439"/>
      <c r="O1439"/>
      <c r="P1439"/>
      <c r="Q1439"/>
      <c r="R1439"/>
      <c r="S1439"/>
      <c r="T1439"/>
      <c r="U1439"/>
      <c r="V1439"/>
      <c r="W1439"/>
      <c r="X1439"/>
      <c r="Y1439"/>
      <c r="Z1439"/>
    </row>
    <row r="1440" spans="14:26" x14ac:dyDescent="0.3">
      <c r="N1440"/>
      <c r="O1440"/>
      <c r="P1440"/>
      <c r="Q1440"/>
      <c r="R1440"/>
      <c r="S1440"/>
      <c r="T1440"/>
      <c r="U1440"/>
      <c r="V1440"/>
      <c r="W1440"/>
      <c r="X1440"/>
      <c r="Y1440"/>
      <c r="Z1440"/>
    </row>
    <row r="1441" spans="14:26" x14ac:dyDescent="0.3">
      <c r="N1441"/>
      <c r="O1441"/>
      <c r="P1441"/>
      <c r="Q1441"/>
      <c r="R1441"/>
      <c r="S1441"/>
      <c r="T1441"/>
      <c r="U1441"/>
      <c r="V1441"/>
      <c r="W1441"/>
      <c r="X1441"/>
      <c r="Y1441"/>
      <c r="Z1441"/>
    </row>
    <row r="1442" spans="14:26" x14ac:dyDescent="0.3">
      <c r="N1442"/>
      <c r="O1442"/>
      <c r="P1442"/>
      <c r="Q1442"/>
      <c r="R1442"/>
      <c r="S1442"/>
      <c r="T1442"/>
      <c r="U1442"/>
      <c r="V1442"/>
      <c r="W1442"/>
      <c r="X1442"/>
      <c r="Y1442"/>
      <c r="Z1442"/>
    </row>
    <row r="1443" spans="14:26" x14ac:dyDescent="0.3">
      <c r="N1443"/>
      <c r="O1443"/>
      <c r="P1443"/>
      <c r="Q1443"/>
      <c r="R1443"/>
      <c r="S1443"/>
      <c r="T1443"/>
      <c r="U1443"/>
      <c r="V1443"/>
      <c r="W1443"/>
      <c r="X1443"/>
      <c r="Y1443"/>
      <c r="Z1443"/>
    </row>
    <row r="1444" spans="14:26" x14ac:dyDescent="0.3">
      <c r="N1444"/>
      <c r="O1444"/>
      <c r="P1444"/>
      <c r="Q1444"/>
      <c r="R1444"/>
      <c r="S1444"/>
      <c r="T1444"/>
      <c r="U1444"/>
      <c r="V1444"/>
      <c r="W1444"/>
      <c r="X1444"/>
      <c r="Y1444"/>
      <c r="Z1444"/>
    </row>
    <row r="1445" spans="14:26" x14ac:dyDescent="0.3">
      <c r="N1445"/>
      <c r="O1445"/>
      <c r="P1445"/>
      <c r="Q1445"/>
      <c r="R1445"/>
      <c r="S1445"/>
      <c r="T1445"/>
      <c r="U1445"/>
      <c r="V1445"/>
      <c r="W1445"/>
      <c r="X1445"/>
      <c r="Y1445"/>
      <c r="Z1445"/>
    </row>
    <row r="1446" spans="14:26" x14ac:dyDescent="0.3">
      <c r="N1446"/>
      <c r="O1446"/>
      <c r="P1446"/>
      <c r="Q1446"/>
      <c r="R1446"/>
      <c r="S1446"/>
      <c r="T1446"/>
      <c r="U1446"/>
      <c r="V1446"/>
      <c r="W1446"/>
      <c r="X1446"/>
      <c r="Y1446"/>
      <c r="Z1446"/>
    </row>
    <row r="1447" spans="14:26" x14ac:dyDescent="0.3">
      <c r="N1447"/>
      <c r="O1447"/>
      <c r="P1447"/>
      <c r="Q1447"/>
      <c r="R1447"/>
      <c r="S1447"/>
      <c r="T1447"/>
      <c r="U1447"/>
      <c r="V1447"/>
      <c r="W1447"/>
      <c r="X1447"/>
      <c r="Y1447"/>
      <c r="Z1447"/>
    </row>
    <row r="1448" spans="14:26" x14ac:dyDescent="0.3">
      <c r="N1448"/>
      <c r="O1448"/>
      <c r="P1448"/>
      <c r="Q1448"/>
      <c r="R1448"/>
      <c r="S1448"/>
      <c r="T1448"/>
      <c r="U1448"/>
      <c r="V1448"/>
      <c r="W1448"/>
      <c r="X1448"/>
      <c r="Y1448"/>
      <c r="Z1448"/>
    </row>
    <row r="1449" spans="14:26" x14ac:dyDescent="0.3">
      <c r="N1449"/>
      <c r="O1449"/>
      <c r="P1449"/>
      <c r="Q1449"/>
      <c r="R1449"/>
      <c r="S1449"/>
      <c r="T1449"/>
      <c r="U1449"/>
      <c r="V1449"/>
      <c r="W1449"/>
      <c r="X1449"/>
      <c r="Y1449"/>
      <c r="Z1449"/>
    </row>
    <row r="1450" spans="14:26" x14ac:dyDescent="0.3">
      <c r="N1450"/>
      <c r="O1450"/>
      <c r="P1450"/>
      <c r="Q1450"/>
      <c r="R1450"/>
      <c r="S1450"/>
      <c r="T1450"/>
      <c r="U1450"/>
      <c r="V1450"/>
      <c r="W1450"/>
      <c r="X1450"/>
      <c r="Y1450"/>
      <c r="Z1450"/>
    </row>
    <row r="1451" spans="14:26" x14ac:dyDescent="0.3">
      <c r="N1451"/>
      <c r="O1451"/>
      <c r="P1451"/>
      <c r="Q1451"/>
      <c r="R1451"/>
      <c r="S1451"/>
      <c r="T1451"/>
      <c r="U1451"/>
      <c r="V1451"/>
      <c r="W1451"/>
      <c r="X1451"/>
      <c r="Y1451"/>
      <c r="Z1451"/>
    </row>
    <row r="1452" spans="14:26" x14ac:dyDescent="0.3">
      <c r="N1452"/>
      <c r="O1452"/>
      <c r="P1452"/>
      <c r="Q1452"/>
      <c r="R1452"/>
      <c r="S1452"/>
      <c r="T1452"/>
      <c r="U1452"/>
      <c r="V1452"/>
      <c r="W1452"/>
      <c r="X1452"/>
      <c r="Y1452"/>
      <c r="Z1452"/>
    </row>
    <row r="1453" spans="14:26" x14ac:dyDescent="0.3">
      <c r="N1453"/>
      <c r="O1453"/>
      <c r="P1453"/>
      <c r="Q1453"/>
      <c r="R1453"/>
      <c r="S1453"/>
      <c r="T1453"/>
      <c r="U1453"/>
      <c r="V1453"/>
      <c r="W1453"/>
      <c r="X1453"/>
      <c r="Y1453"/>
      <c r="Z1453"/>
    </row>
    <row r="1454" spans="14:26" x14ac:dyDescent="0.3">
      <c r="N1454"/>
      <c r="O1454"/>
      <c r="P1454"/>
      <c r="Q1454"/>
      <c r="R1454"/>
      <c r="S1454"/>
      <c r="T1454"/>
      <c r="U1454"/>
      <c r="V1454"/>
      <c r="W1454"/>
      <c r="X1454"/>
      <c r="Y1454"/>
      <c r="Z1454"/>
    </row>
    <row r="1455" spans="14:26" x14ac:dyDescent="0.3">
      <c r="N1455"/>
      <c r="O1455"/>
      <c r="P1455"/>
      <c r="Q1455"/>
      <c r="R1455"/>
      <c r="S1455"/>
      <c r="T1455"/>
      <c r="U1455"/>
      <c r="V1455"/>
      <c r="W1455"/>
      <c r="X1455"/>
      <c r="Y1455"/>
      <c r="Z1455"/>
    </row>
    <row r="1456" spans="14:26" x14ac:dyDescent="0.3">
      <c r="N1456"/>
      <c r="O1456"/>
      <c r="P1456"/>
      <c r="Q1456"/>
      <c r="R1456"/>
      <c r="S1456"/>
      <c r="T1456"/>
      <c r="U1456"/>
      <c r="V1456"/>
      <c r="W1456"/>
      <c r="X1456"/>
      <c r="Y1456"/>
      <c r="Z1456"/>
    </row>
    <row r="1457" spans="14:26" x14ac:dyDescent="0.3">
      <c r="N1457"/>
      <c r="O1457"/>
      <c r="P1457"/>
      <c r="Q1457"/>
      <c r="R1457"/>
      <c r="S1457"/>
      <c r="T1457"/>
      <c r="U1457"/>
      <c r="V1457"/>
      <c r="W1457"/>
      <c r="X1457"/>
      <c r="Y1457"/>
      <c r="Z1457"/>
    </row>
    <row r="1458" spans="14:26" x14ac:dyDescent="0.3">
      <c r="N1458"/>
      <c r="O1458"/>
      <c r="P1458"/>
      <c r="Q1458"/>
      <c r="R1458"/>
      <c r="S1458"/>
      <c r="T1458"/>
      <c r="U1458"/>
      <c r="V1458"/>
      <c r="W1458"/>
      <c r="X1458"/>
      <c r="Y1458"/>
      <c r="Z1458"/>
    </row>
    <row r="1459" spans="14:26" x14ac:dyDescent="0.3">
      <c r="N1459"/>
      <c r="O1459"/>
      <c r="P1459"/>
      <c r="Q1459"/>
      <c r="R1459"/>
      <c r="S1459"/>
      <c r="T1459"/>
      <c r="U1459"/>
      <c r="V1459"/>
      <c r="W1459"/>
      <c r="X1459"/>
      <c r="Y1459"/>
      <c r="Z1459"/>
    </row>
    <row r="1460" spans="14:26" x14ac:dyDescent="0.3">
      <c r="N1460"/>
      <c r="O1460"/>
      <c r="P1460"/>
      <c r="Q1460"/>
      <c r="R1460"/>
      <c r="S1460"/>
      <c r="T1460"/>
      <c r="U1460"/>
      <c r="V1460"/>
      <c r="W1460"/>
      <c r="X1460"/>
      <c r="Y1460"/>
      <c r="Z1460"/>
    </row>
    <row r="1461" spans="14:26" x14ac:dyDescent="0.3">
      <c r="N1461"/>
      <c r="O1461"/>
      <c r="P1461"/>
      <c r="Q1461"/>
      <c r="R1461"/>
      <c r="S1461"/>
      <c r="T1461"/>
      <c r="U1461"/>
      <c r="V1461"/>
      <c r="W1461"/>
      <c r="X1461"/>
      <c r="Y1461"/>
      <c r="Z1461"/>
    </row>
    <row r="1462" spans="14:26" x14ac:dyDescent="0.3">
      <c r="N1462"/>
      <c r="O1462"/>
      <c r="P1462"/>
      <c r="Q1462"/>
      <c r="R1462"/>
      <c r="S1462"/>
      <c r="T1462"/>
      <c r="U1462"/>
      <c r="V1462"/>
      <c r="W1462"/>
      <c r="X1462"/>
      <c r="Y1462"/>
      <c r="Z1462"/>
    </row>
    <row r="1463" spans="14:26" x14ac:dyDescent="0.3">
      <c r="N1463"/>
      <c r="O1463"/>
      <c r="P1463"/>
      <c r="Q1463"/>
      <c r="R1463"/>
      <c r="S1463"/>
      <c r="T1463"/>
      <c r="U1463"/>
      <c r="V1463"/>
      <c r="W1463"/>
      <c r="X1463"/>
      <c r="Y1463"/>
      <c r="Z1463"/>
    </row>
    <row r="1464" spans="14:26" x14ac:dyDescent="0.3">
      <c r="N1464"/>
      <c r="O1464"/>
      <c r="P1464"/>
      <c r="Q1464"/>
      <c r="R1464"/>
      <c r="S1464"/>
      <c r="T1464"/>
      <c r="U1464"/>
      <c r="V1464"/>
      <c r="W1464"/>
      <c r="X1464"/>
      <c r="Y1464"/>
      <c r="Z1464"/>
    </row>
    <row r="1465" spans="14:26" x14ac:dyDescent="0.3">
      <c r="N1465"/>
      <c r="O1465"/>
      <c r="P1465"/>
      <c r="Q1465"/>
      <c r="R1465"/>
      <c r="S1465"/>
      <c r="T1465"/>
      <c r="U1465"/>
      <c r="V1465"/>
      <c r="W1465"/>
      <c r="X1465"/>
      <c r="Y1465"/>
      <c r="Z1465"/>
    </row>
    <row r="1466" spans="14:26" x14ac:dyDescent="0.3">
      <c r="N1466"/>
      <c r="O1466"/>
      <c r="P1466"/>
      <c r="Q1466"/>
      <c r="R1466"/>
      <c r="S1466"/>
      <c r="T1466"/>
      <c r="U1466"/>
      <c r="V1466"/>
      <c r="W1466"/>
      <c r="X1466"/>
      <c r="Y1466"/>
      <c r="Z1466"/>
    </row>
    <row r="1467" spans="14:26" x14ac:dyDescent="0.3">
      <c r="N1467"/>
      <c r="O1467"/>
      <c r="P1467"/>
      <c r="Q1467"/>
      <c r="R1467"/>
      <c r="S1467"/>
      <c r="T1467"/>
      <c r="U1467"/>
      <c r="V1467"/>
      <c r="W1467"/>
      <c r="X1467"/>
      <c r="Y1467"/>
      <c r="Z1467"/>
    </row>
    <row r="1468" spans="14:26" x14ac:dyDescent="0.3">
      <c r="N1468"/>
      <c r="O1468"/>
      <c r="P1468"/>
      <c r="Q1468"/>
      <c r="R1468"/>
      <c r="S1468"/>
      <c r="T1468"/>
      <c r="U1468"/>
      <c r="V1468"/>
      <c r="W1468"/>
      <c r="X1468"/>
      <c r="Y1468"/>
      <c r="Z1468"/>
    </row>
    <row r="1469" spans="14:26" x14ac:dyDescent="0.3">
      <c r="N1469"/>
      <c r="O1469"/>
      <c r="P1469"/>
      <c r="Q1469"/>
      <c r="R1469"/>
      <c r="S1469"/>
      <c r="T1469"/>
      <c r="U1469"/>
      <c r="V1469"/>
      <c r="W1469"/>
      <c r="X1469"/>
      <c r="Y1469"/>
      <c r="Z1469"/>
    </row>
    <row r="1470" spans="14:26" x14ac:dyDescent="0.3">
      <c r="N1470"/>
      <c r="O1470"/>
      <c r="P1470"/>
      <c r="Q1470"/>
      <c r="R1470"/>
      <c r="S1470"/>
      <c r="T1470"/>
      <c r="U1470"/>
      <c r="V1470"/>
      <c r="W1470"/>
      <c r="X1470"/>
      <c r="Y1470"/>
      <c r="Z1470"/>
    </row>
    <row r="1471" spans="14:26" x14ac:dyDescent="0.3">
      <c r="N1471"/>
      <c r="O1471"/>
      <c r="P1471"/>
      <c r="Q1471"/>
      <c r="R1471"/>
      <c r="S1471"/>
      <c r="T1471"/>
      <c r="U1471"/>
      <c r="V1471"/>
      <c r="W1471"/>
      <c r="X1471"/>
      <c r="Y1471"/>
      <c r="Z1471"/>
    </row>
    <row r="1472" spans="14:26" x14ac:dyDescent="0.3">
      <c r="N1472"/>
      <c r="O1472"/>
      <c r="P1472"/>
      <c r="Q1472"/>
      <c r="R1472"/>
      <c r="S1472"/>
      <c r="T1472"/>
      <c r="U1472"/>
      <c r="V1472"/>
      <c r="W1472"/>
      <c r="X1472"/>
      <c r="Y1472"/>
      <c r="Z1472"/>
    </row>
    <row r="1473" spans="14:26" x14ac:dyDescent="0.3">
      <c r="N1473"/>
      <c r="O1473"/>
      <c r="P1473"/>
      <c r="Q1473"/>
      <c r="R1473"/>
      <c r="S1473"/>
      <c r="T1473"/>
      <c r="U1473"/>
      <c r="V1473"/>
      <c r="W1473"/>
      <c r="X1473"/>
      <c r="Y1473"/>
      <c r="Z1473"/>
    </row>
    <row r="1474" spans="14:26" x14ac:dyDescent="0.3">
      <c r="N1474"/>
      <c r="O1474"/>
      <c r="P1474"/>
      <c r="Q1474"/>
      <c r="R1474"/>
      <c r="S1474"/>
      <c r="T1474"/>
      <c r="U1474"/>
      <c r="V1474"/>
      <c r="W1474"/>
      <c r="X1474"/>
      <c r="Y1474"/>
      <c r="Z1474"/>
    </row>
    <row r="1475" spans="14:26" x14ac:dyDescent="0.3">
      <c r="N1475"/>
      <c r="O1475"/>
      <c r="P1475"/>
      <c r="Q1475"/>
      <c r="R1475"/>
      <c r="S1475"/>
      <c r="T1475"/>
      <c r="U1475"/>
      <c r="V1475"/>
      <c r="W1475"/>
      <c r="X1475"/>
      <c r="Y1475"/>
      <c r="Z1475"/>
    </row>
    <row r="1476" spans="14:26" x14ac:dyDescent="0.3">
      <c r="N1476"/>
      <c r="O1476"/>
      <c r="P1476"/>
      <c r="Q1476"/>
      <c r="R1476"/>
      <c r="S1476"/>
      <c r="T1476"/>
      <c r="U1476"/>
      <c r="V1476"/>
      <c r="W1476"/>
      <c r="X1476"/>
      <c r="Y1476"/>
      <c r="Z1476"/>
    </row>
    <row r="1477" spans="14:26" x14ac:dyDescent="0.3">
      <c r="N1477"/>
      <c r="O1477"/>
      <c r="P1477"/>
      <c r="Q1477"/>
      <c r="R1477"/>
      <c r="S1477"/>
      <c r="T1477"/>
      <c r="U1477"/>
      <c r="V1477"/>
      <c r="W1477"/>
      <c r="X1477"/>
      <c r="Y1477"/>
      <c r="Z1477"/>
    </row>
    <row r="1478" spans="14:26" x14ac:dyDescent="0.3">
      <c r="N1478"/>
      <c r="O1478"/>
      <c r="P1478"/>
      <c r="Q1478"/>
      <c r="R1478"/>
      <c r="S1478"/>
      <c r="T1478"/>
      <c r="U1478"/>
      <c r="V1478"/>
      <c r="W1478"/>
      <c r="X1478"/>
      <c r="Y1478"/>
      <c r="Z1478"/>
    </row>
    <row r="1479" spans="14:26" x14ac:dyDescent="0.3">
      <c r="N1479"/>
      <c r="O1479"/>
      <c r="P1479"/>
      <c r="Q1479"/>
      <c r="R1479"/>
      <c r="S1479"/>
      <c r="T1479"/>
      <c r="U1479"/>
      <c r="V1479"/>
      <c r="W1479"/>
      <c r="X1479"/>
      <c r="Y1479"/>
      <c r="Z1479"/>
    </row>
    <row r="1480" spans="14:26" x14ac:dyDescent="0.3">
      <c r="N1480"/>
      <c r="O1480"/>
      <c r="P1480"/>
      <c r="Q1480"/>
      <c r="R1480"/>
      <c r="S1480"/>
      <c r="T1480"/>
      <c r="U1480"/>
      <c r="V1480"/>
      <c r="W1480"/>
      <c r="X1480"/>
      <c r="Y1480"/>
      <c r="Z1480"/>
    </row>
    <row r="1481" spans="14:26" x14ac:dyDescent="0.3">
      <c r="N1481"/>
      <c r="O1481"/>
      <c r="P1481"/>
      <c r="Q1481"/>
      <c r="R1481"/>
      <c r="S1481"/>
      <c r="T1481"/>
      <c r="U1481"/>
      <c r="V1481"/>
      <c r="W1481"/>
      <c r="X1481"/>
      <c r="Y1481"/>
      <c r="Z1481"/>
    </row>
    <row r="1482" spans="14:26" x14ac:dyDescent="0.3">
      <c r="N1482"/>
      <c r="O1482"/>
      <c r="P1482"/>
      <c r="Q1482"/>
      <c r="R1482"/>
      <c r="S1482"/>
      <c r="T1482"/>
      <c r="U1482"/>
      <c r="V1482"/>
      <c r="W1482"/>
      <c r="X1482"/>
      <c r="Y1482"/>
      <c r="Z1482"/>
    </row>
    <row r="1483" spans="14:26" x14ac:dyDescent="0.3">
      <c r="N1483"/>
      <c r="O1483"/>
      <c r="P1483"/>
      <c r="Q1483"/>
      <c r="R1483"/>
      <c r="S1483"/>
      <c r="T1483"/>
      <c r="U1483"/>
      <c r="V1483"/>
      <c r="W1483"/>
      <c r="X1483"/>
      <c r="Y1483"/>
      <c r="Z1483"/>
    </row>
    <row r="1484" spans="14:26" x14ac:dyDescent="0.3">
      <c r="N1484"/>
      <c r="O1484"/>
      <c r="P1484"/>
      <c r="Q1484"/>
      <c r="R1484"/>
      <c r="S1484"/>
      <c r="T1484"/>
      <c r="U1484"/>
      <c r="V1484"/>
      <c r="W1484"/>
      <c r="X1484"/>
      <c r="Y1484"/>
      <c r="Z1484"/>
    </row>
    <row r="1485" spans="14:26" x14ac:dyDescent="0.3">
      <c r="N1485"/>
      <c r="O1485"/>
      <c r="P1485"/>
      <c r="Q1485"/>
      <c r="R1485"/>
      <c r="S1485"/>
      <c r="T1485"/>
      <c r="U1485"/>
      <c r="V1485"/>
      <c r="W1485"/>
      <c r="X1485"/>
      <c r="Y1485"/>
      <c r="Z1485"/>
    </row>
    <row r="1486" spans="14:26" x14ac:dyDescent="0.3">
      <c r="N1486"/>
      <c r="O1486"/>
      <c r="P1486"/>
      <c r="Q1486"/>
      <c r="R1486"/>
      <c r="S1486"/>
      <c r="T1486"/>
      <c r="U1486"/>
      <c r="V1486"/>
      <c r="W1486"/>
      <c r="X1486"/>
      <c r="Y1486"/>
      <c r="Z1486"/>
    </row>
    <row r="1487" spans="14:26" x14ac:dyDescent="0.3">
      <c r="N1487"/>
      <c r="O1487"/>
      <c r="P1487"/>
      <c r="Q1487"/>
      <c r="R1487"/>
      <c r="S1487"/>
      <c r="T1487"/>
      <c r="U1487"/>
      <c r="V1487"/>
      <c r="W1487"/>
      <c r="X1487"/>
      <c r="Y1487"/>
      <c r="Z1487"/>
    </row>
    <row r="1488" spans="14:26" x14ac:dyDescent="0.3">
      <c r="N1488"/>
      <c r="O1488"/>
      <c r="P1488"/>
      <c r="Q1488"/>
      <c r="R1488"/>
      <c r="S1488"/>
      <c r="T1488"/>
      <c r="U1488"/>
      <c r="V1488"/>
      <c r="W1488"/>
      <c r="X1488"/>
      <c r="Y1488"/>
      <c r="Z1488"/>
    </row>
    <row r="1489" spans="14:26" x14ac:dyDescent="0.3">
      <c r="N1489"/>
      <c r="O1489"/>
      <c r="P1489"/>
      <c r="Q1489"/>
      <c r="R1489"/>
      <c r="S1489"/>
      <c r="T1489"/>
      <c r="U1489"/>
      <c r="V1489"/>
      <c r="W1489"/>
      <c r="X1489"/>
      <c r="Y1489"/>
      <c r="Z1489"/>
    </row>
    <row r="1490" spans="14:26" x14ac:dyDescent="0.3">
      <c r="N1490"/>
      <c r="O1490"/>
      <c r="P1490"/>
      <c r="Q1490"/>
      <c r="R1490"/>
      <c r="S1490"/>
      <c r="T1490"/>
      <c r="U1490"/>
      <c r="V1490"/>
      <c r="W1490"/>
      <c r="X1490"/>
      <c r="Y1490"/>
      <c r="Z1490"/>
    </row>
    <row r="1491" spans="14:26" x14ac:dyDescent="0.3">
      <c r="N1491"/>
      <c r="O1491"/>
      <c r="P1491"/>
      <c r="Q1491"/>
      <c r="R1491"/>
      <c r="S1491"/>
      <c r="T1491"/>
      <c r="U1491"/>
      <c r="V1491"/>
      <c r="W1491"/>
      <c r="X1491"/>
      <c r="Y1491"/>
      <c r="Z1491"/>
    </row>
    <row r="1492" spans="14:26" x14ac:dyDescent="0.3">
      <c r="N1492"/>
      <c r="O1492"/>
      <c r="P1492"/>
      <c r="Q1492"/>
      <c r="R1492"/>
      <c r="S1492"/>
      <c r="T1492"/>
      <c r="U1492"/>
      <c r="V1492"/>
      <c r="W1492"/>
      <c r="X1492"/>
      <c r="Y1492"/>
      <c r="Z1492"/>
    </row>
    <row r="1493" spans="14:26" x14ac:dyDescent="0.3">
      <c r="N1493"/>
      <c r="O1493"/>
      <c r="P1493"/>
      <c r="Q1493"/>
      <c r="R1493"/>
      <c r="S1493"/>
      <c r="T1493"/>
      <c r="U1493"/>
      <c r="V1493"/>
      <c r="W1493"/>
      <c r="X1493"/>
      <c r="Y1493"/>
      <c r="Z1493"/>
    </row>
    <row r="1494" spans="14:26" x14ac:dyDescent="0.3">
      <c r="N1494"/>
      <c r="O1494"/>
      <c r="P1494"/>
      <c r="Q1494"/>
      <c r="R1494"/>
      <c r="S1494"/>
      <c r="T1494"/>
      <c r="U1494"/>
      <c r="V1494"/>
      <c r="W1494"/>
      <c r="X1494"/>
      <c r="Y1494"/>
      <c r="Z1494"/>
    </row>
    <row r="1495" spans="14:26" x14ac:dyDescent="0.3">
      <c r="N1495"/>
      <c r="O1495"/>
      <c r="P1495"/>
      <c r="Q1495"/>
      <c r="R1495"/>
      <c r="S1495"/>
      <c r="T1495"/>
      <c r="U1495"/>
      <c r="V1495"/>
      <c r="W1495"/>
      <c r="X1495"/>
      <c r="Y1495"/>
      <c r="Z1495"/>
    </row>
    <row r="1496" spans="14:26" x14ac:dyDescent="0.3">
      <c r="N1496"/>
      <c r="O1496"/>
      <c r="P1496"/>
      <c r="Q1496"/>
      <c r="R1496"/>
      <c r="S1496"/>
      <c r="T1496"/>
      <c r="U1496"/>
      <c r="V1496"/>
      <c r="W1496"/>
      <c r="X1496"/>
      <c r="Y1496"/>
      <c r="Z1496"/>
    </row>
    <row r="1497" spans="14:26" x14ac:dyDescent="0.3">
      <c r="N1497"/>
      <c r="O1497"/>
      <c r="P1497"/>
      <c r="Q1497"/>
      <c r="R1497"/>
      <c r="S1497"/>
      <c r="T1497"/>
      <c r="U1497"/>
      <c r="V1497"/>
      <c r="W1497"/>
      <c r="X1497"/>
      <c r="Y1497"/>
      <c r="Z1497"/>
    </row>
    <row r="1498" spans="14:26" x14ac:dyDescent="0.3">
      <c r="N1498"/>
      <c r="O1498"/>
      <c r="P1498"/>
      <c r="Q1498"/>
      <c r="R1498"/>
      <c r="S1498"/>
      <c r="T1498"/>
      <c r="U1498"/>
      <c r="V1498"/>
      <c r="W1498"/>
      <c r="X1498"/>
      <c r="Y1498"/>
      <c r="Z1498"/>
    </row>
    <row r="1499" spans="14:26" x14ac:dyDescent="0.3">
      <c r="N1499"/>
      <c r="O1499"/>
      <c r="P1499"/>
      <c r="Q1499"/>
      <c r="R1499"/>
      <c r="S1499"/>
      <c r="T1499"/>
      <c r="U1499"/>
      <c r="V1499"/>
      <c r="W1499"/>
      <c r="X1499"/>
      <c r="Y1499"/>
      <c r="Z1499"/>
    </row>
    <row r="1500" spans="14:26" x14ac:dyDescent="0.3">
      <c r="N1500"/>
      <c r="O1500"/>
      <c r="P1500"/>
      <c r="Q1500"/>
      <c r="R1500"/>
      <c r="S1500"/>
      <c r="T1500"/>
      <c r="U1500"/>
      <c r="V1500"/>
      <c r="W1500"/>
      <c r="X1500"/>
      <c r="Y1500"/>
      <c r="Z1500"/>
    </row>
    <row r="1501" spans="14:26" x14ac:dyDescent="0.3">
      <c r="N1501"/>
      <c r="O1501"/>
      <c r="P1501"/>
      <c r="Q1501"/>
      <c r="R1501"/>
      <c r="S1501"/>
      <c r="T1501"/>
      <c r="U1501"/>
      <c r="V1501"/>
      <c r="W1501"/>
      <c r="X1501"/>
      <c r="Y1501"/>
      <c r="Z1501"/>
    </row>
    <row r="1502" spans="14:26" x14ac:dyDescent="0.3">
      <c r="N1502"/>
      <c r="O1502"/>
      <c r="P1502"/>
      <c r="Q1502"/>
      <c r="R1502"/>
      <c r="S1502"/>
      <c r="T1502"/>
      <c r="U1502"/>
      <c r="V1502"/>
      <c r="W1502"/>
      <c r="X1502"/>
      <c r="Y1502"/>
      <c r="Z1502"/>
    </row>
    <row r="1503" spans="14:26" x14ac:dyDescent="0.3">
      <c r="N1503"/>
      <c r="O1503"/>
      <c r="P1503"/>
      <c r="Q1503"/>
      <c r="R1503"/>
      <c r="S1503"/>
      <c r="T1503"/>
      <c r="U1503"/>
      <c r="V1503"/>
      <c r="W1503"/>
      <c r="X1503"/>
      <c r="Y1503"/>
      <c r="Z1503"/>
    </row>
    <row r="1504" spans="14:26" x14ac:dyDescent="0.3">
      <c r="N1504"/>
      <c r="O1504"/>
      <c r="P1504"/>
      <c r="Q1504"/>
      <c r="R1504"/>
      <c r="S1504"/>
      <c r="T1504"/>
      <c r="U1504"/>
      <c r="V1504"/>
      <c r="W1504"/>
      <c r="X1504"/>
      <c r="Y1504"/>
      <c r="Z1504"/>
    </row>
    <row r="1505" spans="14:26" x14ac:dyDescent="0.3">
      <c r="N1505"/>
      <c r="O1505"/>
      <c r="P1505"/>
      <c r="Q1505"/>
      <c r="R1505"/>
      <c r="S1505"/>
      <c r="T1505"/>
      <c r="U1505"/>
      <c r="V1505"/>
      <c r="W1505"/>
      <c r="X1505"/>
      <c r="Y1505"/>
      <c r="Z1505"/>
    </row>
    <row r="1506" spans="14:26" x14ac:dyDescent="0.3">
      <c r="N1506"/>
      <c r="O1506"/>
      <c r="P1506"/>
      <c r="Q1506"/>
      <c r="R1506"/>
      <c r="S1506"/>
      <c r="T1506"/>
      <c r="U1506"/>
      <c r="V1506"/>
      <c r="W1506"/>
      <c r="X1506"/>
      <c r="Y1506"/>
      <c r="Z1506"/>
    </row>
    <row r="1507" spans="14:26" x14ac:dyDescent="0.3">
      <c r="N1507"/>
      <c r="O1507"/>
      <c r="P1507"/>
      <c r="Q1507"/>
      <c r="R1507"/>
      <c r="S1507"/>
      <c r="T1507"/>
      <c r="U1507"/>
      <c r="V1507"/>
      <c r="W1507"/>
      <c r="X1507"/>
      <c r="Y1507"/>
      <c r="Z1507"/>
    </row>
    <row r="1508" spans="14:26" x14ac:dyDescent="0.3">
      <c r="N1508"/>
      <c r="O1508"/>
      <c r="P1508"/>
      <c r="Q1508"/>
      <c r="R1508"/>
      <c r="S1508"/>
      <c r="T1508"/>
      <c r="U1508"/>
      <c r="V1508"/>
      <c r="W1508"/>
      <c r="X1508"/>
      <c r="Y1508"/>
      <c r="Z1508"/>
    </row>
    <row r="1509" spans="14:26" x14ac:dyDescent="0.3">
      <c r="N1509"/>
      <c r="O1509"/>
      <c r="P1509"/>
      <c r="Q1509"/>
      <c r="R1509"/>
      <c r="S1509"/>
      <c r="T1509"/>
      <c r="U1509"/>
      <c r="V1509"/>
      <c r="W1509"/>
      <c r="X1509"/>
      <c r="Y1509"/>
      <c r="Z1509"/>
    </row>
    <row r="1510" spans="14:26" x14ac:dyDescent="0.3">
      <c r="N1510"/>
      <c r="O1510"/>
      <c r="P1510"/>
      <c r="Q1510"/>
      <c r="R1510"/>
      <c r="S1510"/>
      <c r="T1510"/>
      <c r="U1510"/>
      <c r="V1510"/>
      <c r="W1510"/>
      <c r="X1510"/>
      <c r="Y1510"/>
      <c r="Z1510"/>
    </row>
    <row r="1511" spans="14:26" x14ac:dyDescent="0.3">
      <c r="N1511"/>
      <c r="O1511"/>
      <c r="P1511"/>
      <c r="Q1511"/>
      <c r="R1511"/>
      <c r="S1511"/>
      <c r="T1511"/>
      <c r="U1511"/>
      <c r="V1511"/>
      <c r="W1511"/>
      <c r="X1511"/>
      <c r="Y1511"/>
      <c r="Z1511"/>
    </row>
    <row r="1512" spans="14:26" x14ac:dyDescent="0.3">
      <c r="N1512"/>
      <c r="O1512"/>
      <c r="P1512"/>
      <c r="Q1512"/>
      <c r="R1512"/>
      <c r="S1512"/>
      <c r="T1512"/>
      <c r="U1512"/>
      <c r="V1512"/>
      <c r="W1512"/>
      <c r="X1512"/>
      <c r="Y1512"/>
      <c r="Z1512"/>
    </row>
    <row r="1513" spans="14:26" x14ac:dyDescent="0.3">
      <c r="N1513"/>
      <c r="O1513"/>
      <c r="P1513"/>
      <c r="Q1513"/>
      <c r="R1513"/>
      <c r="S1513"/>
      <c r="T1513"/>
      <c r="U1513"/>
      <c r="V1513"/>
      <c r="W1513"/>
      <c r="X1513"/>
      <c r="Y1513"/>
      <c r="Z1513"/>
    </row>
    <row r="1514" spans="14:26" x14ac:dyDescent="0.3">
      <c r="N1514"/>
      <c r="O1514"/>
      <c r="P1514"/>
      <c r="Q1514"/>
      <c r="R1514"/>
      <c r="S1514"/>
      <c r="T1514"/>
      <c r="U1514"/>
      <c r="V1514"/>
      <c r="W1514"/>
      <c r="X1514"/>
      <c r="Y1514"/>
      <c r="Z1514"/>
    </row>
    <row r="1515" spans="14:26" x14ac:dyDescent="0.3">
      <c r="N1515"/>
      <c r="O1515"/>
      <c r="P1515"/>
      <c r="Q1515"/>
      <c r="R1515"/>
      <c r="S1515"/>
      <c r="T1515"/>
      <c r="U1515"/>
      <c r="V1515"/>
      <c r="W1515"/>
      <c r="X1515"/>
      <c r="Y1515"/>
      <c r="Z1515"/>
    </row>
    <row r="1516" spans="14:26" x14ac:dyDescent="0.3">
      <c r="N1516"/>
      <c r="O1516"/>
      <c r="P1516"/>
      <c r="Q1516"/>
      <c r="R1516"/>
      <c r="S1516"/>
      <c r="T1516"/>
      <c r="U1516"/>
      <c r="V1516"/>
      <c r="W1516"/>
      <c r="X1516"/>
      <c r="Y1516"/>
      <c r="Z1516"/>
    </row>
    <row r="1517" spans="14:26" x14ac:dyDescent="0.3">
      <c r="N1517"/>
      <c r="O1517"/>
      <c r="P1517"/>
      <c r="Q1517"/>
      <c r="R1517"/>
      <c r="S1517"/>
      <c r="T1517"/>
      <c r="U1517"/>
      <c r="V1517"/>
      <c r="W1517"/>
      <c r="X1517"/>
      <c r="Y1517"/>
      <c r="Z1517"/>
    </row>
    <row r="1518" spans="14:26" x14ac:dyDescent="0.3">
      <c r="N1518"/>
      <c r="O1518"/>
      <c r="P1518"/>
      <c r="Q1518"/>
      <c r="R1518"/>
      <c r="S1518"/>
      <c r="T1518"/>
      <c r="U1518"/>
      <c r="V1518"/>
      <c r="W1518"/>
      <c r="X1518"/>
      <c r="Y1518"/>
      <c r="Z1518"/>
    </row>
    <row r="1519" spans="14:26" x14ac:dyDescent="0.3">
      <c r="N1519"/>
      <c r="O1519"/>
      <c r="P1519"/>
      <c r="Q1519"/>
      <c r="R1519"/>
      <c r="S1519"/>
      <c r="T1519"/>
      <c r="U1519"/>
      <c r="V1519"/>
      <c r="W1519"/>
      <c r="X1519"/>
      <c r="Y1519"/>
      <c r="Z1519"/>
    </row>
    <row r="1520" spans="14:26" x14ac:dyDescent="0.3">
      <c r="N1520"/>
      <c r="O1520"/>
      <c r="P1520"/>
      <c r="Q1520"/>
      <c r="R1520"/>
      <c r="S1520"/>
      <c r="T1520"/>
      <c r="U1520"/>
      <c r="V1520"/>
      <c r="W1520"/>
      <c r="X1520"/>
      <c r="Y1520"/>
      <c r="Z1520"/>
    </row>
    <row r="1521" spans="14:26" x14ac:dyDescent="0.3">
      <c r="N1521"/>
      <c r="O1521"/>
      <c r="P1521"/>
      <c r="Q1521"/>
      <c r="R1521"/>
      <c r="S1521"/>
      <c r="T1521"/>
      <c r="U1521"/>
      <c r="V1521"/>
      <c r="W1521"/>
      <c r="X1521"/>
      <c r="Y1521"/>
      <c r="Z1521"/>
    </row>
    <row r="1522" spans="14:26" x14ac:dyDescent="0.3">
      <c r="N1522"/>
      <c r="O1522"/>
      <c r="P1522"/>
      <c r="Q1522"/>
      <c r="R1522"/>
      <c r="S1522"/>
      <c r="T1522"/>
      <c r="U1522"/>
      <c r="V1522"/>
      <c r="W1522"/>
      <c r="X1522"/>
      <c r="Y1522"/>
      <c r="Z1522"/>
    </row>
    <row r="1523" spans="14:26" x14ac:dyDescent="0.3">
      <c r="N1523"/>
      <c r="O1523"/>
      <c r="P1523"/>
      <c r="Q1523"/>
      <c r="R1523"/>
      <c r="S1523"/>
      <c r="T1523"/>
      <c r="U1523"/>
      <c r="V1523"/>
      <c r="W1523"/>
      <c r="X1523"/>
      <c r="Y1523"/>
      <c r="Z1523"/>
    </row>
    <row r="1524" spans="14:26" x14ac:dyDescent="0.3">
      <c r="N1524"/>
      <c r="O1524"/>
      <c r="P1524"/>
      <c r="Q1524"/>
      <c r="R1524"/>
      <c r="S1524"/>
      <c r="T1524"/>
      <c r="U1524"/>
      <c r="V1524"/>
      <c r="W1524"/>
      <c r="X1524"/>
      <c r="Y1524"/>
      <c r="Z1524"/>
    </row>
    <row r="1525" spans="14:26" x14ac:dyDescent="0.3">
      <c r="N1525"/>
      <c r="O1525"/>
      <c r="P1525"/>
      <c r="Q1525"/>
      <c r="R1525"/>
      <c r="S1525"/>
      <c r="T1525"/>
      <c r="U1525"/>
      <c r="V1525"/>
      <c r="W1525"/>
      <c r="X1525"/>
      <c r="Y1525"/>
      <c r="Z1525"/>
    </row>
    <row r="1526" spans="14:26" x14ac:dyDescent="0.3">
      <c r="N1526"/>
      <c r="O1526"/>
      <c r="P1526"/>
      <c r="Q1526"/>
      <c r="R1526"/>
      <c r="S1526"/>
      <c r="T1526"/>
      <c r="U1526"/>
      <c r="V1526"/>
      <c r="W1526"/>
      <c r="X1526"/>
      <c r="Y1526"/>
      <c r="Z1526"/>
    </row>
    <row r="1527" spans="14:26" x14ac:dyDescent="0.3">
      <c r="N1527"/>
      <c r="O1527"/>
      <c r="P1527"/>
      <c r="Q1527"/>
      <c r="R1527"/>
      <c r="S1527"/>
      <c r="T1527"/>
      <c r="U1527"/>
      <c r="V1527"/>
      <c r="W1527"/>
      <c r="X1527"/>
      <c r="Y1527"/>
      <c r="Z1527"/>
    </row>
    <row r="1528" spans="14:26" x14ac:dyDescent="0.3">
      <c r="N1528"/>
      <c r="O1528"/>
      <c r="P1528"/>
      <c r="Q1528"/>
      <c r="R1528"/>
      <c r="S1528"/>
      <c r="T1528"/>
      <c r="U1528"/>
      <c r="V1528"/>
      <c r="W1528"/>
      <c r="X1528"/>
      <c r="Y1528"/>
      <c r="Z1528"/>
    </row>
    <row r="1529" spans="14:26" x14ac:dyDescent="0.3">
      <c r="N1529"/>
      <c r="O1529"/>
      <c r="P1529"/>
      <c r="Q1529"/>
      <c r="R1529"/>
      <c r="S1529"/>
      <c r="T1529"/>
      <c r="U1529"/>
      <c r="V1529"/>
      <c r="W1529"/>
      <c r="X1529"/>
      <c r="Y1529"/>
      <c r="Z1529"/>
    </row>
    <row r="1530" spans="14:26" x14ac:dyDescent="0.3">
      <c r="N1530"/>
      <c r="O1530"/>
      <c r="P1530"/>
      <c r="Q1530"/>
      <c r="R1530"/>
      <c r="S1530"/>
      <c r="T1530"/>
      <c r="U1530"/>
      <c r="V1530"/>
      <c r="W1530"/>
      <c r="X1530"/>
      <c r="Y1530"/>
      <c r="Z1530"/>
    </row>
    <row r="1531" spans="14:26" x14ac:dyDescent="0.3">
      <c r="N1531"/>
      <c r="O1531"/>
      <c r="P1531"/>
      <c r="Q1531"/>
      <c r="R1531"/>
      <c r="S1531"/>
      <c r="T1531"/>
      <c r="U1531"/>
      <c r="V1531"/>
      <c r="W1531"/>
      <c r="X1531"/>
      <c r="Y1531"/>
      <c r="Z1531"/>
    </row>
    <row r="1532" spans="14:26" x14ac:dyDescent="0.3">
      <c r="N1532"/>
      <c r="O1532"/>
      <c r="P1532"/>
      <c r="Q1532"/>
      <c r="R1532"/>
      <c r="S1532"/>
      <c r="T1532"/>
      <c r="U1532"/>
      <c r="V1532"/>
      <c r="W1532"/>
      <c r="X1532"/>
      <c r="Y1532"/>
      <c r="Z1532"/>
    </row>
    <row r="1533" spans="14:26" x14ac:dyDescent="0.3">
      <c r="N1533"/>
      <c r="O1533"/>
      <c r="P1533"/>
      <c r="Q1533"/>
      <c r="R1533"/>
      <c r="S1533"/>
      <c r="T1533"/>
      <c r="U1533"/>
      <c r="V1533"/>
      <c r="W1533"/>
      <c r="X1533"/>
      <c r="Y1533"/>
      <c r="Z1533"/>
    </row>
    <row r="1534" spans="14:26" x14ac:dyDescent="0.3">
      <c r="N1534"/>
      <c r="O1534"/>
      <c r="P1534"/>
      <c r="Q1534"/>
      <c r="R1534"/>
      <c r="S1534"/>
      <c r="T1534"/>
      <c r="U1534"/>
      <c r="V1534"/>
      <c r="W1534"/>
      <c r="X1534"/>
      <c r="Y1534"/>
      <c r="Z1534"/>
    </row>
    <row r="1535" spans="14:26" x14ac:dyDescent="0.3">
      <c r="N1535"/>
      <c r="O1535"/>
      <c r="P1535"/>
      <c r="Q1535"/>
      <c r="R1535"/>
      <c r="S1535"/>
      <c r="T1535"/>
      <c r="U1535"/>
      <c r="V1535"/>
      <c r="W1535"/>
      <c r="X1535"/>
      <c r="Y1535"/>
      <c r="Z1535"/>
    </row>
    <row r="1536" spans="14:26" x14ac:dyDescent="0.3">
      <c r="N1536"/>
      <c r="O1536"/>
      <c r="P1536"/>
      <c r="Q1536"/>
      <c r="R1536"/>
      <c r="S1536"/>
      <c r="T1536"/>
      <c r="U1536"/>
      <c r="V1536"/>
      <c r="W1536"/>
      <c r="X1536"/>
      <c r="Y1536"/>
      <c r="Z1536"/>
    </row>
    <row r="1537" spans="14:26" x14ac:dyDescent="0.3">
      <c r="N1537"/>
      <c r="O1537"/>
      <c r="P1537"/>
      <c r="Q1537"/>
      <c r="R1537"/>
      <c r="S1537"/>
      <c r="T1537"/>
      <c r="U1537"/>
      <c r="V1537"/>
      <c r="W1537"/>
      <c r="X1537"/>
      <c r="Y1537"/>
      <c r="Z1537"/>
    </row>
    <row r="1538" spans="14:26" x14ac:dyDescent="0.3">
      <c r="N1538"/>
      <c r="O1538"/>
      <c r="P1538"/>
      <c r="Q1538"/>
      <c r="R1538"/>
      <c r="S1538"/>
      <c r="T1538"/>
      <c r="U1538"/>
      <c r="V1538"/>
      <c r="W1538"/>
      <c r="X1538"/>
      <c r="Y1538"/>
      <c r="Z1538"/>
    </row>
    <row r="1539" spans="14:26" x14ac:dyDescent="0.3">
      <c r="N1539"/>
      <c r="O1539"/>
      <c r="P1539"/>
      <c r="Q1539"/>
      <c r="R1539"/>
      <c r="S1539"/>
      <c r="T1539"/>
      <c r="U1539"/>
      <c r="V1539"/>
      <c r="W1539"/>
      <c r="X1539"/>
      <c r="Y1539"/>
      <c r="Z1539"/>
    </row>
    <row r="1540" spans="14:26" x14ac:dyDescent="0.3">
      <c r="N1540"/>
      <c r="O1540"/>
      <c r="P1540"/>
      <c r="Q1540"/>
      <c r="R1540"/>
      <c r="S1540"/>
      <c r="T1540"/>
      <c r="U1540"/>
      <c r="V1540"/>
      <c r="W1540"/>
      <c r="X1540"/>
      <c r="Y1540"/>
      <c r="Z1540"/>
    </row>
    <row r="1541" spans="14:26" x14ac:dyDescent="0.3">
      <c r="N1541"/>
      <c r="O1541"/>
      <c r="P1541"/>
      <c r="Q1541"/>
      <c r="R1541"/>
      <c r="S1541"/>
      <c r="T1541"/>
      <c r="U1541"/>
      <c r="V1541"/>
      <c r="W1541"/>
      <c r="X1541"/>
      <c r="Y1541"/>
      <c r="Z1541"/>
    </row>
    <row r="1542" spans="14:26" x14ac:dyDescent="0.3">
      <c r="N1542"/>
      <c r="O1542"/>
      <c r="P1542"/>
      <c r="Q1542"/>
      <c r="R1542"/>
      <c r="S1542"/>
      <c r="T1542"/>
      <c r="U1542"/>
      <c r="V1542"/>
      <c r="W1542"/>
      <c r="X1542"/>
      <c r="Y1542"/>
      <c r="Z1542"/>
    </row>
    <row r="1543" spans="14:26" x14ac:dyDescent="0.3">
      <c r="N1543"/>
      <c r="O1543"/>
      <c r="P1543"/>
      <c r="Q1543"/>
      <c r="R1543"/>
      <c r="S1543"/>
      <c r="T1543"/>
      <c r="U1543"/>
      <c r="V1543"/>
      <c r="W1543"/>
      <c r="X1543"/>
      <c r="Y1543"/>
      <c r="Z1543"/>
    </row>
    <row r="1544" spans="14:26" x14ac:dyDescent="0.3">
      <c r="N1544"/>
      <c r="O1544"/>
      <c r="P1544"/>
      <c r="Q1544"/>
      <c r="R1544"/>
      <c r="S1544"/>
      <c r="T1544"/>
      <c r="U1544"/>
      <c r="V1544"/>
      <c r="W1544"/>
      <c r="X1544"/>
      <c r="Y1544"/>
      <c r="Z1544"/>
    </row>
    <row r="1545" spans="14:26" x14ac:dyDescent="0.3">
      <c r="N1545"/>
      <c r="O1545"/>
      <c r="P1545"/>
      <c r="Q1545"/>
      <c r="R1545"/>
      <c r="S1545"/>
      <c r="T1545"/>
      <c r="U1545"/>
      <c r="V1545"/>
      <c r="W1545"/>
      <c r="X1545"/>
      <c r="Y1545"/>
      <c r="Z1545"/>
    </row>
    <row r="1546" spans="14:26" x14ac:dyDescent="0.3">
      <c r="N1546"/>
      <c r="O1546"/>
      <c r="P1546"/>
      <c r="Q1546"/>
      <c r="R1546"/>
      <c r="S1546"/>
      <c r="T1546"/>
      <c r="U1546"/>
      <c r="V1546"/>
      <c r="W1546"/>
      <c r="X1546"/>
      <c r="Y1546"/>
      <c r="Z1546"/>
    </row>
    <row r="1547" spans="14:26" x14ac:dyDescent="0.3">
      <c r="N1547"/>
      <c r="O1547"/>
      <c r="P1547"/>
      <c r="Q1547"/>
      <c r="R1547"/>
      <c r="S1547"/>
      <c r="T1547"/>
      <c r="U1547"/>
      <c r="V1547"/>
      <c r="W1547"/>
      <c r="X1547"/>
      <c r="Y1547"/>
      <c r="Z1547"/>
    </row>
    <row r="1548" spans="14:26" x14ac:dyDescent="0.3">
      <c r="N1548"/>
      <c r="O1548"/>
      <c r="P1548"/>
      <c r="Q1548"/>
      <c r="R1548"/>
      <c r="S1548"/>
      <c r="T1548"/>
      <c r="U1548"/>
      <c r="V1548"/>
      <c r="W1548"/>
      <c r="X1548"/>
      <c r="Y1548"/>
      <c r="Z1548"/>
    </row>
    <row r="1549" spans="14:26" x14ac:dyDescent="0.3">
      <c r="N1549"/>
      <c r="O1549"/>
      <c r="P1549"/>
      <c r="Q1549"/>
      <c r="R1549"/>
      <c r="S1549"/>
      <c r="T1549"/>
      <c r="U1549"/>
      <c r="V1549"/>
      <c r="W1549"/>
      <c r="X1549"/>
      <c r="Y1549"/>
      <c r="Z1549"/>
    </row>
    <row r="1550" spans="14:26" x14ac:dyDescent="0.3">
      <c r="N1550"/>
      <c r="O1550"/>
      <c r="P1550"/>
      <c r="Q1550"/>
      <c r="R1550"/>
      <c r="S1550"/>
      <c r="T1550"/>
      <c r="U1550"/>
      <c r="V1550"/>
      <c r="W1550"/>
      <c r="X1550"/>
      <c r="Y1550"/>
      <c r="Z1550"/>
    </row>
    <row r="1551" spans="14:26" x14ac:dyDescent="0.3">
      <c r="N1551"/>
      <c r="O1551"/>
      <c r="P1551"/>
      <c r="Q1551"/>
      <c r="R1551"/>
      <c r="S1551"/>
      <c r="T1551"/>
      <c r="U1551"/>
      <c r="V1551"/>
      <c r="W1551"/>
      <c r="X1551"/>
      <c r="Y1551"/>
      <c r="Z1551"/>
    </row>
    <row r="1552" spans="14:26" x14ac:dyDescent="0.3">
      <c r="N1552"/>
      <c r="O1552"/>
      <c r="P1552"/>
      <c r="Q1552"/>
      <c r="R1552"/>
      <c r="S1552"/>
      <c r="T1552"/>
      <c r="U1552"/>
      <c r="V1552"/>
      <c r="W1552"/>
      <c r="X1552"/>
      <c r="Y1552"/>
      <c r="Z1552"/>
    </row>
    <row r="1553" spans="14:26" x14ac:dyDescent="0.3">
      <c r="N1553"/>
      <c r="O1553"/>
      <c r="P1553"/>
      <c r="Q1553"/>
      <c r="R1553"/>
      <c r="S1553"/>
      <c r="T1553"/>
      <c r="U1553"/>
      <c r="V1553"/>
      <c r="W1553"/>
      <c r="X1553"/>
      <c r="Y1553"/>
      <c r="Z1553"/>
    </row>
    <row r="1554" spans="14:26" x14ac:dyDescent="0.3">
      <c r="N1554"/>
      <c r="O1554"/>
      <c r="P1554"/>
      <c r="Q1554"/>
      <c r="R1554"/>
      <c r="S1554"/>
      <c r="T1554"/>
      <c r="U1554"/>
      <c r="V1554"/>
      <c r="W1554"/>
      <c r="X1554"/>
      <c r="Y1554"/>
      <c r="Z1554"/>
    </row>
    <row r="1555" spans="14:26" x14ac:dyDescent="0.3">
      <c r="N1555"/>
      <c r="O1555"/>
      <c r="P1555"/>
      <c r="Q1555"/>
      <c r="R1555"/>
      <c r="S1555"/>
      <c r="T1555"/>
      <c r="U1555"/>
      <c r="V1555"/>
      <c r="W1555"/>
      <c r="X1555"/>
      <c r="Y1555"/>
      <c r="Z1555"/>
    </row>
    <row r="1556" spans="14:26" x14ac:dyDescent="0.3">
      <c r="N1556"/>
      <c r="O1556"/>
      <c r="P1556"/>
      <c r="Q1556"/>
      <c r="R1556"/>
      <c r="S1556"/>
      <c r="T1556"/>
      <c r="U1556"/>
      <c r="V1556"/>
      <c r="W1556"/>
      <c r="X1556"/>
      <c r="Y1556"/>
      <c r="Z1556"/>
    </row>
    <row r="1557" spans="14:26" x14ac:dyDescent="0.3">
      <c r="N1557"/>
      <c r="O1557"/>
      <c r="P1557"/>
      <c r="Q1557"/>
      <c r="R1557"/>
      <c r="S1557"/>
      <c r="T1557"/>
      <c r="U1557"/>
      <c r="V1557"/>
      <c r="W1557"/>
      <c r="X1557"/>
      <c r="Y1557"/>
      <c r="Z1557"/>
    </row>
    <row r="1558" spans="14:26" x14ac:dyDescent="0.3">
      <c r="N1558"/>
      <c r="O1558"/>
      <c r="P1558"/>
      <c r="Q1558"/>
      <c r="R1558"/>
      <c r="S1558"/>
      <c r="T1558"/>
      <c r="U1558"/>
      <c r="V1558"/>
      <c r="W1558"/>
      <c r="X1558"/>
      <c r="Y1558"/>
      <c r="Z1558"/>
    </row>
    <row r="1559" spans="14:26" x14ac:dyDescent="0.3">
      <c r="N1559"/>
      <c r="O1559"/>
      <c r="P1559"/>
      <c r="Q1559"/>
      <c r="R1559"/>
      <c r="S1559"/>
      <c r="T1559"/>
      <c r="U1559"/>
      <c r="V1559"/>
      <c r="W1559"/>
      <c r="X1559"/>
      <c r="Y1559"/>
      <c r="Z1559"/>
    </row>
    <row r="1560" spans="14:26" x14ac:dyDescent="0.3">
      <c r="N1560"/>
      <c r="O1560"/>
      <c r="P1560"/>
      <c r="Q1560"/>
      <c r="R1560"/>
      <c r="S1560"/>
      <c r="T1560"/>
      <c r="U1560"/>
      <c r="V1560"/>
      <c r="W1560"/>
      <c r="X1560"/>
      <c r="Y1560"/>
      <c r="Z1560"/>
    </row>
    <row r="1561" spans="14:26" x14ac:dyDescent="0.3">
      <c r="N1561"/>
      <c r="O1561"/>
      <c r="P1561"/>
      <c r="Q1561"/>
      <c r="R1561"/>
      <c r="S1561"/>
      <c r="T1561"/>
      <c r="U1561"/>
      <c r="V1561"/>
      <c r="W1561"/>
      <c r="X1561"/>
      <c r="Y1561"/>
      <c r="Z1561"/>
    </row>
    <row r="1562" spans="14:26" x14ac:dyDescent="0.3">
      <c r="N1562"/>
      <c r="O1562"/>
      <c r="P1562"/>
      <c r="Q1562"/>
      <c r="R1562"/>
      <c r="S1562"/>
      <c r="T1562"/>
      <c r="U1562"/>
      <c r="V1562"/>
      <c r="W1562"/>
      <c r="X1562"/>
      <c r="Y1562"/>
      <c r="Z1562"/>
    </row>
    <row r="1563" spans="14:26" x14ac:dyDescent="0.3">
      <c r="N1563"/>
      <c r="O1563"/>
      <c r="P1563"/>
      <c r="Q1563"/>
      <c r="R1563"/>
      <c r="S1563"/>
      <c r="T1563"/>
      <c r="U1563"/>
      <c r="V1563"/>
      <c r="W1563"/>
      <c r="X1563"/>
      <c r="Y1563"/>
      <c r="Z1563"/>
    </row>
    <row r="1564" spans="14:26" x14ac:dyDescent="0.3">
      <c r="N1564"/>
      <c r="O1564"/>
      <c r="P1564"/>
      <c r="Q1564"/>
      <c r="R1564"/>
      <c r="S1564"/>
      <c r="T1564"/>
      <c r="U1564"/>
      <c r="V1564"/>
      <c r="W1564"/>
      <c r="X1564"/>
      <c r="Y1564"/>
      <c r="Z1564"/>
    </row>
    <row r="1565" spans="14:26" x14ac:dyDescent="0.3">
      <c r="N1565"/>
      <c r="O1565"/>
      <c r="P1565"/>
      <c r="Q1565"/>
      <c r="R1565"/>
      <c r="S1565"/>
      <c r="T1565"/>
      <c r="U1565"/>
      <c r="V1565"/>
      <c r="W1565"/>
      <c r="X1565"/>
      <c r="Y1565"/>
      <c r="Z1565"/>
    </row>
    <row r="1566" spans="14:26" x14ac:dyDescent="0.3">
      <c r="N1566"/>
      <c r="O1566"/>
      <c r="P1566"/>
      <c r="Q1566"/>
      <c r="R1566"/>
      <c r="S1566"/>
      <c r="T1566"/>
      <c r="U1566"/>
      <c r="V1566"/>
      <c r="W1566"/>
      <c r="X1566"/>
      <c r="Y1566"/>
      <c r="Z1566"/>
    </row>
    <row r="1567" spans="14:26" x14ac:dyDescent="0.3">
      <c r="N1567"/>
      <c r="O1567"/>
      <c r="P1567"/>
      <c r="Q1567"/>
      <c r="R1567"/>
      <c r="S1567"/>
      <c r="T1567"/>
      <c r="U1567"/>
      <c r="V1567"/>
      <c r="W1567"/>
      <c r="X1567"/>
      <c r="Y1567"/>
      <c r="Z1567"/>
    </row>
    <row r="1568" spans="14:26" x14ac:dyDescent="0.3">
      <c r="N1568"/>
      <c r="O1568"/>
      <c r="P1568"/>
      <c r="Q1568"/>
      <c r="R1568"/>
      <c r="S1568"/>
      <c r="T1568"/>
      <c r="U1568"/>
      <c r="V1568"/>
      <c r="W1568"/>
      <c r="X1568"/>
      <c r="Y1568"/>
      <c r="Z1568"/>
    </row>
    <row r="1569" spans="14:26" x14ac:dyDescent="0.3">
      <c r="N1569"/>
      <c r="O1569"/>
      <c r="P1569"/>
      <c r="Q1569"/>
      <c r="R1569"/>
      <c r="S1569"/>
      <c r="T1569"/>
      <c r="U1569"/>
      <c r="V1569"/>
      <c r="W1569"/>
      <c r="X1569"/>
      <c r="Y1569"/>
      <c r="Z1569"/>
    </row>
    <row r="1570" spans="14:26" x14ac:dyDescent="0.3">
      <c r="N1570"/>
      <c r="O1570"/>
      <c r="P1570"/>
      <c r="Q1570"/>
      <c r="R1570"/>
      <c r="S1570"/>
      <c r="T1570"/>
      <c r="U1570"/>
      <c r="V1570"/>
      <c r="W1570"/>
      <c r="X1570"/>
      <c r="Y1570"/>
      <c r="Z1570"/>
    </row>
    <row r="1571" spans="14:26" x14ac:dyDescent="0.3">
      <c r="N1571"/>
      <c r="O1571"/>
      <c r="P1571"/>
      <c r="Q1571"/>
      <c r="R1571"/>
      <c r="S1571"/>
      <c r="T1571"/>
      <c r="U1571"/>
      <c r="V1571"/>
      <c r="W1571"/>
      <c r="X1571"/>
      <c r="Y1571"/>
      <c r="Z1571"/>
    </row>
    <row r="1572" spans="14:26" x14ac:dyDescent="0.3">
      <c r="N1572"/>
      <c r="O1572"/>
      <c r="P1572"/>
      <c r="Q1572"/>
      <c r="R1572"/>
      <c r="S1572"/>
      <c r="T1572"/>
      <c r="U1572"/>
      <c r="V1572"/>
      <c r="W1572"/>
      <c r="X1572"/>
      <c r="Y1572"/>
      <c r="Z1572"/>
    </row>
    <row r="1573" spans="14:26" x14ac:dyDescent="0.3">
      <c r="N1573"/>
      <c r="O1573"/>
      <c r="P1573"/>
      <c r="Q1573"/>
      <c r="R1573"/>
      <c r="S1573"/>
      <c r="T1573"/>
      <c r="U1573"/>
      <c r="V1573"/>
      <c r="W1573"/>
      <c r="X1573"/>
      <c r="Y1573"/>
      <c r="Z1573"/>
    </row>
    <row r="1574" spans="14:26" x14ac:dyDescent="0.3">
      <c r="N1574"/>
      <c r="O1574"/>
      <c r="P1574"/>
      <c r="Q1574"/>
      <c r="R1574"/>
      <c r="S1574"/>
      <c r="T1574"/>
      <c r="U1574"/>
      <c r="V1574"/>
      <c r="W1574"/>
      <c r="X1574"/>
      <c r="Y1574"/>
      <c r="Z1574"/>
    </row>
    <row r="1575" spans="14:26" x14ac:dyDescent="0.3">
      <c r="N1575"/>
      <c r="O1575"/>
      <c r="P1575"/>
      <c r="Q1575"/>
      <c r="R1575"/>
      <c r="S1575"/>
      <c r="T1575"/>
      <c r="U1575"/>
      <c r="V1575"/>
      <c r="W1575"/>
      <c r="X1575"/>
      <c r="Y1575"/>
      <c r="Z1575"/>
    </row>
    <row r="1576" spans="14:26" x14ac:dyDescent="0.3">
      <c r="N1576"/>
      <c r="O1576"/>
      <c r="P1576"/>
      <c r="Q1576"/>
      <c r="R1576"/>
      <c r="S1576"/>
      <c r="T1576"/>
      <c r="U1576"/>
      <c r="V1576"/>
      <c r="W1576"/>
      <c r="X1576"/>
      <c r="Y1576"/>
      <c r="Z1576"/>
    </row>
    <row r="1577" spans="14:26" x14ac:dyDescent="0.3">
      <c r="N1577"/>
      <c r="O1577"/>
      <c r="P1577"/>
      <c r="Q1577"/>
      <c r="R1577"/>
      <c r="S1577"/>
      <c r="T1577"/>
      <c r="U1577"/>
      <c r="V1577"/>
      <c r="W1577"/>
      <c r="X1577"/>
      <c r="Y1577"/>
      <c r="Z1577"/>
    </row>
    <row r="1578" spans="14:26" x14ac:dyDescent="0.3">
      <c r="N1578"/>
      <c r="O1578"/>
      <c r="P1578"/>
      <c r="Q1578"/>
      <c r="R1578"/>
      <c r="S1578"/>
      <c r="T1578"/>
      <c r="U1578"/>
      <c r="V1578"/>
      <c r="W1578"/>
      <c r="X1578"/>
      <c r="Y1578"/>
      <c r="Z1578"/>
    </row>
    <row r="1579" spans="14:26" x14ac:dyDescent="0.3">
      <c r="N1579"/>
      <c r="O1579"/>
      <c r="P1579"/>
      <c r="Q1579"/>
      <c r="R1579"/>
      <c r="S1579"/>
      <c r="T1579"/>
      <c r="U1579"/>
      <c r="V1579"/>
      <c r="W1579"/>
      <c r="X1579"/>
      <c r="Y1579"/>
      <c r="Z1579"/>
    </row>
    <row r="1580" spans="14:26" x14ac:dyDescent="0.3">
      <c r="N1580"/>
      <c r="O1580"/>
      <c r="P1580"/>
      <c r="Q1580"/>
      <c r="R1580"/>
      <c r="S1580"/>
      <c r="T1580"/>
      <c r="U1580"/>
      <c r="V1580"/>
      <c r="W1580"/>
      <c r="X1580"/>
      <c r="Y1580"/>
      <c r="Z1580"/>
    </row>
    <row r="1581" spans="14:26" x14ac:dyDescent="0.3">
      <c r="N1581"/>
      <c r="O1581"/>
      <c r="P1581"/>
      <c r="Q1581"/>
      <c r="R1581"/>
      <c r="S1581"/>
      <c r="T1581"/>
      <c r="U1581"/>
      <c r="V1581"/>
      <c r="W1581"/>
      <c r="X1581"/>
      <c r="Y1581"/>
      <c r="Z1581"/>
    </row>
    <row r="1582" spans="14:26" x14ac:dyDescent="0.3">
      <c r="N1582"/>
      <c r="O1582"/>
      <c r="P1582"/>
      <c r="Q1582"/>
      <c r="R1582"/>
      <c r="S1582"/>
      <c r="T1582"/>
      <c r="U1582"/>
      <c r="V1582"/>
      <c r="W1582"/>
      <c r="X1582"/>
      <c r="Y1582"/>
      <c r="Z1582"/>
    </row>
    <row r="1583" spans="14:26" x14ac:dyDescent="0.3">
      <c r="N1583"/>
      <c r="O1583"/>
      <c r="P1583"/>
      <c r="Q1583"/>
      <c r="R1583"/>
      <c r="S1583"/>
      <c r="T1583"/>
      <c r="U1583"/>
      <c r="V1583"/>
      <c r="W1583"/>
      <c r="X1583"/>
      <c r="Y1583"/>
      <c r="Z1583"/>
    </row>
    <row r="1584" spans="14:26" x14ac:dyDescent="0.3">
      <c r="N1584"/>
      <c r="O1584"/>
      <c r="P1584"/>
      <c r="Q1584"/>
      <c r="R1584"/>
      <c r="S1584"/>
      <c r="T1584"/>
      <c r="U1584"/>
      <c r="V1584"/>
      <c r="W1584"/>
      <c r="X1584"/>
      <c r="Y1584"/>
      <c r="Z1584"/>
    </row>
    <row r="1585" spans="14:26" x14ac:dyDescent="0.3">
      <c r="N1585"/>
      <c r="O1585"/>
      <c r="P1585"/>
      <c r="Q1585"/>
      <c r="R1585"/>
      <c r="S1585"/>
      <c r="T1585"/>
      <c r="U1585"/>
      <c r="V1585"/>
      <c r="W1585"/>
      <c r="X1585"/>
      <c r="Y1585"/>
      <c r="Z1585"/>
    </row>
    <row r="1586" spans="14:26" x14ac:dyDescent="0.3">
      <c r="N1586"/>
      <c r="O1586"/>
      <c r="P1586"/>
      <c r="Q1586"/>
      <c r="R1586"/>
      <c r="S1586"/>
      <c r="T1586"/>
      <c r="U1586"/>
      <c r="V1586"/>
      <c r="W1586"/>
      <c r="X1586"/>
      <c r="Y1586"/>
      <c r="Z1586"/>
    </row>
    <row r="1587" spans="14:26" x14ac:dyDescent="0.3">
      <c r="N1587"/>
      <c r="O1587"/>
      <c r="P1587"/>
      <c r="Q1587"/>
      <c r="R1587"/>
      <c r="S1587"/>
      <c r="T1587"/>
      <c r="U1587"/>
      <c r="V1587"/>
      <c r="W1587"/>
      <c r="X1587"/>
      <c r="Y1587"/>
      <c r="Z1587"/>
    </row>
    <row r="1588" spans="14:26" x14ac:dyDescent="0.3">
      <c r="N1588"/>
      <c r="O1588"/>
      <c r="P1588"/>
      <c r="Q1588"/>
      <c r="R1588"/>
      <c r="S1588"/>
      <c r="T1588"/>
      <c r="U1588"/>
      <c r="V1588"/>
      <c r="W1588"/>
      <c r="X1588"/>
      <c r="Y1588"/>
      <c r="Z1588"/>
    </row>
    <row r="1589" spans="14:26" x14ac:dyDescent="0.3">
      <c r="N1589"/>
      <c r="O1589"/>
      <c r="P1589"/>
      <c r="Q1589"/>
      <c r="R1589"/>
      <c r="S1589"/>
      <c r="T1589"/>
      <c r="U1589"/>
      <c r="V1589"/>
      <c r="W1589"/>
      <c r="X1589"/>
      <c r="Y1589"/>
      <c r="Z1589"/>
    </row>
    <row r="1590" spans="14:26" x14ac:dyDescent="0.3">
      <c r="N1590"/>
      <c r="O1590"/>
      <c r="P1590"/>
      <c r="Q1590"/>
      <c r="R1590"/>
      <c r="S1590"/>
      <c r="T1590"/>
      <c r="U1590"/>
      <c r="V1590"/>
      <c r="W1590"/>
      <c r="X1590"/>
      <c r="Y1590"/>
      <c r="Z1590"/>
    </row>
    <row r="1591" spans="14:26" x14ac:dyDescent="0.3">
      <c r="N1591"/>
      <c r="O1591"/>
      <c r="P1591"/>
      <c r="Q1591"/>
      <c r="R1591"/>
      <c r="S1591"/>
      <c r="T1591"/>
      <c r="U1591"/>
      <c r="V1591"/>
      <c r="W1591"/>
      <c r="X1591"/>
      <c r="Y1591"/>
      <c r="Z1591"/>
    </row>
    <row r="1592" spans="14:26" x14ac:dyDescent="0.3">
      <c r="N1592"/>
      <c r="O1592"/>
      <c r="P1592"/>
      <c r="Q1592"/>
      <c r="R1592"/>
      <c r="S1592"/>
      <c r="T1592"/>
      <c r="U1592"/>
      <c r="V1592"/>
      <c r="W1592"/>
      <c r="X1592"/>
      <c r="Y1592"/>
      <c r="Z1592"/>
    </row>
    <row r="1593" spans="14:26" x14ac:dyDescent="0.3">
      <c r="N1593"/>
      <c r="O1593"/>
      <c r="P1593"/>
      <c r="Q1593"/>
      <c r="R1593"/>
      <c r="S1593"/>
      <c r="T1593"/>
      <c r="U1593"/>
      <c r="V1593"/>
      <c r="W1593"/>
      <c r="X1593"/>
      <c r="Y1593"/>
      <c r="Z1593"/>
    </row>
    <row r="1594" spans="14:26" x14ac:dyDescent="0.3">
      <c r="N1594"/>
      <c r="O1594"/>
      <c r="P1594"/>
      <c r="Q1594"/>
      <c r="R1594"/>
      <c r="S1594"/>
      <c r="T1594"/>
      <c r="U1594"/>
      <c r="V1594"/>
      <c r="W1594"/>
      <c r="X1594"/>
      <c r="Y1594"/>
      <c r="Z1594"/>
    </row>
    <row r="1595" spans="14:26" x14ac:dyDescent="0.3">
      <c r="N1595"/>
      <c r="O1595"/>
      <c r="P1595"/>
      <c r="Q1595"/>
      <c r="R1595"/>
      <c r="S1595"/>
      <c r="T1595"/>
      <c r="U1595"/>
      <c r="V1595"/>
      <c r="W1595"/>
      <c r="X1595"/>
      <c r="Y1595"/>
      <c r="Z1595"/>
    </row>
    <row r="1596" spans="14:26" x14ac:dyDescent="0.3">
      <c r="N1596"/>
      <c r="O1596"/>
      <c r="P1596"/>
      <c r="Q1596"/>
      <c r="R1596"/>
      <c r="S1596"/>
      <c r="T1596"/>
      <c r="U1596"/>
      <c r="V1596"/>
      <c r="W1596"/>
      <c r="X1596"/>
      <c r="Y1596"/>
      <c r="Z1596"/>
    </row>
    <row r="1597" spans="14:26" x14ac:dyDescent="0.3">
      <c r="N1597"/>
      <c r="O1597"/>
      <c r="P1597"/>
      <c r="Q1597"/>
      <c r="R1597"/>
      <c r="S1597"/>
      <c r="T1597"/>
      <c r="U1597"/>
      <c r="V1597"/>
      <c r="W1597"/>
      <c r="X1597"/>
      <c r="Y1597"/>
      <c r="Z1597"/>
    </row>
    <row r="1598" spans="14:26" x14ac:dyDescent="0.3">
      <c r="N1598"/>
      <c r="O1598"/>
      <c r="P1598"/>
      <c r="Q1598"/>
      <c r="R1598"/>
      <c r="S1598"/>
      <c r="T1598"/>
      <c r="U1598"/>
      <c r="V1598"/>
      <c r="W1598"/>
      <c r="X1598"/>
      <c r="Y1598"/>
      <c r="Z1598"/>
    </row>
    <row r="1599" spans="14:26" x14ac:dyDescent="0.3">
      <c r="N1599"/>
      <c r="O1599"/>
      <c r="P1599"/>
      <c r="Q1599"/>
      <c r="R1599"/>
      <c r="S1599"/>
      <c r="T1599"/>
      <c r="U1599"/>
      <c r="V1599"/>
      <c r="W1599"/>
      <c r="X1599"/>
      <c r="Y1599"/>
      <c r="Z1599"/>
    </row>
    <row r="1600" spans="14:26" x14ac:dyDescent="0.3">
      <c r="N1600"/>
      <c r="O1600"/>
      <c r="P1600"/>
      <c r="Q1600"/>
      <c r="R1600"/>
      <c r="S1600"/>
      <c r="T1600"/>
      <c r="U1600"/>
      <c r="V1600"/>
      <c r="W1600"/>
      <c r="X1600"/>
      <c r="Y1600"/>
      <c r="Z1600"/>
    </row>
    <row r="1601" spans="14:26" x14ac:dyDescent="0.3">
      <c r="N1601"/>
      <c r="O1601"/>
      <c r="P1601"/>
      <c r="Q1601"/>
      <c r="R1601"/>
      <c r="S1601"/>
      <c r="T1601"/>
      <c r="U1601"/>
      <c r="V1601"/>
      <c r="W1601"/>
      <c r="X1601"/>
      <c r="Y1601"/>
      <c r="Z1601"/>
    </row>
    <row r="1602" spans="14:26" x14ac:dyDescent="0.3">
      <c r="N1602"/>
      <c r="O1602"/>
      <c r="P1602"/>
      <c r="Q1602"/>
      <c r="R1602"/>
      <c r="S1602"/>
      <c r="T1602"/>
      <c r="U1602"/>
      <c r="V1602"/>
      <c r="W1602"/>
      <c r="X1602"/>
      <c r="Y1602"/>
      <c r="Z1602"/>
    </row>
    <row r="1603" spans="14:26" x14ac:dyDescent="0.3">
      <c r="N1603"/>
      <c r="O1603"/>
      <c r="P1603"/>
      <c r="Q1603"/>
      <c r="R1603"/>
      <c r="S1603"/>
      <c r="T1603"/>
      <c r="U1603"/>
      <c r="V1603"/>
      <c r="W1603"/>
      <c r="X1603"/>
      <c r="Y1603"/>
      <c r="Z1603"/>
    </row>
    <row r="1604" spans="14:26" x14ac:dyDescent="0.3">
      <c r="N1604"/>
      <c r="O1604"/>
      <c r="P1604"/>
      <c r="Q1604"/>
      <c r="R1604"/>
      <c r="S1604"/>
      <c r="T1604"/>
      <c r="U1604"/>
      <c r="V1604"/>
      <c r="W1604"/>
      <c r="X1604"/>
      <c r="Y1604"/>
      <c r="Z1604"/>
    </row>
    <row r="1605" spans="14:26" x14ac:dyDescent="0.3">
      <c r="N1605"/>
      <c r="O1605"/>
      <c r="P1605"/>
      <c r="Q1605"/>
      <c r="R1605"/>
      <c r="S1605"/>
      <c r="T1605"/>
      <c r="U1605"/>
      <c r="V1605"/>
      <c r="W1605"/>
      <c r="X1605"/>
      <c r="Y1605"/>
      <c r="Z1605"/>
    </row>
    <row r="1606" spans="14:26" x14ac:dyDescent="0.3">
      <c r="N1606"/>
      <c r="O1606"/>
      <c r="P1606"/>
      <c r="Q1606"/>
      <c r="R1606"/>
      <c r="S1606"/>
      <c r="T1606"/>
      <c r="U1606"/>
      <c r="V1606"/>
      <c r="W1606"/>
      <c r="X1606"/>
      <c r="Y1606"/>
      <c r="Z1606"/>
    </row>
    <row r="1607" spans="14:26" x14ac:dyDescent="0.3">
      <c r="N1607"/>
      <c r="O1607"/>
      <c r="P1607"/>
      <c r="Q1607"/>
      <c r="R1607"/>
      <c r="S1607"/>
      <c r="T1607"/>
      <c r="U1607"/>
      <c r="V1607"/>
      <c r="W1607"/>
      <c r="X1607"/>
      <c r="Y1607"/>
      <c r="Z1607"/>
    </row>
    <row r="1608" spans="14:26" x14ac:dyDescent="0.3">
      <c r="N1608"/>
      <c r="O1608"/>
      <c r="P1608"/>
      <c r="Q1608"/>
      <c r="R1608"/>
      <c r="S1608"/>
      <c r="T1608"/>
      <c r="U1608"/>
      <c r="V1608"/>
      <c r="W1608"/>
      <c r="X1608"/>
      <c r="Y1608"/>
      <c r="Z1608"/>
    </row>
    <row r="1609" spans="14:26" x14ac:dyDescent="0.3">
      <c r="N1609"/>
      <c r="O1609"/>
      <c r="P1609"/>
      <c r="Q1609"/>
      <c r="R1609"/>
      <c r="S1609"/>
      <c r="T1609"/>
      <c r="U1609"/>
      <c r="V1609"/>
      <c r="W1609"/>
      <c r="X1609"/>
      <c r="Y1609"/>
      <c r="Z1609"/>
    </row>
    <row r="1610" spans="14:26" x14ac:dyDescent="0.3">
      <c r="N1610"/>
      <c r="O1610"/>
      <c r="P1610"/>
      <c r="Q1610"/>
      <c r="R1610"/>
      <c r="S1610"/>
      <c r="T1610"/>
      <c r="U1610"/>
      <c r="V1610"/>
      <c r="W1610"/>
      <c r="X1610"/>
      <c r="Y1610"/>
      <c r="Z1610"/>
    </row>
    <row r="1611" spans="14:26" x14ac:dyDescent="0.3">
      <c r="N1611"/>
      <c r="O1611"/>
      <c r="P1611"/>
      <c r="Q1611"/>
      <c r="R1611"/>
      <c r="S1611"/>
      <c r="T1611"/>
      <c r="U1611"/>
      <c r="V1611"/>
      <c r="W1611"/>
      <c r="X1611"/>
      <c r="Y1611"/>
      <c r="Z1611"/>
    </row>
    <row r="1612" spans="14:26" x14ac:dyDescent="0.3">
      <c r="N1612"/>
      <c r="O1612"/>
      <c r="P1612"/>
      <c r="Q1612"/>
      <c r="R1612"/>
      <c r="S1612"/>
      <c r="T1612"/>
      <c r="U1612"/>
      <c r="V1612"/>
      <c r="W1612"/>
      <c r="X1612"/>
      <c r="Y1612"/>
      <c r="Z1612"/>
    </row>
    <row r="1613" spans="14:26" x14ac:dyDescent="0.3">
      <c r="N1613"/>
      <c r="O1613"/>
      <c r="P1613"/>
      <c r="Q1613"/>
      <c r="R1613"/>
      <c r="S1613"/>
      <c r="T1613"/>
      <c r="U1613"/>
      <c r="V1613"/>
      <c r="W1613"/>
      <c r="X1613"/>
      <c r="Y1613"/>
      <c r="Z1613"/>
    </row>
    <row r="1614" spans="14:26" x14ac:dyDescent="0.3">
      <c r="N1614"/>
      <c r="O1614"/>
      <c r="P1614"/>
      <c r="Q1614"/>
      <c r="R1614"/>
      <c r="S1614"/>
      <c r="T1614"/>
      <c r="U1614"/>
      <c r="V1614"/>
      <c r="W1614"/>
      <c r="X1614"/>
      <c r="Y1614"/>
      <c r="Z1614"/>
    </row>
    <row r="1615" spans="14:26" x14ac:dyDescent="0.3">
      <c r="N1615"/>
      <c r="O1615"/>
      <c r="P1615"/>
      <c r="Q1615"/>
      <c r="R1615"/>
      <c r="S1615"/>
      <c r="T1615"/>
      <c r="U1615"/>
      <c r="V1615"/>
      <c r="W1615"/>
      <c r="X1615"/>
      <c r="Y1615"/>
      <c r="Z1615"/>
    </row>
    <row r="1616" spans="14:26" x14ac:dyDescent="0.3">
      <c r="N1616"/>
      <c r="O1616"/>
      <c r="P1616"/>
      <c r="Q1616"/>
      <c r="R1616"/>
      <c r="S1616"/>
      <c r="T1616"/>
      <c r="U1616"/>
      <c r="V1616"/>
      <c r="W1616"/>
      <c r="X1616"/>
      <c r="Y1616"/>
      <c r="Z1616"/>
    </row>
    <row r="1617" spans="14:26" x14ac:dyDescent="0.3">
      <c r="N1617"/>
      <c r="O1617"/>
      <c r="P1617"/>
      <c r="Q1617"/>
      <c r="R1617"/>
      <c r="S1617"/>
      <c r="T1617"/>
      <c r="U1617"/>
      <c r="V1617"/>
      <c r="W1617"/>
      <c r="X1617"/>
      <c r="Y1617"/>
      <c r="Z1617"/>
    </row>
    <row r="1618" spans="14:26" x14ac:dyDescent="0.3">
      <c r="N1618"/>
      <c r="O1618"/>
      <c r="P1618"/>
      <c r="Q1618"/>
      <c r="R1618"/>
      <c r="S1618"/>
      <c r="T1618"/>
      <c r="U1618"/>
      <c r="V1618"/>
      <c r="W1618"/>
      <c r="X1618"/>
      <c r="Y1618"/>
      <c r="Z1618"/>
    </row>
    <row r="1619" spans="14:26" x14ac:dyDescent="0.3">
      <c r="N1619"/>
      <c r="O1619"/>
      <c r="P1619"/>
      <c r="Q1619"/>
      <c r="R1619"/>
      <c r="S1619"/>
      <c r="T1619"/>
      <c r="U1619"/>
      <c r="V1619"/>
      <c r="W1619"/>
      <c r="X1619"/>
      <c r="Y1619"/>
      <c r="Z1619"/>
    </row>
    <row r="1620" spans="14:26" x14ac:dyDescent="0.3">
      <c r="N1620"/>
      <c r="O1620"/>
      <c r="P1620"/>
      <c r="Q1620"/>
      <c r="R1620"/>
      <c r="S1620"/>
      <c r="T1620"/>
      <c r="U1620"/>
      <c r="V1620"/>
      <c r="W1620"/>
      <c r="X1620"/>
      <c r="Y1620"/>
      <c r="Z1620"/>
    </row>
    <row r="1621" spans="14:26" x14ac:dyDescent="0.3">
      <c r="N1621"/>
      <c r="O1621"/>
      <c r="P1621"/>
      <c r="Q1621"/>
      <c r="R1621"/>
      <c r="S1621"/>
      <c r="T1621"/>
      <c r="U1621"/>
      <c r="V1621"/>
      <c r="W1621"/>
      <c r="X1621"/>
      <c r="Y1621"/>
      <c r="Z1621"/>
    </row>
    <row r="1622" spans="14:26" x14ac:dyDescent="0.3">
      <c r="N1622"/>
      <c r="O1622"/>
      <c r="P1622"/>
      <c r="Q1622"/>
      <c r="R1622"/>
      <c r="S1622"/>
      <c r="T1622"/>
      <c r="U1622"/>
      <c r="V1622"/>
      <c r="W1622"/>
      <c r="X1622"/>
      <c r="Y1622"/>
      <c r="Z1622"/>
    </row>
    <row r="1623" spans="14:26" x14ac:dyDescent="0.3">
      <c r="N1623"/>
      <c r="O1623"/>
      <c r="P1623"/>
      <c r="Q1623"/>
      <c r="R1623"/>
      <c r="S1623"/>
      <c r="T1623"/>
      <c r="U1623"/>
      <c r="V1623"/>
      <c r="W1623"/>
      <c r="X1623"/>
      <c r="Y1623"/>
      <c r="Z1623"/>
    </row>
    <row r="1624" spans="14:26" x14ac:dyDescent="0.3">
      <c r="N1624"/>
      <c r="O1624"/>
      <c r="P1624"/>
      <c r="Q1624"/>
      <c r="R1624"/>
      <c r="S1624"/>
      <c r="T1624"/>
      <c r="U1624"/>
      <c r="V1624"/>
      <c r="W1624"/>
      <c r="X1624"/>
      <c r="Y1624"/>
      <c r="Z1624"/>
    </row>
    <row r="1625" spans="14:26" x14ac:dyDescent="0.3">
      <c r="N1625"/>
      <c r="O1625"/>
      <c r="P1625"/>
      <c r="Q1625"/>
      <c r="R1625"/>
      <c r="S1625"/>
      <c r="T1625"/>
      <c r="U1625"/>
      <c r="V1625"/>
      <c r="W1625"/>
      <c r="X1625"/>
      <c r="Y1625"/>
      <c r="Z1625"/>
    </row>
    <row r="1626" spans="14:26" x14ac:dyDescent="0.3">
      <c r="N1626"/>
      <c r="O1626"/>
      <c r="P1626"/>
      <c r="Q1626"/>
      <c r="R1626"/>
      <c r="S1626"/>
      <c r="T1626"/>
      <c r="U1626"/>
      <c r="V1626"/>
      <c r="W1626"/>
      <c r="X1626"/>
      <c r="Y1626"/>
      <c r="Z1626"/>
    </row>
    <row r="1627" spans="14:26" x14ac:dyDescent="0.3">
      <c r="N1627"/>
      <c r="O1627"/>
      <c r="P1627"/>
      <c r="Q1627"/>
      <c r="R1627"/>
      <c r="S1627"/>
      <c r="T1627"/>
      <c r="U1627"/>
      <c r="V1627"/>
      <c r="W1627"/>
      <c r="X1627"/>
      <c r="Y1627"/>
      <c r="Z1627"/>
    </row>
    <row r="1628" spans="14:26" x14ac:dyDescent="0.3">
      <c r="N1628"/>
      <c r="O1628"/>
      <c r="P1628"/>
      <c r="Q1628"/>
      <c r="R1628"/>
      <c r="S1628"/>
      <c r="T1628"/>
      <c r="U1628"/>
      <c r="V1628"/>
      <c r="W1628"/>
      <c r="X1628"/>
      <c r="Y1628"/>
      <c r="Z1628"/>
    </row>
    <row r="1629" spans="14:26" x14ac:dyDescent="0.3">
      <c r="N1629"/>
      <c r="O1629"/>
      <c r="P1629"/>
      <c r="Q1629"/>
      <c r="R1629"/>
      <c r="S1629"/>
      <c r="T1629"/>
      <c r="U1629"/>
      <c r="V1629"/>
      <c r="W1629"/>
      <c r="X1629"/>
      <c r="Y1629"/>
      <c r="Z1629"/>
    </row>
    <row r="1630" spans="14:26" x14ac:dyDescent="0.3">
      <c r="N1630"/>
      <c r="O1630"/>
      <c r="P1630"/>
      <c r="Q1630"/>
      <c r="R1630"/>
      <c r="S1630"/>
      <c r="T1630"/>
      <c r="U1630"/>
      <c r="V1630"/>
      <c r="W1630"/>
      <c r="X1630"/>
      <c r="Y1630"/>
      <c r="Z1630"/>
    </row>
    <row r="1631" spans="14:26" x14ac:dyDescent="0.3">
      <c r="N1631"/>
      <c r="O1631"/>
      <c r="P1631"/>
      <c r="Q1631"/>
      <c r="R1631"/>
      <c r="S1631"/>
      <c r="T1631"/>
      <c r="U1631"/>
      <c r="V1631"/>
      <c r="W1631"/>
      <c r="X1631"/>
      <c r="Y1631"/>
      <c r="Z1631"/>
    </row>
    <row r="1632" spans="14:26" x14ac:dyDescent="0.3">
      <c r="N1632"/>
      <c r="O1632"/>
      <c r="P1632"/>
      <c r="Q1632"/>
      <c r="R1632"/>
      <c r="S1632"/>
      <c r="T1632"/>
      <c r="U1632"/>
      <c r="V1632"/>
      <c r="W1632"/>
      <c r="X1632"/>
      <c r="Y1632"/>
      <c r="Z1632"/>
    </row>
    <row r="1633" spans="14:26" x14ac:dyDescent="0.3">
      <c r="N1633"/>
      <c r="O1633"/>
      <c r="P1633"/>
      <c r="Q1633"/>
      <c r="R1633"/>
      <c r="S1633"/>
      <c r="T1633"/>
      <c r="U1633"/>
      <c r="V1633"/>
      <c r="W1633"/>
      <c r="X1633"/>
      <c r="Y1633"/>
      <c r="Z1633"/>
    </row>
    <row r="1634" spans="14:26" x14ac:dyDescent="0.3">
      <c r="N1634"/>
      <c r="O1634"/>
      <c r="P1634"/>
      <c r="Q1634"/>
      <c r="R1634"/>
      <c r="S1634"/>
      <c r="T1634"/>
      <c r="U1634"/>
      <c r="V1634"/>
      <c r="W1634"/>
      <c r="X1634"/>
      <c r="Y1634"/>
      <c r="Z1634"/>
    </row>
    <row r="1635" spans="14:26" x14ac:dyDescent="0.3">
      <c r="N1635"/>
      <c r="O1635"/>
      <c r="P1635"/>
      <c r="Q1635"/>
      <c r="R1635"/>
      <c r="S1635"/>
      <c r="T1635"/>
      <c r="U1635"/>
      <c r="V1635"/>
      <c r="W1635"/>
      <c r="X1635"/>
      <c r="Y1635"/>
      <c r="Z1635"/>
    </row>
    <row r="1636" spans="14:26" x14ac:dyDescent="0.3">
      <c r="N1636"/>
      <c r="O1636"/>
      <c r="P1636"/>
      <c r="Q1636"/>
      <c r="R1636"/>
      <c r="S1636"/>
      <c r="T1636"/>
      <c r="U1636"/>
      <c r="V1636"/>
      <c r="W1636"/>
      <c r="X1636"/>
      <c r="Y1636"/>
      <c r="Z1636"/>
    </row>
    <row r="1637" spans="14:26" x14ac:dyDescent="0.3">
      <c r="N1637"/>
      <c r="O1637"/>
      <c r="P1637"/>
      <c r="Q1637"/>
      <c r="R1637"/>
      <c r="S1637"/>
      <c r="T1637"/>
      <c r="U1637"/>
      <c r="V1637"/>
      <c r="W1637"/>
      <c r="X1637"/>
      <c r="Y1637"/>
      <c r="Z1637"/>
    </row>
    <row r="1638" spans="14:26" x14ac:dyDescent="0.3">
      <c r="N1638"/>
      <c r="O1638"/>
      <c r="P1638"/>
      <c r="Q1638"/>
      <c r="R1638"/>
      <c r="S1638"/>
      <c r="T1638"/>
      <c r="U1638"/>
      <c r="V1638"/>
      <c r="W1638"/>
      <c r="X1638"/>
      <c r="Y1638"/>
      <c r="Z1638"/>
    </row>
    <row r="1639" spans="14:26" x14ac:dyDescent="0.3">
      <c r="N1639"/>
      <c r="O1639"/>
      <c r="P1639"/>
      <c r="Q1639"/>
      <c r="R1639"/>
      <c r="S1639"/>
      <c r="T1639"/>
      <c r="U1639"/>
      <c r="V1639"/>
      <c r="W1639"/>
      <c r="X1639"/>
      <c r="Y1639"/>
      <c r="Z1639"/>
    </row>
    <row r="1640" spans="14:26" x14ac:dyDescent="0.3">
      <c r="N1640"/>
      <c r="O1640"/>
      <c r="P1640"/>
      <c r="Q1640"/>
      <c r="R1640"/>
      <c r="S1640"/>
      <c r="T1640"/>
      <c r="U1640"/>
      <c r="V1640"/>
      <c r="W1640"/>
      <c r="X1640"/>
      <c r="Y1640"/>
      <c r="Z1640"/>
    </row>
    <row r="1641" spans="14:26" x14ac:dyDescent="0.3">
      <c r="N1641"/>
      <c r="O1641"/>
      <c r="P1641"/>
      <c r="Q1641"/>
      <c r="R1641"/>
      <c r="S1641"/>
      <c r="T1641"/>
      <c r="U1641"/>
      <c r="V1641"/>
      <c r="W1641"/>
      <c r="X1641"/>
      <c r="Y1641"/>
      <c r="Z1641"/>
    </row>
    <row r="1642" spans="14:26" x14ac:dyDescent="0.3">
      <c r="N1642"/>
      <c r="O1642"/>
      <c r="P1642"/>
      <c r="Q1642"/>
      <c r="R1642"/>
      <c r="S1642"/>
      <c r="T1642"/>
      <c r="U1642"/>
      <c r="V1642"/>
      <c r="W1642"/>
      <c r="X1642"/>
      <c r="Y1642"/>
      <c r="Z1642"/>
    </row>
    <row r="1643" spans="14:26" x14ac:dyDescent="0.3">
      <c r="N1643"/>
      <c r="O1643"/>
      <c r="P1643"/>
      <c r="Q1643"/>
      <c r="R1643"/>
      <c r="S1643"/>
      <c r="T1643"/>
      <c r="U1643"/>
      <c r="V1643"/>
      <c r="W1643"/>
      <c r="X1643"/>
      <c r="Y1643"/>
      <c r="Z1643"/>
    </row>
    <row r="1644" spans="14:26" x14ac:dyDescent="0.3">
      <c r="N1644"/>
      <c r="O1644"/>
      <c r="P1644"/>
      <c r="Q1644"/>
      <c r="R1644"/>
      <c r="S1644"/>
      <c r="T1644"/>
      <c r="U1644"/>
      <c r="V1644"/>
      <c r="W1644"/>
      <c r="X1644"/>
      <c r="Y1644"/>
      <c r="Z1644"/>
    </row>
    <row r="1645" spans="14:26" x14ac:dyDescent="0.3">
      <c r="N1645"/>
      <c r="O1645"/>
      <c r="P1645"/>
      <c r="Q1645"/>
      <c r="R1645"/>
      <c r="S1645"/>
      <c r="T1645"/>
      <c r="U1645"/>
      <c r="V1645"/>
      <c r="W1645"/>
      <c r="X1645"/>
      <c r="Y1645"/>
      <c r="Z1645"/>
    </row>
    <row r="1646" spans="14:26" x14ac:dyDescent="0.3">
      <c r="N1646"/>
      <c r="O1646"/>
      <c r="P1646"/>
      <c r="Q1646"/>
      <c r="R1646"/>
      <c r="S1646"/>
      <c r="T1646"/>
      <c r="U1646"/>
      <c r="V1646"/>
      <c r="W1646"/>
      <c r="X1646"/>
      <c r="Y1646"/>
      <c r="Z1646"/>
    </row>
    <row r="1647" spans="14:26" x14ac:dyDescent="0.3">
      <c r="N1647"/>
      <c r="O1647"/>
      <c r="P1647"/>
      <c r="Q1647"/>
      <c r="R1647"/>
      <c r="S1647"/>
      <c r="T1647"/>
      <c r="U1647"/>
      <c r="V1647"/>
      <c r="W1647"/>
      <c r="X1647"/>
      <c r="Y1647"/>
      <c r="Z1647"/>
    </row>
    <row r="1648" spans="14:26" x14ac:dyDescent="0.3">
      <c r="N1648"/>
      <c r="O1648"/>
      <c r="P1648"/>
      <c r="Q1648"/>
      <c r="R1648"/>
      <c r="S1648"/>
      <c r="T1648"/>
      <c r="U1648"/>
      <c r="V1648"/>
      <c r="W1648"/>
      <c r="X1648"/>
      <c r="Y1648"/>
      <c r="Z1648"/>
    </row>
    <row r="1649" spans="14:26" x14ac:dyDescent="0.3">
      <c r="N1649"/>
      <c r="O1649"/>
      <c r="P1649"/>
      <c r="Q1649"/>
      <c r="R1649"/>
      <c r="S1649"/>
      <c r="T1649"/>
      <c r="U1649"/>
      <c r="V1649"/>
      <c r="W1649"/>
      <c r="X1649"/>
      <c r="Y1649"/>
      <c r="Z1649"/>
    </row>
    <row r="1650" spans="14:26" x14ac:dyDescent="0.3">
      <c r="N1650"/>
      <c r="O1650"/>
      <c r="P1650"/>
      <c r="Q1650"/>
      <c r="R1650"/>
      <c r="S1650"/>
      <c r="T1650"/>
      <c r="U1650"/>
      <c r="V1650"/>
      <c r="W1650"/>
      <c r="X1650"/>
      <c r="Y1650"/>
      <c r="Z1650"/>
    </row>
    <row r="1651" spans="14:26" x14ac:dyDescent="0.3">
      <c r="N1651"/>
      <c r="O1651"/>
      <c r="P1651"/>
      <c r="Q1651"/>
      <c r="R1651"/>
      <c r="S1651"/>
      <c r="T1651"/>
      <c r="U1651"/>
      <c r="V1651"/>
      <c r="W1651"/>
      <c r="X1651"/>
      <c r="Y1651"/>
      <c r="Z1651"/>
    </row>
    <row r="1652" spans="14:26" x14ac:dyDescent="0.3">
      <c r="N1652"/>
      <c r="O1652"/>
      <c r="P1652"/>
      <c r="Q1652"/>
      <c r="R1652"/>
      <c r="S1652"/>
      <c r="T1652"/>
      <c r="U1652"/>
      <c r="V1652"/>
      <c r="W1652"/>
      <c r="X1652"/>
      <c r="Y1652"/>
      <c r="Z1652"/>
    </row>
    <row r="1653" spans="14:26" x14ac:dyDescent="0.3">
      <c r="N1653"/>
      <c r="O1653"/>
      <c r="P1653"/>
      <c r="Q1653"/>
      <c r="R1653"/>
      <c r="S1653"/>
      <c r="T1653"/>
      <c r="U1653"/>
      <c r="V1653"/>
      <c r="W1653"/>
      <c r="X1653"/>
      <c r="Y1653"/>
      <c r="Z1653"/>
    </row>
    <row r="1654" spans="14:26" x14ac:dyDescent="0.3">
      <c r="N1654"/>
      <c r="O1654"/>
      <c r="P1654"/>
      <c r="Q1654"/>
      <c r="R1654"/>
      <c r="S1654"/>
      <c r="T1654"/>
      <c r="U1654"/>
      <c r="V1654"/>
      <c r="W1654"/>
      <c r="X1654"/>
      <c r="Y1654"/>
      <c r="Z1654"/>
    </row>
    <row r="1655" spans="14:26" x14ac:dyDescent="0.3">
      <c r="N1655"/>
      <c r="O1655"/>
      <c r="P1655"/>
      <c r="Q1655"/>
      <c r="R1655"/>
      <c r="S1655"/>
      <c r="T1655"/>
      <c r="U1655"/>
      <c r="V1655"/>
      <c r="W1655"/>
      <c r="X1655"/>
      <c r="Y1655"/>
      <c r="Z1655"/>
    </row>
    <row r="1656" spans="14:26" x14ac:dyDescent="0.3">
      <c r="N1656"/>
      <c r="O1656"/>
      <c r="P1656"/>
      <c r="Q1656"/>
      <c r="R1656"/>
      <c r="S1656"/>
      <c r="T1656"/>
      <c r="U1656"/>
      <c r="V1656"/>
      <c r="W1656"/>
      <c r="X1656"/>
      <c r="Y1656"/>
      <c r="Z1656"/>
    </row>
    <row r="1657" spans="14:26" x14ac:dyDescent="0.3">
      <c r="N1657"/>
      <c r="O1657"/>
      <c r="P1657"/>
      <c r="Q1657"/>
      <c r="R1657"/>
      <c r="S1657"/>
      <c r="T1657"/>
      <c r="U1657"/>
      <c r="V1657"/>
      <c r="W1657"/>
      <c r="X1657"/>
      <c r="Y1657"/>
      <c r="Z1657"/>
    </row>
    <row r="1658" spans="14:26" x14ac:dyDescent="0.3">
      <c r="N1658"/>
      <c r="O1658"/>
      <c r="P1658"/>
      <c r="Q1658"/>
      <c r="R1658"/>
      <c r="S1658"/>
      <c r="T1658"/>
      <c r="U1658"/>
      <c r="V1658"/>
      <c r="W1658"/>
      <c r="X1658"/>
      <c r="Y1658"/>
      <c r="Z1658"/>
    </row>
    <row r="1659" spans="14:26" x14ac:dyDescent="0.3">
      <c r="N1659"/>
      <c r="O1659"/>
      <c r="P1659"/>
      <c r="Q1659"/>
      <c r="R1659"/>
      <c r="S1659"/>
      <c r="T1659"/>
      <c r="U1659"/>
      <c r="V1659"/>
      <c r="W1659"/>
      <c r="X1659"/>
      <c r="Y1659"/>
      <c r="Z1659"/>
    </row>
    <row r="1660" spans="14:26" x14ac:dyDescent="0.3">
      <c r="N1660"/>
      <c r="O1660"/>
      <c r="P1660"/>
      <c r="Q1660"/>
      <c r="R1660"/>
      <c r="S1660"/>
      <c r="T1660"/>
      <c r="U1660"/>
      <c r="V1660"/>
      <c r="W1660"/>
      <c r="X1660"/>
      <c r="Y1660"/>
      <c r="Z1660"/>
    </row>
    <row r="1661" spans="14:26" x14ac:dyDescent="0.3">
      <c r="N1661"/>
      <c r="O1661"/>
      <c r="P1661"/>
      <c r="Q1661"/>
      <c r="R1661"/>
      <c r="S1661"/>
      <c r="T1661"/>
      <c r="U1661"/>
      <c r="V1661"/>
      <c r="W1661"/>
      <c r="X1661"/>
      <c r="Y1661"/>
      <c r="Z1661"/>
    </row>
    <row r="1662" spans="14:26" x14ac:dyDescent="0.3">
      <c r="N1662"/>
      <c r="O1662"/>
      <c r="P1662"/>
      <c r="Q1662"/>
      <c r="R1662"/>
      <c r="S1662"/>
      <c r="T1662"/>
      <c r="U1662"/>
      <c r="V1662"/>
      <c r="W1662"/>
      <c r="X1662"/>
      <c r="Y1662"/>
      <c r="Z1662"/>
    </row>
    <row r="1663" spans="14:26" x14ac:dyDescent="0.3">
      <c r="N1663"/>
      <c r="O1663"/>
      <c r="P1663"/>
      <c r="Q1663"/>
      <c r="R1663"/>
      <c r="S1663"/>
      <c r="T1663"/>
      <c r="U1663"/>
      <c r="V1663"/>
      <c r="W1663"/>
      <c r="X1663"/>
      <c r="Y1663"/>
      <c r="Z1663"/>
    </row>
    <row r="1664" spans="14:26" x14ac:dyDescent="0.3">
      <c r="N1664"/>
      <c r="O1664"/>
      <c r="P1664"/>
      <c r="Q1664"/>
      <c r="R1664"/>
      <c r="S1664"/>
      <c r="T1664"/>
      <c r="U1664"/>
      <c r="V1664"/>
      <c r="W1664"/>
      <c r="X1664"/>
      <c r="Y1664"/>
      <c r="Z1664"/>
    </row>
    <row r="1665" spans="14:26" x14ac:dyDescent="0.3">
      <c r="N1665"/>
      <c r="O1665"/>
      <c r="P1665"/>
      <c r="Q1665"/>
      <c r="R1665"/>
      <c r="S1665"/>
      <c r="T1665"/>
      <c r="U1665"/>
      <c r="V1665"/>
      <c r="W1665"/>
      <c r="X1665"/>
      <c r="Y1665"/>
      <c r="Z1665"/>
    </row>
    <row r="1666" spans="14:26" x14ac:dyDescent="0.3">
      <c r="N1666"/>
      <c r="O1666"/>
      <c r="P1666"/>
      <c r="Q1666"/>
      <c r="R1666"/>
      <c r="S1666"/>
      <c r="T1666"/>
      <c r="U1666"/>
      <c r="V1666"/>
      <c r="W1666"/>
      <c r="X1666"/>
      <c r="Y1666"/>
      <c r="Z1666"/>
    </row>
    <row r="1667" spans="14:26" x14ac:dyDescent="0.3">
      <c r="N1667"/>
      <c r="O1667"/>
      <c r="P1667"/>
      <c r="Q1667"/>
      <c r="R1667"/>
      <c r="S1667"/>
      <c r="T1667"/>
      <c r="U1667"/>
      <c r="V1667"/>
      <c r="W1667"/>
      <c r="X1667"/>
      <c r="Y1667"/>
      <c r="Z1667"/>
    </row>
    <row r="1668" spans="14:26" x14ac:dyDescent="0.3">
      <c r="N1668"/>
      <c r="O1668"/>
      <c r="P1668"/>
      <c r="Q1668"/>
      <c r="R1668"/>
      <c r="S1668"/>
      <c r="T1668"/>
      <c r="U1668"/>
      <c r="V1668"/>
      <c r="W1668"/>
      <c r="X1668"/>
      <c r="Y1668"/>
      <c r="Z1668"/>
    </row>
    <row r="1669" spans="14:26" x14ac:dyDescent="0.3">
      <c r="N1669"/>
      <c r="O1669"/>
      <c r="P1669"/>
      <c r="Q1669"/>
      <c r="R1669"/>
      <c r="S1669"/>
      <c r="T1669"/>
      <c r="U1669"/>
      <c r="V1669"/>
      <c r="W1669"/>
      <c r="X1669"/>
      <c r="Y1669"/>
      <c r="Z1669"/>
    </row>
    <row r="1670" spans="14:26" x14ac:dyDescent="0.3">
      <c r="N1670"/>
      <c r="O1670"/>
      <c r="P1670"/>
      <c r="Q1670"/>
      <c r="R1670"/>
      <c r="S1670"/>
      <c r="T1670"/>
      <c r="U1670"/>
      <c r="V1670"/>
      <c r="W1670"/>
      <c r="X1670"/>
      <c r="Y1670"/>
      <c r="Z1670"/>
    </row>
    <row r="1671" spans="14:26" x14ac:dyDescent="0.3">
      <c r="N1671"/>
      <c r="O1671"/>
      <c r="P1671"/>
      <c r="Q1671"/>
      <c r="R1671"/>
      <c r="S1671"/>
      <c r="T1671"/>
      <c r="U1671"/>
      <c r="V1671"/>
      <c r="W1671"/>
      <c r="X1671"/>
      <c r="Y1671"/>
      <c r="Z1671"/>
    </row>
    <row r="1672" spans="14:26" x14ac:dyDescent="0.3">
      <c r="N1672"/>
      <c r="O1672"/>
      <c r="P1672"/>
      <c r="Q1672"/>
      <c r="R1672"/>
      <c r="S1672"/>
      <c r="T1672"/>
      <c r="U1672"/>
      <c r="V1672"/>
      <c r="W1672"/>
      <c r="X1672"/>
      <c r="Y1672"/>
      <c r="Z1672"/>
    </row>
    <row r="1673" spans="14:26" x14ac:dyDescent="0.3">
      <c r="N1673"/>
      <c r="O1673"/>
      <c r="P1673"/>
      <c r="Q1673"/>
      <c r="R1673"/>
      <c r="S1673"/>
      <c r="T1673"/>
      <c r="U1673"/>
      <c r="V1673"/>
      <c r="W1673"/>
      <c r="X1673"/>
      <c r="Y1673"/>
      <c r="Z1673"/>
    </row>
    <row r="1674" spans="14:26" x14ac:dyDescent="0.3">
      <c r="N1674"/>
      <c r="O1674"/>
      <c r="P1674"/>
      <c r="Q1674"/>
      <c r="R1674"/>
      <c r="S1674"/>
      <c r="T1674"/>
      <c r="U1674"/>
      <c r="V1674"/>
      <c r="W1674"/>
      <c r="X1674"/>
      <c r="Y1674"/>
      <c r="Z1674"/>
    </row>
    <row r="1675" spans="14:26" x14ac:dyDescent="0.3">
      <c r="N1675"/>
      <c r="O1675"/>
      <c r="P1675"/>
      <c r="Q1675"/>
      <c r="R1675"/>
      <c r="S1675"/>
      <c r="T1675"/>
      <c r="U1675"/>
      <c r="V1675"/>
      <c r="W1675"/>
      <c r="X1675"/>
      <c r="Y1675"/>
      <c r="Z1675"/>
    </row>
    <row r="1676" spans="14:26" x14ac:dyDescent="0.3">
      <c r="N1676"/>
      <c r="O1676"/>
      <c r="P1676"/>
      <c r="Q1676"/>
      <c r="R1676"/>
      <c r="S1676"/>
      <c r="T1676"/>
      <c r="U1676"/>
      <c r="V1676"/>
      <c r="W1676"/>
      <c r="X1676"/>
      <c r="Y1676"/>
      <c r="Z1676"/>
    </row>
    <row r="1677" spans="14:26" x14ac:dyDescent="0.3">
      <c r="N1677"/>
      <c r="O1677"/>
      <c r="P1677"/>
      <c r="Q1677"/>
      <c r="R1677"/>
      <c r="S1677"/>
      <c r="T1677"/>
      <c r="U1677"/>
      <c r="V1677"/>
      <c r="W1677"/>
      <c r="X1677"/>
      <c r="Y1677"/>
      <c r="Z1677"/>
    </row>
    <row r="1678" spans="14:26" x14ac:dyDescent="0.3">
      <c r="N1678"/>
      <c r="O1678"/>
      <c r="P1678"/>
      <c r="Q1678"/>
      <c r="R1678"/>
      <c r="S1678"/>
      <c r="T1678"/>
      <c r="U1678"/>
      <c r="V1678"/>
      <c r="W1678"/>
      <c r="X1678"/>
      <c r="Y1678"/>
      <c r="Z1678"/>
    </row>
    <row r="1679" spans="14:26" x14ac:dyDescent="0.3">
      <c r="N1679"/>
      <c r="O1679"/>
      <c r="P1679"/>
      <c r="Q1679"/>
      <c r="R1679"/>
      <c r="S1679"/>
      <c r="T1679"/>
      <c r="U1679"/>
      <c r="V1679"/>
      <c r="W1679"/>
      <c r="X1679"/>
      <c r="Y1679"/>
      <c r="Z1679"/>
    </row>
    <row r="1680" spans="14:26" x14ac:dyDescent="0.3">
      <c r="N1680"/>
      <c r="O1680"/>
      <c r="P1680"/>
      <c r="Q1680"/>
      <c r="R1680"/>
      <c r="S1680"/>
      <c r="T1680"/>
      <c r="U1680"/>
      <c r="V1680"/>
      <c r="W1680"/>
      <c r="X1680"/>
      <c r="Y1680"/>
      <c r="Z1680"/>
    </row>
    <row r="1681" spans="14:26" x14ac:dyDescent="0.3">
      <c r="N1681"/>
      <c r="O1681"/>
      <c r="P1681"/>
      <c r="Q1681"/>
      <c r="R1681"/>
      <c r="S1681"/>
      <c r="T1681"/>
      <c r="U1681"/>
      <c r="V1681"/>
      <c r="W1681"/>
      <c r="X1681"/>
      <c r="Y1681"/>
      <c r="Z1681"/>
    </row>
    <row r="1682" spans="14:26" x14ac:dyDescent="0.3">
      <c r="N1682"/>
      <c r="O1682"/>
      <c r="P1682"/>
      <c r="Q1682"/>
      <c r="R1682"/>
      <c r="S1682"/>
      <c r="T1682"/>
      <c r="U1682"/>
      <c r="V1682"/>
      <c r="W1682"/>
      <c r="X1682"/>
      <c r="Y1682"/>
      <c r="Z1682"/>
    </row>
    <row r="1683" spans="14:26" x14ac:dyDescent="0.3">
      <c r="N1683"/>
      <c r="O1683"/>
      <c r="P1683"/>
      <c r="Q1683"/>
      <c r="R1683"/>
      <c r="S1683"/>
      <c r="T1683"/>
      <c r="U1683"/>
      <c r="V1683"/>
      <c r="W1683"/>
      <c r="X1683"/>
      <c r="Y1683"/>
      <c r="Z1683"/>
    </row>
    <row r="1684" spans="14:26" x14ac:dyDescent="0.3">
      <c r="N1684"/>
      <c r="O1684"/>
      <c r="P1684"/>
      <c r="Q1684"/>
      <c r="R1684"/>
      <c r="S1684"/>
      <c r="T1684"/>
      <c r="U1684"/>
      <c r="V1684"/>
      <c r="W1684"/>
      <c r="X1684"/>
      <c r="Y1684"/>
      <c r="Z1684"/>
    </row>
    <row r="1685" spans="14:26" x14ac:dyDescent="0.3">
      <c r="N1685"/>
      <c r="O1685"/>
      <c r="P1685"/>
      <c r="Q1685"/>
      <c r="R1685"/>
      <c r="S1685"/>
      <c r="T1685"/>
      <c r="U1685"/>
      <c r="V1685"/>
      <c r="W1685"/>
      <c r="X1685"/>
      <c r="Y1685"/>
      <c r="Z1685"/>
    </row>
    <row r="1686" spans="14:26" x14ac:dyDescent="0.3">
      <c r="N1686"/>
      <c r="O1686"/>
      <c r="P1686"/>
      <c r="Q1686"/>
      <c r="R1686"/>
      <c r="S1686"/>
      <c r="T1686"/>
      <c r="U1686"/>
      <c r="V1686"/>
      <c r="W1686"/>
      <c r="X1686"/>
      <c r="Y1686"/>
      <c r="Z1686"/>
    </row>
    <row r="1687" spans="14:26" x14ac:dyDescent="0.3">
      <c r="N1687"/>
      <c r="O1687"/>
      <c r="P1687"/>
      <c r="Q1687"/>
      <c r="R1687"/>
      <c r="S1687"/>
      <c r="T1687"/>
      <c r="U1687"/>
      <c r="V1687"/>
      <c r="W1687"/>
      <c r="X1687"/>
      <c r="Y1687"/>
      <c r="Z1687"/>
    </row>
    <row r="1688" spans="14:26" x14ac:dyDescent="0.3">
      <c r="N1688"/>
      <c r="O1688"/>
      <c r="P1688"/>
      <c r="Q1688"/>
      <c r="R1688"/>
      <c r="S1688"/>
      <c r="T1688"/>
      <c r="U1688"/>
      <c r="V1688"/>
      <c r="W1688"/>
      <c r="X1688"/>
      <c r="Y1688"/>
      <c r="Z1688"/>
    </row>
    <row r="1689" spans="14:26" x14ac:dyDescent="0.3">
      <c r="N1689"/>
      <c r="O1689"/>
      <c r="P1689"/>
      <c r="Q1689"/>
      <c r="R1689"/>
      <c r="S1689"/>
      <c r="T1689"/>
      <c r="U1689"/>
      <c r="V1689"/>
      <c r="W1689"/>
      <c r="X1689"/>
      <c r="Y1689"/>
      <c r="Z1689"/>
    </row>
    <row r="1690" spans="14:26" x14ac:dyDescent="0.3">
      <c r="N1690"/>
      <c r="O1690"/>
      <c r="P1690"/>
      <c r="Q1690"/>
      <c r="R1690"/>
      <c r="S1690"/>
      <c r="T1690"/>
      <c r="U1690"/>
      <c r="V1690"/>
      <c r="W1690"/>
      <c r="X1690"/>
      <c r="Y1690"/>
      <c r="Z1690"/>
    </row>
    <row r="1691" spans="14:26" x14ac:dyDescent="0.3">
      <c r="N1691"/>
      <c r="O1691"/>
      <c r="P1691"/>
      <c r="Q1691"/>
      <c r="R1691"/>
      <c r="S1691"/>
      <c r="T1691"/>
      <c r="U1691"/>
      <c r="V1691"/>
      <c r="W1691"/>
      <c r="X1691"/>
      <c r="Y1691"/>
      <c r="Z1691"/>
    </row>
    <row r="1692" spans="14:26" x14ac:dyDescent="0.3">
      <c r="N1692"/>
      <c r="O1692"/>
      <c r="P1692"/>
      <c r="Q1692"/>
      <c r="R1692"/>
      <c r="S1692"/>
      <c r="T1692"/>
      <c r="U1692"/>
      <c r="V1692"/>
      <c r="W1692"/>
      <c r="X1692"/>
      <c r="Y1692"/>
      <c r="Z1692"/>
    </row>
    <row r="1693" spans="14:26" x14ac:dyDescent="0.3">
      <c r="N1693"/>
      <c r="O1693"/>
      <c r="P1693"/>
      <c r="Q1693"/>
      <c r="R1693"/>
      <c r="S1693"/>
      <c r="T1693"/>
      <c r="U1693"/>
      <c r="V1693"/>
      <c r="W1693"/>
      <c r="X1693"/>
      <c r="Y1693"/>
      <c r="Z1693"/>
    </row>
    <row r="1694" spans="14:26" x14ac:dyDescent="0.3">
      <c r="N1694"/>
      <c r="O1694"/>
      <c r="P1694"/>
      <c r="Q1694"/>
      <c r="R1694"/>
      <c r="S1694"/>
      <c r="T1694"/>
      <c r="U1694"/>
      <c r="V1694"/>
      <c r="W1694"/>
      <c r="X1694"/>
      <c r="Y1694"/>
      <c r="Z1694"/>
    </row>
    <row r="1695" spans="14:26" x14ac:dyDescent="0.3">
      <c r="N1695"/>
      <c r="O1695"/>
      <c r="P1695"/>
      <c r="Q1695"/>
      <c r="R1695"/>
      <c r="S1695"/>
      <c r="T1695"/>
      <c r="U1695"/>
      <c r="V1695"/>
      <c r="W1695"/>
      <c r="X1695"/>
      <c r="Y1695"/>
      <c r="Z1695"/>
    </row>
    <row r="1696" spans="14:26" x14ac:dyDescent="0.3">
      <c r="N1696"/>
      <c r="O1696"/>
      <c r="P1696"/>
      <c r="Q1696"/>
      <c r="R1696"/>
      <c r="S1696"/>
      <c r="T1696"/>
      <c r="U1696"/>
      <c r="V1696"/>
      <c r="W1696"/>
      <c r="X1696"/>
      <c r="Y1696"/>
      <c r="Z1696"/>
    </row>
    <row r="1697" spans="14:26" x14ac:dyDescent="0.3">
      <c r="N1697"/>
      <c r="O1697"/>
      <c r="P1697"/>
      <c r="Q1697"/>
      <c r="R1697"/>
      <c r="S1697"/>
      <c r="T1697"/>
      <c r="U1697"/>
      <c r="V1697"/>
      <c r="W1697"/>
      <c r="X1697"/>
      <c r="Y1697"/>
      <c r="Z1697"/>
    </row>
    <row r="1698" spans="14:26" x14ac:dyDescent="0.3">
      <c r="N1698"/>
      <c r="O1698"/>
      <c r="P1698"/>
      <c r="Q1698"/>
      <c r="R1698"/>
      <c r="S1698"/>
      <c r="T1698"/>
      <c r="U1698"/>
      <c r="V1698"/>
      <c r="W1698"/>
      <c r="X1698"/>
      <c r="Y1698"/>
      <c r="Z1698"/>
    </row>
    <row r="1699" spans="14:26" x14ac:dyDescent="0.3">
      <c r="N1699"/>
      <c r="O1699"/>
      <c r="P1699"/>
      <c r="Q1699"/>
      <c r="R1699"/>
      <c r="S1699"/>
      <c r="T1699"/>
      <c r="U1699"/>
      <c r="V1699"/>
      <c r="W1699"/>
      <c r="X1699"/>
      <c r="Y1699"/>
      <c r="Z1699"/>
    </row>
    <row r="1700" spans="14:26" x14ac:dyDescent="0.3">
      <c r="N1700"/>
      <c r="O1700"/>
      <c r="P1700"/>
      <c r="Q1700"/>
      <c r="R1700"/>
      <c r="S1700"/>
      <c r="T1700"/>
      <c r="U1700"/>
      <c r="V1700"/>
      <c r="W1700"/>
      <c r="X1700"/>
      <c r="Y1700"/>
      <c r="Z1700"/>
    </row>
    <row r="1701" spans="14:26" x14ac:dyDescent="0.3">
      <c r="N1701"/>
      <c r="O1701"/>
      <c r="P1701"/>
      <c r="Q1701"/>
      <c r="R1701"/>
      <c r="S1701"/>
      <c r="T1701"/>
      <c r="U1701"/>
      <c r="V1701"/>
      <c r="W1701"/>
      <c r="X1701"/>
      <c r="Y1701"/>
      <c r="Z1701"/>
    </row>
    <row r="1702" spans="14:26" x14ac:dyDescent="0.3">
      <c r="N1702"/>
      <c r="O1702"/>
      <c r="P1702"/>
      <c r="Q1702"/>
      <c r="R1702"/>
      <c r="S1702"/>
      <c r="T1702"/>
      <c r="U1702"/>
      <c r="V1702"/>
      <c r="W1702"/>
      <c r="X1702"/>
      <c r="Y1702"/>
      <c r="Z1702"/>
    </row>
    <row r="1703" spans="14:26" x14ac:dyDescent="0.3">
      <c r="N1703"/>
      <c r="O1703"/>
      <c r="P1703"/>
      <c r="Q1703"/>
      <c r="R1703"/>
      <c r="S1703"/>
      <c r="T1703"/>
      <c r="U1703"/>
      <c r="V1703"/>
      <c r="W1703"/>
      <c r="X1703"/>
      <c r="Y1703"/>
      <c r="Z1703"/>
    </row>
    <row r="1704" spans="14:26" x14ac:dyDescent="0.3">
      <c r="N1704"/>
      <c r="O1704"/>
      <c r="P1704"/>
      <c r="Q1704"/>
      <c r="R1704"/>
      <c r="S1704"/>
      <c r="T1704"/>
      <c r="U1704"/>
      <c r="V1704"/>
      <c r="W1704"/>
      <c r="X1704"/>
      <c r="Y1704"/>
      <c r="Z1704"/>
    </row>
    <row r="1705" spans="14:26" x14ac:dyDescent="0.3">
      <c r="N1705"/>
      <c r="O1705"/>
      <c r="P1705"/>
      <c r="Q1705"/>
      <c r="R1705"/>
      <c r="S1705"/>
      <c r="T1705"/>
      <c r="U1705"/>
      <c r="V1705"/>
      <c r="W1705"/>
      <c r="X1705"/>
      <c r="Y1705"/>
      <c r="Z1705"/>
    </row>
    <row r="1706" spans="14:26" x14ac:dyDescent="0.3">
      <c r="N1706"/>
      <c r="O1706"/>
      <c r="P1706"/>
      <c r="Q1706"/>
      <c r="R1706"/>
      <c r="S1706"/>
      <c r="T1706"/>
      <c r="U1706"/>
      <c r="V1706"/>
      <c r="W1706"/>
      <c r="X1706"/>
      <c r="Y1706"/>
      <c r="Z1706"/>
    </row>
    <row r="1707" spans="14:26" x14ac:dyDescent="0.3">
      <c r="N1707"/>
      <c r="O1707"/>
      <c r="P1707"/>
      <c r="Q1707"/>
      <c r="R1707"/>
      <c r="S1707"/>
      <c r="T1707"/>
      <c r="U1707"/>
      <c r="V1707"/>
      <c r="W1707"/>
      <c r="X1707"/>
      <c r="Y1707"/>
      <c r="Z1707"/>
    </row>
    <row r="1708" spans="14:26" x14ac:dyDescent="0.3">
      <c r="N1708"/>
      <c r="O1708"/>
      <c r="P1708"/>
      <c r="Q1708"/>
      <c r="R1708"/>
      <c r="S1708"/>
      <c r="T1708"/>
      <c r="U1708"/>
      <c r="V1708"/>
      <c r="W1708"/>
      <c r="X1708"/>
      <c r="Y1708"/>
      <c r="Z1708"/>
    </row>
    <row r="1709" spans="14:26" x14ac:dyDescent="0.3">
      <c r="N1709"/>
      <c r="O1709"/>
      <c r="P1709"/>
      <c r="Q1709"/>
      <c r="R1709"/>
      <c r="S1709"/>
      <c r="T1709"/>
      <c r="U1709"/>
      <c r="V1709"/>
      <c r="W1709"/>
      <c r="X1709"/>
      <c r="Y1709"/>
      <c r="Z1709"/>
    </row>
    <row r="1710" spans="14:26" x14ac:dyDescent="0.3">
      <c r="N1710"/>
      <c r="O1710"/>
      <c r="P1710"/>
      <c r="Q1710"/>
      <c r="R1710"/>
      <c r="S1710"/>
      <c r="T1710"/>
      <c r="U1710"/>
      <c r="V1710"/>
      <c r="W1710"/>
      <c r="X1710"/>
      <c r="Y1710"/>
      <c r="Z1710"/>
    </row>
    <row r="1711" spans="14:26" x14ac:dyDescent="0.3">
      <c r="N1711"/>
      <c r="O1711"/>
      <c r="P1711"/>
      <c r="Q1711"/>
      <c r="R1711"/>
      <c r="S1711"/>
      <c r="T1711"/>
      <c r="U1711"/>
      <c r="V1711"/>
      <c r="W1711"/>
      <c r="X1711"/>
      <c r="Y1711"/>
      <c r="Z1711"/>
    </row>
    <row r="1712" spans="14:26" x14ac:dyDescent="0.3">
      <c r="N1712"/>
      <c r="O1712"/>
      <c r="P1712"/>
      <c r="Q1712"/>
      <c r="R1712"/>
      <c r="S1712"/>
      <c r="T1712"/>
      <c r="U1712"/>
      <c r="V1712"/>
      <c r="W1712"/>
      <c r="X1712"/>
      <c r="Y1712"/>
      <c r="Z1712"/>
    </row>
    <row r="1713" spans="14:26" x14ac:dyDescent="0.3">
      <c r="N1713"/>
      <c r="O1713"/>
      <c r="P1713"/>
      <c r="Q1713"/>
      <c r="R1713"/>
      <c r="S1713"/>
      <c r="T1713"/>
      <c r="U1713"/>
      <c r="V1713"/>
      <c r="W1713"/>
      <c r="X1713"/>
      <c r="Y1713"/>
      <c r="Z1713"/>
    </row>
    <row r="1714" spans="14:26" x14ac:dyDescent="0.3">
      <c r="N1714"/>
      <c r="O1714"/>
      <c r="P1714"/>
      <c r="Q1714"/>
      <c r="R1714"/>
      <c r="S1714"/>
      <c r="T1714"/>
      <c r="U1714"/>
      <c r="V1714"/>
      <c r="W1714"/>
      <c r="X1714"/>
      <c r="Y1714"/>
      <c r="Z1714"/>
    </row>
    <row r="1715" spans="14:26" x14ac:dyDescent="0.3">
      <c r="N1715"/>
      <c r="O1715"/>
      <c r="P1715"/>
      <c r="Q1715"/>
      <c r="R1715"/>
      <c r="S1715"/>
      <c r="T1715"/>
      <c r="U1715"/>
      <c r="V1715"/>
      <c r="W1715"/>
      <c r="X1715"/>
      <c r="Y1715"/>
      <c r="Z1715"/>
    </row>
    <row r="1716" spans="14:26" x14ac:dyDescent="0.3">
      <c r="N1716"/>
      <c r="O1716"/>
      <c r="P1716"/>
      <c r="Q1716"/>
      <c r="R1716"/>
      <c r="S1716"/>
      <c r="T1716"/>
      <c r="U1716"/>
      <c r="V1716"/>
      <c r="W1716"/>
      <c r="X1716"/>
      <c r="Y1716"/>
      <c r="Z1716"/>
    </row>
    <row r="1717" spans="14:26" x14ac:dyDescent="0.3">
      <c r="N1717"/>
      <c r="O1717"/>
      <c r="P1717"/>
      <c r="Q1717"/>
      <c r="R1717"/>
      <c r="S1717"/>
      <c r="T1717"/>
      <c r="U1717"/>
      <c r="V1717"/>
      <c r="W1717"/>
      <c r="X1717"/>
      <c r="Y1717"/>
      <c r="Z1717"/>
    </row>
    <row r="1718" spans="14:26" x14ac:dyDescent="0.3">
      <c r="N1718"/>
      <c r="O1718"/>
      <c r="P1718"/>
      <c r="Q1718"/>
      <c r="R1718"/>
      <c r="S1718"/>
      <c r="T1718"/>
      <c r="U1718"/>
      <c r="V1718"/>
      <c r="W1718"/>
      <c r="X1718"/>
      <c r="Y1718"/>
      <c r="Z1718"/>
    </row>
    <row r="1719" spans="14:26" x14ac:dyDescent="0.3">
      <c r="N1719"/>
      <c r="O1719"/>
      <c r="P1719"/>
      <c r="Q1719"/>
      <c r="R1719"/>
      <c r="S1719"/>
      <c r="T1719"/>
      <c r="U1719"/>
      <c r="V1719"/>
      <c r="W1719"/>
      <c r="X1719"/>
      <c r="Y1719"/>
      <c r="Z1719"/>
    </row>
    <row r="1720" spans="14:26" x14ac:dyDescent="0.3">
      <c r="N1720"/>
      <c r="O1720"/>
      <c r="P1720"/>
      <c r="Q1720"/>
      <c r="R1720"/>
      <c r="S1720"/>
      <c r="T1720"/>
      <c r="U1720"/>
      <c r="V1720"/>
      <c r="W1720"/>
      <c r="X1720"/>
      <c r="Y1720"/>
      <c r="Z1720"/>
    </row>
    <row r="1721" spans="14:26" x14ac:dyDescent="0.3">
      <c r="N1721"/>
      <c r="O1721"/>
      <c r="P1721"/>
      <c r="Q1721"/>
      <c r="R1721"/>
      <c r="S1721"/>
      <c r="T1721"/>
      <c r="U1721"/>
      <c r="V1721"/>
      <c r="W1721"/>
      <c r="X1721"/>
      <c r="Y1721"/>
      <c r="Z1721"/>
    </row>
    <row r="1722" spans="14:26" x14ac:dyDescent="0.3">
      <c r="N1722"/>
      <c r="O1722"/>
      <c r="P1722"/>
      <c r="Q1722"/>
      <c r="R1722"/>
      <c r="S1722"/>
      <c r="T1722"/>
      <c r="U1722"/>
      <c r="V1722"/>
      <c r="W1722"/>
      <c r="X1722"/>
      <c r="Y1722"/>
      <c r="Z1722"/>
    </row>
    <row r="1723" spans="14:26" x14ac:dyDescent="0.3">
      <c r="N1723"/>
      <c r="O1723"/>
      <c r="P1723"/>
      <c r="Q1723"/>
      <c r="R1723"/>
      <c r="S1723"/>
      <c r="T1723"/>
      <c r="U1723"/>
      <c r="V1723"/>
      <c r="W1723"/>
      <c r="X1723"/>
      <c r="Y1723"/>
      <c r="Z1723"/>
    </row>
    <row r="1724" spans="14:26" x14ac:dyDescent="0.3">
      <c r="N1724"/>
      <c r="O1724"/>
      <c r="P1724"/>
      <c r="Q1724"/>
      <c r="R1724"/>
      <c r="S1724"/>
      <c r="T1724"/>
      <c r="U1724"/>
      <c r="V1724"/>
      <c r="W1724"/>
      <c r="X1724"/>
      <c r="Y1724"/>
      <c r="Z1724"/>
    </row>
    <row r="1725" spans="14:26" x14ac:dyDescent="0.3">
      <c r="N1725"/>
      <c r="O1725"/>
      <c r="P1725"/>
      <c r="Q1725"/>
      <c r="R1725"/>
      <c r="S1725"/>
      <c r="T1725"/>
      <c r="U1725"/>
      <c r="V1725"/>
      <c r="W1725"/>
      <c r="X1725"/>
      <c r="Y1725"/>
      <c r="Z1725"/>
    </row>
    <row r="1726" spans="14:26" x14ac:dyDescent="0.3">
      <c r="N1726"/>
      <c r="O1726"/>
      <c r="P1726"/>
      <c r="Q1726"/>
      <c r="R1726"/>
      <c r="S1726"/>
      <c r="T1726"/>
      <c r="U1726"/>
      <c r="V1726"/>
      <c r="W1726"/>
      <c r="X1726"/>
      <c r="Y1726"/>
      <c r="Z1726"/>
    </row>
    <row r="1727" spans="14:26" x14ac:dyDescent="0.3">
      <c r="N1727"/>
      <c r="O1727"/>
      <c r="P1727"/>
      <c r="Q1727"/>
      <c r="R1727"/>
      <c r="S1727"/>
      <c r="T1727"/>
      <c r="U1727"/>
      <c r="V1727"/>
      <c r="W1727"/>
      <c r="X1727"/>
      <c r="Y1727"/>
      <c r="Z1727"/>
    </row>
    <row r="1728" spans="14:26" x14ac:dyDescent="0.3">
      <c r="N1728"/>
      <c r="O1728"/>
      <c r="P1728"/>
      <c r="Q1728"/>
      <c r="R1728"/>
      <c r="S1728"/>
      <c r="T1728"/>
      <c r="U1728"/>
      <c r="V1728"/>
      <c r="W1728"/>
      <c r="X1728"/>
      <c r="Y1728"/>
      <c r="Z1728"/>
    </row>
    <row r="1729" spans="14:26" x14ac:dyDescent="0.3">
      <c r="N1729"/>
      <c r="O1729"/>
      <c r="P1729"/>
      <c r="Q1729"/>
      <c r="R1729"/>
      <c r="S1729"/>
      <c r="T1729"/>
      <c r="U1729"/>
      <c r="V1729"/>
      <c r="W1729"/>
      <c r="X1729"/>
      <c r="Y1729"/>
      <c r="Z1729"/>
    </row>
    <row r="1730" spans="14:26" x14ac:dyDescent="0.3">
      <c r="N1730"/>
      <c r="O1730"/>
      <c r="P1730"/>
      <c r="Q1730"/>
      <c r="R1730"/>
      <c r="S1730"/>
      <c r="T1730"/>
      <c r="U1730"/>
      <c r="V1730"/>
      <c r="W1730"/>
      <c r="X1730"/>
      <c r="Y1730"/>
      <c r="Z1730"/>
    </row>
    <row r="1731" spans="14:26" x14ac:dyDescent="0.3">
      <c r="N1731"/>
      <c r="O1731"/>
      <c r="P1731"/>
      <c r="Q1731"/>
      <c r="R1731"/>
      <c r="S1731"/>
      <c r="T1731"/>
      <c r="U1731"/>
      <c r="V1731"/>
      <c r="W1731"/>
      <c r="X1731"/>
      <c r="Y1731"/>
      <c r="Z1731"/>
    </row>
    <row r="1732" spans="14:26" x14ac:dyDescent="0.3">
      <c r="N1732"/>
      <c r="O1732"/>
      <c r="P1732"/>
      <c r="Q1732"/>
      <c r="R1732"/>
      <c r="S1732"/>
      <c r="T1732"/>
      <c r="U1732"/>
      <c r="V1732"/>
      <c r="W1732"/>
      <c r="X1732"/>
      <c r="Y1732"/>
      <c r="Z1732"/>
    </row>
    <row r="1733" spans="14:26" x14ac:dyDescent="0.3">
      <c r="N1733"/>
      <c r="O1733"/>
      <c r="P1733"/>
      <c r="Q1733"/>
      <c r="R1733"/>
      <c r="S1733"/>
      <c r="T1733"/>
      <c r="U1733"/>
      <c r="V1733"/>
      <c r="W1733"/>
      <c r="X1733"/>
      <c r="Y1733"/>
      <c r="Z1733"/>
    </row>
    <row r="1734" spans="14:26" x14ac:dyDescent="0.3">
      <c r="N1734"/>
      <c r="O1734"/>
      <c r="P1734"/>
      <c r="Q1734"/>
      <c r="R1734"/>
      <c r="S1734"/>
      <c r="T1734"/>
      <c r="U1734"/>
      <c r="V1734"/>
      <c r="W1734"/>
      <c r="X1734"/>
      <c r="Y1734"/>
      <c r="Z1734"/>
    </row>
    <row r="1735" spans="14:26" x14ac:dyDescent="0.3">
      <c r="N1735"/>
      <c r="O1735"/>
      <c r="P1735"/>
      <c r="Q1735"/>
      <c r="R1735"/>
      <c r="S1735"/>
      <c r="T1735"/>
      <c r="U1735"/>
      <c r="V1735"/>
      <c r="W1735"/>
      <c r="X1735"/>
      <c r="Y1735"/>
      <c r="Z1735"/>
    </row>
    <row r="1736" spans="14:26" x14ac:dyDescent="0.3">
      <c r="N1736"/>
      <c r="O1736"/>
      <c r="P1736"/>
      <c r="Q1736"/>
      <c r="R1736"/>
      <c r="S1736"/>
      <c r="T1736"/>
      <c r="U1736"/>
      <c r="V1736"/>
      <c r="W1736"/>
      <c r="X1736"/>
      <c r="Y1736"/>
      <c r="Z1736"/>
    </row>
    <row r="1737" spans="14:26" x14ac:dyDescent="0.3">
      <c r="N1737"/>
      <c r="O1737"/>
      <c r="P1737"/>
      <c r="Q1737"/>
      <c r="R1737"/>
      <c r="S1737"/>
      <c r="T1737"/>
      <c r="U1737"/>
      <c r="V1737"/>
      <c r="W1737"/>
      <c r="X1737"/>
      <c r="Y1737"/>
      <c r="Z1737"/>
    </row>
    <row r="1738" spans="14:26" x14ac:dyDescent="0.3">
      <c r="N1738"/>
      <c r="O1738"/>
      <c r="P1738"/>
      <c r="Q1738"/>
      <c r="R1738"/>
      <c r="S1738"/>
      <c r="T1738"/>
      <c r="U1738"/>
      <c r="V1738"/>
      <c r="W1738"/>
      <c r="X1738"/>
      <c r="Y1738"/>
      <c r="Z1738"/>
    </row>
    <row r="1739" spans="14:26" x14ac:dyDescent="0.3">
      <c r="N1739"/>
      <c r="O1739"/>
      <c r="P1739"/>
      <c r="Q1739"/>
      <c r="R1739"/>
      <c r="S1739"/>
      <c r="T1739"/>
      <c r="U1739"/>
      <c r="V1739"/>
      <c r="W1739"/>
      <c r="X1739"/>
      <c r="Y1739"/>
      <c r="Z1739"/>
    </row>
    <row r="1740" spans="14:26" x14ac:dyDescent="0.3">
      <c r="N1740"/>
      <c r="O1740"/>
      <c r="P1740"/>
      <c r="Q1740"/>
      <c r="R1740"/>
      <c r="S1740"/>
      <c r="T1740"/>
      <c r="U1740"/>
      <c r="V1740"/>
      <c r="W1740"/>
      <c r="X1740"/>
      <c r="Y1740"/>
      <c r="Z1740"/>
    </row>
    <row r="1741" spans="14:26" x14ac:dyDescent="0.3">
      <c r="N1741"/>
      <c r="O1741"/>
      <c r="P1741"/>
      <c r="Q1741"/>
      <c r="R1741"/>
      <c r="S1741"/>
      <c r="T1741"/>
      <c r="U1741"/>
      <c r="V1741"/>
      <c r="W1741"/>
      <c r="X1741"/>
      <c r="Y1741"/>
      <c r="Z1741"/>
    </row>
    <row r="1742" spans="14:26" x14ac:dyDescent="0.3">
      <c r="N1742"/>
      <c r="O1742"/>
      <c r="P1742"/>
      <c r="Q1742"/>
      <c r="R1742"/>
      <c r="S1742"/>
      <c r="T1742"/>
      <c r="U1742"/>
      <c r="V1742"/>
      <c r="W1742"/>
      <c r="X1742"/>
      <c r="Y1742"/>
      <c r="Z1742"/>
    </row>
    <row r="1743" spans="14:26" x14ac:dyDescent="0.3">
      <c r="N1743"/>
      <c r="O1743"/>
      <c r="P1743"/>
      <c r="Q1743"/>
      <c r="R1743"/>
      <c r="S1743"/>
      <c r="T1743"/>
      <c r="U1743"/>
      <c r="V1743"/>
      <c r="W1743"/>
      <c r="X1743"/>
      <c r="Y1743"/>
      <c r="Z1743"/>
    </row>
    <row r="1744" spans="14:26" x14ac:dyDescent="0.3">
      <c r="N1744"/>
      <c r="O1744"/>
      <c r="P1744"/>
      <c r="Q1744"/>
      <c r="R1744"/>
      <c r="S1744"/>
      <c r="T1744"/>
      <c r="U1744"/>
      <c r="V1744"/>
      <c r="W1744"/>
      <c r="X1744"/>
      <c r="Y1744"/>
      <c r="Z1744"/>
    </row>
    <row r="1745" spans="14:26" x14ac:dyDescent="0.3">
      <c r="N1745"/>
      <c r="O1745"/>
      <c r="P1745"/>
      <c r="Q1745"/>
      <c r="R1745"/>
      <c r="S1745"/>
      <c r="T1745"/>
      <c r="U1745"/>
      <c r="V1745"/>
      <c r="W1745"/>
      <c r="X1745"/>
      <c r="Y1745"/>
      <c r="Z1745"/>
    </row>
    <row r="1746" spans="14:26" x14ac:dyDescent="0.3">
      <c r="N1746"/>
      <c r="O1746"/>
      <c r="P1746"/>
      <c r="Q1746"/>
      <c r="R1746"/>
      <c r="S1746"/>
      <c r="T1746"/>
      <c r="U1746"/>
      <c r="V1746"/>
      <c r="W1746"/>
      <c r="X1746"/>
      <c r="Y1746"/>
      <c r="Z1746"/>
    </row>
    <row r="1747" spans="14:26" x14ac:dyDescent="0.3">
      <c r="N1747"/>
      <c r="O1747"/>
      <c r="P1747"/>
      <c r="Q1747"/>
      <c r="R1747"/>
      <c r="S1747"/>
      <c r="T1747"/>
      <c r="U1747"/>
      <c r="V1747"/>
      <c r="W1747"/>
      <c r="X1747"/>
      <c r="Y1747"/>
      <c r="Z1747"/>
    </row>
    <row r="1748" spans="14:26" x14ac:dyDescent="0.3">
      <c r="N1748"/>
      <c r="O1748"/>
      <c r="P1748"/>
      <c r="Q1748"/>
      <c r="R1748"/>
      <c r="S1748"/>
      <c r="T1748"/>
      <c r="U1748"/>
      <c r="V1748"/>
      <c r="W1748"/>
      <c r="X1748"/>
      <c r="Y1748"/>
      <c r="Z1748"/>
    </row>
    <row r="1749" spans="14:26" x14ac:dyDescent="0.3">
      <c r="N1749"/>
      <c r="O1749"/>
      <c r="P1749"/>
      <c r="Q1749"/>
      <c r="R1749"/>
      <c r="S1749"/>
      <c r="T1749"/>
      <c r="U1749"/>
      <c r="V1749"/>
      <c r="W1749"/>
      <c r="X1749"/>
      <c r="Y1749"/>
      <c r="Z1749"/>
    </row>
    <row r="1750" spans="14:26" x14ac:dyDescent="0.3">
      <c r="N1750"/>
      <c r="O1750"/>
      <c r="P1750"/>
      <c r="Q1750"/>
      <c r="R1750"/>
      <c r="S1750"/>
      <c r="T1750"/>
      <c r="U1750"/>
      <c r="V1750"/>
      <c r="W1750"/>
      <c r="X1750"/>
      <c r="Y1750"/>
      <c r="Z1750"/>
    </row>
    <row r="1751" spans="14:26" x14ac:dyDescent="0.3">
      <c r="N1751"/>
      <c r="O1751"/>
      <c r="P1751"/>
      <c r="Q1751"/>
      <c r="R1751"/>
      <c r="S1751"/>
      <c r="T1751"/>
      <c r="U1751"/>
      <c r="V1751"/>
      <c r="W1751"/>
      <c r="X1751"/>
      <c r="Y1751"/>
      <c r="Z1751"/>
    </row>
    <row r="1752" spans="14:26" x14ac:dyDescent="0.3">
      <c r="N1752"/>
      <c r="O1752"/>
      <c r="P1752"/>
      <c r="Q1752"/>
      <c r="R1752"/>
      <c r="S1752"/>
      <c r="T1752"/>
      <c r="U1752"/>
      <c r="V1752"/>
      <c r="W1752"/>
      <c r="X1752"/>
      <c r="Y1752"/>
      <c r="Z1752"/>
    </row>
    <row r="1753" spans="14:26" x14ac:dyDescent="0.3">
      <c r="N1753"/>
      <c r="O1753"/>
      <c r="P1753"/>
      <c r="Q1753"/>
      <c r="R1753"/>
      <c r="S1753"/>
      <c r="T1753"/>
      <c r="U1753"/>
      <c r="V1753"/>
      <c r="W1753"/>
      <c r="X1753"/>
      <c r="Y1753"/>
      <c r="Z1753"/>
    </row>
    <row r="1754" spans="14:26" x14ac:dyDescent="0.3">
      <c r="N1754"/>
      <c r="O1754"/>
      <c r="P1754"/>
      <c r="Q1754"/>
      <c r="R1754"/>
      <c r="S1754"/>
      <c r="T1754"/>
      <c r="U1754"/>
      <c r="V1754"/>
      <c r="W1754"/>
      <c r="X1754"/>
      <c r="Y1754"/>
      <c r="Z1754"/>
    </row>
    <row r="1755" spans="14:26" x14ac:dyDescent="0.3">
      <c r="N1755"/>
      <c r="O1755"/>
      <c r="P1755"/>
      <c r="Q1755"/>
      <c r="R1755"/>
      <c r="S1755"/>
      <c r="T1755"/>
      <c r="U1755"/>
      <c r="V1755"/>
      <c r="W1755"/>
      <c r="X1755"/>
      <c r="Y1755"/>
      <c r="Z1755"/>
    </row>
    <row r="1756" spans="14:26" x14ac:dyDescent="0.3">
      <c r="N1756"/>
      <c r="O1756"/>
      <c r="P1756"/>
      <c r="Q1756"/>
      <c r="R1756"/>
      <c r="S1756"/>
      <c r="T1756"/>
      <c r="U1756"/>
      <c r="V1756"/>
      <c r="W1756"/>
      <c r="X1756"/>
      <c r="Y1756"/>
      <c r="Z1756"/>
    </row>
    <row r="1757" spans="14:26" x14ac:dyDescent="0.3">
      <c r="N1757"/>
      <c r="O1757"/>
      <c r="P1757"/>
      <c r="Q1757"/>
      <c r="R1757"/>
      <c r="S1757"/>
      <c r="T1757"/>
      <c r="U1757"/>
      <c r="V1757"/>
      <c r="W1757"/>
      <c r="X1757"/>
      <c r="Y1757"/>
      <c r="Z1757"/>
    </row>
    <row r="1758" spans="14:26" x14ac:dyDescent="0.3">
      <c r="N1758"/>
      <c r="O1758"/>
      <c r="P1758"/>
      <c r="Q1758"/>
      <c r="R1758"/>
      <c r="S1758"/>
      <c r="T1758"/>
      <c r="U1758"/>
      <c r="V1758"/>
      <c r="W1758"/>
      <c r="X1758"/>
      <c r="Y1758"/>
      <c r="Z1758"/>
    </row>
    <row r="1759" spans="14:26" x14ac:dyDescent="0.3">
      <c r="N1759"/>
      <c r="O1759"/>
      <c r="P1759"/>
      <c r="Q1759"/>
      <c r="R1759"/>
      <c r="S1759"/>
      <c r="T1759"/>
      <c r="U1759"/>
      <c r="V1759"/>
      <c r="W1759"/>
      <c r="X1759"/>
      <c r="Y1759"/>
      <c r="Z1759"/>
    </row>
    <row r="1760" spans="14:26" x14ac:dyDescent="0.3">
      <c r="N1760"/>
      <c r="O1760"/>
      <c r="P1760"/>
      <c r="Q1760"/>
      <c r="R1760"/>
      <c r="S1760"/>
      <c r="T1760"/>
      <c r="U1760"/>
      <c r="V1760"/>
      <c r="W1760"/>
      <c r="X1760"/>
      <c r="Y1760"/>
      <c r="Z1760"/>
    </row>
    <row r="1761" spans="14:26" x14ac:dyDescent="0.3">
      <c r="N1761"/>
      <c r="O1761"/>
      <c r="P1761"/>
      <c r="Q1761"/>
      <c r="R1761"/>
      <c r="S1761"/>
      <c r="T1761"/>
      <c r="U1761"/>
      <c r="V1761"/>
      <c r="W1761"/>
      <c r="X1761"/>
      <c r="Y1761"/>
      <c r="Z1761"/>
    </row>
    <row r="1762" spans="14:26" x14ac:dyDescent="0.3">
      <c r="N1762"/>
      <c r="O1762"/>
      <c r="P1762"/>
      <c r="Q1762"/>
      <c r="R1762"/>
      <c r="S1762"/>
      <c r="T1762"/>
      <c r="U1762"/>
      <c r="V1762"/>
      <c r="W1762"/>
      <c r="X1762"/>
      <c r="Y1762"/>
      <c r="Z1762"/>
    </row>
    <row r="1763" spans="14:26" x14ac:dyDescent="0.3">
      <c r="N1763"/>
      <c r="O1763"/>
      <c r="P1763"/>
      <c r="Q1763"/>
      <c r="R1763"/>
      <c r="S1763"/>
      <c r="T1763"/>
      <c r="U1763"/>
      <c r="V1763"/>
      <c r="W1763"/>
      <c r="X1763"/>
      <c r="Y1763"/>
      <c r="Z1763"/>
    </row>
    <row r="1764" spans="14:26" x14ac:dyDescent="0.3">
      <c r="N1764"/>
      <c r="O1764"/>
      <c r="P1764"/>
      <c r="Q1764"/>
      <c r="R1764"/>
      <c r="S1764"/>
      <c r="T1764"/>
      <c r="U1764"/>
      <c r="V1764"/>
      <c r="W1764"/>
      <c r="X1764"/>
      <c r="Y1764"/>
      <c r="Z1764"/>
    </row>
    <row r="1765" spans="14:26" x14ac:dyDescent="0.3">
      <c r="N1765"/>
      <c r="O1765"/>
      <c r="P1765"/>
      <c r="Q1765"/>
      <c r="R1765"/>
      <c r="S1765"/>
      <c r="T1765"/>
      <c r="U1765"/>
      <c r="V1765"/>
      <c r="W1765"/>
      <c r="X1765"/>
      <c r="Y1765"/>
      <c r="Z1765"/>
    </row>
    <row r="1766" spans="14:26" x14ac:dyDescent="0.3">
      <c r="N1766"/>
      <c r="O1766"/>
      <c r="P1766"/>
      <c r="Q1766"/>
      <c r="R1766"/>
      <c r="S1766"/>
      <c r="T1766"/>
      <c r="U1766"/>
      <c r="V1766"/>
      <c r="W1766"/>
      <c r="X1766"/>
      <c r="Y1766"/>
      <c r="Z1766"/>
    </row>
    <row r="1767" spans="14:26" x14ac:dyDescent="0.3">
      <c r="N1767"/>
      <c r="O1767"/>
      <c r="P1767"/>
      <c r="Q1767"/>
      <c r="R1767"/>
      <c r="S1767"/>
      <c r="T1767"/>
      <c r="U1767"/>
      <c r="V1767"/>
      <c r="W1767"/>
      <c r="X1767"/>
      <c r="Y1767"/>
      <c r="Z1767"/>
    </row>
    <row r="1768" spans="14:26" x14ac:dyDescent="0.3">
      <c r="N1768"/>
      <c r="O1768"/>
      <c r="P1768"/>
      <c r="Q1768"/>
      <c r="R1768"/>
      <c r="S1768"/>
      <c r="T1768"/>
      <c r="U1768"/>
      <c r="V1768"/>
      <c r="W1768"/>
      <c r="X1768"/>
      <c r="Y1768"/>
      <c r="Z1768"/>
    </row>
    <row r="1769" spans="14:26" x14ac:dyDescent="0.3">
      <c r="N1769"/>
      <c r="O1769"/>
      <c r="P1769"/>
      <c r="Q1769"/>
      <c r="R1769"/>
      <c r="S1769"/>
      <c r="T1769"/>
      <c r="U1769"/>
      <c r="V1769"/>
      <c r="W1769"/>
      <c r="X1769"/>
      <c r="Y1769"/>
      <c r="Z1769"/>
    </row>
    <row r="1770" spans="14:26" x14ac:dyDescent="0.3">
      <c r="N1770"/>
      <c r="O1770"/>
      <c r="P1770"/>
      <c r="Q1770"/>
      <c r="R1770"/>
      <c r="S1770"/>
      <c r="T1770"/>
      <c r="U1770"/>
      <c r="V1770"/>
      <c r="W1770"/>
      <c r="X1770"/>
      <c r="Y1770"/>
      <c r="Z1770"/>
    </row>
    <row r="1771" spans="14:26" x14ac:dyDescent="0.3">
      <c r="N1771"/>
      <c r="O1771"/>
      <c r="P1771"/>
      <c r="Q1771"/>
      <c r="R1771"/>
      <c r="S1771"/>
      <c r="T1771"/>
      <c r="U1771"/>
      <c r="V1771"/>
      <c r="W1771"/>
      <c r="X1771"/>
      <c r="Y1771"/>
      <c r="Z1771"/>
    </row>
    <row r="1772" spans="14:26" x14ac:dyDescent="0.3">
      <c r="N1772"/>
      <c r="O1772"/>
      <c r="P1772"/>
      <c r="Q1772"/>
      <c r="R1772"/>
      <c r="S1772"/>
      <c r="T1772"/>
      <c r="U1772"/>
      <c r="V1772"/>
      <c r="W1772"/>
      <c r="X1772"/>
      <c r="Y1772"/>
      <c r="Z1772"/>
    </row>
    <row r="1773" spans="14:26" x14ac:dyDescent="0.3">
      <c r="N1773"/>
      <c r="O1773"/>
      <c r="P1773"/>
      <c r="Q1773"/>
      <c r="R1773"/>
      <c r="S1773"/>
      <c r="T1773"/>
      <c r="U1773"/>
      <c r="V1773"/>
      <c r="W1773"/>
      <c r="X1773"/>
      <c r="Y1773"/>
      <c r="Z1773"/>
    </row>
    <row r="1774" spans="14:26" x14ac:dyDescent="0.3">
      <c r="N1774"/>
      <c r="O1774"/>
      <c r="P1774"/>
      <c r="Q1774"/>
      <c r="R1774"/>
      <c r="S1774"/>
      <c r="T1774"/>
      <c r="U1774"/>
      <c r="V1774"/>
      <c r="W1774"/>
      <c r="X1774"/>
      <c r="Y1774"/>
      <c r="Z1774"/>
    </row>
    <row r="1775" spans="14:26" x14ac:dyDescent="0.3">
      <c r="N1775"/>
      <c r="O1775"/>
      <c r="P1775"/>
      <c r="Q1775"/>
      <c r="R1775"/>
      <c r="S1775"/>
      <c r="T1775"/>
      <c r="U1775"/>
      <c r="V1775"/>
      <c r="W1775"/>
      <c r="X1775"/>
      <c r="Y1775"/>
      <c r="Z1775"/>
    </row>
    <row r="1776" spans="14:26" x14ac:dyDescent="0.3">
      <c r="N1776"/>
      <c r="O1776"/>
      <c r="P1776"/>
      <c r="Q1776"/>
      <c r="R1776"/>
      <c r="S1776"/>
      <c r="T1776"/>
      <c r="U1776"/>
      <c r="V1776"/>
      <c r="W1776"/>
      <c r="X1776"/>
      <c r="Y1776"/>
      <c r="Z1776"/>
    </row>
    <row r="1777" spans="14:26" x14ac:dyDescent="0.3">
      <c r="N1777"/>
      <c r="O1777"/>
      <c r="P1777"/>
      <c r="Q1777"/>
      <c r="R1777"/>
      <c r="S1777"/>
      <c r="T1777"/>
      <c r="U1777"/>
      <c r="V1777"/>
      <c r="W1777"/>
      <c r="X1777"/>
      <c r="Y1777"/>
      <c r="Z1777"/>
    </row>
    <row r="1778" spans="14:26" x14ac:dyDescent="0.3">
      <c r="N1778"/>
      <c r="O1778"/>
      <c r="P1778"/>
      <c r="Q1778"/>
      <c r="R1778"/>
      <c r="S1778"/>
      <c r="T1778"/>
      <c r="U1778"/>
      <c r="V1778"/>
      <c r="W1778"/>
      <c r="X1778"/>
      <c r="Y1778"/>
      <c r="Z1778"/>
    </row>
    <row r="1779" spans="14:26" x14ac:dyDescent="0.3">
      <c r="N1779"/>
      <c r="O1779"/>
      <c r="P1779"/>
      <c r="Q1779"/>
      <c r="R1779"/>
      <c r="S1779"/>
      <c r="T1779"/>
      <c r="U1779"/>
      <c r="V1779"/>
      <c r="W1779"/>
      <c r="X1779"/>
      <c r="Y1779"/>
      <c r="Z1779"/>
    </row>
    <row r="1780" spans="14:26" x14ac:dyDescent="0.3">
      <c r="N1780"/>
      <c r="O1780"/>
      <c r="P1780"/>
      <c r="Q1780"/>
      <c r="R1780"/>
      <c r="S1780"/>
      <c r="T1780"/>
      <c r="U1780"/>
      <c r="V1780"/>
      <c r="W1780"/>
      <c r="X1780"/>
      <c r="Y1780"/>
      <c r="Z1780"/>
    </row>
    <row r="1781" spans="14:26" x14ac:dyDescent="0.3">
      <c r="N1781"/>
      <c r="O1781"/>
      <c r="P1781"/>
      <c r="Q1781"/>
      <c r="R1781"/>
      <c r="S1781"/>
      <c r="T1781"/>
      <c r="U1781"/>
      <c r="V1781"/>
      <c r="W1781"/>
      <c r="X1781"/>
      <c r="Y1781"/>
      <c r="Z1781"/>
    </row>
    <row r="1782" spans="14:26" x14ac:dyDescent="0.3">
      <c r="N1782"/>
      <c r="O1782"/>
      <c r="P1782"/>
      <c r="Q1782"/>
      <c r="R1782"/>
      <c r="S1782"/>
      <c r="T1782"/>
      <c r="U1782"/>
      <c r="V1782"/>
      <c r="W1782"/>
      <c r="X1782"/>
      <c r="Y1782"/>
      <c r="Z1782"/>
    </row>
    <row r="1783" spans="14:26" x14ac:dyDescent="0.3">
      <c r="N1783"/>
      <c r="O1783"/>
      <c r="P1783"/>
      <c r="Q1783"/>
      <c r="R1783"/>
      <c r="S1783"/>
      <c r="T1783"/>
      <c r="U1783"/>
      <c r="V1783"/>
      <c r="W1783"/>
      <c r="X1783"/>
      <c r="Y1783"/>
      <c r="Z1783"/>
    </row>
    <row r="1784" spans="14:26" x14ac:dyDescent="0.3">
      <c r="N1784"/>
      <c r="O1784"/>
      <c r="P1784"/>
      <c r="Q1784"/>
      <c r="R1784"/>
      <c r="S1784"/>
      <c r="T1784"/>
      <c r="U1784"/>
      <c r="V1784"/>
      <c r="W1784"/>
      <c r="X1784"/>
      <c r="Y1784"/>
      <c r="Z1784"/>
    </row>
    <row r="1785" spans="14:26" x14ac:dyDescent="0.3">
      <c r="N1785"/>
      <c r="O1785"/>
      <c r="P1785"/>
      <c r="Q1785"/>
      <c r="R1785"/>
      <c r="S1785"/>
      <c r="T1785"/>
      <c r="U1785"/>
      <c r="V1785"/>
      <c r="W1785"/>
      <c r="X1785"/>
      <c r="Y1785"/>
      <c r="Z1785"/>
    </row>
    <row r="1786" spans="14:26" x14ac:dyDescent="0.3">
      <c r="N1786"/>
      <c r="O1786"/>
      <c r="P1786"/>
      <c r="Q1786"/>
      <c r="R1786"/>
      <c r="S1786"/>
      <c r="T1786"/>
      <c r="U1786"/>
      <c r="V1786"/>
      <c r="W1786"/>
      <c r="X1786"/>
      <c r="Y1786"/>
      <c r="Z1786"/>
    </row>
    <row r="1787" spans="14:26" x14ac:dyDescent="0.3">
      <c r="N1787"/>
      <c r="O1787"/>
      <c r="P1787"/>
      <c r="Q1787"/>
      <c r="R1787"/>
      <c r="S1787"/>
      <c r="T1787"/>
      <c r="U1787"/>
      <c r="V1787"/>
      <c r="W1787"/>
      <c r="X1787"/>
      <c r="Y1787"/>
      <c r="Z1787"/>
    </row>
    <row r="1788" spans="14:26" x14ac:dyDescent="0.3">
      <c r="N1788"/>
      <c r="O1788"/>
      <c r="P1788"/>
      <c r="Q1788"/>
      <c r="R1788"/>
      <c r="S1788"/>
      <c r="T1788"/>
      <c r="U1788"/>
      <c r="V1788"/>
      <c r="W1788"/>
      <c r="X1788"/>
      <c r="Y1788"/>
      <c r="Z1788"/>
    </row>
    <row r="1789" spans="14:26" x14ac:dyDescent="0.3">
      <c r="N1789"/>
      <c r="O1789"/>
      <c r="P1789"/>
      <c r="Q1789"/>
      <c r="R1789"/>
      <c r="S1789"/>
      <c r="T1789"/>
      <c r="U1789"/>
      <c r="V1789"/>
      <c r="W1789"/>
      <c r="X1789"/>
      <c r="Y1789"/>
      <c r="Z1789"/>
    </row>
    <row r="1790" spans="14:26" x14ac:dyDescent="0.3">
      <c r="N1790"/>
      <c r="O1790"/>
      <c r="P1790"/>
      <c r="Q1790"/>
      <c r="R1790"/>
      <c r="S1790"/>
      <c r="T1790"/>
      <c r="U1790"/>
      <c r="V1790"/>
      <c r="W1790"/>
      <c r="X1790"/>
      <c r="Y1790"/>
      <c r="Z1790"/>
    </row>
    <row r="1791" spans="14:26" x14ac:dyDescent="0.3">
      <c r="N1791"/>
      <c r="O1791"/>
      <c r="P1791"/>
      <c r="Q1791"/>
      <c r="R1791"/>
      <c r="S1791"/>
      <c r="T1791"/>
      <c r="U1791"/>
      <c r="V1791"/>
      <c r="W1791"/>
      <c r="X1791"/>
      <c r="Y1791"/>
      <c r="Z1791"/>
    </row>
    <row r="1792" spans="14:26" x14ac:dyDescent="0.3">
      <c r="N1792"/>
      <c r="O1792"/>
      <c r="P1792"/>
      <c r="Q1792"/>
      <c r="R1792"/>
      <c r="S1792"/>
      <c r="T1792"/>
      <c r="U1792"/>
      <c r="V1792"/>
      <c r="W1792"/>
      <c r="X1792"/>
      <c r="Y1792"/>
      <c r="Z1792"/>
    </row>
    <row r="1793" spans="14:26" x14ac:dyDescent="0.3">
      <c r="N1793"/>
      <c r="O1793"/>
      <c r="P1793"/>
      <c r="Q1793"/>
      <c r="R1793"/>
      <c r="S1793"/>
      <c r="T1793"/>
      <c r="U1793"/>
      <c r="V1793"/>
      <c r="W1793"/>
      <c r="X1793"/>
      <c r="Y1793"/>
      <c r="Z1793"/>
    </row>
    <row r="1794" spans="14:26" x14ac:dyDescent="0.3">
      <c r="N1794"/>
      <c r="O1794"/>
      <c r="P1794"/>
      <c r="Q1794"/>
      <c r="R1794"/>
      <c r="S1794"/>
      <c r="T1794"/>
      <c r="U1794"/>
      <c r="V1794"/>
      <c r="W1794"/>
      <c r="X1794"/>
      <c r="Y1794"/>
      <c r="Z1794"/>
    </row>
    <row r="1795" spans="14:26" x14ac:dyDescent="0.3">
      <c r="N1795"/>
      <c r="O1795"/>
      <c r="P1795"/>
      <c r="Q1795"/>
      <c r="R1795"/>
      <c r="S1795"/>
      <c r="T1795"/>
      <c r="U1795"/>
      <c r="V1795"/>
      <c r="W1795"/>
      <c r="X1795"/>
      <c r="Y1795"/>
      <c r="Z1795"/>
    </row>
    <row r="1796" spans="14:26" x14ac:dyDescent="0.3">
      <c r="N1796"/>
      <c r="O1796"/>
      <c r="P1796"/>
      <c r="Q1796"/>
      <c r="R1796"/>
      <c r="S1796"/>
      <c r="T1796"/>
      <c r="U1796"/>
      <c r="V1796"/>
      <c r="W1796"/>
      <c r="X1796"/>
      <c r="Y1796"/>
      <c r="Z1796"/>
    </row>
    <row r="1797" spans="14:26" x14ac:dyDescent="0.3">
      <c r="N1797"/>
      <c r="O1797"/>
      <c r="P1797"/>
      <c r="Q1797"/>
      <c r="R1797"/>
      <c r="S1797"/>
      <c r="T1797"/>
      <c r="U1797"/>
      <c r="V1797"/>
      <c r="W1797"/>
      <c r="X1797"/>
      <c r="Y1797"/>
      <c r="Z1797"/>
    </row>
    <row r="1798" spans="14:26" x14ac:dyDescent="0.3">
      <c r="N1798"/>
      <c r="O1798"/>
      <c r="P1798"/>
      <c r="Q1798"/>
      <c r="R1798"/>
      <c r="S1798"/>
      <c r="T1798"/>
      <c r="U1798"/>
      <c r="V1798"/>
      <c r="W1798"/>
      <c r="X1798"/>
      <c r="Y1798"/>
      <c r="Z1798"/>
    </row>
    <row r="1799" spans="14:26" x14ac:dyDescent="0.3">
      <c r="N1799"/>
      <c r="O1799"/>
      <c r="P1799"/>
      <c r="Q1799"/>
      <c r="R1799"/>
      <c r="S1799"/>
      <c r="T1799"/>
      <c r="U1799"/>
      <c r="V1799"/>
      <c r="W1799"/>
      <c r="X1799"/>
      <c r="Y1799"/>
      <c r="Z1799"/>
    </row>
    <row r="1800" spans="14:26" x14ac:dyDescent="0.3">
      <c r="N1800"/>
      <c r="O1800"/>
      <c r="P1800"/>
      <c r="Q1800"/>
      <c r="R1800"/>
      <c r="S1800"/>
      <c r="T1800"/>
      <c r="U1800"/>
      <c r="V1800"/>
      <c r="W1800"/>
      <c r="X1800"/>
      <c r="Y1800"/>
      <c r="Z1800"/>
    </row>
    <row r="1801" spans="14:26" x14ac:dyDescent="0.3">
      <c r="N1801"/>
      <c r="O1801"/>
      <c r="P1801"/>
      <c r="Q1801"/>
      <c r="R1801"/>
      <c r="S1801"/>
      <c r="T1801"/>
      <c r="U1801"/>
      <c r="V1801"/>
      <c r="W1801"/>
      <c r="X1801"/>
      <c r="Y1801"/>
      <c r="Z1801"/>
    </row>
    <row r="1802" spans="14:26" x14ac:dyDescent="0.3">
      <c r="N1802"/>
      <c r="O1802"/>
      <c r="P1802"/>
      <c r="Q1802"/>
      <c r="R1802"/>
      <c r="S1802"/>
      <c r="T1802"/>
      <c r="U1802"/>
      <c r="V1802"/>
      <c r="W1802"/>
      <c r="X1802"/>
      <c r="Y1802"/>
      <c r="Z1802"/>
    </row>
    <row r="1803" spans="14:26" x14ac:dyDescent="0.3">
      <c r="N1803"/>
      <c r="O1803"/>
      <c r="P1803"/>
      <c r="Q1803"/>
      <c r="R1803"/>
      <c r="S1803"/>
      <c r="T1803"/>
      <c r="U1803"/>
      <c r="V1803"/>
      <c r="W1803"/>
      <c r="X1803"/>
      <c r="Y1803"/>
      <c r="Z1803"/>
    </row>
    <row r="1804" spans="14:26" x14ac:dyDescent="0.3">
      <c r="N1804"/>
      <c r="O1804"/>
      <c r="P1804"/>
      <c r="Q1804"/>
      <c r="R1804"/>
      <c r="S1804"/>
      <c r="T1804"/>
      <c r="U1804"/>
      <c r="V1804"/>
      <c r="W1804"/>
      <c r="X1804"/>
      <c r="Y1804"/>
      <c r="Z1804"/>
    </row>
    <row r="1805" spans="14:26" x14ac:dyDescent="0.3">
      <c r="N1805"/>
      <c r="O1805"/>
      <c r="P1805"/>
      <c r="Q1805"/>
      <c r="R1805"/>
      <c r="S1805"/>
      <c r="T1805"/>
      <c r="U1805"/>
      <c r="V1805"/>
      <c r="W1805"/>
      <c r="X1805"/>
      <c r="Y1805"/>
      <c r="Z1805"/>
    </row>
    <row r="1806" spans="14:26" x14ac:dyDescent="0.3">
      <c r="N1806"/>
      <c r="O1806"/>
      <c r="P1806"/>
      <c r="Q1806"/>
      <c r="R1806"/>
      <c r="S1806"/>
      <c r="T1806"/>
      <c r="U1806"/>
      <c r="V1806"/>
      <c r="W1806"/>
      <c r="X1806"/>
      <c r="Y1806"/>
      <c r="Z1806"/>
    </row>
    <row r="1807" spans="14:26" x14ac:dyDescent="0.3">
      <c r="N1807"/>
      <c r="O1807"/>
      <c r="P1807"/>
      <c r="Q1807"/>
      <c r="R1807"/>
      <c r="S1807"/>
      <c r="T1807"/>
      <c r="U1807"/>
      <c r="V1807"/>
      <c r="W1807"/>
      <c r="X1807"/>
      <c r="Y1807"/>
      <c r="Z1807"/>
    </row>
    <row r="1808" spans="14:26" x14ac:dyDescent="0.3">
      <c r="N1808"/>
      <c r="O1808"/>
      <c r="P1808"/>
      <c r="Q1808"/>
      <c r="R1808"/>
      <c r="S1808"/>
      <c r="T1808"/>
      <c r="U1808"/>
      <c r="V1808"/>
      <c r="W1808"/>
      <c r="X1808"/>
      <c r="Y1808"/>
      <c r="Z1808"/>
    </row>
    <row r="1809" spans="14:26" x14ac:dyDescent="0.3">
      <c r="N1809"/>
      <c r="O1809"/>
      <c r="P1809"/>
      <c r="Q1809"/>
      <c r="R1809"/>
      <c r="S1809"/>
      <c r="T1809"/>
      <c r="U1809"/>
      <c r="V1809"/>
      <c r="W1809"/>
      <c r="X1809"/>
      <c r="Y1809"/>
      <c r="Z1809"/>
    </row>
    <row r="1810" spans="14:26" x14ac:dyDescent="0.3">
      <c r="N1810"/>
      <c r="O1810"/>
      <c r="P1810"/>
      <c r="Q1810"/>
      <c r="R1810"/>
      <c r="S1810"/>
      <c r="T1810"/>
      <c r="U1810"/>
      <c r="V1810"/>
      <c r="W1810"/>
      <c r="X1810"/>
      <c r="Y1810"/>
      <c r="Z1810"/>
    </row>
    <row r="1811" spans="14:26" x14ac:dyDescent="0.3">
      <c r="N1811"/>
      <c r="O1811"/>
      <c r="P1811"/>
      <c r="Q1811"/>
      <c r="R1811"/>
      <c r="S1811"/>
      <c r="T1811"/>
      <c r="U1811"/>
      <c r="V1811"/>
      <c r="W1811"/>
      <c r="X1811"/>
      <c r="Y1811"/>
      <c r="Z1811"/>
    </row>
    <row r="1812" spans="14:26" x14ac:dyDescent="0.3">
      <c r="N1812"/>
      <c r="O1812"/>
      <c r="P1812"/>
      <c r="Q1812"/>
      <c r="R1812"/>
      <c r="S1812"/>
      <c r="T1812"/>
      <c r="U1812"/>
      <c r="V1812"/>
      <c r="W1812"/>
      <c r="X1812"/>
      <c r="Y1812"/>
      <c r="Z1812"/>
    </row>
    <row r="1813" spans="14:26" x14ac:dyDescent="0.3">
      <c r="N1813"/>
      <c r="O1813"/>
      <c r="P1813"/>
      <c r="Q1813"/>
      <c r="R1813"/>
      <c r="S1813"/>
      <c r="T1813"/>
      <c r="U1813"/>
      <c r="V1813"/>
      <c r="W1813"/>
      <c r="X1813"/>
      <c r="Y1813"/>
      <c r="Z1813"/>
    </row>
    <row r="1814" spans="14:26" x14ac:dyDescent="0.3">
      <c r="N1814"/>
      <c r="O1814"/>
      <c r="P1814"/>
      <c r="Q1814"/>
      <c r="R1814"/>
      <c r="S1814"/>
      <c r="T1814"/>
      <c r="U1814"/>
      <c r="V1814"/>
      <c r="W1814"/>
      <c r="X1814"/>
      <c r="Y1814"/>
      <c r="Z1814"/>
    </row>
    <row r="1815" spans="14:26" x14ac:dyDescent="0.3">
      <c r="N1815"/>
      <c r="O1815"/>
      <c r="P1815"/>
      <c r="Q1815"/>
      <c r="R1815"/>
      <c r="S1815"/>
      <c r="T1815"/>
      <c r="U1815"/>
      <c r="V1815"/>
      <c r="W1815"/>
      <c r="X1815"/>
      <c r="Y1815"/>
      <c r="Z1815"/>
    </row>
    <row r="1816" spans="14:26" x14ac:dyDescent="0.3">
      <c r="N1816"/>
      <c r="O1816"/>
      <c r="P1816"/>
      <c r="Q1816"/>
      <c r="R1816"/>
      <c r="S1816"/>
      <c r="T1816"/>
      <c r="U1816"/>
      <c r="V1816"/>
      <c r="W1816"/>
      <c r="X1816"/>
      <c r="Y1816"/>
      <c r="Z1816"/>
    </row>
    <row r="1817" spans="14:26" x14ac:dyDescent="0.3">
      <c r="N1817"/>
      <c r="O1817"/>
      <c r="P1817"/>
      <c r="Q1817"/>
      <c r="R1817"/>
      <c r="S1817"/>
      <c r="T1817"/>
      <c r="U1817"/>
      <c r="V1817"/>
      <c r="W1817"/>
      <c r="X1817"/>
      <c r="Y1817"/>
      <c r="Z1817"/>
    </row>
    <row r="1818" spans="14:26" x14ac:dyDescent="0.3">
      <c r="N1818"/>
      <c r="O1818"/>
      <c r="P1818"/>
      <c r="Q1818"/>
      <c r="R1818"/>
      <c r="S1818"/>
      <c r="T1818"/>
      <c r="U1818"/>
      <c r="V1818"/>
      <c r="W1818"/>
      <c r="X1818"/>
      <c r="Y1818"/>
      <c r="Z1818"/>
    </row>
    <row r="1819" spans="14:26" x14ac:dyDescent="0.3">
      <c r="N1819"/>
      <c r="O1819"/>
      <c r="P1819"/>
      <c r="Q1819"/>
      <c r="R1819"/>
      <c r="S1819"/>
      <c r="T1819"/>
      <c r="U1819"/>
      <c r="V1819"/>
      <c r="W1819"/>
      <c r="X1819"/>
      <c r="Y1819"/>
      <c r="Z1819"/>
    </row>
    <row r="1820" spans="14:26" x14ac:dyDescent="0.3">
      <c r="N1820"/>
      <c r="O1820"/>
      <c r="P1820"/>
      <c r="Q1820"/>
      <c r="R1820"/>
      <c r="S1820"/>
      <c r="T1820"/>
      <c r="U1820"/>
      <c r="V1820"/>
      <c r="W1820"/>
      <c r="X1820"/>
      <c r="Y1820"/>
      <c r="Z1820"/>
    </row>
    <row r="1821" spans="14:26" x14ac:dyDescent="0.3">
      <c r="N1821"/>
      <c r="O1821"/>
      <c r="P1821"/>
      <c r="Q1821"/>
      <c r="R1821"/>
      <c r="S1821"/>
      <c r="T1821"/>
      <c r="U1821"/>
      <c r="V1821"/>
      <c r="W1821"/>
      <c r="X1821"/>
      <c r="Y1821"/>
      <c r="Z1821"/>
    </row>
    <row r="1822" spans="14:26" x14ac:dyDescent="0.3">
      <c r="N1822"/>
      <c r="O1822"/>
      <c r="P1822"/>
      <c r="Q1822"/>
      <c r="R1822"/>
      <c r="S1822"/>
      <c r="T1822"/>
      <c r="U1822"/>
      <c r="V1822"/>
      <c r="W1822"/>
      <c r="X1822"/>
      <c r="Y1822"/>
      <c r="Z1822"/>
    </row>
    <row r="1823" spans="14:26" x14ac:dyDescent="0.3">
      <c r="N1823"/>
      <c r="O1823"/>
      <c r="P1823"/>
      <c r="Q1823"/>
      <c r="R1823"/>
      <c r="S1823"/>
      <c r="T1823"/>
      <c r="U1823"/>
      <c r="V1823"/>
      <c r="W1823"/>
      <c r="X1823"/>
      <c r="Y1823"/>
      <c r="Z1823"/>
    </row>
    <row r="1824" spans="14:26" x14ac:dyDescent="0.3">
      <c r="N1824"/>
      <c r="O1824"/>
      <c r="P1824"/>
      <c r="Q1824"/>
      <c r="R1824"/>
      <c r="S1824"/>
      <c r="T1824"/>
      <c r="U1824"/>
      <c r="V1824"/>
      <c r="W1824"/>
      <c r="X1824"/>
      <c r="Y1824"/>
      <c r="Z1824"/>
    </row>
    <row r="1825" spans="14:26" x14ac:dyDescent="0.3">
      <c r="N1825"/>
      <c r="O1825"/>
      <c r="P1825"/>
      <c r="Q1825"/>
      <c r="R1825"/>
      <c r="S1825"/>
      <c r="T1825"/>
      <c r="U1825"/>
      <c r="V1825"/>
      <c r="W1825"/>
      <c r="X1825"/>
      <c r="Y1825"/>
      <c r="Z1825"/>
    </row>
    <row r="1826" spans="14:26" x14ac:dyDescent="0.3">
      <c r="N1826"/>
      <c r="O1826"/>
      <c r="P1826"/>
      <c r="Q1826"/>
      <c r="R1826"/>
      <c r="S1826"/>
      <c r="T1826"/>
      <c r="U1826"/>
      <c r="V1826"/>
      <c r="W1826"/>
      <c r="X1826"/>
      <c r="Y1826"/>
      <c r="Z1826"/>
    </row>
    <row r="1827" spans="14:26" x14ac:dyDescent="0.3">
      <c r="N1827"/>
      <c r="O1827"/>
      <c r="P1827"/>
      <c r="Q1827"/>
      <c r="R1827"/>
      <c r="S1827"/>
      <c r="T1827"/>
      <c r="U1827"/>
      <c r="V1827"/>
      <c r="W1827"/>
      <c r="X1827"/>
      <c r="Y1827"/>
      <c r="Z1827"/>
    </row>
    <row r="1828" spans="14:26" x14ac:dyDescent="0.3">
      <c r="N1828"/>
      <c r="O1828"/>
      <c r="P1828"/>
      <c r="Q1828"/>
      <c r="R1828"/>
      <c r="S1828"/>
      <c r="T1828"/>
      <c r="U1828"/>
      <c r="V1828"/>
      <c r="W1828"/>
      <c r="X1828"/>
      <c r="Y1828"/>
      <c r="Z1828"/>
    </row>
    <row r="1829" spans="14:26" x14ac:dyDescent="0.3">
      <c r="N1829"/>
      <c r="O1829"/>
      <c r="P1829"/>
      <c r="Q1829"/>
      <c r="R1829"/>
      <c r="S1829"/>
      <c r="T1829"/>
      <c r="U1829"/>
      <c r="V1829"/>
      <c r="W1829"/>
      <c r="X1829"/>
      <c r="Y1829"/>
      <c r="Z1829"/>
    </row>
    <row r="1830" spans="14:26" x14ac:dyDescent="0.3">
      <c r="N1830"/>
      <c r="O1830"/>
      <c r="P1830"/>
      <c r="Q1830"/>
      <c r="R1830"/>
      <c r="S1830"/>
      <c r="T1830"/>
      <c r="U1830"/>
      <c r="V1830"/>
      <c r="W1830"/>
      <c r="X1830"/>
      <c r="Y1830"/>
      <c r="Z1830"/>
    </row>
    <row r="1831" spans="14:26" x14ac:dyDescent="0.3">
      <c r="N1831"/>
      <c r="O1831"/>
      <c r="P1831"/>
      <c r="Q1831"/>
      <c r="R1831"/>
      <c r="S1831"/>
      <c r="T1831"/>
      <c r="U1831"/>
      <c r="V1831"/>
      <c r="W1831"/>
      <c r="X1831"/>
      <c r="Y1831"/>
      <c r="Z1831"/>
    </row>
    <row r="1832" spans="14:26" x14ac:dyDescent="0.3">
      <c r="N1832"/>
      <c r="O1832"/>
      <c r="P1832"/>
      <c r="Q1832"/>
      <c r="R1832"/>
      <c r="S1832"/>
      <c r="T1832"/>
      <c r="U1832"/>
      <c r="V1832"/>
      <c r="W1832"/>
      <c r="X1832"/>
      <c r="Y1832"/>
      <c r="Z1832"/>
    </row>
    <row r="1833" spans="14:26" x14ac:dyDescent="0.3">
      <c r="N1833"/>
      <c r="O1833"/>
      <c r="P1833"/>
      <c r="Q1833"/>
      <c r="R1833"/>
      <c r="S1833"/>
      <c r="T1833"/>
      <c r="U1833"/>
      <c r="V1833"/>
      <c r="W1833"/>
      <c r="X1833"/>
      <c r="Y1833"/>
      <c r="Z1833"/>
    </row>
    <row r="1834" spans="14:26" x14ac:dyDescent="0.3">
      <c r="N1834"/>
      <c r="O1834"/>
      <c r="P1834"/>
      <c r="Q1834"/>
      <c r="R1834"/>
      <c r="S1834"/>
      <c r="T1834"/>
      <c r="U1834"/>
      <c r="V1834"/>
      <c r="W1834"/>
      <c r="X1834"/>
      <c r="Y1834"/>
      <c r="Z1834"/>
    </row>
    <row r="1835" spans="14:26" x14ac:dyDescent="0.3">
      <c r="N1835"/>
      <c r="O1835"/>
      <c r="P1835"/>
      <c r="Q1835"/>
      <c r="R1835"/>
      <c r="S1835"/>
      <c r="T1835"/>
      <c r="U1835"/>
      <c r="V1835"/>
      <c r="W1835"/>
      <c r="X1835"/>
      <c r="Y1835"/>
      <c r="Z1835"/>
    </row>
    <row r="1836" spans="14:26" x14ac:dyDescent="0.3">
      <c r="N1836"/>
      <c r="O1836"/>
      <c r="P1836"/>
      <c r="Q1836"/>
      <c r="R1836"/>
      <c r="S1836"/>
      <c r="T1836"/>
      <c r="U1836"/>
      <c r="V1836"/>
      <c r="W1836"/>
      <c r="X1836"/>
      <c r="Y1836"/>
      <c r="Z1836"/>
    </row>
    <row r="1837" spans="14:26" x14ac:dyDescent="0.3">
      <c r="N1837"/>
      <c r="O1837"/>
      <c r="P1837"/>
      <c r="Q1837"/>
      <c r="R1837"/>
      <c r="S1837"/>
      <c r="T1837"/>
      <c r="U1837"/>
      <c r="V1837"/>
      <c r="W1837"/>
      <c r="X1837"/>
      <c r="Y1837"/>
      <c r="Z1837"/>
    </row>
    <row r="1838" spans="14:26" x14ac:dyDescent="0.3">
      <c r="N1838"/>
      <c r="O1838"/>
      <c r="P1838"/>
      <c r="Q1838"/>
      <c r="R1838"/>
      <c r="S1838"/>
      <c r="T1838"/>
      <c r="U1838"/>
      <c r="V1838"/>
      <c r="W1838"/>
      <c r="X1838"/>
      <c r="Y1838"/>
      <c r="Z1838"/>
    </row>
    <row r="1839" spans="14:26" x14ac:dyDescent="0.3">
      <c r="N1839"/>
      <c r="O1839"/>
      <c r="P1839"/>
      <c r="Q1839"/>
      <c r="R1839"/>
      <c r="S1839"/>
      <c r="T1839"/>
      <c r="U1839"/>
      <c r="V1839"/>
      <c r="W1839"/>
      <c r="X1839"/>
      <c r="Y1839"/>
      <c r="Z1839"/>
    </row>
    <row r="1840" spans="14:26" x14ac:dyDescent="0.3">
      <c r="N1840"/>
      <c r="O1840"/>
      <c r="P1840"/>
      <c r="Q1840"/>
      <c r="R1840"/>
      <c r="S1840"/>
      <c r="T1840"/>
      <c r="U1840"/>
      <c r="V1840"/>
      <c r="W1840"/>
      <c r="X1840"/>
      <c r="Y1840"/>
      <c r="Z1840"/>
    </row>
    <row r="1841" spans="14:26" x14ac:dyDescent="0.3">
      <c r="N1841"/>
      <c r="O1841"/>
      <c r="P1841"/>
      <c r="Q1841"/>
      <c r="R1841"/>
      <c r="S1841"/>
      <c r="T1841"/>
      <c r="U1841"/>
      <c r="V1841"/>
      <c r="W1841"/>
      <c r="X1841"/>
      <c r="Y1841"/>
      <c r="Z1841"/>
    </row>
    <row r="1842" spans="14:26" x14ac:dyDescent="0.3">
      <c r="N1842"/>
      <c r="O1842"/>
      <c r="P1842"/>
      <c r="Q1842"/>
      <c r="R1842"/>
      <c r="S1842"/>
      <c r="T1842"/>
      <c r="U1842"/>
      <c r="V1842"/>
      <c r="W1842"/>
      <c r="X1842"/>
      <c r="Y1842"/>
      <c r="Z1842"/>
    </row>
    <row r="1843" spans="14:26" x14ac:dyDescent="0.3">
      <c r="N1843"/>
      <c r="O1843"/>
      <c r="P1843"/>
      <c r="Q1843"/>
      <c r="R1843"/>
      <c r="S1843"/>
      <c r="T1843"/>
      <c r="U1843"/>
      <c r="V1843"/>
      <c r="W1843"/>
      <c r="X1843"/>
      <c r="Y1843"/>
      <c r="Z1843"/>
    </row>
    <row r="1844" spans="14:26" x14ac:dyDescent="0.3">
      <c r="N1844"/>
      <c r="O1844"/>
      <c r="P1844"/>
      <c r="Q1844"/>
      <c r="R1844"/>
      <c r="S1844"/>
      <c r="T1844"/>
      <c r="U1844"/>
      <c r="V1844"/>
      <c r="W1844"/>
      <c r="X1844"/>
      <c r="Y1844"/>
      <c r="Z1844"/>
    </row>
    <row r="1845" spans="14:26" x14ac:dyDescent="0.3">
      <c r="N1845"/>
      <c r="O1845"/>
      <c r="P1845"/>
      <c r="Q1845"/>
      <c r="R1845"/>
      <c r="S1845"/>
      <c r="T1845"/>
      <c r="U1845"/>
      <c r="V1845"/>
      <c r="W1845"/>
      <c r="X1845"/>
      <c r="Y1845"/>
      <c r="Z1845"/>
    </row>
    <row r="1846" spans="14:26" x14ac:dyDescent="0.3">
      <c r="N1846"/>
      <c r="O1846"/>
      <c r="P1846"/>
      <c r="Q1846"/>
      <c r="R1846"/>
      <c r="S1846"/>
      <c r="T1846"/>
      <c r="U1846"/>
      <c r="V1846"/>
      <c r="W1846"/>
      <c r="X1846"/>
      <c r="Y1846"/>
      <c r="Z1846"/>
    </row>
    <row r="1847" spans="14:26" x14ac:dyDescent="0.3">
      <c r="N1847"/>
      <c r="O1847"/>
      <c r="P1847"/>
      <c r="Q1847"/>
      <c r="R1847"/>
      <c r="S1847"/>
      <c r="T1847"/>
      <c r="U1847"/>
      <c r="V1847"/>
      <c r="W1847"/>
      <c r="X1847"/>
      <c r="Y1847"/>
      <c r="Z1847"/>
    </row>
    <row r="1848" spans="14:26" x14ac:dyDescent="0.3">
      <c r="N1848"/>
      <c r="O1848"/>
      <c r="P1848"/>
      <c r="Q1848"/>
      <c r="R1848"/>
      <c r="S1848"/>
      <c r="T1848"/>
      <c r="U1848"/>
      <c r="V1848"/>
      <c r="W1848"/>
      <c r="X1848"/>
      <c r="Y1848"/>
      <c r="Z1848"/>
    </row>
    <row r="1849" spans="14:26" x14ac:dyDescent="0.3">
      <c r="N1849"/>
      <c r="O1849"/>
      <c r="P1849"/>
      <c r="Q1849"/>
      <c r="R1849"/>
      <c r="S1849"/>
      <c r="T1849"/>
      <c r="U1849"/>
      <c r="V1849"/>
      <c r="W1849"/>
      <c r="X1849"/>
      <c r="Y1849"/>
      <c r="Z1849"/>
    </row>
    <row r="1850" spans="14:26" x14ac:dyDescent="0.3">
      <c r="N1850"/>
      <c r="O1850"/>
      <c r="P1850"/>
      <c r="Q1850"/>
      <c r="R1850"/>
      <c r="S1850"/>
      <c r="T1850"/>
      <c r="U1850"/>
      <c r="V1850"/>
      <c r="W1850"/>
      <c r="X1850"/>
      <c r="Y1850"/>
      <c r="Z1850"/>
    </row>
    <row r="1851" spans="14:26" x14ac:dyDescent="0.3">
      <c r="N1851"/>
      <c r="O1851"/>
      <c r="P1851"/>
      <c r="Q1851"/>
      <c r="R1851"/>
      <c r="S1851"/>
      <c r="T1851"/>
      <c r="U1851"/>
      <c r="V1851"/>
      <c r="W1851"/>
      <c r="X1851"/>
      <c r="Y1851"/>
      <c r="Z1851"/>
    </row>
    <row r="1852" spans="14:26" x14ac:dyDescent="0.3">
      <c r="N1852"/>
      <c r="O1852"/>
      <c r="P1852"/>
      <c r="Q1852"/>
      <c r="R1852"/>
      <c r="S1852"/>
      <c r="T1852"/>
      <c r="U1852"/>
      <c r="V1852"/>
      <c r="W1852"/>
      <c r="X1852"/>
      <c r="Y1852"/>
      <c r="Z1852"/>
    </row>
    <row r="1853" spans="14:26" x14ac:dyDescent="0.3">
      <c r="N1853"/>
      <c r="O1853"/>
      <c r="P1853"/>
      <c r="Q1853"/>
      <c r="R1853"/>
      <c r="S1853"/>
      <c r="T1853"/>
      <c r="U1853"/>
      <c r="V1853"/>
      <c r="W1853"/>
      <c r="X1853"/>
      <c r="Y1853"/>
      <c r="Z1853"/>
    </row>
    <row r="1854" spans="14:26" x14ac:dyDescent="0.3">
      <c r="N1854"/>
      <c r="O1854"/>
      <c r="P1854"/>
      <c r="Q1854"/>
      <c r="R1854"/>
      <c r="S1854"/>
      <c r="T1854"/>
      <c r="U1854"/>
      <c r="V1854"/>
      <c r="W1854"/>
      <c r="X1854"/>
      <c r="Y1854"/>
      <c r="Z1854"/>
    </row>
    <row r="1855" spans="14:26" x14ac:dyDescent="0.3">
      <c r="N1855"/>
      <c r="O1855"/>
      <c r="P1855"/>
      <c r="Q1855"/>
      <c r="R1855"/>
      <c r="S1855"/>
      <c r="T1855"/>
      <c r="U1855"/>
      <c r="V1855"/>
      <c r="W1855"/>
      <c r="X1855"/>
      <c r="Y1855"/>
      <c r="Z1855"/>
    </row>
    <row r="1856" spans="14:26" x14ac:dyDescent="0.3">
      <c r="N1856"/>
      <c r="O1856"/>
      <c r="P1856"/>
      <c r="Q1856"/>
      <c r="R1856"/>
      <c r="S1856"/>
      <c r="T1856"/>
      <c r="U1856"/>
      <c r="V1856"/>
      <c r="W1856"/>
      <c r="X1856"/>
      <c r="Y1856"/>
      <c r="Z1856"/>
    </row>
    <row r="1857" spans="14:26" x14ac:dyDescent="0.3">
      <c r="N1857"/>
      <c r="O1857"/>
      <c r="P1857"/>
      <c r="Q1857"/>
      <c r="R1857"/>
      <c r="S1857"/>
      <c r="T1857"/>
      <c r="U1857"/>
      <c r="V1857"/>
      <c r="W1857"/>
      <c r="X1857"/>
      <c r="Y1857"/>
      <c r="Z1857"/>
    </row>
    <row r="1858" spans="14:26" x14ac:dyDescent="0.3">
      <c r="N1858"/>
      <c r="O1858"/>
      <c r="P1858"/>
      <c r="Q1858"/>
      <c r="R1858"/>
      <c r="S1858"/>
      <c r="T1858"/>
      <c r="U1858"/>
      <c r="V1858"/>
      <c r="W1858"/>
      <c r="X1858"/>
      <c r="Y1858"/>
      <c r="Z1858"/>
    </row>
    <row r="1859" spans="14:26" x14ac:dyDescent="0.3">
      <c r="N1859"/>
      <c r="O1859"/>
      <c r="P1859"/>
      <c r="Q1859"/>
      <c r="R1859"/>
      <c r="S1859"/>
      <c r="T1859"/>
      <c r="U1859"/>
      <c r="V1859"/>
      <c r="W1859"/>
      <c r="X1859"/>
      <c r="Y1859"/>
      <c r="Z1859"/>
    </row>
    <row r="1860" spans="14:26" x14ac:dyDescent="0.3">
      <c r="N1860"/>
      <c r="O1860"/>
      <c r="P1860"/>
      <c r="Q1860"/>
      <c r="R1860"/>
      <c r="S1860"/>
      <c r="T1860"/>
      <c r="U1860"/>
      <c r="V1860"/>
      <c r="W1860"/>
      <c r="X1860"/>
      <c r="Y1860"/>
      <c r="Z1860"/>
    </row>
    <row r="1861" spans="14:26" x14ac:dyDescent="0.3">
      <c r="N1861"/>
      <c r="O1861"/>
      <c r="P1861"/>
      <c r="Q1861"/>
      <c r="R1861"/>
      <c r="S1861"/>
      <c r="T1861"/>
      <c r="U1861"/>
      <c r="V1861"/>
      <c r="W1861"/>
      <c r="X1861"/>
      <c r="Y1861"/>
      <c r="Z1861"/>
    </row>
    <row r="1862" spans="14:26" x14ac:dyDescent="0.3">
      <c r="N1862"/>
      <c r="O1862"/>
      <c r="P1862"/>
      <c r="Q1862"/>
      <c r="R1862"/>
      <c r="S1862"/>
      <c r="T1862"/>
      <c r="U1862"/>
      <c r="V1862"/>
      <c r="W1862"/>
      <c r="X1862"/>
      <c r="Y1862"/>
      <c r="Z1862"/>
    </row>
    <row r="1863" spans="14:26" x14ac:dyDescent="0.3">
      <c r="N1863"/>
      <c r="O1863"/>
      <c r="P1863"/>
      <c r="Q1863"/>
      <c r="R1863"/>
      <c r="S1863"/>
      <c r="T1863"/>
      <c r="U1863"/>
      <c r="V1863"/>
      <c r="W1863"/>
      <c r="X1863"/>
      <c r="Y1863"/>
      <c r="Z1863"/>
    </row>
    <row r="1864" spans="14:26" x14ac:dyDescent="0.3">
      <c r="N1864"/>
      <c r="O1864"/>
      <c r="P1864"/>
      <c r="Q1864"/>
      <c r="R1864"/>
      <c r="S1864"/>
      <c r="T1864"/>
      <c r="U1864"/>
      <c r="V1864"/>
      <c r="W1864"/>
      <c r="X1864"/>
      <c r="Y1864"/>
      <c r="Z1864"/>
    </row>
    <row r="1865" spans="14:26" x14ac:dyDescent="0.3">
      <c r="N1865"/>
      <c r="O1865"/>
      <c r="P1865"/>
      <c r="Q1865"/>
      <c r="R1865"/>
      <c r="S1865"/>
      <c r="T1865"/>
      <c r="U1865"/>
      <c r="V1865"/>
      <c r="W1865"/>
      <c r="X1865"/>
      <c r="Y1865"/>
      <c r="Z1865"/>
    </row>
    <row r="1866" spans="14:26" x14ac:dyDescent="0.3">
      <c r="N1866"/>
      <c r="O1866"/>
      <c r="P1866"/>
      <c r="Q1866"/>
      <c r="R1866"/>
      <c r="S1866"/>
      <c r="T1866"/>
      <c r="U1866"/>
      <c r="V1866"/>
      <c r="W1866"/>
      <c r="X1866"/>
      <c r="Y1866"/>
      <c r="Z1866"/>
    </row>
    <row r="1867" spans="14:26" x14ac:dyDescent="0.3">
      <c r="N1867"/>
      <c r="O1867"/>
      <c r="P1867"/>
      <c r="Q1867"/>
      <c r="R1867"/>
      <c r="S1867"/>
      <c r="T1867"/>
      <c r="U1867"/>
      <c r="V1867"/>
      <c r="W1867"/>
      <c r="X1867"/>
      <c r="Y1867"/>
      <c r="Z1867"/>
    </row>
    <row r="1868" spans="14:26" x14ac:dyDescent="0.3">
      <c r="N1868"/>
      <c r="O1868"/>
      <c r="P1868"/>
      <c r="Q1868"/>
      <c r="R1868"/>
      <c r="S1868"/>
      <c r="T1868"/>
      <c r="U1868"/>
      <c r="V1868"/>
      <c r="W1868"/>
      <c r="X1868"/>
      <c r="Y1868"/>
      <c r="Z1868"/>
    </row>
    <row r="1869" spans="14:26" x14ac:dyDescent="0.3">
      <c r="N1869"/>
      <c r="O1869"/>
      <c r="P1869"/>
      <c r="Q1869"/>
      <c r="R1869"/>
      <c r="S1869"/>
      <c r="T1869"/>
      <c r="U1869"/>
      <c r="V1869"/>
      <c r="W1869"/>
      <c r="X1869"/>
      <c r="Y1869"/>
      <c r="Z1869"/>
    </row>
    <row r="1870" spans="14:26" x14ac:dyDescent="0.3">
      <c r="N1870"/>
      <c r="O1870"/>
      <c r="P1870"/>
      <c r="Q1870"/>
      <c r="R1870"/>
      <c r="S1870"/>
      <c r="T1870"/>
      <c r="U1870"/>
      <c r="V1870"/>
      <c r="W1870"/>
      <c r="X1870"/>
      <c r="Y1870"/>
      <c r="Z1870"/>
    </row>
    <row r="1871" spans="14:26" x14ac:dyDescent="0.3">
      <c r="N1871"/>
      <c r="O1871"/>
      <c r="P1871"/>
      <c r="Q1871"/>
      <c r="R1871"/>
      <c r="S1871"/>
      <c r="T1871"/>
      <c r="U1871"/>
      <c r="V1871"/>
      <c r="W1871"/>
      <c r="X1871"/>
      <c r="Y1871"/>
      <c r="Z1871"/>
    </row>
    <row r="1872" spans="14:26" x14ac:dyDescent="0.3">
      <c r="N1872"/>
      <c r="O1872"/>
      <c r="P1872"/>
      <c r="Q1872"/>
      <c r="R1872"/>
      <c r="S1872"/>
      <c r="T1872"/>
      <c r="U1872"/>
      <c r="V1872"/>
      <c r="W1872"/>
      <c r="X1872"/>
      <c r="Y1872"/>
      <c r="Z1872"/>
    </row>
    <row r="1873" spans="14:26" x14ac:dyDescent="0.3">
      <c r="N1873"/>
      <c r="O1873"/>
      <c r="P1873"/>
      <c r="Q1873"/>
      <c r="R1873"/>
      <c r="S1873"/>
      <c r="T1873"/>
      <c r="U1873"/>
      <c r="V1873"/>
      <c r="W1873"/>
      <c r="X1873"/>
      <c r="Y1873"/>
      <c r="Z1873"/>
    </row>
    <row r="1874" spans="14:26" x14ac:dyDescent="0.3">
      <c r="N1874"/>
      <c r="O1874"/>
      <c r="P1874"/>
      <c r="Q1874"/>
      <c r="R1874"/>
      <c r="S1874"/>
      <c r="T1874"/>
      <c r="U1874"/>
      <c r="V1874"/>
      <c r="W1874"/>
      <c r="X1874"/>
      <c r="Y1874"/>
      <c r="Z1874"/>
    </row>
    <row r="1875" spans="14:26" x14ac:dyDescent="0.3">
      <c r="N1875"/>
      <c r="O1875"/>
      <c r="P1875"/>
      <c r="Q1875"/>
      <c r="R1875"/>
      <c r="S1875"/>
      <c r="T1875"/>
      <c r="U1875"/>
      <c r="V1875"/>
      <c r="W1875"/>
      <c r="X1875"/>
      <c r="Y1875"/>
      <c r="Z1875"/>
    </row>
    <row r="1876" spans="14:26" x14ac:dyDescent="0.3">
      <c r="N1876"/>
      <c r="O1876"/>
      <c r="P1876"/>
      <c r="Q1876"/>
      <c r="R1876"/>
      <c r="S1876"/>
      <c r="T1876"/>
      <c r="U1876"/>
      <c r="V1876"/>
      <c r="W1876"/>
      <c r="X1876"/>
      <c r="Y1876"/>
      <c r="Z1876"/>
    </row>
    <row r="1877" spans="14:26" x14ac:dyDescent="0.3">
      <c r="N1877"/>
      <c r="O1877"/>
      <c r="P1877"/>
      <c r="Q1877"/>
      <c r="R1877"/>
      <c r="S1877"/>
      <c r="T1877"/>
      <c r="U1877"/>
      <c r="V1877"/>
      <c r="W1877"/>
      <c r="X1877"/>
      <c r="Y1877"/>
      <c r="Z1877"/>
    </row>
    <row r="1878" spans="14:26" x14ac:dyDescent="0.3">
      <c r="N1878"/>
      <c r="O1878"/>
      <c r="P1878"/>
      <c r="Q1878"/>
      <c r="R1878"/>
      <c r="S1878"/>
      <c r="T1878"/>
      <c r="U1878"/>
      <c r="V1878"/>
      <c r="W1878"/>
      <c r="X1878"/>
      <c r="Y1878"/>
      <c r="Z1878"/>
    </row>
    <row r="1879" spans="14:26" x14ac:dyDescent="0.3">
      <c r="N1879"/>
      <c r="O1879"/>
      <c r="P1879"/>
      <c r="Q1879"/>
      <c r="R1879"/>
      <c r="S1879"/>
      <c r="T1879"/>
      <c r="U1879"/>
      <c r="V1879"/>
      <c r="W1879"/>
      <c r="X1879"/>
      <c r="Y1879"/>
      <c r="Z1879"/>
    </row>
    <row r="1880" spans="14:26" x14ac:dyDescent="0.3">
      <c r="N1880"/>
      <c r="O1880"/>
      <c r="P1880"/>
      <c r="Q1880"/>
      <c r="R1880"/>
      <c r="S1880"/>
      <c r="T1880"/>
      <c r="U1880"/>
      <c r="V1880"/>
      <c r="W1880"/>
      <c r="X1880"/>
      <c r="Y1880"/>
      <c r="Z1880"/>
    </row>
    <row r="1881" spans="14:26" x14ac:dyDescent="0.3">
      <c r="N1881"/>
      <c r="O1881"/>
      <c r="P1881"/>
      <c r="Q1881"/>
      <c r="R1881"/>
      <c r="S1881"/>
      <c r="T1881"/>
      <c r="U1881"/>
      <c r="V1881"/>
      <c r="W1881"/>
      <c r="X1881"/>
      <c r="Y1881"/>
      <c r="Z1881"/>
    </row>
    <row r="1882" spans="14:26" x14ac:dyDescent="0.3">
      <c r="N1882"/>
      <c r="O1882"/>
      <c r="P1882"/>
      <c r="Q1882"/>
      <c r="R1882"/>
      <c r="S1882"/>
      <c r="T1882"/>
      <c r="U1882"/>
      <c r="V1882"/>
      <c r="W1882"/>
      <c r="X1882"/>
      <c r="Y1882"/>
      <c r="Z1882"/>
    </row>
    <row r="1883" spans="14:26" x14ac:dyDescent="0.3">
      <c r="N1883"/>
      <c r="O1883"/>
      <c r="P1883"/>
      <c r="Q1883"/>
      <c r="R1883"/>
      <c r="S1883"/>
      <c r="T1883"/>
      <c r="U1883"/>
      <c r="V1883"/>
      <c r="W1883"/>
      <c r="X1883"/>
      <c r="Y1883"/>
      <c r="Z1883"/>
    </row>
    <row r="1884" spans="14:26" x14ac:dyDescent="0.3">
      <c r="N1884"/>
      <c r="O1884"/>
      <c r="P1884"/>
      <c r="Q1884"/>
      <c r="R1884"/>
      <c r="S1884"/>
      <c r="T1884"/>
      <c r="U1884"/>
      <c r="V1884"/>
      <c r="W1884"/>
      <c r="X1884"/>
      <c r="Y1884"/>
      <c r="Z1884"/>
    </row>
    <row r="1885" spans="14:26" x14ac:dyDescent="0.3">
      <c r="N1885"/>
      <c r="O1885"/>
      <c r="P1885"/>
      <c r="Q1885"/>
      <c r="R1885"/>
      <c r="S1885"/>
      <c r="T1885"/>
      <c r="U1885"/>
      <c r="V1885"/>
      <c r="W1885"/>
      <c r="X1885"/>
      <c r="Y1885"/>
      <c r="Z1885"/>
    </row>
    <row r="1886" spans="14:26" x14ac:dyDescent="0.3">
      <c r="N1886"/>
      <c r="O1886"/>
      <c r="P1886"/>
      <c r="Q1886"/>
      <c r="R1886"/>
      <c r="S1886"/>
      <c r="T1886"/>
      <c r="U1886"/>
      <c r="V1886"/>
      <c r="W1886"/>
      <c r="X1886"/>
      <c r="Y1886"/>
      <c r="Z1886"/>
    </row>
    <row r="1887" spans="14:26" x14ac:dyDescent="0.3">
      <c r="N1887"/>
      <c r="O1887"/>
      <c r="P1887"/>
      <c r="Q1887"/>
      <c r="R1887"/>
      <c r="S1887"/>
      <c r="T1887"/>
      <c r="U1887"/>
      <c r="V1887"/>
      <c r="W1887"/>
      <c r="X1887"/>
      <c r="Y1887"/>
      <c r="Z1887"/>
    </row>
    <row r="1888" spans="14:26" x14ac:dyDescent="0.3">
      <c r="N1888"/>
      <c r="O1888"/>
      <c r="P1888"/>
      <c r="Q1888"/>
      <c r="R1888"/>
      <c r="S1888"/>
      <c r="T1888"/>
      <c r="U1888"/>
      <c r="V1888"/>
      <c r="W1888"/>
      <c r="X1888"/>
      <c r="Y1888"/>
      <c r="Z1888"/>
    </row>
    <row r="1889" spans="14:26" x14ac:dyDescent="0.3">
      <c r="N1889"/>
      <c r="O1889"/>
      <c r="P1889"/>
      <c r="Q1889"/>
      <c r="R1889"/>
      <c r="S1889"/>
      <c r="T1889"/>
      <c r="U1889"/>
      <c r="V1889"/>
      <c r="W1889"/>
      <c r="X1889"/>
      <c r="Y1889"/>
      <c r="Z1889"/>
    </row>
    <row r="1890" spans="14:26" x14ac:dyDescent="0.3">
      <c r="N1890"/>
      <c r="O1890"/>
      <c r="P1890"/>
      <c r="Q1890"/>
      <c r="R1890"/>
      <c r="S1890"/>
      <c r="T1890"/>
      <c r="U1890"/>
      <c r="V1890"/>
      <c r="W1890"/>
      <c r="X1890"/>
      <c r="Y1890"/>
      <c r="Z1890"/>
    </row>
    <row r="1891" spans="14:26" x14ac:dyDescent="0.3">
      <c r="N1891"/>
      <c r="O1891"/>
      <c r="P1891"/>
      <c r="Q1891"/>
      <c r="R1891"/>
      <c r="S1891"/>
      <c r="T1891"/>
      <c r="U1891"/>
      <c r="V1891"/>
      <c r="W1891"/>
      <c r="X1891"/>
      <c r="Y1891"/>
      <c r="Z1891"/>
    </row>
    <row r="1892" spans="14:26" x14ac:dyDescent="0.3">
      <c r="N1892"/>
      <c r="O1892"/>
      <c r="P1892"/>
      <c r="Q1892"/>
      <c r="R1892"/>
      <c r="S1892"/>
      <c r="T1892"/>
      <c r="U1892"/>
      <c r="V1892"/>
      <c r="W1892"/>
      <c r="X1892"/>
      <c r="Y1892"/>
      <c r="Z1892"/>
    </row>
    <row r="1893" spans="14:26" x14ac:dyDescent="0.3">
      <c r="N1893"/>
      <c r="O1893"/>
      <c r="P1893"/>
      <c r="Q1893"/>
      <c r="R1893"/>
      <c r="S1893"/>
      <c r="T1893"/>
      <c r="U1893"/>
      <c r="V1893"/>
      <c r="W1893"/>
      <c r="X1893"/>
      <c r="Y1893"/>
      <c r="Z1893"/>
    </row>
    <row r="1894" spans="14:26" x14ac:dyDescent="0.3">
      <c r="N1894"/>
      <c r="O1894"/>
      <c r="P1894"/>
      <c r="Q1894"/>
      <c r="R1894"/>
      <c r="S1894"/>
      <c r="T1894"/>
      <c r="U1894"/>
      <c r="V1894"/>
      <c r="W1894"/>
      <c r="X1894"/>
      <c r="Y1894"/>
      <c r="Z1894"/>
    </row>
    <row r="1895" spans="14:26" x14ac:dyDescent="0.3">
      <c r="N1895"/>
      <c r="O1895"/>
      <c r="P1895"/>
      <c r="Q1895"/>
      <c r="R1895"/>
      <c r="S1895"/>
      <c r="T1895"/>
      <c r="U1895"/>
      <c r="V1895"/>
      <c r="W1895"/>
      <c r="X1895"/>
      <c r="Y1895"/>
      <c r="Z1895"/>
    </row>
    <row r="1896" spans="14:26" x14ac:dyDescent="0.3">
      <c r="N1896"/>
      <c r="O1896"/>
      <c r="P1896"/>
      <c r="Q1896"/>
      <c r="R1896"/>
      <c r="S1896"/>
      <c r="T1896"/>
      <c r="U1896"/>
      <c r="V1896"/>
      <c r="W1896"/>
      <c r="X1896"/>
      <c r="Y1896"/>
      <c r="Z1896"/>
    </row>
    <row r="1897" spans="14:26" x14ac:dyDescent="0.3">
      <c r="N1897"/>
      <c r="O1897"/>
      <c r="P1897"/>
      <c r="Q1897"/>
      <c r="R1897"/>
      <c r="S1897"/>
      <c r="T1897"/>
      <c r="U1897"/>
      <c r="V1897"/>
      <c r="W1897"/>
      <c r="X1897"/>
      <c r="Y1897"/>
      <c r="Z1897"/>
    </row>
    <row r="1898" spans="14:26" x14ac:dyDescent="0.3">
      <c r="N1898"/>
      <c r="O1898"/>
      <c r="P1898"/>
      <c r="Q1898"/>
      <c r="R1898"/>
      <c r="S1898"/>
      <c r="T1898"/>
      <c r="U1898"/>
      <c r="V1898"/>
      <c r="W1898"/>
      <c r="X1898"/>
      <c r="Y1898"/>
      <c r="Z1898"/>
    </row>
    <row r="1899" spans="14:26" x14ac:dyDescent="0.3">
      <c r="N1899"/>
      <c r="O1899"/>
      <c r="P1899"/>
      <c r="Q1899"/>
      <c r="R1899"/>
      <c r="S1899"/>
      <c r="T1899"/>
      <c r="U1899"/>
      <c r="V1899"/>
      <c r="W1899"/>
      <c r="X1899"/>
      <c r="Y1899"/>
      <c r="Z1899"/>
    </row>
    <row r="1900" spans="14:26" x14ac:dyDescent="0.3">
      <c r="N1900"/>
      <c r="O1900"/>
      <c r="P1900"/>
      <c r="Q1900"/>
      <c r="R1900"/>
      <c r="S1900"/>
      <c r="T1900"/>
      <c r="U1900"/>
      <c r="V1900"/>
      <c r="W1900"/>
      <c r="X1900"/>
      <c r="Y1900"/>
      <c r="Z1900"/>
    </row>
    <row r="1901" spans="14:26" x14ac:dyDescent="0.3">
      <c r="N1901"/>
      <c r="O1901"/>
      <c r="P1901"/>
      <c r="Q1901"/>
      <c r="R1901"/>
      <c r="S1901"/>
      <c r="T1901"/>
      <c r="U1901"/>
      <c r="V1901"/>
      <c r="W1901"/>
      <c r="X1901"/>
      <c r="Y1901"/>
      <c r="Z1901"/>
    </row>
    <row r="1902" spans="14:26" x14ac:dyDescent="0.3">
      <c r="N1902"/>
      <c r="O1902"/>
      <c r="P1902"/>
      <c r="Q1902"/>
      <c r="R1902"/>
      <c r="S1902"/>
      <c r="T1902"/>
      <c r="U1902"/>
      <c r="V1902"/>
      <c r="W1902"/>
      <c r="X1902"/>
      <c r="Y1902"/>
      <c r="Z1902"/>
    </row>
    <row r="1903" spans="14:26" x14ac:dyDescent="0.3">
      <c r="N1903"/>
      <c r="O1903"/>
      <c r="P1903"/>
      <c r="Q1903"/>
      <c r="R1903"/>
      <c r="S1903"/>
      <c r="T1903"/>
      <c r="U1903"/>
      <c r="V1903"/>
      <c r="W1903"/>
      <c r="X1903"/>
      <c r="Y1903"/>
      <c r="Z1903"/>
    </row>
    <row r="1904" spans="14:26" x14ac:dyDescent="0.3">
      <c r="N1904"/>
      <c r="O1904"/>
      <c r="P1904"/>
      <c r="Q1904"/>
      <c r="R1904"/>
      <c r="S1904"/>
      <c r="T1904"/>
      <c r="U1904"/>
      <c r="V1904"/>
      <c r="W1904"/>
      <c r="X1904"/>
      <c r="Y1904"/>
      <c r="Z1904"/>
    </row>
    <row r="1905" spans="14:26" x14ac:dyDescent="0.3">
      <c r="N1905"/>
      <c r="O1905"/>
      <c r="P1905"/>
      <c r="Q1905"/>
      <c r="R1905"/>
      <c r="S1905"/>
      <c r="T1905"/>
      <c r="U1905"/>
      <c r="V1905"/>
      <c r="W1905"/>
      <c r="X1905"/>
      <c r="Y1905"/>
      <c r="Z1905"/>
    </row>
    <row r="1906" spans="14:26" x14ac:dyDescent="0.3">
      <c r="N1906"/>
      <c r="O1906"/>
      <c r="P1906"/>
      <c r="Q1906"/>
      <c r="R1906"/>
      <c r="S1906"/>
      <c r="T1906"/>
      <c r="U1906"/>
      <c r="V1906"/>
      <c r="W1906"/>
      <c r="X1906"/>
      <c r="Y1906"/>
      <c r="Z1906"/>
    </row>
    <row r="1907" spans="14:26" x14ac:dyDescent="0.3">
      <c r="N1907"/>
      <c r="O1907"/>
      <c r="P1907"/>
      <c r="Q1907"/>
      <c r="R1907"/>
      <c r="S1907"/>
      <c r="T1907"/>
      <c r="U1907"/>
      <c r="V1907"/>
      <c r="W1907"/>
      <c r="X1907"/>
      <c r="Y1907"/>
      <c r="Z1907"/>
    </row>
    <row r="1908" spans="14:26" x14ac:dyDescent="0.3">
      <c r="N1908"/>
      <c r="O1908"/>
      <c r="P1908"/>
      <c r="Q1908"/>
      <c r="R1908"/>
      <c r="S1908"/>
      <c r="T1908"/>
      <c r="U1908"/>
      <c r="V1908"/>
      <c r="W1908"/>
      <c r="X1908"/>
      <c r="Y1908"/>
      <c r="Z1908"/>
    </row>
    <row r="1909" spans="14:26" x14ac:dyDescent="0.3">
      <c r="N1909"/>
      <c r="O1909"/>
      <c r="P1909"/>
      <c r="Q1909"/>
      <c r="R1909"/>
      <c r="S1909"/>
      <c r="T1909"/>
      <c r="U1909"/>
      <c r="V1909"/>
      <c r="W1909"/>
      <c r="X1909"/>
      <c r="Y1909"/>
      <c r="Z1909"/>
    </row>
    <row r="1910" spans="14:26" x14ac:dyDescent="0.3">
      <c r="N1910"/>
      <c r="O1910"/>
      <c r="P1910"/>
      <c r="Q1910"/>
      <c r="R1910"/>
      <c r="S1910"/>
      <c r="T1910"/>
      <c r="U1910"/>
      <c r="V1910"/>
      <c r="W1910"/>
      <c r="X1910"/>
      <c r="Y1910"/>
      <c r="Z1910"/>
    </row>
    <row r="1911" spans="14:26" x14ac:dyDescent="0.3">
      <c r="N1911"/>
      <c r="O1911"/>
      <c r="P1911"/>
      <c r="Q1911"/>
      <c r="R1911"/>
      <c r="S1911"/>
      <c r="T1911"/>
      <c r="U1911"/>
      <c r="V1911"/>
      <c r="W1911"/>
      <c r="X1911"/>
      <c r="Y1911"/>
      <c r="Z1911"/>
    </row>
    <row r="1912" spans="14:26" x14ac:dyDescent="0.3">
      <c r="N1912"/>
      <c r="O1912"/>
      <c r="P1912"/>
      <c r="Q1912"/>
      <c r="R1912"/>
      <c r="S1912"/>
      <c r="T1912"/>
      <c r="U1912"/>
      <c r="V1912"/>
      <c r="W1912"/>
      <c r="X1912"/>
      <c r="Y1912"/>
      <c r="Z1912"/>
    </row>
    <row r="1913" spans="14:26" x14ac:dyDescent="0.3">
      <c r="N1913"/>
      <c r="O1913"/>
      <c r="P1913"/>
      <c r="Q1913"/>
      <c r="R1913"/>
      <c r="S1913"/>
      <c r="T1913"/>
      <c r="U1913"/>
      <c r="V1913"/>
      <c r="W1913"/>
      <c r="X1913"/>
      <c r="Y1913"/>
      <c r="Z1913"/>
    </row>
    <row r="1914" spans="14:26" x14ac:dyDescent="0.3">
      <c r="N1914"/>
      <c r="O1914"/>
      <c r="P1914"/>
      <c r="Q1914"/>
      <c r="R1914"/>
      <c r="S1914"/>
      <c r="T1914"/>
      <c r="U1914"/>
      <c r="V1914"/>
      <c r="W1914"/>
      <c r="X1914"/>
      <c r="Y1914"/>
      <c r="Z1914"/>
    </row>
    <row r="1915" spans="14:26" x14ac:dyDescent="0.3">
      <c r="N1915"/>
      <c r="O1915"/>
      <c r="P1915"/>
      <c r="Q1915"/>
      <c r="R1915"/>
      <c r="S1915"/>
      <c r="T1915"/>
      <c r="U1915"/>
      <c r="V1915"/>
      <c r="W1915"/>
      <c r="X1915"/>
      <c r="Y1915"/>
      <c r="Z1915"/>
    </row>
    <row r="1916" spans="14:26" x14ac:dyDescent="0.3">
      <c r="N1916"/>
      <c r="O1916"/>
      <c r="P1916"/>
      <c r="Q1916"/>
      <c r="R1916"/>
      <c r="S1916"/>
      <c r="T1916"/>
      <c r="U1916"/>
      <c r="V1916"/>
      <c r="W1916"/>
      <c r="X1916"/>
      <c r="Y1916"/>
      <c r="Z1916"/>
    </row>
    <row r="1917" spans="14:26" x14ac:dyDescent="0.3">
      <c r="N1917"/>
      <c r="O1917"/>
      <c r="P1917"/>
      <c r="Q1917"/>
      <c r="R1917"/>
      <c r="S1917"/>
      <c r="T1917"/>
      <c r="U1917"/>
      <c r="V1917"/>
      <c r="W1917"/>
      <c r="X1917"/>
      <c r="Y1917"/>
      <c r="Z1917"/>
    </row>
    <row r="1918" spans="14:26" x14ac:dyDescent="0.3">
      <c r="N1918"/>
      <c r="O1918"/>
      <c r="P1918"/>
      <c r="Q1918"/>
      <c r="R1918"/>
      <c r="S1918"/>
      <c r="T1918"/>
      <c r="U1918"/>
      <c r="V1918"/>
      <c r="W1918"/>
      <c r="X1918"/>
      <c r="Y1918"/>
      <c r="Z1918"/>
    </row>
    <row r="1919" spans="14:26" x14ac:dyDescent="0.3">
      <c r="N1919"/>
      <c r="O1919"/>
      <c r="P1919"/>
      <c r="Q1919"/>
      <c r="R1919"/>
      <c r="S1919"/>
      <c r="T1919"/>
      <c r="U1919"/>
      <c r="V1919"/>
      <c r="W1919"/>
      <c r="X1919"/>
      <c r="Y1919"/>
      <c r="Z1919"/>
    </row>
    <row r="1920" spans="14:26" x14ac:dyDescent="0.3">
      <c r="N1920"/>
      <c r="O1920"/>
      <c r="P1920"/>
      <c r="Q1920"/>
      <c r="R1920"/>
      <c r="S1920"/>
      <c r="T1920"/>
      <c r="U1920"/>
      <c r="V1920"/>
      <c r="W1920"/>
      <c r="X1920"/>
      <c r="Y1920"/>
      <c r="Z1920"/>
    </row>
    <row r="1921" spans="14:26" x14ac:dyDescent="0.3">
      <c r="N1921"/>
      <c r="O1921"/>
      <c r="P1921"/>
      <c r="Q1921"/>
      <c r="R1921"/>
      <c r="S1921"/>
      <c r="T1921"/>
      <c r="U1921"/>
      <c r="V1921"/>
      <c r="W1921"/>
      <c r="X1921"/>
      <c r="Y1921"/>
      <c r="Z1921"/>
    </row>
    <row r="1922" spans="14:26" x14ac:dyDescent="0.3">
      <c r="N1922"/>
      <c r="O1922"/>
      <c r="P1922"/>
      <c r="Q1922"/>
      <c r="R1922"/>
      <c r="S1922"/>
      <c r="T1922"/>
      <c r="U1922"/>
      <c r="V1922"/>
      <c r="W1922"/>
      <c r="X1922"/>
      <c r="Y1922"/>
      <c r="Z1922"/>
    </row>
    <row r="1923" spans="14:26" x14ac:dyDescent="0.3">
      <c r="N1923"/>
      <c r="O1923"/>
      <c r="P1923"/>
      <c r="Q1923"/>
      <c r="R1923"/>
      <c r="S1923"/>
      <c r="T1923"/>
      <c r="U1923"/>
      <c r="V1923"/>
      <c r="W1923"/>
      <c r="X1923"/>
      <c r="Y1923"/>
      <c r="Z1923"/>
    </row>
    <row r="1924" spans="14:26" x14ac:dyDescent="0.3">
      <c r="N1924"/>
      <c r="O1924"/>
      <c r="P1924"/>
      <c r="Q1924"/>
      <c r="R1924"/>
      <c r="S1924"/>
      <c r="T1924"/>
      <c r="U1924"/>
      <c r="V1924"/>
      <c r="W1924"/>
      <c r="X1924"/>
      <c r="Y1924"/>
      <c r="Z1924"/>
    </row>
    <row r="1925" spans="14:26" x14ac:dyDescent="0.3">
      <c r="N1925"/>
      <c r="O1925"/>
      <c r="P1925"/>
      <c r="Q1925"/>
      <c r="R1925"/>
      <c r="S1925"/>
      <c r="T1925"/>
      <c r="U1925"/>
      <c r="V1925"/>
      <c r="W1925"/>
      <c r="X1925"/>
      <c r="Y1925"/>
      <c r="Z1925"/>
    </row>
    <row r="1926" spans="14:26" x14ac:dyDescent="0.3">
      <c r="N1926"/>
      <c r="O1926"/>
      <c r="P1926"/>
      <c r="Q1926"/>
      <c r="R1926"/>
      <c r="S1926"/>
      <c r="T1926"/>
      <c r="U1926"/>
      <c r="V1926"/>
      <c r="W1926"/>
      <c r="X1926"/>
      <c r="Y1926"/>
      <c r="Z1926"/>
    </row>
    <row r="1927" spans="14:26" x14ac:dyDescent="0.3">
      <c r="N1927"/>
      <c r="O1927"/>
      <c r="P1927"/>
      <c r="Q1927"/>
      <c r="R1927"/>
      <c r="S1927"/>
      <c r="T1927"/>
      <c r="U1927"/>
      <c r="V1927"/>
      <c r="W1927"/>
      <c r="X1927"/>
      <c r="Y1927"/>
      <c r="Z1927"/>
    </row>
    <row r="1928" spans="14:26" x14ac:dyDescent="0.3">
      <c r="N1928"/>
      <c r="O1928"/>
      <c r="P1928"/>
      <c r="Q1928"/>
      <c r="R1928"/>
      <c r="S1928"/>
      <c r="T1928"/>
      <c r="U1928"/>
      <c r="V1928"/>
      <c r="W1928"/>
      <c r="X1928"/>
      <c r="Y1928"/>
      <c r="Z1928"/>
    </row>
    <row r="1929" spans="14:26" x14ac:dyDescent="0.3">
      <c r="N1929"/>
      <c r="O1929"/>
      <c r="P1929"/>
      <c r="Q1929"/>
      <c r="R1929"/>
      <c r="S1929"/>
      <c r="T1929"/>
      <c r="U1929"/>
      <c r="V1929"/>
      <c r="W1929"/>
      <c r="X1929"/>
      <c r="Y1929"/>
      <c r="Z1929"/>
    </row>
    <row r="1930" spans="14:26" x14ac:dyDescent="0.3">
      <c r="N1930"/>
      <c r="O1930"/>
      <c r="P1930"/>
      <c r="Q1930"/>
      <c r="R1930"/>
      <c r="S1930"/>
      <c r="T1930"/>
      <c r="U1930"/>
      <c r="V1930"/>
      <c r="W1930"/>
      <c r="X1930"/>
      <c r="Y1930"/>
      <c r="Z1930"/>
    </row>
    <row r="1931" spans="14:26" x14ac:dyDescent="0.3">
      <c r="N1931"/>
      <c r="O1931"/>
      <c r="P1931"/>
      <c r="Q1931"/>
      <c r="R1931"/>
      <c r="S1931"/>
      <c r="T1931"/>
      <c r="U1931"/>
      <c r="V1931"/>
      <c r="W1931"/>
      <c r="X1931"/>
      <c r="Y1931"/>
      <c r="Z1931"/>
    </row>
    <row r="1932" spans="14:26" x14ac:dyDescent="0.3">
      <c r="N1932"/>
      <c r="O1932"/>
      <c r="P1932"/>
      <c r="Q1932"/>
      <c r="R1932"/>
      <c r="S1932"/>
      <c r="T1932"/>
      <c r="U1932"/>
      <c r="V1932"/>
      <c r="W1932"/>
      <c r="X1932"/>
      <c r="Y1932"/>
      <c r="Z1932"/>
    </row>
    <row r="1933" spans="14:26" x14ac:dyDescent="0.3">
      <c r="N1933"/>
      <c r="O1933"/>
      <c r="P1933"/>
      <c r="Q1933"/>
      <c r="R1933"/>
      <c r="S1933"/>
      <c r="T1933"/>
      <c r="U1933"/>
      <c r="V1933"/>
      <c r="W1933"/>
      <c r="X1933"/>
      <c r="Y1933"/>
      <c r="Z1933"/>
    </row>
    <row r="1934" spans="14:26" x14ac:dyDescent="0.3">
      <c r="N1934"/>
      <c r="O1934"/>
      <c r="P1934"/>
      <c r="Q1934"/>
      <c r="R1934"/>
      <c r="S1934"/>
      <c r="T1934"/>
      <c r="U1934"/>
      <c r="V1934"/>
      <c r="W1934"/>
      <c r="X1934"/>
      <c r="Y1934"/>
      <c r="Z1934"/>
    </row>
    <row r="1935" spans="14:26" x14ac:dyDescent="0.3">
      <c r="N1935"/>
      <c r="O1935"/>
      <c r="P1935"/>
      <c r="Q1935"/>
      <c r="R1935"/>
      <c r="S1935"/>
      <c r="T1935"/>
      <c r="U1935"/>
      <c r="V1935"/>
      <c r="W1935"/>
      <c r="X1935"/>
      <c r="Y1935"/>
      <c r="Z1935"/>
    </row>
    <row r="1936" spans="14:26" x14ac:dyDescent="0.3">
      <c r="N1936"/>
      <c r="O1936"/>
      <c r="P1936"/>
      <c r="Q1936"/>
      <c r="R1936"/>
      <c r="S1936"/>
      <c r="T1936"/>
      <c r="U1936"/>
      <c r="V1936"/>
      <c r="W1936"/>
      <c r="X1936"/>
      <c r="Y1936"/>
      <c r="Z1936"/>
    </row>
    <row r="1937" spans="14:26" x14ac:dyDescent="0.3">
      <c r="N1937"/>
      <c r="O1937"/>
      <c r="P1937"/>
      <c r="Q1937"/>
      <c r="R1937"/>
      <c r="S1937"/>
      <c r="T1937"/>
      <c r="U1937"/>
      <c r="V1937"/>
      <c r="W1937"/>
      <c r="X1937"/>
      <c r="Y1937"/>
      <c r="Z1937"/>
    </row>
    <row r="1938" spans="14:26" x14ac:dyDescent="0.3">
      <c r="N1938"/>
      <c r="O1938"/>
      <c r="P1938"/>
      <c r="Q1938"/>
      <c r="R1938"/>
      <c r="S1938"/>
      <c r="T1938"/>
      <c r="U1938"/>
      <c r="V1938"/>
      <c r="W1938"/>
      <c r="X1938"/>
      <c r="Y1938"/>
      <c r="Z1938"/>
    </row>
    <row r="1939" spans="14:26" x14ac:dyDescent="0.3">
      <c r="N1939"/>
      <c r="O1939"/>
      <c r="P1939"/>
      <c r="Q1939"/>
      <c r="R1939"/>
      <c r="S1939"/>
      <c r="T1939"/>
      <c r="U1939"/>
      <c r="V1939"/>
      <c r="W1939"/>
      <c r="X1939"/>
      <c r="Y1939"/>
      <c r="Z1939"/>
    </row>
    <row r="1940" spans="14:26" x14ac:dyDescent="0.3">
      <c r="N1940"/>
      <c r="O1940"/>
      <c r="P1940"/>
      <c r="Q1940"/>
      <c r="R1940"/>
      <c r="S1940"/>
      <c r="T1940"/>
      <c r="U1940"/>
      <c r="V1940"/>
      <c r="W1940"/>
      <c r="X1940"/>
      <c r="Y1940"/>
      <c r="Z1940"/>
    </row>
    <row r="1941" spans="14:26" x14ac:dyDescent="0.3">
      <c r="N1941"/>
      <c r="O1941"/>
      <c r="P1941"/>
      <c r="Q1941"/>
      <c r="R1941"/>
      <c r="S1941"/>
      <c r="T1941"/>
      <c r="U1941"/>
      <c r="V1941"/>
      <c r="W1941"/>
      <c r="X1941"/>
      <c r="Y1941"/>
      <c r="Z1941"/>
    </row>
    <row r="1942" spans="14:26" x14ac:dyDescent="0.3">
      <c r="N1942"/>
      <c r="O1942"/>
      <c r="P1942"/>
      <c r="Q1942"/>
      <c r="R1942"/>
      <c r="S1942"/>
      <c r="T1942"/>
      <c r="U1942"/>
      <c r="V1942"/>
      <c r="W1942"/>
      <c r="X1942"/>
      <c r="Y1942"/>
      <c r="Z1942"/>
    </row>
    <row r="1943" spans="14:26" x14ac:dyDescent="0.3">
      <c r="N1943"/>
      <c r="O1943"/>
      <c r="P1943"/>
      <c r="Q1943"/>
      <c r="R1943"/>
      <c r="S1943"/>
      <c r="T1943"/>
      <c r="U1943"/>
      <c r="V1943"/>
      <c r="W1943"/>
      <c r="X1943"/>
      <c r="Y1943"/>
      <c r="Z1943"/>
    </row>
    <row r="1944" spans="14:26" x14ac:dyDescent="0.3">
      <c r="N1944"/>
      <c r="O1944"/>
      <c r="P1944"/>
      <c r="Q1944"/>
      <c r="R1944"/>
      <c r="S1944"/>
      <c r="T1944"/>
      <c r="U1944"/>
      <c r="V1944"/>
      <c r="W1944"/>
      <c r="X1944"/>
      <c r="Y1944"/>
      <c r="Z1944"/>
    </row>
    <row r="1945" spans="14:26" x14ac:dyDescent="0.3">
      <c r="N1945"/>
      <c r="O1945"/>
      <c r="P1945"/>
      <c r="Q1945"/>
      <c r="R1945"/>
      <c r="S1945"/>
      <c r="T1945"/>
      <c r="U1945"/>
      <c r="V1945"/>
      <c r="W1945"/>
      <c r="X1945"/>
      <c r="Y1945"/>
      <c r="Z1945"/>
    </row>
    <row r="1946" spans="14:26" x14ac:dyDescent="0.3">
      <c r="N1946"/>
      <c r="O1946"/>
      <c r="P1946"/>
      <c r="Q1946"/>
      <c r="R1946"/>
      <c r="S1946"/>
      <c r="T1946"/>
      <c r="U1946"/>
      <c r="V1946"/>
      <c r="W1946"/>
      <c r="X1946"/>
      <c r="Y1946"/>
      <c r="Z1946"/>
    </row>
    <row r="1947" spans="14:26" x14ac:dyDescent="0.3">
      <c r="N1947"/>
      <c r="O1947"/>
      <c r="P1947"/>
      <c r="Q1947"/>
      <c r="R1947"/>
      <c r="S1947"/>
      <c r="T1947"/>
      <c r="U1947"/>
      <c r="V1947"/>
      <c r="W1947"/>
      <c r="X1947"/>
      <c r="Y1947"/>
      <c r="Z1947"/>
    </row>
    <row r="1948" spans="14:26" x14ac:dyDescent="0.3">
      <c r="N1948"/>
      <c r="O1948"/>
      <c r="P1948"/>
      <c r="Q1948"/>
      <c r="R1948"/>
      <c r="S1948"/>
      <c r="T1948"/>
      <c r="U1948"/>
      <c r="V1948"/>
      <c r="W1948"/>
      <c r="X1948"/>
      <c r="Y1948"/>
      <c r="Z1948"/>
    </row>
    <row r="1949" spans="14:26" x14ac:dyDescent="0.3">
      <c r="N1949"/>
      <c r="O1949"/>
      <c r="P1949"/>
      <c r="Q1949"/>
      <c r="R1949"/>
      <c r="S1949"/>
      <c r="T1949"/>
      <c r="U1949"/>
      <c r="V1949"/>
      <c r="W1949"/>
      <c r="X1949"/>
      <c r="Y1949"/>
      <c r="Z1949"/>
    </row>
    <row r="1950" spans="14:26" x14ac:dyDescent="0.3">
      <c r="N1950"/>
      <c r="O1950"/>
      <c r="P1950"/>
      <c r="Q1950"/>
      <c r="R1950"/>
      <c r="S1950"/>
      <c r="T1950"/>
      <c r="U1950"/>
      <c r="V1950"/>
      <c r="W1950"/>
      <c r="X1950"/>
      <c r="Y1950"/>
      <c r="Z1950"/>
    </row>
    <row r="1951" spans="14:26" x14ac:dyDescent="0.3">
      <c r="N1951"/>
      <c r="O1951"/>
      <c r="P1951"/>
      <c r="Q1951"/>
      <c r="R1951"/>
      <c r="S1951"/>
      <c r="T1951"/>
      <c r="U1951"/>
      <c r="V1951"/>
      <c r="W1951"/>
      <c r="X1951"/>
      <c r="Y1951"/>
      <c r="Z1951"/>
    </row>
    <row r="1952" spans="14:26" x14ac:dyDescent="0.3">
      <c r="N1952"/>
      <c r="O1952"/>
      <c r="P1952"/>
      <c r="Q1952"/>
      <c r="R1952"/>
      <c r="S1952"/>
      <c r="T1952"/>
      <c r="U1952"/>
      <c r="V1952"/>
      <c r="W1952"/>
      <c r="X1952"/>
      <c r="Y1952"/>
      <c r="Z1952"/>
    </row>
    <row r="1953" spans="14:26" x14ac:dyDescent="0.3">
      <c r="N1953"/>
      <c r="O1953"/>
      <c r="P1953"/>
      <c r="Q1953"/>
      <c r="R1953"/>
      <c r="S1953"/>
      <c r="T1953"/>
      <c r="U1953"/>
      <c r="V1953"/>
      <c r="W1953"/>
      <c r="X1953"/>
      <c r="Y1953"/>
      <c r="Z1953"/>
    </row>
    <row r="1954" spans="14:26" x14ac:dyDescent="0.3">
      <c r="N1954"/>
      <c r="O1954"/>
      <c r="P1954"/>
      <c r="Q1954"/>
      <c r="R1954"/>
      <c r="S1954"/>
      <c r="T1954"/>
      <c r="U1954"/>
      <c r="V1954"/>
      <c r="W1954"/>
      <c r="X1954"/>
      <c r="Y1954"/>
      <c r="Z1954"/>
    </row>
    <row r="1955" spans="14:26" x14ac:dyDescent="0.3">
      <c r="N1955"/>
      <c r="O1955"/>
      <c r="P1955"/>
      <c r="Q1955"/>
      <c r="R1955"/>
      <c r="S1955"/>
      <c r="T1955"/>
      <c r="U1955"/>
      <c r="V1955"/>
      <c r="W1955"/>
      <c r="X1955"/>
      <c r="Y1955"/>
      <c r="Z1955"/>
    </row>
    <row r="1956" spans="14:26" x14ac:dyDescent="0.3">
      <c r="N1956"/>
      <c r="O1956"/>
      <c r="P1956"/>
      <c r="Q1956"/>
      <c r="R1956"/>
      <c r="S1956"/>
      <c r="T1956"/>
      <c r="U1956"/>
      <c r="V1956"/>
      <c r="W1956"/>
      <c r="X1956"/>
      <c r="Y1956"/>
      <c r="Z1956"/>
    </row>
    <row r="1957" spans="14:26" x14ac:dyDescent="0.3">
      <c r="N1957"/>
      <c r="O1957"/>
      <c r="P1957"/>
      <c r="Q1957"/>
      <c r="R1957"/>
      <c r="S1957"/>
      <c r="T1957"/>
      <c r="U1957"/>
      <c r="V1957"/>
      <c r="W1957"/>
      <c r="X1957"/>
      <c r="Y1957"/>
      <c r="Z1957"/>
    </row>
    <row r="1958" spans="14:26" x14ac:dyDescent="0.3">
      <c r="N1958"/>
      <c r="O1958"/>
      <c r="P1958"/>
      <c r="Q1958"/>
      <c r="R1958"/>
      <c r="S1958"/>
      <c r="T1958"/>
      <c r="U1958"/>
      <c r="V1958"/>
      <c r="W1958"/>
      <c r="X1958"/>
      <c r="Y1958"/>
      <c r="Z1958"/>
    </row>
    <row r="1959" spans="14:26" x14ac:dyDescent="0.3">
      <c r="N1959"/>
      <c r="O1959"/>
      <c r="P1959"/>
      <c r="Q1959"/>
      <c r="R1959"/>
      <c r="S1959"/>
      <c r="T1959"/>
      <c r="U1959"/>
      <c r="V1959"/>
      <c r="W1959"/>
      <c r="X1959"/>
      <c r="Y1959"/>
      <c r="Z1959"/>
    </row>
    <row r="1960" spans="14:26" x14ac:dyDescent="0.3">
      <c r="N1960"/>
      <c r="O1960"/>
      <c r="P1960"/>
      <c r="Q1960"/>
      <c r="R1960"/>
      <c r="S1960"/>
      <c r="T1960"/>
      <c r="U1960"/>
      <c r="V1960"/>
      <c r="W1960"/>
      <c r="X1960"/>
      <c r="Y1960"/>
      <c r="Z1960"/>
    </row>
    <row r="1961" spans="14:26" x14ac:dyDescent="0.3">
      <c r="N1961"/>
      <c r="O1961"/>
      <c r="P1961"/>
      <c r="Q1961"/>
      <c r="R1961"/>
      <c r="S1961"/>
      <c r="T1961"/>
      <c r="U1961"/>
      <c r="V1961"/>
      <c r="W1961"/>
      <c r="X1961"/>
      <c r="Y1961"/>
      <c r="Z1961"/>
    </row>
    <row r="1962" spans="14:26" x14ac:dyDescent="0.3">
      <c r="N1962"/>
      <c r="O1962"/>
      <c r="P1962"/>
      <c r="Q1962"/>
      <c r="R1962"/>
      <c r="S1962"/>
      <c r="T1962"/>
      <c r="U1962"/>
      <c r="V1962"/>
      <c r="W1962"/>
      <c r="X1962"/>
      <c r="Y1962"/>
      <c r="Z1962"/>
    </row>
    <row r="1963" spans="14:26" x14ac:dyDescent="0.3">
      <c r="N1963"/>
      <c r="O1963"/>
      <c r="P1963"/>
      <c r="Q1963"/>
      <c r="R1963"/>
      <c r="S1963"/>
      <c r="T1963"/>
      <c r="U1963"/>
      <c r="V1963"/>
      <c r="W1963"/>
      <c r="X1963"/>
      <c r="Y1963"/>
      <c r="Z1963"/>
    </row>
    <row r="1964" spans="14:26" x14ac:dyDescent="0.3">
      <c r="N1964"/>
      <c r="O1964"/>
      <c r="P1964"/>
      <c r="Q1964"/>
      <c r="R1964"/>
      <c r="S1964"/>
      <c r="T1964"/>
      <c r="U1964"/>
      <c r="V1964"/>
      <c r="W1964"/>
      <c r="X1964"/>
      <c r="Y1964"/>
      <c r="Z1964"/>
    </row>
    <row r="1965" spans="14:26" x14ac:dyDescent="0.3">
      <c r="N1965"/>
      <c r="O1965"/>
      <c r="P1965"/>
      <c r="Q1965"/>
      <c r="R1965"/>
      <c r="S1965"/>
      <c r="T1965"/>
      <c r="U1965"/>
      <c r="V1965"/>
      <c r="W1965"/>
      <c r="X1965"/>
      <c r="Y1965"/>
      <c r="Z1965"/>
    </row>
    <row r="1966" spans="14:26" x14ac:dyDescent="0.3">
      <c r="N1966"/>
      <c r="O1966"/>
      <c r="P1966"/>
      <c r="Q1966"/>
      <c r="R1966"/>
      <c r="S1966"/>
      <c r="T1966"/>
      <c r="U1966"/>
      <c r="V1966"/>
      <c r="W1966"/>
      <c r="X1966"/>
      <c r="Y1966"/>
      <c r="Z1966"/>
    </row>
    <row r="1967" spans="14:26" x14ac:dyDescent="0.3">
      <c r="N1967"/>
      <c r="O1967"/>
      <c r="P1967"/>
      <c r="Q1967"/>
      <c r="R1967"/>
      <c r="S1967"/>
      <c r="T1967"/>
      <c r="U1967"/>
      <c r="V1967"/>
      <c r="W1967"/>
      <c r="X1967"/>
      <c r="Y1967"/>
      <c r="Z1967"/>
    </row>
    <row r="1968" spans="14:26" x14ac:dyDescent="0.3">
      <c r="N1968"/>
      <c r="O1968"/>
      <c r="P1968"/>
      <c r="Q1968"/>
      <c r="R1968"/>
      <c r="S1968"/>
      <c r="T1968"/>
      <c r="U1968"/>
      <c r="V1968"/>
      <c r="W1968"/>
      <c r="X1968"/>
      <c r="Y1968"/>
      <c r="Z1968"/>
    </row>
    <row r="1969" spans="14:26" x14ac:dyDescent="0.3">
      <c r="N1969"/>
      <c r="O1969"/>
      <c r="P1969"/>
      <c r="Q1969"/>
      <c r="R1969"/>
      <c r="S1969"/>
      <c r="T1969"/>
      <c r="U1969"/>
      <c r="V1969"/>
      <c r="W1969"/>
      <c r="X1969"/>
      <c r="Y1969"/>
      <c r="Z1969"/>
    </row>
    <row r="1970" spans="14:26" x14ac:dyDescent="0.3">
      <c r="N1970"/>
      <c r="O1970"/>
      <c r="P1970"/>
      <c r="Q1970"/>
      <c r="R1970"/>
      <c r="S1970"/>
      <c r="T1970"/>
      <c r="U1970"/>
      <c r="V1970"/>
      <c r="W1970"/>
      <c r="X1970"/>
      <c r="Y1970"/>
      <c r="Z1970"/>
    </row>
    <row r="1971" spans="14:26" x14ac:dyDescent="0.3">
      <c r="N1971"/>
      <c r="O1971"/>
      <c r="P1971"/>
      <c r="Q1971"/>
      <c r="R1971"/>
      <c r="S1971"/>
      <c r="T1971"/>
      <c r="U1971"/>
      <c r="V1971"/>
      <c r="W1971"/>
      <c r="X1971"/>
      <c r="Y1971"/>
      <c r="Z1971"/>
    </row>
    <row r="1972" spans="14:26" x14ac:dyDescent="0.3">
      <c r="N1972"/>
      <c r="O1972"/>
      <c r="P1972"/>
      <c r="Q1972"/>
      <c r="R1972"/>
      <c r="S1972"/>
      <c r="T1972"/>
      <c r="U1972"/>
      <c r="V1972"/>
      <c r="W1972"/>
      <c r="X1972"/>
      <c r="Y1972"/>
      <c r="Z1972"/>
    </row>
    <row r="1973" spans="14:26" x14ac:dyDescent="0.3">
      <c r="N1973"/>
      <c r="O1973"/>
      <c r="P1973"/>
      <c r="Q1973"/>
      <c r="R1973"/>
      <c r="S1973"/>
      <c r="T1973"/>
      <c r="U1973"/>
      <c r="V1973"/>
      <c r="W1973"/>
      <c r="X1973"/>
      <c r="Y1973"/>
      <c r="Z1973"/>
    </row>
    <row r="1974" spans="14:26" x14ac:dyDescent="0.3">
      <c r="N1974"/>
      <c r="O1974"/>
      <c r="P1974"/>
      <c r="Q1974"/>
      <c r="R1974"/>
      <c r="S1974"/>
      <c r="T1974"/>
      <c r="U1974"/>
      <c r="V1974"/>
      <c r="W1974"/>
      <c r="X1974"/>
      <c r="Y1974"/>
      <c r="Z1974"/>
    </row>
    <row r="1975" spans="14:26" x14ac:dyDescent="0.3">
      <c r="N1975"/>
      <c r="O1975"/>
      <c r="P1975"/>
      <c r="Q1975"/>
      <c r="R1975"/>
      <c r="S1975"/>
      <c r="T1975"/>
      <c r="U1975"/>
      <c r="V1975"/>
      <c r="W1975"/>
      <c r="X1975"/>
      <c r="Y1975"/>
      <c r="Z1975"/>
    </row>
    <row r="1976" spans="14:26" x14ac:dyDescent="0.3">
      <c r="N1976"/>
      <c r="O1976"/>
      <c r="P1976"/>
      <c r="Q1976"/>
      <c r="R1976"/>
      <c r="S1976"/>
      <c r="T1976"/>
      <c r="U1976"/>
      <c r="V1976"/>
      <c r="W1976"/>
      <c r="X1976"/>
      <c r="Y1976"/>
      <c r="Z1976"/>
    </row>
    <row r="1977" spans="14:26" x14ac:dyDescent="0.3">
      <c r="N1977"/>
      <c r="O1977"/>
      <c r="P1977"/>
      <c r="Q1977"/>
      <c r="R1977"/>
      <c r="S1977"/>
      <c r="T1977"/>
      <c r="U1977"/>
      <c r="V1977"/>
      <c r="W1977"/>
      <c r="X1977"/>
      <c r="Y1977"/>
      <c r="Z1977"/>
    </row>
    <row r="1978" spans="14:26" x14ac:dyDescent="0.3">
      <c r="N1978"/>
      <c r="O1978"/>
      <c r="P1978"/>
      <c r="Q1978"/>
      <c r="R1978"/>
      <c r="S1978"/>
      <c r="T1978"/>
      <c r="U1978"/>
      <c r="V1978"/>
      <c r="W1978"/>
      <c r="X1978"/>
      <c r="Y1978"/>
      <c r="Z1978"/>
    </row>
    <row r="1979" spans="14:26" x14ac:dyDescent="0.3">
      <c r="N1979"/>
      <c r="O1979"/>
      <c r="P1979"/>
      <c r="Q1979"/>
      <c r="R1979"/>
      <c r="S1979"/>
      <c r="T1979"/>
      <c r="U1979"/>
      <c r="V1979"/>
      <c r="W1979"/>
      <c r="X1979"/>
      <c r="Y1979"/>
      <c r="Z1979"/>
    </row>
    <row r="1980" spans="14:26" x14ac:dyDescent="0.3">
      <c r="N1980"/>
      <c r="O1980"/>
      <c r="P1980"/>
      <c r="Q1980"/>
      <c r="R1980"/>
      <c r="S1980"/>
      <c r="T1980"/>
      <c r="U1980"/>
      <c r="V1980"/>
      <c r="W1980"/>
      <c r="X1980"/>
      <c r="Y1980"/>
      <c r="Z1980"/>
    </row>
    <row r="1981" spans="14:26" x14ac:dyDescent="0.3">
      <c r="N1981"/>
      <c r="O1981"/>
      <c r="P1981"/>
      <c r="Q1981"/>
      <c r="R1981"/>
      <c r="S1981"/>
      <c r="T1981"/>
      <c r="U1981"/>
      <c r="V1981"/>
      <c r="W1981"/>
      <c r="X1981"/>
      <c r="Y1981"/>
      <c r="Z1981"/>
    </row>
    <row r="1982" spans="14:26" x14ac:dyDescent="0.3">
      <c r="N1982"/>
      <c r="O1982"/>
      <c r="P1982"/>
      <c r="Q1982"/>
      <c r="R1982"/>
      <c r="S1982"/>
      <c r="T1982"/>
      <c r="U1982"/>
      <c r="V1982"/>
      <c r="W1982"/>
      <c r="X1982"/>
      <c r="Y1982"/>
      <c r="Z1982"/>
    </row>
    <row r="1983" spans="14:26" x14ac:dyDescent="0.3">
      <c r="N1983"/>
      <c r="O1983"/>
      <c r="P1983"/>
      <c r="Q1983"/>
      <c r="R1983"/>
      <c r="S1983"/>
      <c r="T1983"/>
      <c r="U1983"/>
      <c r="V1983"/>
      <c r="W1983"/>
      <c r="X1983"/>
      <c r="Y1983"/>
      <c r="Z1983"/>
    </row>
    <row r="1984" spans="14:26" x14ac:dyDescent="0.3">
      <c r="N1984"/>
      <c r="O1984"/>
      <c r="P1984"/>
      <c r="Q1984"/>
      <c r="R1984"/>
      <c r="S1984"/>
      <c r="T1984"/>
      <c r="U1984"/>
      <c r="V1984"/>
      <c r="W1984"/>
      <c r="X1984"/>
      <c r="Y1984"/>
      <c r="Z1984"/>
    </row>
    <row r="1985" spans="14:26" x14ac:dyDescent="0.3">
      <c r="N1985"/>
      <c r="O1985"/>
      <c r="P1985"/>
      <c r="Q1985"/>
      <c r="R1985"/>
      <c r="S1985"/>
      <c r="T1985"/>
      <c r="U1985"/>
      <c r="V1985"/>
      <c r="W1985"/>
      <c r="X1985"/>
      <c r="Y1985"/>
      <c r="Z1985"/>
    </row>
    <row r="1986" spans="14:26" x14ac:dyDescent="0.3">
      <c r="N1986"/>
      <c r="O1986"/>
      <c r="P1986"/>
      <c r="Q1986"/>
      <c r="R1986"/>
      <c r="S1986"/>
      <c r="T1986"/>
      <c r="U1986"/>
      <c r="V1986"/>
      <c r="W1986"/>
      <c r="X1986"/>
      <c r="Y1986"/>
      <c r="Z1986"/>
    </row>
    <row r="1987" spans="14:26" x14ac:dyDescent="0.3">
      <c r="N1987"/>
      <c r="O1987"/>
      <c r="P1987"/>
      <c r="Q1987"/>
      <c r="R1987"/>
      <c r="S1987"/>
      <c r="T1987"/>
      <c r="U1987"/>
      <c r="V1987"/>
      <c r="W1987"/>
      <c r="X1987"/>
      <c r="Y1987"/>
      <c r="Z1987"/>
    </row>
    <row r="1988" spans="14:26" x14ac:dyDescent="0.3">
      <c r="N1988"/>
      <c r="O1988"/>
      <c r="P1988"/>
      <c r="Q1988"/>
      <c r="R1988"/>
      <c r="S1988"/>
      <c r="T1988"/>
      <c r="U1988"/>
      <c r="V1988"/>
      <c r="W1988"/>
      <c r="X1988"/>
      <c r="Y1988"/>
      <c r="Z1988"/>
    </row>
    <row r="1989" spans="14:26" x14ac:dyDescent="0.3">
      <c r="N1989"/>
      <c r="O1989"/>
      <c r="P1989"/>
      <c r="Q1989"/>
      <c r="R1989"/>
      <c r="S1989"/>
      <c r="T1989"/>
      <c r="U1989"/>
      <c r="V1989"/>
      <c r="W1989"/>
      <c r="X1989"/>
      <c r="Y1989"/>
      <c r="Z1989"/>
    </row>
    <row r="1990" spans="14:26" x14ac:dyDescent="0.3">
      <c r="N1990"/>
      <c r="O1990"/>
      <c r="P1990"/>
      <c r="Q1990"/>
      <c r="R1990"/>
      <c r="S1990"/>
      <c r="T1990"/>
      <c r="U1990"/>
      <c r="V1990"/>
      <c r="W1990"/>
      <c r="X1990"/>
      <c r="Y1990"/>
      <c r="Z1990"/>
    </row>
    <row r="1991" spans="14:26" x14ac:dyDescent="0.3">
      <c r="N1991"/>
      <c r="O1991"/>
      <c r="P1991"/>
      <c r="Q1991"/>
      <c r="R1991"/>
      <c r="S1991"/>
      <c r="T1991"/>
      <c r="U1991"/>
      <c r="V1991"/>
      <c r="W1991"/>
      <c r="X1991"/>
      <c r="Y1991"/>
      <c r="Z1991"/>
    </row>
    <row r="1992" spans="14:26" x14ac:dyDescent="0.3">
      <c r="N1992"/>
      <c r="O1992"/>
      <c r="P1992"/>
      <c r="Q1992"/>
      <c r="R1992"/>
      <c r="S1992"/>
      <c r="T1992"/>
      <c r="U1992"/>
      <c r="V1992"/>
      <c r="W1992"/>
      <c r="X1992"/>
      <c r="Y1992"/>
      <c r="Z1992"/>
    </row>
    <row r="1993" spans="14:26" x14ac:dyDescent="0.3">
      <c r="N1993"/>
      <c r="O1993"/>
      <c r="P1993"/>
      <c r="Q1993"/>
      <c r="R1993"/>
      <c r="S1993"/>
      <c r="T1993"/>
      <c r="U1993"/>
      <c r="V1993"/>
      <c r="W1993"/>
      <c r="X1993"/>
      <c r="Y1993"/>
      <c r="Z1993"/>
    </row>
    <row r="1994" spans="14:26" x14ac:dyDescent="0.3">
      <c r="N1994"/>
      <c r="O1994"/>
      <c r="P1994"/>
      <c r="Q1994"/>
      <c r="R1994"/>
      <c r="S1994"/>
      <c r="T1994"/>
      <c r="U1994"/>
      <c r="V1994"/>
      <c r="W1994"/>
      <c r="X1994"/>
      <c r="Y1994"/>
      <c r="Z1994"/>
    </row>
    <row r="1995" spans="14:26" x14ac:dyDescent="0.3">
      <c r="N1995"/>
      <c r="O1995"/>
      <c r="P1995"/>
      <c r="Q1995"/>
      <c r="R1995"/>
      <c r="S1995"/>
      <c r="T1995"/>
      <c r="U1995"/>
      <c r="V1995"/>
      <c r="W1995"/>
      <c r="X1995"/>
      <c r="Y1995"/>
      <c r="Z1995"/>
    </row>
    <row r="1996" spans="14:26" x14ac:dyDescent="0.3">
      <c r="N1996"/>
      <c r="O1996"/>
      <c r="P1996"/>
      <c r="Q1996"/>
      <c r="R1996"/>
      <c r="S1996"/>
      <c r="T1996"/>
      <c r="U1996"/>
      <c r="V1996"/>
      <c r="W1996"/>
      <c r="X1996"/>
      <c r="Y1996"/>
      <c r="Z1996"/>
    </row>
    <row r="1997" spans="14:26" x14ac:dyDescent="0.3">
      <c r="N1997"/>
      <c r="O1997"/>
      <c r="P1997"/>
      <c r="Q1997"/>
      <c r="R1997"/>
      <c r="S1997"/>
      <c r="T1997"/>
      <c r="U1997"/>
      <c r="V1997"/>
      <c r="W1997"/>
      <c r="X1997"/>
      <c r="Y1997"/>
      <c r="Z1997"/>
    </row>
    <row r="1998" spans="14:26" x14ac:dyDescent="0.3">
      <c r="N1998"/>
      <c r="O1998"/>
      <c r="P1998"/>
      <c r="Q1998"/>
      <c r="R1998"/>
      <c r="S1998"/>
      <c r="T1998"/>
      <c r="U1998"/>
      <c r="V1998"/>
      <c r="W1998"/>
      <c r="X1998"/>
      <c r="Y1998"/>
      <c r="Z1998"/>
    </row>
    <row r="1999" spans="14:26" x14ac:dyDescent="0.3">
      <c r="N1999"/>
      <c r="O1999"/>
      <c r="P1999"/>
      <c r="Q1999"/>
      <c r="R1999"/>
      <c r="S1999"/>
      <c r="T1999"/>
      <c r="U1999"/>
      <c r="V1999"/>
      <c r="W1999"/>
      <c r="X1999"/>
      <c r="Y1999"/>
      <c r="Z1999"/>
    </row>
    <row r="2000" spans="14:26" x14ac:dyDescent="0.3">
      <c r="N2000"/>
      <c r="O2000"/>
      <c r="P2000"/>
      <c r="Q2000"/>
      <c r="R2000"/>
      <c r="S2000"/>
      <c r="T2000"/>
      <c r="U2000"/>
      <c r="V2000"/>
      <c r="W2000"/>
      <c r="X2000"/>
      <c r="Y2000"/>
      <c r="Z2000"/>
    </row>
    <row r="2001" spans="14:26" x14ac:dyDescent="0.3">
      <c r="N2001"/>
      <c r="O2001"/>
      <c r="P2001"/>
      <c r="Q2001"/>
      <c r="R2001"/>
      <c r="S2001"/>
      <c r="T2001"/>
      <c r="U2001"/>
      <c r="V2001"/>
      <c r="W2001"/>
      <c r="X2001"/>
      <c r="Y2001"/>
      <c r="Z2001"/>
    </row>
    <row r="2002" spans="14:26" x14ac:dyDescent="0.3">
      <c r="N2002"/>
      <c r="O2002"/>
      <c r="P2002"/>
      <c r="Q2002"/>
      <c r="R2002"/>
      <c r="S2002"/>
      <c r="T2002"/>
      <c r="U2002"/>
      <c r="V2002"/>
      <c r="W2002"/>
      <c r="X2002"/>
      <c r="Y2002"/>
      <c r="Z2002"/>
    </row>
    <row r="2003" spans="14:26" x14ac:dyDescent="0.3">
      <c r="N2003"/>
      <c r="O2003"/>
      <c r="P2003"/>
      <c r="Q2003"/>
      <c r="R2003"/>
      <c r="S2003"/>
      <c r="T2003"/>
      <c r="U2003"/>
      <c r="V2003"/>
      <c r="W2003"/>
      <c r="X2003"/>
      <c r="Y2003"/>
      <c r="Z2003"/>
    </row>
    <row r="2004" spans="14:26" x14ac:dyDescent="0.3">
      <c r="N2004"/>
      <c r="O2004"/>
      <c r="P2004"/>
      <c r="Q2004"/>
      <c r="R2004"/>
      <c r="S2004"/>
      <c r="T2004"/>
      <c r="U2004"/>
      <c r="V2004"/>
      <c r="W2004"/>
      <c r="X2004"/>
      <c r="Y2004"/>
      <c r="Z2004"/>
    </row>
    <row r="2005" spans="14:26" x14ac:dyDescent="0.3">
      <c r="N2005"/>
      <c r="O2005"/>
      <c r="P2005"/>
      <c r="Q2005"/>
      <c r="R2005"/>
      <c r="S2005"/>
      <c r="T2005"/>
      <c r="U2005"/>
      <c r="V2005"/>
      <c r="W2005"/>
      <c r="X2005"/>
      <c r="Y2005"/>
      <c r="Z2005"/>
    </row>
    <row r="2006" spans="14:26" x14ac:dyDescent="0.3">
      <c r="N2006"/>
      <c r="O2006"/>
      <c r="P2006"/>
      <c r="Q2006"/>
      <c r="R2006"/>
      <c r="S2006"/>
      <c r="T2006"/>
      <c r="U2006"/>
      <c r="V2006"/>
      <c r="W2006"/>
      <c r="X2006"/>
      <c r="Y2006"/>
      <c r="Z2006"/>
    </row>
    <row r="2007" spans="14:26" x14ac:dyDescent="0.3">
      <c r="N2007"/>
      <c r="O2007"/>
      <c r="P2007"/>
      <c r="Q2007"/>
      <c r="R2007"/>
      <c r="S2007"/>
      <c r="T2007"/>
      <c r="U2007"/>
      <c r="V2007"/>
      <c r="W2007"/>
      <c r="X2007"/>
      <c r="Y2007"/>
      <c r="Z2007"/>
    </row>
    <row r="2008" spans="14:26" x14ac:dyDescent="0.3">
      <c r="N2008"/>
      <c r="O2008"/>
      <c r="P2008"/>
      <c r="Q2008"/>
      <c r="R2008"/>
      <c r="S2008"/>
      <c r="T2008"/>
      <c r="U2008"/>
      <c r="V2008"/>
      <c r="W2008"/>
      <c r="X2008"/>
      <c r="Y2008"/>
      <c r="Z2008"/>
    </row>
    <row r="2009" spans="14:26" x14ac:dyDescent="0.3">
      <c r="N2009"/>
      <c r="O2009"/>
      <c r="P2009"/>
      <c r="Q2009"/>
      <c r="R2009"/>
      <c r="S2009"/>
      <c r="T2009"/>
      <c r="U2009"/>
      <c r="V2009"/>
      <c r="W2009"/>
      <c r="X2009"/>
      <c r="Y2009"/>
      <c r="Z2009"/>
    </row>
    <row r="2010" spans="14:26" x14ac:dyDescent="0.3">
      <c r="N2010"/>
      <c r="O2010"/>
      <c r="P2010"/>
      <c r="Q2010"/>
      <c r="R2010"/>
      <c r="S2010"/>
      <c r="T2010"/>
      <c r="U2010"/>
      <c r="V2010"/>
      <c r="W2010"/>
      <c r="X2010"/>
      <c r="Y2010"/>
      <c r="Z2010"/>
    </row>
    <row r="2011" spans="14:26" x14ac:dyDescent="0.3">
      <c r="N2011"/>
      <c r="O2011"/>
      <c r="P2011"/>
      <c r="Q2011"/>
      <c r="R2011"/>
      <c r="S2011"/>
      <c r="T2011"/>
      <c r="U2011"/>
      <c r="V2011"/>
      <c r="W2011"/>
      <c r="X2011"/>
      <c r="Y2011"/>
      <c r="Z2011"/>
    </row>
    <row r="2012" spans="14:26" x14ac:dyDescent="0.3">
      <c r="N2012"/>
      <c r="O2012"/>
      <c r="P2012"/>
      <c r="Q2012"/>
      <c r="R2012"/>
      <c r="S2012"/>
      <c r="T2012"/>
      <c r="U2012"/>
      <c r="V2012"/>
      <c r="W2012"/>
      <c r="X2012"/>
      <c r="Y2012"/>
      <c r="Z2012"/>
    </row>
    <row r="2013" spans="14:26" x14ac:dyDescent="0.3">
      <c r="N2013"/>
      <c r="O2013"/>
      <c r="P2013"/>
      <c r="Q2013"/>
      <c r="R2013"/>
      <c r="S2013"/>
      <c r="T2013"/>
      <c r="U2013"/>
      <c r="V2013"/>
      <c r="W2013"/>
      <c r="X2013"/>
      <c r="Y2013"/>
      <c r="Z2013"/>
    </row>
    <row r="2014" spans="14:26" x14ac:dyDescent="0.3">
      <c r="N2014"/>
      <c r="O2014"/>
      <c r="P2014"/>
      <c r="Q2014"/>
      <c r="R2014"/>
      <c r="S2014"/>
      <c r="T2014"/>
      <c r="U2014"/>
      <c r="V2014"/>
      <c r="W2014"/>
      <c r="X2014"/>
      <c r="Y2014"/>
      <c r="Z2014"/>
    </row>
    <row r="2015" spans="14:26" x14ac:dyDescent="0.3">
      <c r="N2015"/>
      <c r="O2015"/>
      <c r="P2015"/>
      <c r="Q2015"/>
      <c r="R2015"/>
      <c r="S2015"/>
      <c r="T2015"/>
      <c r="U2015"/>
      <c r="V2015"/>
      <c r="W2015"/>
      <c r="X2015"/>
      <c r="Y2015"/>
      <c r="Z2015"/>
    </row>
    <row r="2016" spans="14:26" x14ac:dyDescent="0.3">
      <c r="N2016"/>
      <c r="O2016"/>
      <c r="P2016"/>
      <c r="Q2016"/>
      <c r="R2016"/>
      <c r="S2016"/>
      <c r="T2016"/>
      <c r="U2016"/>
      <c r="V2016"/>
      <c r="W2016"/>
      <c r="X2016"/>
      <c r="Y2016"/>
      <c r="Z2016"/>
    </row>
    <row r="2017" spans="14:26" x14ac:dyDescent="0.3">
      <c r="N2017"/>
      <c r="O2017"/>
      <c r="P2017"/>
      <c r="Q2017"/>
      <c r="R2017"/>
      <c r="S2017"/>
      <c r="T2017"/>
      <c r="U2017"/>
      <c r="V2017"/>
      <c r="W2017"/>
      <c r="X2017"/>
      <c r="Y2017"/>
      <c r="Z2017"/>
    </row>
    <row r="2018" spans="14:26" x14ac:dyDescent="0.3">
      <c r="N2018"/>
      <c r="O2018"/>
      <c r="P2018"/>
      <c r="Q2018"/>
      <c r="R2018"/>
      <c r="S2018"/>
      <c r="T2018"/>
      <c r="U2018"/>
      <c r="V2018"/>
      <c r="W2018"/>
      <c r="X2018"/>
      <c r="Y2018"/>
      <c r="Z2018"/>
    </row>
    <row r="2019" spans="14:26" x14ac:dyDescent="0.3">
      <c r="N2019"/>
      <c r="O2019"/>
      <c r="P2019"/>
      <c r="Q2019"/>
      <c r="R2019"/>
      <c r="S2019"/>
      <c r="T2019"/>
      <c r="U2019"/>
      <c r="V2019"/>
      <c r="W2019"/>
      <c r="X2019"/>
      <c r="Y2019"/>
      <c r="Z2019"/>
    </row>
    <row r="2020" spans="14:26" x14ac:dyDescent="0.3">
      <c r="N2020"/>
      <c r="O2020"/>
      <c r="P2020"/>
      <c r="Q2020"/>
      <c r="R2020"/>
      <c r="S2020"/>
      <c r="T2020"/>
      <c r="U2020"/>
      <c r="V2020"/>
      <c r="W2020"/>
      <c r="X2020"/>
      <c r="Y2020"/>
      <c r="Z2020"/>
    </row>
    <row r="2021" spans="14:26" x14ac:dyDescent="0.3">
      <c r="N2021"/>
      <c r="O2021"/>
      <c r="P2021"/>
      <c r="Q2021"/>
      <c r="R2021"/>
      <c r="S2021"/>
      <c r="T2021"/>
      <c r="U2021"/>
      <c r="V2021"/>
      <c r="W2021"/>
      <c r="X2021"/>
      <c r="Y2021"/>
      <c r="Z2021"/>
    </row>
    <row r="2022" spans="14:26" x14ac:dyDescent="0.3">
      <c r="N2022"/>
      <c r="O2022"/>
      <c r="P2022"/>
      <c r="Q2022"/>
      <c r="R2022"/>
      <c r="S2022"/>
      <c r="T2022"/>
      <c r="U2022"/>
      <c r="V2022"/>
      <c r="W2022"/>
      <c r="X2022"/>
      <c r="Y2022"/>
      <c r="Z2022"/>
    </row>
    <row r="2023" spans="14:26" x14ac:dyDescent="0.3">
      <c r="N2023"/>
      <c r="O2023"/>
      <c r="P2023"/>
      <c r="Q2023"/>
      <c r="R2023"/>
      <c r="S2023"/>
      <c r="T2023"/>
      <c r="U2023"/>
      <c r="V2023"/>
      <c r="W2023"/>
      <c r="X2023"/>
      <c r="Y2023"/>
      <c r="Z2023"/>
    </row>
    <row r="2024" spans="14:26" x14ac:dyDescent="0.3">
      <c r="N2024"/>
      <c r="O2024"/>
      <c r="P2024"/>
      <c r="Q2024"/>
      <c r="R2024"/>
      <c r="S2024"/>
      <c r="T2024"/>
      <c r="U2024"/>
      <c r="V2024"/>
      <c r="W2024"/>
      <c r="X2024"/>
      <c r="Y2024"/>
      <c r="Z2024"/>
    </row>
    <row r="2025" spans="14:26" x14ac:dyDescent="0.3">
      <c r="N2025"/>
      <c r="O2025"/>
      <c r="P2025"/>
      <c r="Q2025"/>
      <c r="R2025"/>
      <c r="S2025"/>
      <c r="T2025"/>
      <c r="U2025"/>
      <c r="V2025"/>
      <c r="W2025"/>
      <c r="X2025"/>
      <c r="Y2025"/>
      <c r="Z2025"/>
    </row>
    <row r="2026" spans="14:26" x14ac:dyDescent="0.3">
      <c r="N2026"/>
      <c r="O2026"/>
      <c r="P2026"/>
      <c r="Q2026"/>
      <c r="R2026"/>
      <c r="S2026"/>
      <c r="T2026"/>
      <c r="U2026"/>
      <c r="V2026"/>
      <c r="W2026"/>
      <c r="X2026"/>
      <c r="Y2026"/>
      <c r="Z2026"/>
    </row>
    <row r="2027" spans="14:26" x14ac:dyDescent="0.3">
      <c r="N2027"/>
      <c r="O2027"/>
      <c r="P2027"/>
      <c r="Q2027"/>
      <c r="R2027"/>
      <c r="S2027"/>
      <c r="T2027"/>
      <c r="U2027"/>
      <c r="V2027"/>
      <c r="W2027"/>
      <c r="X2027"/>
      <c r="Y2027"/>
      <c r="Z2027"/>
    </row>
    <row r="2028" spans="14:26" x14ac:dyDescent="0.3">
      <c r="N2028"/>
      <c r="O2028"/>
      <c r="P2028"/>
      <c r="Q2028"/>
      <c r="R2028"/>
      <c r="S2028"/>
      <c r="T2028"/>
      <c r="U2028"/>
      <c r="V2028"/>
      <c r="W2028"/>
      <c r="X2028"/>
      <c r="Y2028"/>
      <c r="Z2028"/>
    </row>
    <row r="2029" spans="14:26" x14ac:dyDescent="0.3">
      <c r="N2029"/>
      <c r="O2029"/>
      <c r="P2029"/>
      <c r="Q2029"/>
      <c r="R2029"/>
      <c r="S2029"/>
      <c r="T2029"/>
      <c r="U2029"/>
      <c r="V2029"/>
      <c r="W2029"/>
      <c r="X2029"/>
      <c r="Y2029"/>
      <c r="Z2029"/>
    </row>
    <row r="2030" spans="14:26" x14ac:dyDescent="0.3">
      <c r="N2030"/>
      <c r="O2030"/>
      <c r="P2030"/>
      <c r="Q2030"/>
      <c r="R2030"/>
      <c r="S2030"/>
      <c r="T2030"/>
      <c r="U2030"/>
      <c r="V2030"/>
      <c r="W2030"/>
      <c r="X2030"/>
      <c r="Y2030"/>
      <c r="Z2030"/>
    </row>
    <row r="2031" spans="14:26" x14ac:dyDescent="0.3">
      <c r="N2031"/>
      <c r="O2031"/>
      <c r="P2031"/>
      <c r="Q2031"/>
      <c r="R2031"/>
      <c r="S2031"/>
      <c r="T2031"/>
      <c r="U2031"/>
      <c r="V2031"/>
      <c r="W2031"/>
      <c r="X2031"/>
      <c r="Y2031"/>
      <c r="Z2031"/>
    </row>
    <row r="2032" spans="14:26" x14ac:dyDescent="0.3">
      <c r="N2032"/>
      <c r="O2032"/>
      <c r="P2032"/>
      <c r="Q2032"/>
      <c r="R2032"/>
      <c r="S2032"/>
      <c r="T2032"/>
      <c r="U2032"/>
      <c r="V2032"/>
      <c r="W2032"/>
      <c r="X2032"/>
      <c r="Y2032"/>
      <c r="Z2032"/>
    </row>
    <row r="2033" spans="14:26" x14ac:dyDescent="0.3">
      <c r="N2033"/>
      <c r="O2033"/>
      <c r="P2033"/>
      <c r="Q2033"/>
      <c r="R2033"/>
      <c r="S2033"/>
      <c r="T2033"/>
      <c r="U2033"/>
      <c r="V2033"/>
      <c r="W2033"/>
      <c r="X2033"/>
      <c r="Y2033"/>
      <c r="Z2033"/>
    </row>
    <row r="2034" spans="14:26" x14ac:dyDescent="0.3">
      <c r="N2034"/>
      <c r="O2034"/>
      <c r="P2034"/>
      <c r="Q2034"/>
      <c r="R2034"/>
      <c r="S2034"/>
      <c r="T2034"/>
      <c r="U2034"/>
      <c r="V2034"/>
      <c r="W2034"/>
      <c r="X2034"/>
      <c r="Y2034"/>
      <c r="Z2034"/>
    </row>
    <row r="2035" spans="14:26" x14ac:dyDescent="0.3">
      <c r="N2035"/>
      <c r="O2035"/>
      <c r="P2035"/>
      <c r="Q2035"/>
      <c r="R2035"/>
      <c r="S2035"/>
      <c r="T2035"/>
      <c r="U2035"/>
      <c r="V2035"/>
      <c r="W2035"/>
      <c r="X2035"/>
      <c r="Y2035"/>
      <c r="Z2035"/>
    </row>
    <row r="2036" spans="14:26" x14ac:dyDescent="0.3">
      <c r="N2036"/>
      <c r="O2036"/>
      <c r="P2036"/>
      <c r="Q2036"/>
      <c r="R2036"/>
      <c r="S2036"/>
      <c r="T2036"/>
      <c r="U2036"/>
      <c r="V2036"/>
      <c r="W2036"/>
      <c r="X2036"/>
      <c r="Y2036"/>
      <c r="Z2036"/>
    </row>
    <row r="2037" spans="14:26" x14ac:dyDescent="0.3">
      <c r="N2037"/>
      <c r="O2037"/>
      <c r="P2037"/>
      <c r="Q2037"/>
      <c r="R2037"/>
      <c r="S2037"/>
      <c r="T2037"/>
      <c r="U2037"/>
      <c r="V2037"/>
      <c r="W2037"/>
      <c r="X2037"/>
      <c r="Y2037"/>
      <c r="Z2037"/>
    </row>
    <row r="2038" spans="14:26" x14ac:dyDescent="0.3">
      <c r="N2038"/>
      <c r="O2038"/>
      <c r="P2038"/>
      <c r="Q2038"/>
      <c r="R2038"/>
      <c r="S2038"/>
      <c r="T2038"/>
      <c r="U2038"/>
      <c r="V2038"/>
      <c r="W2038"/>
      <c r="X2038"/>
      <c r="Y2038"/>
      <c r="Z2038"/>
    </row>
    <row r="2039" spans="14:26" x14ac:dyDescent="0.3">
      <c r="N2039"/>
      <c r="O2039"/>
      <c r="P2039"/>
      <c r="Q2039"/>
      <c r="R2039"/>
      <c r="S2039"/>
      <c r="T2039"/>
      <c r="U2039"/>
      <c r="V2039"/>
      <c r="W2039"/>
      <c r="X2039"/>
      <c r="Y2039"/>
      <c r="Z2039"/>
    </row>
    <row r="2040" spans="14:26" x14ac:dyDescent="0.3">
      <c r="N2040"/>
      <c r="O2040"/>
      <c r="P2040"/>
      <c r="Q2040"/>
      <c r="R2040"/>
      <c r="S2040"/>
      <c r="T2040"/>
      <c r="U2040"/>
      <c r="V2040"/>
      <c r="W2040"/>
      <c r="X2040"/>
      <c r="Y2040"/>
      <c r="Z2040"/>
    </row>
    <row r="2041" spans="14:26" x14ac:dyDescent="0.3">
      <c r="N2041"/>
      <c r="O2041"/>
      <c r="P2041"/>
      <c r="Q2041"/>
      <c r="R2041"/>
      <c r="S2041"/>
      <c r="T2041"/>
      <c r="U2041"/>
      <c r="V2041"/>
      <c r="W2041"/>
      <c r="X2041"/>
      <c r="Y2041"/>
      <c r="Z2041"/>
    </row>
    <row r="2042" spans="14:26" x14ac:dyDescent="0.3">
      <c r="N2042"/>
      <c r="O2042"/>
      <c r="P2042"/>
      <c r="Q2042"/>
      <c r="R2042"/>
      <c r="S2042"/>
      <c r="T2042"/>
      <c r="U2042"/>
      <c r="V2042"/>
      <c r="W2042"/>
      <c r="X2042"/>
      <c r="Y2042"/>
      <c r="Z2042"/>
    </row>
    <row r="2043" spans="14:26" x14ac:dyDescent="0.3">
      <c r="N2043"/>
      <c r="O2043"/>
      <c r="P2043"/>
      <c r="Q2043"/>
      <c r="R2043"/>
      <c r="S2043"/>
      <c r="T2043"/>
      <c r="U2043"/>
      <c r="V2043"/>
      <c r="W2043"/>
      <c r="X2043"/>
      <c r="Y2043"/>
      <c r="Z2043"/>
    </row>
    <row r="2044" spans="14:26" x14ac:dyDescent="0.3">
      <c r="N2044"/>
      <c r="O2044"/>
      <c r="P2044"/>
      <c r="Q2044"/>
      <c r="R2044"/>
      <c r="S2044"/>
      <c r="T2044"/>
      <c r="U2044"/>
      <c r="V2044"/>
      <c r="W2044"/>
      <c r="X2044"/>
      <c r="Y2044"/>
      <c r="Z2044"/>
    </row>
    <row r="2045" spans="14:26" x14ac:dyDescent="0.3">
      <c r="N2045"/>
      <c r="O2045"/>
      <c r="P2045"/>
      <c r="Q2045"/>
      <c r="R2045"/>
      <c r="S2045"/>
      <c r="T2045"/>
      <c r="U2045"/>
      <c r="V2045"/>
      <c r="W2045"/>
      <c r="X2045"/>
      <c r="Y2045"/>
      <c r="Z2045"/>
    </row>
    <row r="2046" spans="14:26" x14ac:dyDescent="0.3">
      <c r="N2046"/>
      <c r="O2046"/>
      <c r="P2046"/>
      <c r="Q2046"/>
      <c r="R2046"/>
      <c r="S2046"/>
      <c r="T2046"/>
      <c r="U2046"/>
      <c r="V2046"/>
      <c r="W2046"/>
      <c r="X2046"/>
      <c r="Y2046"/>
      <c r="Z2046"/>
    </row>
    <row r="2047" spans="14:26" x14ac:dyDescent="0.3">
      <c r="N2047"/>
      <c r="O2047"/>
      <c r="P2047"/>
      <c r="Q2047"/>
      <c r="R2047"/>
      <c r="S2047"/>
      <c r="T2047"/>
      <c r="U2047"/>
      <c r="V2047"/>
      <c r="W2047"/>
      <c r="X2047"/>
      <c r="Y2047"/>
      <c r="Z2047"/>
    </row>
    <row r="2048" spans="14:26" x14ac:dyDescent="0.3">
      <c r="N2048"/>
      <c r="O2048"/>
      <c r="P2048"/>
      <c r="Q2048"/>
      <c r="R2048"/>
      <c r="S2048"/>
      <c r="T2048"/>
      <c r="U2048"/>
      <c r="V2048"/>
      <c r="W2048"/>
      <c r="X2048"/>
      <c r="Y2048"/>
      <c r="Z2048"/>
    </row>
    <row r="2049" spans="14:26" x14ac:dyDescent="0.3">
      <c r="N2049"/>
      <c r="O2049"/>
      <c r="P2049"/>
      <c r="Q2049"/>
      <c r="R2049"/>
      <c r="S2049"/>
      <c r="T2049"/>
      <c r="U2049"/>
      <c r="V2049"/>
      <c r="W2049"/>
      <c r="X2049"/>
      <c r="Y2049"/>
      <c r="Z2049"/>
    </row>
    <row r="2050" spans="14:26" x14ac:dyDescent="0.3">
      <c r="N2050"/>
      <c r="O2050"/>
      <c r="P2050"/>
      <c r="Q2050"/>
      <c r="R2050"/>
      <c r="S2050"/>
      <c r="T2050"/>
      <c r="U2050"/>
      <c r="V2050"/>
      <c r="W2050"/>
      <c r="X2050"/>
      <c r="Y2050"/>
      <c r="Z2050"/>
    </row>
    <row r="2051" spans="14:26" x14ac:dyDescent="0.3">
      <c r="N2051"/>
      <c r="O2051"/>
      <c r="P2051"/>
      <c r="Q2051"/>
      <c r="R2051"/>
      <c r="S2051"/>
      <c r="T2051"/>
      <c r="U2051"/>
      <c r="V2051"/>
      <c r="W2051"/>
      <c r="X2051"/>
      <c r="Y2051"/>
      <c r="Z2051"/>
    </row>
    <row r="2052" spans="14:26" x14ac:dyDescent="0.3">
      <c r="N2052"/>
      <c r="O2052"/>
      <c r="P2052"/>
      <c r="Q2052"/>
      <c r="R2052"/>
      <c r="S2052"/>
      <c r="T2052"/>
      <c r="U2052"/>
      <c r="V2052"/>
      <c r="W2052"/>
      <c r="X2052"/>
      <c r="Y2052"/>
      <c r="Z2052"/>
    </row>
    <row r="2053" spans="14:26" x14ac:dyDescent="0.3">
      <c r="N2053"/>
      <c r="O2053"/>
      <c r="P2053"/>
      <c r="Q2053"/>
      <c r="R2053"/>
      <c r="S2053"/>
      <c r="T2053"/>
      <c r="U2053"/>
      <c r="V2053"/>
      <c r="W2053"/>
      <c r="X2053"/>
      <c r="Y2053"/>
      <c r="Z2053"/>
    </row>
    <row r="2054" spans="14:26" x14ac:dyDescent="0.3">
      <c r="N2054"/>
      <c r="O2054"/>
      <c r="P2054"/>
      <c r="Q2054"/>
      <c r="R2054"/>
      <c r="S2054"/>
      <c r="T2054"/>
      <c r="U2054"/>
      <c r="V2054"/>
      <c r="W2054"/>
      <c r="X2054"/>
      <c r="Y2054"/>
      <c r="Z2054"/>
    </row>
    <row r="2055" spans="14:26" x14ac:dyDescent="0.3">
      <c r="N2055"/>
      <c r="O2055"/>
      <c r="P2055"/>
      <c r="Q2055"/>
      <c r="R2055"/>
      <c r="S2055"/>
      <c r="T2055"/>
      <c r="U2055"/>
      <c r="V2055"/>
      <c r="W2055"/>
      <c r="X2055"/>
      <c r="Y2055"/>
      <c r="Z2055"/>
    </row>
    <row r="2056" spans="14:26" x14ac:dyDescent="0.3">
      <c r="N2056"/>
      <c r="O2056"/>
      <c r="P2056"/>
      <c r="Q2056"/>
      <c r="R2056"/>
      <c r="S2056"/>
      <c r="T2056"/>
      <c r="U2056"/>
      <c r="V2056"/>
      <c r="W2056"/>
      <c r="X2056"/>
      <c r="Y2056"/>
      <c r="Z2056"/>
    </row>
    <row r="2057" spans="14:26" x14ac:dyDescent="0.3">
      <c r="N2057"/>
      <c r="O2057"/>
      <c r="P2057"/>
      <c r="Q2057"/>
      <c r="R2057"/>
      <c r="S2057"/>
      <c r="T2057"/>
      <c r="U2057"/>
      <c r="V2057"/>
      <c r="W2057"/>
      <c r="X2057"/>
      <c r="Y2057"/>
      <c r="Z2057"/>
    </row>
    <row r="2058" spans="14:26" x14ac:dyDescent="0.3">
      <c r="N2058"/>
      <c r="O2058"/>
      <c r="P2058"/>
      <c r="Q2058"/>
      <c r="R2058"/>
      <c r="S2058"/>
      <c r="T2058"/>
      <c r="U2058"/>
      <c r="V2058"/>
      <c r="W2058"/>
      <c r="X2058"/>
      <c r="Y2058"/>
      <c r="Z2058"/>
    </row>
    <row r="2059" spans="14:26" x14ac:dyDescent="0.3">
      <c r="N2059"/>
      <c r="O2059"/>
      <c r="P2059"/>
      <c r="Q2059"/>
      <c r="R2059"/>
      <c r="S2059"/>
      <c r="T2059"/>
      <c r="U2059"/>
      <c r="V2059"/>
      <c r="W2059"/>
      <c r="X2059"/>
      <c r="Y2059"/>
      <c r="Z2059"/>
    </row>
    <row r="2060" spans="14:26" x14ac:dyDescent="0.3">
      <c r="N2060"/>
      <c r="O2060"/>
      <c r="P2060"/>
      <c r="Q2060"/>
      <c r="R2060"/>
      <c r="S2060"/>
      <c r="T2060"/>
      <c r="U2060"/>
      <c r="V2060"/>
      <c r="W2060"/>
      <c r="X2060"/>
      <c r="Y2060"/>
      <c r="Z2060"/>
    </row>
    <row r="2061" spans="14:26" x14ac:dyDescent="0.3">
      <c r="N2061"/>
      <c r="O2061"/>
      <c r="P2061"/>
      <c r="Q2061"/>
      <c r="R2061"/>
      <c r="S2061"/>
      <c r="T2061"/>
      <c r="U2061"/>
      <c r="V2061"/>
      <c r="W2061"/>
      <c r="X2061"/>
      <c r="Y2061"/>
      <c r="Z2061"/>
    </row>
    <row r="2062" spans="14:26" x14ac:dyDescent="0.3">
      <c r="N2062"/>
      <c r="O2062"/>
      <c r="P2062"/>
      <c r="Q2062"/>
      <c r="R2062"/>
      <c r="S2062"/>
      <c r="T2062"/>
      <c r="U2062"/>
      <c r="V2062"/>
      <c r="W2062"/>
      <c r="X2062"/>
      <c r="Y2062"/>
      <c r="Z2062"/>
    </row>
    <row r="2063" spans="14:26" x14ac:dyDescent="0.3">
      <c r="N2063"/>
      <c r="O2063"/>
      <c r="P2063"/>
      <c r="Q2063"/>
      <c r="R2063"/>
      <c r="S2063"/>
      <c r="T2063"/>
      <c r="U2063"/>
      <c r="V2063"/>
      <c r="W2063"/>
      <c r="X2063"/>
      <c r="Y2063"/>
      <c r="Z2063"/>
    </row>
    <row r="2064" spans="14:26" x14ac:dyDescent="0.3">
      <c r="N2064"/>
      <c r="O2064"/>
      <c r="P2064"/>
      <c r="Q2064"/>
      <c r="R2064"/>
      <c r="S2064"/>
      <c r="T2064"/>
      <c r="U2064"/>
      <c r="V2064"/>
      <c r="W2064"/>
      <c r="X2064"/>
      <c r="Y2064"/>
      <c r="Z2064"/>
    </row>
    <row r="2065" spans="14:26" x14ac:dyDescent="0.3">
      <c r="N2065"/>
      <c r="O2065"/>
      <c r="P2065"/>
      <c r="Q2065"/>
      <c r="R2065"/>
      <c r="S2065"/>
      <c r="T2065"/>
      <c r="U2065"/>
      <c r="V2065"/>
      <c r="W2065"/>
      <c r="X2065"/>
      <c r="Y2065"/>
      <c r="Z2065"/>
    </row>
    <row r="2066" spans="14:26" x14ac:dyDescent="0.3">
      <c r="N2066"/>
      <c r="O2066"/>
      <c r="P2066"/>
      <c r="Q2066"/>
      <c r="R2066"/>
      <c r="S2066"/>
      <c r="T2066"/>
      <c r="U2066"/>
      <c r="V2066"/>
      <c r="W2066"/>
      <c r="X2066"/>
      <c r="Y2066"/>
      <c r="Z2066"/>
    </row>
    <row r="2067" spans="14:26" x14ac:dyDescent="0.3">
      <c r="N2067"/>
      <c r="O2067"/>
      <c r="P2067"/>
      <c r="Q2067"/>
      <c r="R2067"/>
      <c r="S2067"/>
      <c r="T2067"/>
      <c r="U2067"/>
      <c r="V2067"/>
      <c r="W2067"/>
      <c r="X2067"/>
      <c r="Y2067"/>
      <c r="Z2067"/>
    </row>
    <row r="2068" spans="14:26" x14ac:dyDescent="0.3">
      <c r="N2068"/>
      <c r="O2068"/>
      <c r="P2068"/>
      <c r="Q2068"/>
      <c r="R2068"/>
      <c r="S2068"/>
      <c r="T2068"/>
      <c r="U2068"/>
      <c r="V2068"/>
      <c r="W2068"/>
      <c r="X2068"/>
      <c r="Y2068"/>
      <c r="Z2068"/>
    </row>
    <row r="2069" spans="14:26" x14ac:dyDescent="0.3">
      <c r="N2069"/>
      <c r="O2069"/>
      <c r="P2069"/>
      <c r="Q2069"/>
      <c r="R2069"/>
      <c r="S2069"/>
      <c r="T2069"/>
      <c r="U2069"/>
      <c r="V2069"/>
      <c r="W2069"/>
      <c r="X2069"/>
      <c r="Y2069"/>
      <c r="Z2069"/>
    </row>
    <row r="2070" spans="14:26" x14ac:dyDescent="0.3">
      <c r="N2070"/>
      <c r="O2070"/>
      <c r="P2070"/>
      <c r="Q2070"/>
      <c r="R2070"/>
      <c r="S2070"/>
      <c r="T2070"/>
      <c r="U2070"/>
      <c r="V2070"/>
      <c r="W2070"/>
      <c r="X2070"/>
      <c r="Y2070"/>
      <c r="Z2070"/>
    </row>
    <row r="2071" spans="14:26" x14ac:dyDescent="0.3">
      <c r="N2071"/>
      <c r="O2071"/>
      <c r="P2071"/>
      <c r="Q2071"/>
      <c r="R2071"/>
      <c r="S2071"/>
      <c r="T2071"/>
      <c r="U2071"/>
      <c r="V2071"/>
      <c r="W2071"/>
      <c r="X2071"/>
      <c r="Y2071"/>
      <c r="Z2071"/>
    </row>
    <row r="2072" spans="14:26" x14ac:dyDescent="0.3">
      <c r="N2072"/>
      <c r="O2072"/>
      <c r="P2072"/>
      <c r="Q2072"/>
      <c r="R2072"/>
      <c r="S2072"/>
      <c r="T2072"/>
      <c r="U2072"/>
      <c r="V2072"/>
      <c r="W2072"/>
      <c r="X2072"/>
      <c r="Y2072"/>
      <c r="Z2072"/>
    </row>
    <row r="2073" spans="14:26" x14ac:dyDescent="0.3">
      <c r="N2073"/>
      <c r="O2073"/>
      <c r="P2073"/>
      <c r="Q2073"/>
      <c r="R2073"/>
      <c r="S2073"/>
      <c r="T2073"/>
      <c r="U2073"/>
      <c r="V2073"/>
      <c r="W2073"/>
      <c r="X2073"/>
      <c r="Y2073"/>
      <c r="Z2073"/>
    </row>
    <row r="2074" spans="14:26" x14ac:dyDescent="0.3">
      <c r="N2074"/>
      <c r="O2074"/>
      <c r="P2074"/>
      <c r="Q2074"/>
      <c r="R2074"/>
      <c r="S2074"/>
      <c r="T2074"/>
      <c r="U2074"/>
      <c r="V2074"/>
      <c r="W2074"/>
      <c r="X2074"/>
      <c r="Y2074"/>
      <c r="Z2074"/>
    </row>
    <row r="2075" spans="14:26" x14ac:dyDescent="0.3">
      <c r="N2075"/>
      <c r="O2075"/>
      <c r="P2075"/>
      <c r="Q2075"/>
      <c r="R2075"/>
      <c r="S2075"/>
      <c r="T2075"/>
      <c r="U2075"/>
      <c r="V2075"/>
      <c r="W2075"/>
      <c r="X2075"/>
      <c r="Y2075"/>
      <c r="Z2075"/>
    </row>
    <row r="2076" spans="14:26" x14ac:dyDescent="0.3">
      <c r="N2076"/>
      <c r="O2076"/>
      <c r="P2076"/>
      <c r="Q2076"/>
      <c r="R2076"/>
      <c r="S2076"/>
      <c r="T2076"/>
      <c r="U2076"/>
      <c r="V2076"/>
      <c r="W2076"/>
      <c r="X2076"/>
      <c r="Y2076"/>
      <c r="Z2076"/>
    </row>
    <row r="2077" spans="14:26" x14ac:dyDescent="0.3">
      <c r="N2077"/>
      <c r="O2077"/>
      <c r="P2077"/>
      <c r="Q2077"/>
      <c r="R2077"/>
      <c r="S2077"/>
      <c r="T2077"/>
      <c r="U2077"/>
      <c r="V2077"/>
      <c r="W2077"/>
      <c r="X2077"/>
      <c r="Y2077"/>
      <c r="Z2077"/>
    </row>
    <row r="2078" spans="14:26" x14ac:dyDescent="0.3">
      <c r="N2078"/>
      <c r="O2078"/>
      <c r="P2078"/>
      <c r="Q2078"/>
      <c r="R2078"/>
      <c r="S2078"/>
      <c r="T2078"/>
      <c r="U2078"/>
      <c r="V2078"/>
      <c r="W2078"/>
      <c r="X2078"/>
      <c r="Y2078"/>
      <c r="Z2078"/>
    </row>
    <row r="2079" spans="14:26" x14ac:dyDescent="0.3">
      <c r="N2079"/>
      <c r="O2079"/>
      <c r="P2079"/>
      <c r="Q2079"/>
      <c r="R2079"/>
      <c r="S2079"/>
      <c r="T2079"/>
      <c r="U2079"/>
      <c r="V2079"/>
      <c r="W2079"/>
      <c r="X2079"/>
      <c r="Y2079"/>
      <c r="Z2079"/>
    </row>
    <row r="2080" spans="14:26" x14ac:dyDescent="0.3">
      <c r="N2080"/>
      <c r="O2080"/>
      <c r="P2080"/>
      <c r="Q2080"/>
      <c r="R2080"/>
      <c r="S2080"/>
      <c r="T2080"/>
      <c r="U2080"/>
      <c r="V2080"/>
      <c r="W2080"/>
      <c r="X2080"/>
      <c r="Y2080"/>
      <c r="Z2080"/>
    </row>
    <row r="2081" spans="14:26" x14ac:dyDescent="0.3">
      <c r="N2081"/>
      <c r="O2081"/>
      <c r="P2081"/>
      <c r="Q2081"/>
      <c r="R2081"/>
      <c r="S2081"/>
      <c r="T2081"/>
      <c r="U2081"/>
      <c r="V2081"/>
      <c r="W2081"/>
      <c r="X2081"/>
      <c r="Y2081"/>
      <c r="Z2081"/>
    </row>
    <row r="2082" spans="14:26" x14ac:dyDescent="0.3">
      <c r="N2082"/>
      <c r="O2082"/>
      <c r="P2082"/>
      <c r="Q2082"/>
      <c r="R2082"/>
      <c r="S2082"/>
      <c r="T2082"/>
      <c r="U2082"/>
      <c r="V2082"/>
      <c r="W2082"/>
      <c r="X2082"/>
      <c r="Y2082"/>
      <c r="Z2082"/>
    </row>
    <row r="2083" spans="14:26" x14ac:dyDescent="0.3">
      <c r="N2083"/>
      <c r="O2083"/>
      <c r="P2083"/>
      <c r="Q2083"/>
      <c r="R2083"/>
      <c r="S2083"/>
      <c r="T2083"/>
      <c r="U2083"/>
      <c r="V2083"/>
      <c r="W2083"/>
      <c r="X2083"/>
      <c r="Y2083"/>
      <c r="Z2083"/>
    </row>
    <row r="2084" spans="14:26" x14ac:dyDescent="0.3">
      <c r="N2084"/>
      <c r="O2084"/>
      <c r="P2084"/>
      <c r="Q2084"/>
      <c r="R2084"/>
      <c r="S2084"/>
      <c r="T2084"/>
      <c r="U2084"/>
      <c r="V2084"/>
      <c r="W2084"/>
      <c r="X2084"/>
      <c r="Y2084"/>
      <c r="Z2084"/>
    </row>
    <row r="2085" spans="14:26" x14ac:dyDescent="0.3">
      <c r="N2085"/>
      <c r="O2085"/>
      <c r="P2085"/>
      <c r="Q2085"/>
      <c r="R2085"/>
      <c r="S2085"/>
      <c r="T2085"/>
      <c r="U2085"/>
      <c r="V2085"/>
      <c r="W2085"/>
      <c r="X2085"/>
      <c r="Y2085"/>
      <c r="Z2085"/>
    </row>
    <row r="2086" spans="14:26" x14ac:dyDescent="0.3">
      <c r="N2086"/>
      <c r="O2086"/>
      <c r="P2086"/>
      <c r="Q2086"/>
      <c r="R2086"/>
      <c r="S2086"/>
      <c r="T2086"/>
      <c r="U2086"/>
      <c r="V2086"/>
      <c r="W2086"/>
      <c r="X2086"/>
      <c r="Y2086"/>
      <c r="Z2086"/>
    </row>
    <row r="2087" spans="14:26" x14ac:dyDescent="0.3">
      <c r="N2087"/>
      <c r="O2087"/>
      <c r="P2087"/>
      <c r="Q2087"/>
      <c r="R2087"/>
      <c r="S2087"/>
      <c r="T2087"/>
      <c r="U2087"/>
      <c r="V2087"/>
      <c r="W2087"/>
      <c r="X2087"/>
      <c r="Y2087"/>
      <c r="Z2087"/>
    </row>
    <row r="2088" spans="14:26" x14ac:dyDescent="0.3">
      <c r="N2088"/>
      <c r="O2088"/>
      <c r="P2088"/>
      <c r="Q2088"/>
      <c r="R2088"/>
      <c r="S2088"/>
      <c r="T2088"/>
      <c r="U2088"/>
      <c r="V2088"/>
      <c r="W2088"/>
      <c r="X2088"/>
      <c r="Y2088"/>
      <c r="Z2088"/>
    </row>
    <row r="2089" spans="14:26" x14ac:dyDescent="0.3">
      <c r="N2089"/>
      <c r="O2089"/>
      <c r="P2089"/>
      <c r="Q2089"/>
      <c r="R2089"/>
      <c r="S2089"/>
      <c r="T2089"/>
      <c r="U2089"/>
      <c r="V2089"/>
      <c r="W2089"/>
      <c r="X2089"/>
      <c r="Y2089"/>
      <c r="Z2089"/>
    </row>
    <row r="2090" spans="14:26" x14ac:dyDescent="0.3">
      <c r="N2090"/>
      <c r="O2090"/>
      <c r="P2090"/>
      <c r="Q2090"/>
      <c r="R2090"/>
      <c r="S2090"/>
      <c r="T2090"/>
      <c r="U2090"/>
      <c r="V2090"/>
      <c r="W2090"/>
      <c r="X2090"/>
      <c r="Y2090"/>
      <c r="Z2090"/>
    </row>
    <row r="2091" spans="14:26" x14ac:dyDescent="0.3">
      <c r="N2091"/>
      <c r="O2091"/>
      <c r="P2091"/>
      <c r="Q2091"/>
      <c r="R2091"/>
      <c r="S2091"/>
      <c r="T2091"/>
      <c r="U2091"/>
      <c r="V2091"/>
      <c r="W2091"/>
      <c r="X2091"/>
      <c r="Y2091"/>
      <c r="Z2091"/>
    </row>
    <row r="2092" spans="14:26" x14ac:dyDescent="0.3">
      <c r="N2092"/>
      <c r="O2092"/>
      <c r="P2092"/>
      <c r="Q2092"/>
      <c r="R2092"/>
      <c r="S2092"/>
      <c r="T2092"/>
      <c r="U2092"/>
      <c r="V2092"/>
      <c r="W2092"/>
      <c r="X2092"/>
      <c r="Y2092"/>
      <c r="Z2092"/>
    </row>
    <row r="2093" spans="14:26" x14ac:dyDescent="0.3">
      <c r="N2093"/>
      <c r="O2093"/>
      <c r="P2093"/>
      <c r="Q2093"/>
      <c r="R2093"/>
      <c r="S2093"/>
      <c r="T2093"/>
      <c r="U2093"/>
      <c r="V2093"/>
      <c r="W2093"/>
      <c r="X2093"/>
      <c r="Y2093"/>
      <c r="Z2093"/>
    </row>
    <row r="2094" spans="14:26" x14ac:dyDescent="0.3">
      <c r="N2094"/>
      <c r="O2094"/>
      <c r="P2094"/>
      <c r="Q2094"/>
      <c r="R2094"/>
      <c r="S2094"/>
      <c r="T2094"/>
      <c r="U2094"/>
      <c r="V2094"/>
      <c r="W2094"/>
      <c r="X2094"/>
      <c r="Y2094"/>
      <c r="Z2094"/>
    </row>
    <row r="2095" spans="14:26" x14ac:dyDescent="0.3">
      <c r="N2095"/>
      <c r="O2095"/>
      <c r="P2095"/>
      <c r="Q2095"/>
      <c r="R2095"/>
      <c r="S2095"/>
      <c r="T2095"/>
      <c r="U2095"/>
      <c r="V2095"/>
      <c r="W2095"/>
      <c r="X2095"/>
      <c r="Y2095"/>
      <c r="Z2095"/>
    </row>
    <row r="2096" spans="14:26" x14ac:dyDescent="0.3">
      <c r="N2096"/>
      <c r="O2096"/>
      <c r="P2096"/>
      <c r="Q2096"/>
      <c r="R2096"/>
      <c r="S2096"/>
      <c r="T2096"/>
      <c r="U2096"/>
      <c r="V2096"/>
      <c r="W2096"/>
      <c r="X2096"/>
      <c r="Y2096"/>
      <c r="Z2096"/>
    </row>
    <row r="2097" spans="14:26" x14ac:dyDescent="0.3">
      <c r="N2097"/>
      <c r="O2097"/>
      <c r="P2097"/>
      <c r="Q2097"/>
      <c r="R2097"/>
      <c r="S2097"/>
      <c r="T2097"/>
      <c r="U2097"/>
      <c r="V2097"/>
      <c r="W2097"/>
      <c r="X2097"/>
      <c r="Y2097"/>
      <c r="Z2097"/>
    </row>
    <row r="2098" spans="14:26" x14ac:dyDescent="0.3">
      <c r="N2098"/>
      <c r="O2098"/>
      <c r="P2098"/>
      <c r="Q2098"/>
      <c r="R2098"/>
      <c r="S2098"/>
      <c r="T2098"/>
      <c r="U2098"/>
      <c r="V2098"/>
      <c r="W2098"/>
      <c r="X2098"/>
      <c r="Y2098"/>
      <c r="Z2098"/>
    </row>
    <row r="2099" spans="14:26" x14ac:dyDescent="0.3">
      <c r="N2099"/>
      <c r="O2099"/>
      <c r="P2099"/>
      <c r="Q2099"/>
      <c r="R2099"/>
      <c r="S2099"/>
      <c r="T2099"/>
      <c r="U2099"/>
      <c r="V2099"/>
      <c r="W2099"/>
      <c r="X2099"/>
      <c r="Y2099"/>
      <c r="Z2099"/>
    </row>
    <row r="2100" spans="14:26" x14ac:dyDescent="0.3">
      <c r="N2100"/>
      <c r="O2100"/>
      <c r="P2100"/>
      <c r="Q2100"/>
      <c r="R2100"/>
      <c r="S2100"/>
      <c r="T2100"/>
      <c r="U2100"/>
      <c r="V2100"/>
      <c r="W2100"/>
      <c r="X2100"/>
      <c r="Y2100"/>
      <c r="Z2100"/>
    </row>
    <row r="2101" spans="14:26" x14ac:dyDescent="0.3">
      <c r="N2101"/>
      <c r="O2101"/>
      <c r="P2101"/>
      <c r="Q2101"/>
      <c r="R2101"/>
      <c r="S2101"/>
      <c r="T2101"/>
      <c r="U2101"/>
      <c r="V2101"/>
      <c r="W2101"/>
      <c r="X2101"/>
      <c r="Y2101"/>
      <c r="Z2101"/>
    </row>
    <row r="2102" spans="14:26" x14ac:dyDescent="0.3">
      <c r="N2102"/>
      <c r="O2102"/>
      <c r="P2102"/>
      <c r="Q2102"/>
      <c r="R2102"/>
      <c r="S2102"/>
      <c r="T2102"/>
      <c r="U2102"/>
      <c r="V2102"/>
      <c r="W2102"/>
      <c r="X2102"/>
      <c r="Y2102"/>
      <c r="Z2102"/>
    </row>
    <row r="2103" spans="14:26" x14ac:dyDescent="0.3">
      <c r="N2103"/>
      <c r="O2103"/>
      <c r="P2103"/>
      <c r="Q2103"/>
      <c r="R2103"/>
      <c r="S2103"/>
      <c r="T2103"/>
      <c r="U2103"/>
      <c r="V2103"/>
      <c r="W2103"/>
      <c r="X2103"/>
      <c r="Y2103"/>
      <c r="Z2103"/>
    </row>
    <row r="2104" spans="14:26" x14ac:dyDescent="0.3">
      <c r="N2104"/>
      <c r="O2104"/>
      <c r="P2104"/>
      <c r="Q2104"/>
      <c r="R2104"/>
      <c r="S2104"/>
      <c r="T2104"/>
      <c r="U2104"/>
      <c r="V2104"/>
      <c r="W2104"/>
      <c r="X2104"/>
      <c r="Y2104"/>
      <c r="Z2104"/>
    </row>
    <row r="2105" spans="14:26" x14ac:dyDescent="0.3">
      <c r="N2105"/>
      <c r="O2105"/>
      <c r="P2105"/>
      <c r="Q2105"/>
      <c r="R2105"/>
      <c r="S2105"/>
      <c r="T2105"/>
      <c r="U2105"/>
      <c r="V2105"/>
      <c r="W2105"/>
      <c r="X2105"/>
      <c r="Y2105"/>
      <c r="Z2105"/>
    </row>
    <row r="2106" spans="14:26" x14ac:dyDescent="0.3">
      <c r="N2106"/>
      <c r="O2106"/>
      <c r="P2106"/>
      <c r="Q2106"/>
      <c r="R2106"/>
      <c r="S2106"/>
      <c r="T2106"/>
      <c r="U2106"/>
      <c r="V2106"/>
      <c r="W2106"/>
      <c r="X2106"/>
      <c r="Y2106"/>
      <c r="Z2106"/>
    </row>
    <row r="2107" spans="14:26" x14ac:dyDescent="0.3">
      <c r="N2107"/>
      <c r="O2107"/>
      <c r="P2107"/>
      <c r="Q2107"/>
      <c r="R2107"/>
      <c r="S2107"/>
      <c r="T2107"/>
      <c r="U2107"/>
      <c r="V2107"/>
      <c r="W2107"/>
      <c r="X2107"/>
      <c r="Y2107"/>
      <c r="Z2107"/>
    </row>
    <row r="2108" spans="14:26" x14ac:dyDescent="0.3">
      <c r="N2108"/>
      <c r="O2108"/>
      <c r="P2108"/>
      <c r="Q2108"/>
      <c r="R2108"/>
      <c r="S2108"/>
      <c r="T2108"/>
      <c r="U2108"/>
      <c r="V2108"/>
      <c r="W2108"/>
      <c r="X2108"/>
      <c r="Y2108"/>
      <c r="Z2108"/>
    </row>
    <row r="2109" spans="14:26" x14ac:dyDescent="0.3">
      <c r="N2109"/>
      <c r="O2109"/>
      <c r="P2109"/>
      <c r="Q2109"/>
      <c r="R2109"/>
      <c r="S2109"/>
      <c r="T2109"/>
      <c r="U2109"/>
      <c r="V2109"/>
      <c r="W2109"/>
      <c r="X2109"/>
      <c r="Y2109"/>
      <c r="Z2109"/>
    </row>
    <row r="2110" spans="14:26" x14ac:dyDescent="0.3">
      <c r="N2110"/>
      <c r="O2110"/>
      <c r="P2110"/>
      <c r="Q2110"/>
      <c r="R2110"/>
      <c r="S2110"/>
      <c r="T2110"/>
      <c r="U2110"/>
      <c r="V2110"/>
      <c r="W2110"/>
      <c r="X2110"/>
      <c r="Y2110"/>
      <c r="Z2110"/>
    </row>
    <row r="2111" spans="14:26" x14ac:dyDescent="0.3">
      <c r="N2111"/>
      <c r="O2111"/>
      <c r="P2111"/>
      <c r="Q2111"/>
      <c r="R2111"/>
      <c r="S2111"/>
      <c r="T2111"/>
      <c r="U2111"/>
      <c r="V2111"/>
      <c r="W2111"/>
      <c r="X2111"/>
      <c r="Y2111"/>
      <c r="Z2111"/>
    </row>
    <row r="2112" spans="14:26" x14ac:dyDescent="0.3">
      <c r="N2112"/>
      <c r="O2112"/>
      <c r="P2112"/>
      <c r="Q2112"/>
      <c r="R2112"/>
      <c r="S2112"/>
      <c r="T2112"/>
      <c r="U2112"/>
      <c r="V2112"/>
      <c r="W2112"/>
      <c r="X2112"/>
      <c r="Y2112"/>
      <c r="Z2112"/>
    </row>
    <row r="2113" spans="14:26" x14ac:dyDescent="0.3">
      <c r="N2113"/>
      <c r="O2113"/>
      <c r="P2113"/>
      <c r="Q2113"/>
      <c r="R2113"/>
      <c r="S2113"/>
      <c r="T2113"/>
      <c r="U2113"/>
      <c r="V2113"/>
      <c r="W2113"/>
      <c r="X2113"/>
      <c r="Y2113"/>
      <c r="Z2113"/>
    </row>
    <row r="2114" spans="14:26" x14ac:dyDescent="0.3">
      <c r="N2114"/>
      <c r="O2114"/>
      <c r="P2114"/>
      <c r="Q2114"/>
      <c r="R2114"/>
      <c r="S2114"/>
      <c r="T2114"/>
      <c r="U2114"/>
      <c r="V2114"/>
      <c r="W2114"/>
      <c r="X2114"/>
      <c r="Y2114"/>
      <c r="Z2114"/>
    </row>
    <row r="2115" spans="14:26" x14ac:dyDescent="0.3">
      <c r="N2115"/>
      <c r="O2115"/>
      <c r="P2115"/>
      <c r="Q2115"/>
      <c r="R2115"/>
      <c r="S2115"/>
      <c r="T2115"/>
      <c r="U2115"/>
      <c r="V2115"/>
      <c r="W2115"/>
      <c r="X2115"/>
      <c r="Y2115"/>
      <c r="Z2115"/>
    </row>
    <row r="2116" spans="14:26" x14ac:dyDescent="0.3">
      <c r="N2116"/>
      <c r="O2116"/>
      <c r="P2116"/>
      <c r="Q2116"/>
      <c r="R2116"/>
      <c r="S2116"/>
      <c r="T2116"/>
      <c r="U2116"/>
      <c r="V2116"/>
      <c r="W2116"/>
      <c r="X2116"/>
      <c r="Y2116"/>
      <c r="Z2116"/>
    </row>
    <row r="2117" spans="14:26" x14ac:dyDescent="0.3">
      <c r="N2117"/>
      <c r="O2117"/>
      <c r="P2117"/>
      <c r="Q2117"/>
      <c r="R2117"/>
      <c r="S2117"/>
      <c r="T2117"/>
      <c r="U2117"/>
      <c r="V2117"/>
      <c r="W2117"/>
      <c r="X2117"/>
      <c r="Y2117"/>
      <c r="Z2117"/>
    </row>
    <row r="2118" spans="14:26" x14ac:dyDescent="0.3">
      <c r="N2118"/>
      <c r="O2118"/>
      <c r="P2118"/>
      <c r="Q2118"/>
      <c r="R2118"/>
      <c r="S2118"/>
      <c r="T2118"/>
      <c r="U2118"/>
      <c r="V2118"/>
      <c r="W2118"/>
      <c r="X2118"/>
      <c r="Y2118"/>
      <c r="Z2118"/>
    </row>
    <row r="2119" spans="14:26" x14ac:dyDescent="0.3">
      <c r="N2119"/>
      <c r="O2119"/>
      <c r="P2119"/>
      <c r="Q2119"/>
      <c r="R2119"/>
      <c r="S2119"/>
      <c r="T2119"/>
      <c r="U2119"/>
      <c r="V2119"/>
      <c r="W2119"/>
      <c r="X2119"/>
      <c r="Y2119"/>
      <c r="Z2119"/>
    </row>
    <row r="2120" spans="14:26" x14ac:dyDescent="0.3">
      <c r="N2120"/>
      <c r="O2120"/>
      <c r="P2120"/>
      <c r="Q2120"/>
      <c r="R2120"/>
      <c r="S2120"/>
      <c r="T2120"/>
      <c r="U2120"/>
      <c r="V2120"/>
      <c r="W2120"/>
      <c r="X2120"/>
      <c r="Y2120"/>
      <c r="Z2120"/>
    </row>
    <row r="2121" spans="14:26" x14ac:dyDescent="0.3">
      <c r="N2121"/>
      <c r="O2121"/>
      <c r="P2121"/>
      <c r="Q2121"/>
      <c r="R2121"/>
      <c r="S2121"/>
      <c r="T2121"/>
      <c r="U2121"/>
      <c r="V2121"/>
      <c r="W2121"/>
      <c r="X2121"/>
      <c r="Y2121"/>
      <c r="Z2121"/>
    </row>
    <row r="2122" spans="14:26" x14ac:dyDescent="0.3">
      <c r="N2122"/>
      <c r="O2122"/>
      <c r="P2122"/>
      <c r="Q2122"/>
      <c r="R2122"/>
      <c r="S2122"/>
      <c r="T2122"/>
      <c r="U2122"/>
      <c r="V2122"/>
      <c r="W2122"/>
      <c r="X2122"/>
      <c r="Y2122"/>
      <c r="Z2122"/>
    </row>
    <row r="2123" spans="14:26" x14ac:dyDescent="0.3">
      <c r="N2123"/>
      <c r="O2123"/>
      <c r="P2123"/>
      <c r="Q2123"/>
      <c r="R2123"/>
      <c r="S2123"/>
      <c r="T2123"/>
      <c r="U2123"/>
      <c r="V2123"/>
      <c r="W2123"/>
      <c r="X2123"/>
      <c r="Y2123"/>
      <c r="Z2123"/>
    </row>
    <row r="2124" spans="14:26" x14ac:dyDescent="0.3">
      <c r="N2124"/>
      <c r="O2124"/>
      <c r="P2124"/>
      <c r="Q2124"/>
      <c r="R2124"/>
      <c r="S2124"/>
      <c r="T2124"/>
      <c r="U2124"/>
      <c r="V2124"/>
      <c r="W2124"/>
      <c r="X2124"/>
      <c r="Y2124"/>
      <c r="Z2124"/>
    </row>
    <row r="2125" spans="14:26" x14ac:dyDescent="0.3">
      <c r="N2125"/>
      <c r="O2125"/>
      <c r="P2125"/>
      <c r="Q2125"/>
      <c r="R2125"/>
      <c r="S2125"/>
      <c r="T2125"/>
      <c r="U2125"/>
      <c r="V2125"/>
      <c r="W2125"/>
      <c r="X2125"/>
      <c r="Y2125"/>
      <c r="Z2125"/>
    </row>
    <row r="2126" spans="14:26" x14ac:dyDescent="0.3">
      <c r="N2126"/>
      <c r="O2126"/>
      <c r="P2126"/>
      <c r="Q2126"/>
      <c r="R2126"/>
      <c r="S2126"/>
      <c r="T2126"/>
      <c r="U2126"/>
      <c r="V2126"/>
      <c r="W2126"/>
      <c r="X2126"/>
      <c r="Y2126"/>
      <c r="Z2126"/>
    </row>
    <row r="2127" spans="14:26" x14ac:dyDescent="0.3">
      <c r="N2127"/>
      <c r="O2127"/>
      <c r="P2127"/>
      <c r="Q2127"/>
      <c r="R2127"/>
      <c r="S2127"/>
      <c r="T2127"/>
      <c r="U2127"/>
      <c r="V2127"/>
      <c r="W2127"/>
      <c r="X2127"/>
      <c r="Y2127"/>
      <c r="Z2127"/>
    </row>
    <row r="2128" spans="14:26" x14ac:dyDescent="0.3">
      <c r="N2128"/>
      <c r="O2128"/>
      <c r="P2128"/>
      <c r="Q2128"/>
      <c r="R2128"/>
      <c r="S2128"/>
      <c r="T2128"/>
      <c r="U2128"/>
      <c r="V2128"/>
      <c r="W2128"/>
      <c r="X2128"/>
      <c r="Y2128"/>
      <c r="Z2128"/>
    </row>
    <row r="2129" spans="14:26" x14ac:dyDescent="0.3">
      <c r="N2129"/>
      <c r="O2129"/>
      <c r="P2129"/>
      <c r="Q2129"/>
      <c r="R2129"/>
      <c r="S2129"/>
      <c r="T2129"/>
      <c r="U2129"/>
      <c r="V2129"/>
      <c r="W2129"/>
      <c r="X2129"/>
      <c r="Y2129"/>
      <c r="Z2129"/>
    </row>
    <row r="2130" spans="14:26" x14ac:dyDescent="0.3">
      <c r="N2130"/>
      <c r="O2130"/>
      <c r="P2130"/>
      <c r="Q2130"/>
      <c r="R2130"/>
      <c r="S2130"/>
      <c r="T2130"/>
      <c r="U2130"/>
      <c r="V2130"/>
      <c r="W2130"/>
      <c r="X2130"/>
      <c r="Y2130"/>
      <c r="Z2130"/>
    </row>
    <row r="2131" spans="14:26" x14ac:dyDescent="0.3">
      <c r="N2131"/>
      <c r="O2131"/>
      <c r="P2131"/>
      <c r="Q2131"/>
      <c r="R2131"/>
      <c r="S2131"/>
      <c r="T2131"/>
      <c r="U2131"/>
      <c r="V2131"/>
      <c r="W2131"/>
      <c r="X2131"/>
      <c r="Y2131"/>
      <c r="Z2131"/>
    </row>
    <row r="2132" spans="14:26" x14ac:dyDescent="0.3">
      <c r="N2132"/>
      <c r="O2132"/>
      <c r="P2132"/>
      <c r="Q2132"/>
      <c r="R2132"/>
      <c r="S2132"/>
      <c r="T2132"/>
      <c r="U2132"/>
      <c r="V2132"/>
      <c r="W2132"/>
      <c r="X2132"/>
      <c r="Y2132"/>
      <c r="Z2132"/>
    </row>
    <row r="2133" spans="14:26" x14ac:dyDescent="0.3">
      <c r="N2133"/>
      <c r="O2133"/>
      <c r="P2133"/>
      <c r="Q2133"/>
      <c r="R2133"/>
      <c r="S2133"/>
      <c r="T2133"/>
      <c r="U2133"/>
      <c r="V2133"/>
      <c r="W2133"/>
      <c r="X2133"/>
      <c r="Y2133"/>
      <c r="Z2133"/>
    </row>
    <row r="2134" spans="14:26" x14ac:dyDescent="0.3">
      <c r="N2134"/>
      <c r="O2134"/>
      <c r="P2134"/>
      <c r="Q2134"/>
      <c r="R2134"/>
      <c r="S2134"/>
      <c r="T2134"/>
      <c r="U2134"/>
      <c r="V2134"/>
      <c r="W2134"/>
      <c r="X2134"/>
      <c r="Y2134"/>
      <c r="Z2134"/>
    </row>
    <row r="2135" spans="14:26" x14ac:dyDescent="0.3">
      <c r="N2135"/>
      <c r="O2135"/>
      <c r="P2135"/>
      <c r="Q2135"/>
      <c r="R2135"/>
      <c r="S2135"/>
      <c r="T2135"/>
      <c r="U2135"/>
      <c r="V2135"/>
      <c r="W2135"/>
      <c r="X2135"/>
      <c r="Y2135"/>
      <c r="Z2135"/>
    </row>
    <row r="2136" spans="14:26" x14ac:dyDescent="0.3">
      <c r="N2136"/>
      <c r="O2136"/>
      <c r="P2136"/>
      <c r="Q2136"/>
      <c r="R2136"/>
      <c r="S2136"/>
      <c r="T2136"/>
      <c r="U2136"/>
      <c r="V2136"/>
      <c r="W2136"/>
      <c r="X2136"/>
      <c r="Y2136"/>
      <c r="Z2136"/>
    </row>
    <row r="2137" spans="14:26" x14ac:dyDescent="0.3">
      <c r="N2137"/>
      <c r="O2137"/>
      <c r="P2137"/>
      <c r="Q2137"/>
      <c r="R2137"/>
      <c r="S2137"/>
      <c r="T2137"/>
      <c r="U2137"/>
      <c r="V2137"/>
      <c r="W2137"/>
      <c r="X2137"/>
      <c r="Y2137"/>
      <c r="Z2137"/>
    </row>
    <row r="2138" spans="14:26" x14ac:dyDescent="0.3">
      <c r="N2138"/>
      <c r="O2138"/>
      <c r="P2138"/>
      <c r="Q2138"/>
      <c r="R2138"/>
      <c r="S2138"/>
      <c r="T2138"/>
      <c r="U2138"/>
      <c r="V2138"/>
      <c r="W2138"/>
      <c r="X2138"/>
      <c r="Y2138"/>
      <c r="Z2138"/>
    </row>
    <row r="2139" spans="14:26" x14ac:dyDescent="0.3">
      <c r="N2139"/>
      <c r="O2139"/>
      <c r="P2139"/>
      <c r="Q2139"/>
      <c r="R2139"/>
      <c r="S2139"/>
      <c r="T2139"/>
      <c r="U2139"/>
      <c r="V2139"/>
      <c r="W2139"/>
      <c r="X2139"/>
      <c r="Y2139"/>
      <c r="Z2139"/>
    </row>
    <row r="2140" spans="14:26" x14ac:dyDescent="0.3">
      <c r="N2140"/>
      <c r="O2140"/>
      <c r="P2140"/>
      <c r="Q2140"/>
      <c r="R2140"/>
      <c r="S2140"/>
      <c r="T2140"/>
      <c r="U2140"/>
      <c r="V2140"/>
      <c r="W2140"/>
      <c r="X2140"/>
      <c r="Y2140"/>
      <c r="Z2140"/>
    </row>
    <row r="2141" spans="14:26" x14ac:dyDescent="0.3">
      <c r="N2141"/>
      <c r="O2141"/>
      <c r="P2141"/>
      <c r="Q2141"/>
      <c r="R2141"/>
      <c r="S2141"/>
      <c r="T2141"/>
      <c r="U2141"/>
      <c r="V2141"/>
      <c r="W2141"/>
      <c r="X2141"/>
      <c r="Y2141"/>
      <c r="Z2141"/>
    </row>
    <row r="2142" spans="14:26" x14ac:dyDescent="0.3">
      <c r="N2142"/>
      <c r="O2142"/>
      <c r="P2142"/>
      <c r="Q2142"/>
      <c r="R2142"/>
      <c r="S2142"/>
      <c r="T2142"/>
      <c r="U2142"/>
      <c r="V2142"/>
      <c r="W2142"/>
      <c r="X2142"/>
      <c r="Y2142"/>
      <c r="Z2142"/>
    </row>
    <row r="2143" spans="14:26" x14ac:dyDescent="0.3">
      <c r="N2143"/>
      <c r="O2143"/>
      <c r="P2143"/>
      <c r="Q2143"/>
      <c r="R2143"/>
      <c r="S2143"/>
      <c r="T2143"/>
      <c r="U2143"/>
      <c r="V2143"/>
      <c r="W2143"/>
      <c r="X2143"/>
      <c r="Y2143"/>
      <c r="Z2143"/>
    </row>
    <row r="2144" spans="14:26" x14ac:dyDescent="0.3">
      <c r="N2144"/>
      <c r="O2144"/>
      <c r="P2144"/>
      <c r="Q2144"/>
      <c r="R2144"/>
      <c r="S2144"/>
      <c r="T2144"/>
      <c r="U2144"/>
      <c r="V2144"/>
      <c r="W2144"/>
      <c r="X2144"/>
      <c r="Y2144"/>
      <c r="Z2144"/>
    </row>
    <row r="2145" spans="14:26" x14ac:dyDescent="0.3">
      <c r="N2145"/>
      <c r="O2145"/>
      <c r="P2145"/>
      <c r="Q2145"/>
      <c r="R2145"/>
      <c r="S2145"/>
      <c r="T2145"/>
      <c r="U2145"/>
      <c r="V2145"/>
      <c r="W2145"/>
      <c r="X2145"/>
      <c r="Y2145"/>
      <c r="Z2145"/>
    </row>
    <row r="2146" spans="14:26" x14ac:dyDescent="0.3">
      <c r="N2146"/>
      <c r="O2146"/>
      <c r="P2146"/>
      <c r="Q2146"/>
      <c r="R2146"/>
      <c r="S2146"/>
      <c r="T2146"/>
      <c r="U2146"/>
      <c r="V2146"/>
      <c r="W2146"/>
      <c r="X2146"/>
      <c r="Y2146"/>
      <c r="Z2146"/>
    </row>
    <row r="2147" spans="14:26" x14ac:dyDescent="0.3">
      <c r="N2147"/>
      <c r="O2147"/>
      <c r="P2147"/>
      <c r="Q2147"/>
      <c r="R2147"/>
      <c r="S2147"/>
      <c r="T2147"/>
      <c r="U2147"/>
      <c r="V2147"/>
      <c r="W2147"/>
      <c r="X2147"/>
      <c r="Y2147"/>
      <c r="Z2147"/>
    </row>
    <row r="2148" spans="14:26" x14ac:dyDescent="0.3">
      <c r="N2148"/>
      <c r="O2148"/>
      <c r="P2148"/>
      <c r="Q2148"/>
      <c r="R2148"/>
      <c r="S2148"/>
      <c r="T2148"/>
      <c r="U2148"/>
      <c r="V2148"/>
      <c r="W2148"/>
      <c r="X2148"/>
      <c r="Y2148"/>
      <c r="Z2148"/>
    </row>
    <row r="2149" spans="14:26" x14ac:dyDescent="0.3">
      <c r="N2149"/>
      <c r="O2149"/>
      <c r="P2149"/>
      <c r="Q2149"/>
      <c r="R2149"/>
      <c r="S2149"/>
      <c r="T2149"/>
      <c r="U2149"/>
      <c r="V2149"/>
      <c r="W2149"/>
      <c r="X2149"/>
      <c r="Y2149"/>
      <c r="Z2149"/>
    </row>
    <row r="2150" spans="14:26" x14ac:dyDescent="0.3">
      <c r="N2150"/>
      <c r="O2150"/>
      <c r="P2150"/>
      <c r="Q2150"/>
      <c r="R2150"/>
      <c r="S2150"/>
      <c r="T2150"/>
      <c r="U2150"/>
      <c r="V2150"/>
      <c r="W2150"/>
      <c r="X2150"/>
      <c r="Y2150"/>
      <c r="Z2150"/>
    </row>
    <row r="2151" spans="14:26" x14ac:dyDescent="0.3">
      <c r="N2151"/>
      <c r="O2151"/>
      <c r="P2151"/>
      <c r="Q2151"/>
      <c r="R2151"/>
      <c r="S2151"/>
      <c r="T2151"/>
      <c r="U2151"/>
      <c r="V2151"/>
      <c r="W2151"/>
      <c r="X2151"/>
      <c r="Y2151"/>
      <c r="Z2151"/>
    </row>
    <row r="2152" spans="14:26" x14ac:dyDescent="0.3">
      <c r="N2152"/>
      <c r="O2152"/>
      <c r="P2152"/>
      <c r="Q2152"/>
      <c r="R2152"/>
      <c r="S2152"/>
      <c r="T2152"/>
      <c r="U2152"/>
      <c r="V2152"/>
      <c r="W2152"/>
      <c r="X2152"/>
      <c r="Y2152"/>
      <c r="Z2152"/>
    </row>
    <row r="2153" spans="14:26" x14ac:dyDescent="0.3">
      <c r="N2153"/>
      <c r="O2153"/>
      <c r="P2153"/>
      <c r="Q2153"/>
      <c r="R2153"/>
      <c r="S2153"/>
      <c r="T2153"/>
      <c r="U2153"/>
      <c r="V2153"/>
      <c r="W2153"/>
      <c r="X2153"/>
      <c r="Y2153"/>
      <c r="Z2153"/>
    </row>
    <row r="2154" spans="14:26" x14ac:dyDescent="0.3">
      <c r="N2154"/>
      <c r="O2154"/>
      <c r="P2154"/>
      <c r="Q2154"/>
      <c r="R2154"/>
      <c r="S2154"/>
      <c r="T2154"/>
      <c r="U2154"/>
      <c r="V2154"/>
      <c r="W2154"/>
      <c r="X2154"/>
      <c r="Y2154"/>
      <c r="Z2154"/>
    </row>
    <row r="2155" spans="14:26" x14ac:dyDescent="0.3">
      <c r="N2155"/>
      <c r="O2155"/>
      <c r="P2155"/>
      <c r="Q2155"/>
      <c r="R2155"/>
      <c r="S2155"/>
      <c r="T2155"/>
      <c r="U2155"/>
      <c r="V2155"/>
      <c r="W2155"/>
      <c r="X2155"/>
      <c r="Y2155"/>
      <c r="Z2155"/>
    </row>
    <row r="2156" spans="14:26" x14ac:dyDescent="0.3">
      <c r="N2156"/>
      <c r="O2156"/>
      <c r="P2156"/>
      <c r="Q2156"/>
      <c r="R2156"/>
      <c r="S2156"/>
      <c r="T2156"/>
      <c r="U2156"/>
      <c r="V2156"/>
      <c r="W2156"/>
      <c r="X2156"/>
      <c r="Y2156"/>
      <c r="Z2156"/>
    </row>
    <row r="2157" spans="14:26" x14ac:dyDescent="0.3">
      <c r="N2157"/>
      <c r="O2157"/>
      <c r="P2157"/>
      <c r="Q2157"/>
      <c r="R2157"/>
      <c r="S2157"/>
      <c r="T2157"/>
      <c r="U2157"/>
      <c r="V2157"/>
      <c r="W2157"/>
      <c r="X2157"/>
      <c r="Y2157"/>
      <c r="Z2157"/>
    </row>
    <row r="2158" spans="14:26" x14ac:dyDescent="0.3">
      <c r="N2158"/>
      <c r="O2158"/>
      <c r="P2158"/>
      <c r="Q2158"/>
      <c r="R2158"/>
      <c r="S2158"/>
      <c r="T2158"/>
      <c r="U2158"/>
      <c r="V2158"/>
      <c r="W2158"/>
      <c r="X2158"/>
      <c r="Y2158"/>
      <c r="Z2158"/>
    </row>
    <row r="2159" spans="14:26" x14ac:dyDescent="0.3">
      <c r="N2159"/>
      <c r="O2159"/>
      <c r="P2159"/>
      <c r="Q2159"/>
      <c r="R2159"/>
      <c r="S2159"/>
      <c r="T2159"/>
      <c r="U2159"/>
      <c r="V2159"/>
      <c r="W2159"/>
      <c r="X2159"/>
      <c r="Y2159"/>
      <c r="Z2159"/>
    </row>
    <row r="2160" spans="14:26" x14ac:dyDescent="0.3">
      <c r="N2160"/>
      <c r="O2160"/>
      <c r="P2160"/>
      <c r="Q2160"/>
      <c r="R2160"/>
      <c r="S2160"/>
      <c r="T2160"/>
      <c r="U2160"/>
      <c r="V2160"/>
      <c r="W2160"/>
      <c r="X2160"/>
      <c r="Y2160"/>
      <c r="Z2160"/>
    </row>
    <row r="2161" spans="14:26" x14ac:dyDescent="0.3">
      <c r="N2161"/>
      <c r="O2161"/>
      <c r="P2161"/>
      <c r="Q2161"/>
      <c r="R2161"/>
      <c r="S2161"/>
      <c r="T2161"/>
      <c r="U2161"/>
      <c r="V2161"/>
      <c r="W2161"/>
      <c r="X2161"/>
      <c r="Y2161"/>
      <c r="Z2161"/>
    </row>
    <row r="2162" spans="14:26" x14ac:dyDescent="0.3">
      <c r="N2162"/>
      <c r="O2162"/>
      <c r="P2162"/>
      <c r="Q2162"/>
      <c r="R2162"/>
      <c r="S2162"/>
      <c r="T2162"/>
      <c r="U2162"/>
      <c r="V2162"/>
      <c r="W2162"/>
      <c r="X2162"/>
      <c r="Y2162"/>
      <c r="Z2162"/>
    </row>
    <row r="2163" spans="14:26" x14ac:dyDescent="0.3">
      <c r="N2163"/>
      <c r="O2163"/>
      <c r="P2163"/>
      <c r="Q2163"/>
      <c r="R2163"/>
      <c r="S2163"/>
      <c r="T2163"/>
      <c r="U2163"/>
      <c r="V2163"/>
      <c r="W2163"/>
      <c r="X2163"/>
      <c r="Y2163"/>
      <c r="Z2163"/>
    </row>
    <row r="2164" spans="14:26" x14ac:dyDescent="0.3">
      <c r="N2164"/>
      <c r="O2164"/>
      <c r="P2164"/>
      <c r="Q2164"/>
      <c r="R2164"/>
      <c r="S2164"/>
      <c r="T2164"/>
      <c r="U2164"/>
      <c r="V2164"/>
      <c r="W2164"/>
      <c r="X2164"/>
      <c r="Y2164"/>
      <c r="Z2164"/>
    </row>
    <row r="2165" spans="14:26" x14ac:dyDescent="0.3">
      <c r="N2165"/>
      <c r="O2165"/>
      <c r="P2165"/>
      <c r="Q2165"/>
      <c r="R2165"/>
      <c r="S2165"/>
      <c r="T2165"/>
      <c r="U2165"/>
      <c r="V2165"/>
      <c r="W2165"/>
      <c r="X2165"/>
      <c r="Y2165"/>
      <c r="Z2165"/>
    </row>
    <row r="2166" spans="14:26" x14ac:dyDescent="0.3">
      <c r="N2166"/>
      <c r="O2166"/>
      <c r="P2166"/>
      <c r="Q2166"/>
      <c r="R2166"/>
      <c r="S2166"/>
      <c r="T2166"/>
      <c r="U2166"/>
      <c r="V2166"/>
      <c r="W2166"/>
      <c r="X2166"/>
      <c r="Y2166"/>
      <c r="Z2166"/>
    </row>
    <row r="2167" spans="14:26" x14ac:dyDescent="0.3">
      <c r="N2167"/>
      <c r="O2167"/>
      <c r="P2167"/>
      <c r="Q2167"/>
      <c r="R2167"/>
      <c r="S2167"/>
      <c r="T2167"/>
      <c r="U2167"/>
      <c r="V2167"/>
      <c r="W2167"/>
      <c r="X2167"/>
      <c r="Y2167"/>
      <c r="Z2167"/>
    </row>
    <row r="2168" spans="14:26" x14ac:dyDescent="0.3">
      <c r="N2168"/>
      <c r="O2168"/>
      <c r="P2168"/>
      <c r="Q2168"/>
      <c r="R2168"/>
      <c r="S2168"/>
      <c r="T2168"/>
      <c r="U2168"/>
      <c r="V2168"/>
      <c r="W2168"/>
      <c r="X2168"/>
      <c r="Y2168"/>
      <c r="Z2168"/>
    </row>
    <row r="2169" spans="14:26" x14ac:dyDescent="0.3">
      <c r="N2169"/>
      <c r="O2169"/>
      <c r="P2169"/>
      <c r="Q2169"/>
      <c r="R2169"/>
      <c r="S2169"/>
      <c r="T2169"/>
      <c r="U2169"/>
      <c r="V2169"/>
      <c r="W2169"/>
      <c r="X2169"/>
      <c r="Y2169"/>
      <c r="Z2169"/>
    </row>
    <row r="2170" spans="14:26" x14ac:dyDescent="0.3">
      <c r="N2170"/>
      <c r="O2170"/>
      <c r="P2170"/>
      <c r="Q2170"/>
      <c r="R2170"/>
      <c r="S2170"/>
      <c r="T2170"/>
      <c r="U2170"/>
      <c r="V2170"/>
      <c r="W2170"/>
      <c r="X2170"/>
      <c r="Y2170"/>
      <c r="Z2170"/>
    </row>
    <row r="2171" spans="14:26" x14ac:dyDescent="0.3">
      <c r="N2171"/>
      <c r="O2171"/>
      <c r="P2171"/>
      <c r="Q2171"/>
      <c r="R2171"/>
      <c r="S2171"/>
      <c r="T2171"/>
      <c r="U2171"/>
      <c r="V2171"/>
      <c r="W2171"/>
      <c r="X2171"/>
      <c r="Y2171"/>
      <c r="Z2171"/>
    </row>
    <row r="2172" spans="14:26" x14ac:dyDescent="0.3">
      <c r="N2172"/>
      <c r="O2172"/>
      <c r="P2172"/>
      <c r="Q2172"/>
      <c r="R2172"/>
      <c r="S2172"/>
      <c r="T2172"/>
      <c r="U2172"/>
      <c r="V2172"/>
      <c r="W2172"/>
      <c r="X2172"/>
      <c r="Y2172"/>
      <c r="Z2172"/>
    </row>
    <row r="2173" spans="14:26" x14ac:dyDescent="0.3">
      <c r="N2173"/>
      <c r="O2173"/>
      <c r="P2173"/>
      <c r="Q2173"/>
      <c r="R2173"/>
      <c r="S2173"/>
      <c r="T2173"/>
      <c r="U2173"/>
      <c r="V2173"/>
      <c r="W2173"/>
      <c r="X2173"/>
      <c r="Y2173"/>
      <c r="Z2173"/>
    </row>
    <row r="2174" spans="14:26" x14ac:dyDescent="0.3">
      <c r="N2174"/>
      <c r="O2174"/>
      <c r="P2174"/>
      <c r="Q2174"/>
      <c r="R2174"/>
      <c r="S2174"/>
      <c r="T2174"/>
      <c r="U2174"/>
      <c r="V2174"/>
      <c r="W2174"/>
      <c r="X2174"/>
      <c r="Y2174"/>
      <c r="Z2174"/>
    </row>
    <row r="2175" spans="14:26" x14ac:dyDescent="0.3">
      <c r="N2175"/>
      <c r="O2175"/>
      <c r="P2175"/>
      <c r="Q2175"/>
      <c r="R2175"/>
      <c r="S2175"/>
      <c r="T2175"/>
      <c r="U2175"/>
      <c r="V2175"/>
      <c r="W2175"/>
      <c r="X2175"/>
      <c r="Y2175"/>
      <c r="Z2175"/>
    </row>
    <row r="2176" spans="14:26" x14ac:dyDescent="0.3">
      <c r="N2176"/>
      <c r="O2176"/>
      <c r="P2176"/>
      <c r="Q2176"/>
      <c r="R2176"/>
      <c r="S2176"/>
      <c r="T2176"/>
      <c r="U2176"/>
      <c r="V2176"/>
      <c r="W2176"/>
      <c r="X2176"/>
      <c r="Y2176"/>
      <c r="Z2176"/>
    </row>
    <row r="2177" spans="14:26" x14ac:dyDescent="0.3">
      <c r="N2177"/>
      <c r="O2177"/>
      <c r="P2177"/>
      <c r="Q2177"/>
      <c r="R2177"/>
      <c r="S2177"/>
      <c r="T2177"/>
      <c r="U2177"/>
      <c r="V2177"/>
      <c r="W2177"/>
      <c r="X2177"/>
      <c r="Y2177"/>
      <c r="Z2177"/>
    </row>
    <row r="2178" spans="14:26" x14ac:dyDescent="0.3">
      <c r="N2178"/>
      <c r="O2178"/>
      <c r="P2178"/>
      <c r="Q2178"/>
      <c r="R2178"/>
      <c r="S2178"/>
      <c r="T2178"/>
      <c r="U2178"/>
      <c r="V2178"/>
      <c r="W2178"/>
      <c r="X2178"/>
      <c r="Y2178"/>
      <c r="Z2178"/>
    </row>
    <row r="2179" spans="14:26" x14ac:dyDescent="0.3">
      <c r="N2179"/>
      <c r="O2179"/>
      <c r="P2179"/>
      <c r="Q2179"/>
      <c r="R2179"/>
      <c r="S2179"/>
      <c r="T2179"/>
      <c r="U2179"/>
      <c r="V2179"/>
      <c r="W2179"/>
      <c r="X2179"/>
      <c r="Y2179"/>
      <c r="Z2179"/>
    </row>
    <row r="2180" spans="14:26" x14ac:dyDescent="0.3">
      <c r="N2180"/>
      <c r="O2180"/>
      <c r="P2180"/>
      <c r="Q2180"/>
      <c r="R2180"/>
      <c r="S2180"/>
      <c r="T2180"/>
      <c r="U2180"/>
      <c r="V2180"/>
      <c r="W2180"/>
      <c r="X2180"/>
      <c r="Y2180"/>
      <c r="Z2180"/>
    </row>
    <row r="2181" spans="14:26" x14ac:dyDescent="0.3">
      <c r="N2181"/>
      <c r="O2181"/>
      <c r="P2181"/>
      <c r="Q2181"/>
      <c r="R2181"/>
      <c r="S2181"/>
      <c r="T2181"/>
      <c r="U2181"/>
      <c r="V2181"/>
      <c r="W2181"/>
      <c r="X2181"/>
      <c r="Y2181"/>
      <c r="Z2181"/>
    </row>
    <row r="2182" spans="14:26" x14ac:dyDescent="0.3">
      <c r="N2182"/>
      <c r="O2182"/>
      <c r="P2182"/>
      <c r="Q2182"/>
      <c r="R2182"/>
      <c r="S2182"/>
      <c r="T2182"/>
      <c r="U2182"/>
      <c r="V2182"/>
      <c r="W2182"/>
      <c r="X2182"/>
      <c r="Y2182"/>
      <c r="Z2182"/>
    </row>
    <row r="2183" spans="14:26" x14ac:dyDescent="0.3">
      <c r="N2183"/>
      <c r="O2183"/>
      <c r="P2183"/>
      <c r="Q2183"/>
      <c r="R2183"/>
      <c r="S2183"/>
      <c r="T2183"/>
      <c r="U2183"/>
      <c r="V2183"/>
      <c r="W2183"/>
      <c r="X2183"/>
      <c r="Y2183"/>
      <c r="Z2183"/>
    </row>
    <row r="2184" spans="14:26" x14ac:dyDescent="0.3">
      <c r="N2184"/>
      <c r="O2184"/>
      <c r="P2184"/>
      <c r="Q2184"/>
      <c r="R2184"/>
      <c r="S2184"/>
      <c r="T2184"/>
      <c r="U2184"/>
      <c r="V2184"/>
      <c r="W2184"/>
      <c r="X2184"/>
      <c r="Y2184"/>
      <c r="Z2184"/>
    </row>
    <row r="2185" spans="14:26" x14ac:dyDescent="0.3">
      <c r="N2185"/>
      <c r="O2185"/>
      <c r="P2185"/>
      <c r="Q2185"/>
      <c r="R2185"/>
      <c r="S2185"/>
      <c r="T2185"/>
      <c r="U2185"/>
      <c r="V2185"/>
      <c r="W2185"/>
      <c r="X2185"/>
      <c r="Y2185"/>
      <c r="Z2185"/>
    </row>
    <row r="2186" spans="14:26" x14ac:dyDescent="0.3">
      <c r="N2186"/>
      <c r="O2186"/>
      <c r="P2186"/>
      <c r="Q2186"/>
      <c r="R2186"/>
      <c r="S2186"/>
      <c r="T2186"/>
      <c r="U2186"/>
      <c r="V2186"/>
      <c r="W2186"/>
      <c r="X2186"/>
      <c r="Y2186"/>
      <c r="Z2186"/>
    </row>
    <row r="2187" spans="14:26" x14ac:dyDescent="0.3">
      <c r="N2187"/>
      <c r="O2187"/>
      <c r="P2187"/>
      <c r="Q2187"/>
      <c r="R2187"/>
      <c r="S2187"/>
      <c r="T2187"/>
      <c r="U2187"/>
      <c r="V2187"/>
      <c r="W2187"/>
      <c r="X2187"/>
      <c r="Y2187"/>
      <c r="Z2187"/>
    </row>
    <row r="2188" spans="14:26" x14ac:dyDescent="0.3">
      <c r="N2188"/>
      <c r="O2188"/>
      <c r="P2188"/>
      <c r="Q2188"/>
      <c r="R2188"/>
      <c r="S2188"/>
      <c r="T2188"/>
      <c r="U2188"/>
      <c r="V2188"/>
      <c r="W2188"/>
      <c r="X2188"/>
      <c r="Y2188"/>
      <c r="Z2188"/>
    </row>
    <row r="2189" spans="14:26" x14ac:dyDescent="0.3">
      <c r="N2189"/>
      <c r="O2189"/>
      <c r="P2189"/>
      <c r="Q2189"/>
      <c r="R2189"/>
      <c r="S2189"/>
      <c r="T2189"/>
      <c r="U2189"/>
      <c r="V2189"/>
      <c r="W2189"/>
      <c r="X2189"/>
      <c r="Y2189"/>
      <c r="Z2189"/>
    </row>
    <row r="2190" spans="14:26" x14ac:dyDescent="0.3">
      <c r="N2190"/>
      <c r="O2190"/>
      <c r="P2190"/>
      <c r="Q2190"/>
      <c r="R2190"/>
      <c r="S2190"/>
      <c r="T2190"/>
      <c r="U2190"/>
      <c r="V2190"/>
      <c r="W2190"/>
      <c r="X2190"/>
      <c r="Y2190"/>
      <c r="Z2190"/>
    </row>
    <row r="2191" spans="14:26" x14ac:dyDescent="0.3">
      <c r="N2191"/>
      <c r="O2191"/>
      <c r="P2191"/>
      <c r="Q2191"/>
      <c r="R2191"/>
      <c r="S2191"/>
      <c r="T2191"/>
      <c r="U2191"/>
      <c r="V2191"/>
      <c r="W2191"/>
      <c r="X2191"/>
      <c r="Y2191"/>
      <c r="Z2191"/>
    </row>
    <row r="2192" spans="14:26" x14ac:dyDescent="0.3">
      <c r="N2192"/>
      <c r="O2192"/>
      <c r="P2192"/>
      <c r="Q2192"/>
      <c r="R2192"/>
      <c r="S2192"/>
      <c r="T2192"/>
      <c r="U2192"/>
      <c r="V2192"/>
      <c r="W2192"/>
      <c r="X2192"/>
      <c r="Y2192"/>
      <c r="Z2192"/>
    </row>
    <row r="2193" spans="14:26" x14ac:dyDescent="0.3">
      <c r="N2193"/>
      <c r="O2193"/>
      <c r="P2193"/>
      <c r="Q2193"/>
      <c r="R2193"/>
      <c r="S2193"/>
      <c r="T2193"/>
      <c r="U2193"/>
      <c r="V2193"/>
      <c r="W2193"/>
      <c r="X2193"/>
      <c r="Y2193"/>
      <c r="Z2193"/>
    </row>
    <row r="2194" spans="14:26" x14ac:dyDescent="0.3">
      <c r="N2194"/>
      <c r="O2194"/>
      <c r="P2194"/>
      <c r="Q2194"/>
      <c r="R2194"/>
      <c r="S2194"/>
      <c r="T2194"/>
      <c r="U2194"/>
      <c r="V2194"/>
      <c r="W2194"/>
      <c r="X2194"/>
      <c r="Y2194"/>
      <c r="Z2194"/>
    </row>
    <row r="2195" spans="14:26" x14ac:dyDescent="0.3">
      <c r="N2195"/>
      <c r="O2195"/>
      <c r="P2195"/>
      <c r="Q2195"/>
      <c r="R2195"/>
      <c r="S2195"/>
      <c r="T2195"/>
      <c r="U2195"/>
      <c r="V2195"/>
      <c r="W2195"/>
      <c r="X2195"/>
      <c r="Y2195"/>
      <c r="Z2195"/>
    </row>
    <row r="2196" spans="14:26" x14ac:dyDescent="0.3">
      <c r="N2196"/>
      <c r="O2196"/>
      <c r="P2196"/>
      <c r="Q2196"/>
      <c r="R2196"/>
      <c r="S2196"/>
      <c r="T2196"/>
      <c r="U2196"/>
      <c r="V2196"/>
      <c r="W2196"/>
      <c r="X2196"/>
      <c r="Y2196"/>
      <c r="Z2196"/>
    </row>
    <row r="2197" spans="14:26" x14ac:dyDescent="0.3">
      <c r="N2197"/>
      <c r="O2197"/>
      <c r="P2197"/>
      <c r="Q2197"/>
      <c r="R2197"/>
      <c r="S2197"/>
      <c r="T2197"/>
      <c r="U2197"/>
      <c r="V2197"/>
      <c r="W2197"/>
      <c r="X2197"/>
      <c r="Y2197"/>
      <c r="Z2197"/>
    </row>
    <row r="2198" spans="14:26" x14ac:dyDescent="0.3">
      <c r="N2198"/>
      <c r="O2198"/>
      <c r="P2198"/>
      <c r="Q2198"/>
      <c r="R2198"/>
      <c r="S2198"/>
      <c r="T2198"/>
      <c r="U2198"/>
      <c r="V2198"/>
      <c r="W2198"/>
      <c r="X2198"/>
      <c r="Y2198"/>
      <c r="Z2198"/>
    </row>
    <row r="2199" spans="14:26" x14ac:dyDescent="0.3">
      <c r="N2199"/>
      <c r="O2199"/>
      <c r="P2199"/>
      <c r="Q2199"/>
      <c r="R2199"/>
      <c r="S2199"/>
      <c r="T2199"/>
      <c r="U2199"/>
      <c r="V2199"/>
      <c r="W2199"/>
      <c r="X2199"/>
      <c r="Y2199"/>
      <c r="Z2199"/>
    </row>
    <row r="2200" spans="14:26" x14ac:dyDescent="0.3">
      <c r="N2200"/>
      <c r="O2200"/>
      <c r="P2200"/>
      <c r="Q2200"/>
      <c r="R2200"/>
      <c r="S2200"/>
      <c r="T2200"/>
      <c r="U2200"/>
      <c r="V2200"/>
      <c r="W2200"/>
      <c r="X2200"/>
      <c r="Y2200"/>
      <c r="Z2200"/>
    </row>
    <row r="2201" spans="14:26" x14ac:dyDescent="0.3">
      <c r="N2201"/>
      <c r="O2201"/>
      <c r="P2201"/>
      <c r="Q2201"/>
      <c r="R2201"/>
      <c r="S2201"/>
      <c r="T2201"/>
      <c r="U2201"/>
      <c r="V2201"/>
      <c r="W2201"/>
      <c r="X2201"/>
      <c r="Y2201"/>
      <c r="Z2201"/>
    </row>
    <row r="2202" spans="14:26" x14ac:dyDescent="0.3">
      <c r="N2202"/>
      <c r="O2202"/>
      <c r="P2202"/>
      <c r="Q2202"/>
      <c r="R2202"/>
      <c r="S2202"/>
      <c r="T2202"/>
      <c r="U2202"/>
      <c r="V2202"/>
      <c r="W2202"/>
      <c r="X2202"/>
      <c r="Y2202"/>
      <c r="Z2202"/>
    </row>
    <row r="2203" spans="14:26" x14ac:dyDescent="0.3">
      <c r="N2203"/>
      <c r="O2203"/>
      <c r="P2203"/>
      <c r="Q2203"/>
      <c r="R2203"/>
      <c r="S2203"/>
      <c r="T2203"/>
      <c r="U2203"/>
      <c r="V2203"/>
      <c r="W2203"/>
      <c r="X2203"/>
      <c r="Y2203"/>
      <c r="Z2203"/>
    </row>
    <row r="2204" spans="14:26" x14ac:dyDescent="0.3">
      <c r="N2204"/>
      <c r="O2204"/>
      <c r="P2204"/>
      <c r="Q2204"/>
      <c r="R2204"/>
      <c r="S2204"/>
      <c r="T2204"/>
      <c r="U2204"/>
      <c r="V2204"/>
      <c r="W2204"/>
      <c r="X2204"/>
      <c r="Y2204"/>
      <c r="Z2204"/>
    </row>
    <row r="2205" spans="14:26" x14ac:dyDescent="0.3">
      <c r="N2205"/>
      <c r="O2205"/>
      <c r="P2205"/>
      <c r="Q2205"/>
      <c r="R2205"/>
      <c r="S2205"/>
      <c r="T2205"/>
      <c r="U2205"/>
      <c r="V2205"/>
      <c r="W2205"/>
      <c r="X2205"/>
      <c r="Y2205"/>
      <c r="Z2205"/>
    </row>
    <row r="2206" spans="14:26" x14ac:dyDescent="0.3">
      <c r="N2206"/>
      <c r="O2206"/>
      <c r="P2206"/>
      <c r="Q2206"/>
      <c r="R2206"/>
      <c r="S2206"/>
      <c r="T2206"/>
      <c r="U2206"/>
      <c r="V2206"/>
      <c r="W2206"/>
      <c r="X2206"/>
      <c r="Y2206"/>
      <c r="Z2206"/>
    </row>
    <row r="2207" spans="14:26" x14ac:dyDescent="0.3">
      <c r="N2207"/>
      <c r="O2207"/>
      <c r="P2207"/>
      <c r="Q2207"/>
      <c r="R2207"/>
      <c r="S2207"/>
      <c r="T2207"/>
      <c r="U2207"/>
      <c r="V2207"/>
      <c r="W2207"/>
      <c r="X2207"/>
      <c r="Y2207"/>
      <c r="Z2207"/>
    </row>
    <row r="2208" spans="14:26" x14ac:dyDescent="0.3">
      <c r="N2208"/>
      <c r="O2208"/>
      <c r="P2208"/>
      <c r="Q2208"/>
      <c r="R2208"/>
      <c r="S2208"/>
      <c r="T2208"/>
      <c r="U2208"/>
      <c r="V2208"/>
      <c r="W2208"/>
      <c r="X2208"/>
      <c r="Y2208"/>
      <c r="Z2208"/>
    </row>
    <row r="2209" spans="14:26" x14ac:dyDescent="0.3">
      <c r="N2209"/>
      <c r="O2209"/>
      <c r="P2209"/>
      <c r="Q2209"/>
      <c r="R2209"/>
      <c r="S2209"/>
      <c r="T2209"/>
      <c r="U2209"/>
      <c r="V2209"/>
      <c r="W2209"/>
      <c r="X2209"/>
      <c r="Y2209"/>
      <c r="Z2209"/>
    </row>
    <row r="2210" spans="14:26" x14ac:dyDescent="0.3">
      <c r="N2210"/>
      <c r="O2210"/>
      <c r="P2210"/>
      <c r="Q2210"/>
      <c r="R2210"/>
      <c r="S2210"/>
      <c r="T2210"/>
      <c r="U2210"/>
      <c r="V2210"/>
      <c r="W2210"/>
      <c r="X2210"/>
      <c r="Y2210"/>
      <c r="Z2210"/>
    </row>
    <row r="2211" spans="14:26" x14ac:dyDescent="0.3">
      <c r="N2211"/>
      <c r="O2211"/>
      <c r="P2211"/>
      <c r="Q2211"/>
      <c r="R2211"/>
      <c r="S2211"/>
      <c r="T2211"/>
      <c r="U2211"/>
      <c r="V2211"/>
      <c r="W2211"/>
      <c r="X2211"/>
      <c r="Y2211"/>
      <c r="Z2211"/>
    </row>
    <row r="2212" spans="14:26" x14ac:dyDescent="0.3">
      <c r="N2212"/>
      <c r="O2212"/>
      <c r="P2212"/>
      <c r="Q2212"/>
      <c r="R2212"/>
      <c r="S2212"/>
      <c r="T2212"/>
      <c r="U2212"/>
      <c r="V2212"/>
      <c r="W2212"/>
      <c r="X2212"/>
      <c r="Y2212"/>
      <c r="Z2212"/>
    </row>
    <row r="2213" spans="14:26" x14ac:dyDescent="0.3">
      <c r="N2213"/>
      <c r="O2213"/>
      <c r="P2213"/>
      <c r="Q2213"/>
      <c r="R2213"/>
      <c r="S2213"/>
      <c r="T2213"/>
      <c r="U2213"/>
      <c r="V2213"/>
      <c r="W2213"/>
      <c r="X2213"/>
      <c r="Y2213"/>
      <c r="Z2213"/>
    </row>
    <row r="2214" spans="14:26" x14ac:dyDescent="0.3">
      <c r="N2214"/>
      <c r="O2214"/>
      <c r="P2214"/>
      <c r="Q2214"/>
      <c r="R2214"/>
      <c r="S2214"/>
      <c r="T2214"/>
      <c r="U2214"/>
      <c r="V2214"/>
      <c r="W2214"/>
      <c r="X2214"/>
      <c r="Y2214"/>
      <c r="Z2214"/>
    </row>
    <row r="2215" spans="14:26" x14ac:dyDescent="0.3">
      <c r="N2215"/>
      <c r="O2215"/>
      <c r="P2215"/>
      <c r="Q2215"/>
      <c r="R2215"/>
      <c r="S2215"/>
      <c r="T2215"/>
      <c r="U2215"/>
      <c r="V2215"/>
      <c r="W2215"/>
      <c r="X2215"/>
      <c r="Y2215"/>
      <c r="Z2215"/>
    </row>
    <row r="2216" spans="14:26" x14ac:dyDescent="0.3">
      <c r="N2216"/>
      <c r="O2216"/>
      <c r="P2216"/>
      <c r="Q2216"/>
      <c r="R2216"/>
      <c r="S2216"/>
      <c r="T2216"/>
      <c r="U2216"/>
      <c r="V2216"/>
      <c r="W2216"/>
      <c r="X2216"/>
      <c r="Y2216"/>
      <c r="Z2216"/>
    </row>
    <row r="2217" spans="14:26" x14ac:dyDescent="0.3">
      <c r="N2217"/>
      <c r="O2217"/>
      <c r="P2217"/>
      <c r="Q2217"/>
      <c r="R2217"/>
      <c r="S2217"/>
      <c r="T2217"/>
      <c r="U2217"/>
      <c r="V2217"/>
      <c r="W2217"/>
      <c r="X2217"/>
      <c r="Y2217"/>
      <c r="Z2217"/>
    </row>
    <row r="2218" spans="14:26" x14ac:dyDescent="0.3">
      <c r="N2218"/>
      <c r="O2218"/>
      <c r="P2218"/>
      <c r="Q2218"/>
      <c r="R2218"/>
      <c r="S2218"/>
      <c r="T2218"/>
      <c r="U2218"/>
      <c r="V2218"/>
      <c r="W2218"/>
      <c r="X2218"/>
      <c r="Y2218"/>
      <c r="Z2218"/>
    </row>
    <row r="2219" spans="14:26" x14ac:dyDescent="0.3">
      <c r="N2219"/>
      <c r="O2219"/>
      <c r="P2219"/>
      <c r="Q2219"/>
      <c r="R2219"/>
      <c r="S2219"/>
      <c r="T2219"/>
      <c r="U2219"/>
      <c r="V2219"/>
      <c r="W2219"/>
      <c r="X2219"/>
      <c r="Y2219"/>
      <c r="Z2219"/>
    </row>
    <row r="2220" spans="14:26" x14ac:dyDescent="0.3">
      <c r="N2220"/>
      <c r="O2220"/>
      <c r="P2220"/>
      <c r="Q2220"/>
      <c r="R2220"/>
      <c r="S2220"/>
      <c r="T2220"/>
      <c r="U2220"/>
      <c r="V2220"/>
      <c r="W2220"/>
      <c r="X2220"/>
      <c r="Y2220"/>
      <c r="Z2220"/>
    </row>
    <row r="2221" spans="14:26" x14ac:dyDescent="0.3">
      <c r="N2221"/>
      <c r="O2221"/>
      <c r="P2221"/>
      <c r="Q2221"/>
      <c r="R2221"/>
      <c r="S2221"/>
      <c r="T2221"/>
      <c r="U2221"/>
      <c r="V2221"/>
      <c r="W2221"/>
      <c r="X2221"/>
      <c r="Y2221"/>
      <c r="Z2221"/>
    </row>
    <row r="2222" spans="14:26" x14ac:dyDescent="0.3">
      <c r="N2222"/>
      <c r="O2222"/>
      <c r="P2222"/>
      <c r="Q2222"/>
      <c r="R2222"/>
      <c r="S2222"/>
      <c r="T2222"/>
      <c r="U2222"/>
      <c r="V2222"/>
      <c r="W2222"/>
      <c r="X2222"/>
      <c r="Y2222"/>
      <c r="Z2222"/>
    </row>
    <row r="2223" spans="14:26" x14ac:dyDescent="0.3">
      <c r="N2223"/>
      <c r="O2223"/>
      <c r="P2223"/>
      <c r="Q2223"/>
      <c r="R2223"/>
      <c r="S2223"/>
      <c r="T2223"/>
      <c r="U2223"/>
      <c r="V2223"/>
      <c r="W2223"/>
      <c r="X2223"/>
      <c r="Y2223"/>
      <c r="Z2223"/>
    </row>
    <row r="2224" spans="14:26" x14ac:dyDescent="0.3">
      <c r="N2224"/>
      <c r="O2224"/>
      <c r="P2224"/>
      <c r="Q2224"/>
      <c r="R2224"/>
      <c r="S2224"/>
      <c r="T2224"/>
      <c r="U2224"/>
      <c r="V2224"/>
      <c r="W2224"/>
      <c r="X2224"/>
      <c r="Y2224"/>
      <c r="Z2224"/>
    </row>
    <row r="2225" spans="14:26" x14ac:dyDescent="0.3">
      <c r="N2225"/>
      <c r="O2225"/>
      <c r="P2225"/>
      <c r="Q2225"/>
      <c r="R2225"/>
      <c r="S2225"/>
      <c r="T2225"/>
      <c r="U2225"/>
      <c r="V2225"/>
      <c r="W2225"/>
      <c r="X2225"/>
      <c r="Y2225"/>
      <c r="Z2225"/>
    </row>
    <row r="2226" spans="14:26" x14ac:dyDescent="0.3">
      <c r="N2226"/>
      <c r="O2226"/>
      <c r="P2226"/>
      <c r="Q2226"/>
      <c r="R2226"/>
      <c r="S2226"/>
      <c r="T2226"/>
      <c r="U2226"/>
      <c r="V2226"/>
      <c r="W2226"/>
      <c r="X2226"/>
      <c r="Y2226"/>
      <c r="Z2226"/>
    </row>
    <row r="2227" spans="14:26" x14ac:dyDescent="0.3">
      <c r="N2227"/>
      <c r="O2227"/>
      <c r="P2227"/>
      <c r="Q2227"/>
      <c r="R2227"/>
      <c r="S2227"/>
      <c r="T2227"/>
      <c r="U2227"/>
      <c r="V2227"/>
      <c r="W2227"/>
      <c r="X2227"/>
      <c r="Y2227"/>
      <c r="Z2227"/>
    </row>
    <row r="2228" spans="14:26" x14ac:dyDescent="0.3">
      <c r="N2228"/>
      <c r="O2228"/>
      <c r="P2228"/>
      <c r="Q2228"/>
      <c r="R2228"/>
      <c r="S2228"/>
      <c r="T2228"/>
      <c r="U2228"/>
      <c r="V2228"/>
      <c r="W2228"/>
      <c r="X2228"/>
      <c r="Y2228"/>
      <c r="Z2228"/>
    </row>
    <row r="2229" spans="14:26" x14ac:dyDescent="0.3">
      <c r="N2229"/>
      <c r="O2229"/>
      <c r="P2229"/>
      <c r="Q2229"/>
      <c r="R2229"/>
      <c r="S2229"/>
      <c r="T2229"/>
      <c r="U2229"/>
      <c r="V2229"/>
      <c r="W2229"/>
      <c r="X2229"/>
      <c r="Y2229"/>
      <c r="Z2229"/>
    </row>
    <row r="2230" spans="14:26" x14ac:dyDescent="0.3">
      <c r="N2230"/>
      <c r="O2230"/>
      <c r="P2230"/>
      <c r="Q2230"/>
      <c r="R2230"/>
      <c r="S2230"/>
      <c r="T2230"/>
      <c r="U2230"/>
      <c r="V2230"/>
      <c r="W2230"/>
      <c r="X2230"/>
      <c r="Y2230"/>
      <c r="Z2230"/>
    </row>
    <row r="2231" spans="14:26" x14ac:dyDescent="0.3">
      <c r="N2231"/>
      <c r="O2231"/>
      <c r="P2231"/>
      <c r="Q2231"/>
      <c r="R2231"/>
      <c r="S2231"/>
      <c r="T2231"/>
      <c r="U2231"/>
      <c r="V2231"/>
      <c r="W2231"/>
      <c r="X2231"/>
      <c r="Y2231"/>
      <c r="Z2231"/>
    </row>
    <row r="2232" spans="14:26" x14ac:dyDescent="0.3">
      <c r="N2232"/>
      <c r="O2232"/>
      <c r="P2232"/>
      <c r="Q2232"/>
      <c r="R2232"/>
      <c r="S2232"/>
      <c r="T2232"/>
      <c r="U2232"/>
      <c r="V2232"/>
      <c r="W2232"/>
      <c r="X2232"/>
      <c r="Y2232"/>
      <c r="Z2232"/>
    </row>
    <row r="2233" spans="14:26" x14ac:dyDescent="0.3">
      <c r="N2233"/>
      <c r="O2233"/>
      <c r="P2233"/>
      <c r="Q2233"/>
      <c r="R2233"/>
      <c r="S2233"/>
      <c r="T2233"/>
      <c r="U2233"/>
      <c r="V2233"/>
      <c r="W2233"/>
      <c r="X2233"/>
      <c r="Y2233"/>
      <c r="Z2233"/>
    </row>
    <row r="2234" spans="14:26" x14ac:dyDescent="0.3">
      <c r="N2234"/>
      <c r="O2234"/>
      <c r="P2234"/>
      <c r="Q2234"/>
      <c r="R2234"/>
      <c r="S2234"/>
      <c r="T2234"/>
      <c r="U2234"/>
      <c r="V2234"/>
      <c r="W2234"/>
      <c r="X2234"/>
      <c r="Y2234"/>
      <c r="Z2234"/>
    </row>
    <row r="2235" spans="14:26" x14ac:dyDescent="0.3">
      <c r="N2235"/>
      <c r="O2235"/>
      <c r="P2235"/>
      <c r="Q2235"/>
      <c r="R2235"/>
      <c r="S2235"/>
      <c r="T2235"/>
      <c r="U2235"/>
      <c r="V2235"/>
      <c r="W2235"/>
      <c r="X2235"/>
      <c r="Y2235"/>
      <c r="Z2235"/>
    </row>
    <row r="2236" spans="14:26" x14ac:dyDescent="0.3">
      <c r="N2236"/>
      <c r="O2236"/>
      <c r="P2236"/>
      <c r="Q2236"/>
      <c r="R2236"/>
      <c r="S2236"/>
      <c r="T2236"/>
      <c r="U2236"/>
      <c r="V2236"/>
      <c r="W2236"/>
      <c r="X2236"/>
      <c r="Y2236"/>
      <c r="Z2236"/>
    </row>
    <row r="2237" spans="14:26" x14ac:dyDescent="0.3">
      <c r="N2237"/>
      <c r="O2237"/>
      <c r="P2237"/>
      <c r="Q2237"/>
      <c r="R2237"/>
      <c r="S2237"/>
      <c r="T2237"/>
      <c r="U2237"/>
      <c r="V2237"/>
      <c r="W2237"/>
      <c r="X2237"/>
      <c r="Y2237"/>
      <c r="Z2237"/>
    </row>
    <row r="2238" spans="14:26" x14ac:dyDescent="0.3">
      <c r="N2238"/>
      <c r="O2238"/>
      <c r="P2238"/>
      <c r="Q2238"/>
      <c r="R2238"/>
      <c r="S2238"/>
      <c r="T2238"/>
      <c r="U2238"/>
      <c r="V2238"/>
      <c r="W2238"/>
      <c r="X2238"/>
      <c r="Y2238"/>
      <c r="Z2238"/>
    </row>
    <row r="2239" spans="14:26" x14ac:dyDescent="0.3">
      <c r="N2239"/>
      <c r="O2239"/>
      <c r="P2239"/>
      <c r="Q2239"/>
      <c r="R2239"/>
      <c r="S2239"/>
      <c r="T2239"/>
      <c r="U2239"/>
      <c r="V2239"/>
      <c r="W2239"/>
      <c r="X2239"/>
      <c r="Y2239"/>
      <c r="Z2239"/>
    </row>
    <row r="2240" spans="14:26" x14ac:dyDescent="0.3">
      <c r="N2240"/>
      <c r="O2240"/>
      <c r="P2240"/>
      <c r="Q2240"/>
      <c r="R2240"/>
      <c r="S2240"/>
      <c r="T2240"/>
      <c r="U2240"/>
      <c r="V2240"/>
      <c r="W2240"/>
      <c r="X2240"/>
      <c r="Y2240"/>
      <c r="Z2240"/>
    </row>
    <row r="2241" spans="14:26" x14ac:dyDescent="0.3">
      <c r="N2241"/>
      <c r="O2241"/>
      <c r="P2241"/>
      <c r="Q2241"/>
      <c r="R2241"/>
      <c r="S2241"/>
      <c r="T2241"/>
      <c r="U2241"/>
      <c r="V2241"/>
      <c r="W2241"/>
      <c r="X2241"/>
      <c r="Y2241"/>
      <c r="Z2241"/>
    </row>
    <row r="2242" spans="14:26" x14ac:dyDescent="0.3">
      <c r="N2242"/>
      <c r="O2242"/>
      <c r="P2242"/>
      <c r="Q2242"/>
      <c r="R2242"/>
      <c r="S2242"/>
      <c r="T2242"/>
      <c r="U2242"/>
      <c r="V2242"/>
      <c r="W2242"/>
      <c r="X2242"/>
      <c r="Y2242"/>
      <c r="Z2242"/>
    </row>
    <row r="2243" spans="14:26" x14ac:dyDescent="0.3">
      <c r="N2243"/>
      <c r="O2243"/>
      <c r="P2243"/>
      <c r="Q2243"/>
      <c r="R2243"/>
      <c r="S2243"/>
      <c r="T2243"/>
      <c r="U2243"/>
      <c r="V2243"/>
      <c r="W2243"/>
      <c r="X2243"/>
      <c r="Y2243"/>
      <c r="Z2243"/>
    </row>
    <row r="2244" spans="14:26" x14ac:dyDescent="0.3">
      <c r="N2244"/>
      <c r="O2244"/>
      <c r="P2244"/>
      <c r="Q2244"/>
      <c r="R2244"/>
      <c r="S2244"/>
      <c r="T2244"/>
      <c r="U2244"/>
      <c r="V2244"/>
      <c r="W2244"/>
      <c r="X2244"/>
      <c r="Y2244"/>
      <c r="Z2244"/>
    </row>
    <row r="2245" spans="14:26" x14ac:dyDescent="0.3">
      <c r="N2245"/>
      <c r="O2245"/>
      <c r="P2245"/>
      <c r="Q2245"/>
      <c r="R2245"/>
      <c r="S2245"/>
      <c r="T2245"/>
      <c r="U2245"/>
      <c r="V2245"/>
      <c r="W2245"/>
      <c r="X2245"/>
      <c r="Y2245"/>
      <c r="Z2245"/>
    </row>
    <row r="2246" spans="14:26" x14ac:dyDescent="0.3">
      <c r="N2246"/>
      <c r="O2246"/>
      <c r="P2246"/>
      <c r="Q2246"/>
      <c r="R2246"/>
      <c r="S2246"/>
      <c r="T2246"/>
      <c r="U2246"/>
      <c r="V2246"/>
      <c r="W2246"/>
      <c r="X2246"/>
      <c r="Y2246"/>
      <c r="Z2246"/>
    </row>
    <row r="2247" spans="14:26" x14ac:dyDescent="0.3">
      <c r="N2247"/>
      <c r="O2247"/>
      <c r="P2247"/>
      <c r="Q2247"/>
      <c r="R2247"/>
      <c r="S2247"/>
      <c r="T2247"/>
      <c r="U2247"/>
      <c r="V2247"/>
      <c r="W2247"/>
      <c r="X2247"/>
      <c r="Y2247"/>
      <c r="Z2247"/>
    </row>
    <row r="2248" spans="14:26" x14ac:dyDescent="0.3">
      <c r="N2248"/>
      <c r="O2248"/>
      <c r="P2248"/>
      <c r="Q2248"/>
      <c r="R2248"/>
      <c r="S2248"/>
      <c r="T2248"/>
      <c r="U2248"/>
      <c r="V2248"/>
      <c r="W2248"/>
      <c r="X2248"/>
      <c r="Y2248"/>
      <c r="Z2248"/>
    </row>
    <row r="2249" spans="14:26" x14ac:dyDescent="0.3">
      <c r="N2249"/>
      <c r="O2249"/>
      <c r="P2249"/>
      <c r="Q2249"/>
      <c r="R2249"/>
      <c r="S2249"/>
      <c r="T2249"/>
      <c r="U2249"/>
      <c r="V2249"/>
      <c r="W2249"/>
      <c r="X2249"/>
      <c r="Y2249"/>
      <c r="Z2249"/>
    </row>
    <row r="2250" spans="14:26" x14ac:dyDescent="0.3">
      <c r="N2250"/>
      <c r="O2250"/>
      <c r="P2250"/>
      <c r="Q2250"/>
      <c r="R2250"/>
      <c r="S2250"/>
      <c r="T2250"/>
      <c r="U2250"/>
      <c r="V2250"/>
      <c r="W2250"/>
      <c r="X2250"/>
      <c r="Y2250"/>
      <c r="Z2250"/>
    </row>
    <row r="2251" spans="14:26" x14ac:dyDescent="0.3">
      <c r="N2251"/>
      <c r="O2251"/>
      <c r="P2251"/>
      <c r="Q2251"/>
      <c r="R2251"/>
      <c r="S2251"/>
      <c r="T2251"/>
      <c r="U2251"/>
      <c r="V2251"/>
      <c r="W2251"/>
      <c r="X2251"/>
      <c r="Y2251"/>
      <c r="Z2251"/>
    </row>
    <row r="2252" spans="14:26" x14ac:dyDescent="0.3">
      <c r="N2252"/>
      <c r="O2252"/>
      <c r="P2252"/>
      <c r="Q2252"/>
      <c r="R2252"/>
      <c r="S2252"/>
      <c r="T2252"/>
      <c r="U2252"/>
      <c r="V2252"/>
      <c r="W2252"/>
      <c r="X2252"/>
      <c r="Y2252"/>
      <c r="Z2252"/>
    </row>
    <row r="2253" spans="14:26" x14ac:dyDescent="0.3">
      <c r="N2253"/>
      <c r="O2253"/>
      <c r="P2253"/>
      <c r="Q2253"/>
      <c r="R2253"/>
      <c r="S2253"/>
      <c r="T2253"/>
      <c r="U2253"/>
      <c r="V2253"/>
      <c r="W2253"/>
      <c r="X2253"/>
      <c r="Y2253"/>
      <c r="Z2253"/>
    </row>
    <row r="2254" spans="14:26" x14ac:dyDescent="0.3">
      <c r="N2254"/>
      <c r="O2254"/>
      <c r="P2254"/>
      <c r="Q2254"/>
      <c r="R2254"/>
      <c r="S2254"/>
      <c r="T2254"/>
      <c r="U2254"/>
      <c r="V2254"/>
      <c r="W2254"/>
      <c r="X2254"/>
      <c r="Y2254"/>
      <c r="Z2254"/>
    </row>
    <row r="2255" spans="14:26" x14ac:dyDescent="0.3">
      <c r="N2255"/>
      <c r="O2255"/>
      <c r="P2255"/>
      <c r="Q2255"/>
      <c r="R2255"/>
      <c r="S2255"/>
      <c r="T2255"/>
      <c r="U2255"/>
      <c r="V2255"/>
      <c r="W2255"/>
      <c r="X2255"/>
      <c r="Y2255"/>
      <c r="Z2255"/>
    </row>
    <row r="2256" spans="14:26" x14ac:dyDescent="0.3">
      <c r="N2256"/>
      <c r="O2256"/>
      <c r="P2256"/>
      <c r="Q2256"/>
      <c r="R2256"/>
      <c r="S2256"/>
      <c r="T2256"/>
      <c r="U2256"/>
      <c r="V2256"/>
      <c r="W2256"/>
      <c r="X2256"/>
      <c r="Y2256"/>
      <c r="Z2256"/>
    </row>
    <row r="2257" spans="14:26" x14ac:dyDescent="0.3">
      <c r="N2257"/>
      <c r="O2257"/>
      <c r="P2257"/>
      <c r="Q2257"/>
      <c r="R2257"/>
      <c r="S2257"/>
      <c r="T2257"/>
      <c r="U2257"/>
      <c r="V2257"/>
      <c r="W2257"/>
      <c r="X2257"/>
      <c r="Y2257"/>
      <c r="Z2257"/>
    </row>
    <row r="2258" spans="14:26" x14ac:dyDescent="0.3">
      <c r="N2258"/>
      <c r="O2258"/>
      <c r="P2258"/>
      <c r="Q2258"/>
      <c r="R2258"/>
      <c r="S2258"/>
      <c r="T2258"/>
      <c r="U2258"/>
      <c r="V2258"/>
      <c r="W2258"/>
      <c r="X2258"/>
      <c r="Y2258"/>
      <c r="Z2258"/>
    </row>
    <row r="2259" spans="14:26" x14ac:dyDescent="0.3">
      <c r="N2259"/>
      <c r="O2259"/>
      <c r="P2259"/>
      <c r="Q2259"/>
      <c r="R2259"/>
      <c r="S2259"/>
      <c r="T2259"/>
      <c r="U2259"/>
      <c r="V2259"/>
      <c r="W2259"/>
      <c r="X2259"/>
      <c r="Y2259"/>
      <c r="Z2259"/>
    </row>
    <row r="2260" spans="14:26" x14ac:dyDescent="0.3">
      <c r="N2260"/>
      <c r="O2260"/>
      <c r="P2260"/>
      <c r="Q2260"/>
      <c r="R2260"/>
      <c r="S2260"/>
      <c r="T2260"/>
      <c r="U2260"/>
      <c r="V2260"/>
      <c r="W2260"/>
      <c r="X2260"/>
      <c r="Y2260"/>
      <c r="Z2260"/>
    </row>
    <row r="2261" spans="14:26" x14ac:dyDescent="0.3">
      <c r="N2261"/>
      <c r="O2261"/>
      <c r="P2261"/>
      <c r="Q2261"/>
      <c r="R2261"/>
      <c r="S2261"/>
      <c r="T2261"/>
      <c r="U2261"/>
      <c r="V2261"/>
      <c r="W2261"/>
      <c r="X2261"/>
      <c r="Y2261"/>
      <c r="Z2261"/>
    </row>
    <row r="2262" spans="14:26" x14ac:dyDescent="0.3">
      <c r="N2262"/>
      <c r="O2262"/>
      <c r="P2262"/>
      <c r="Q2262"/>
      <c r="R2262"/>
      <c r="S2262"/>
      <c r="T2262"/>
      <c r="U2262"/>
      <c r="V2262"/>
      <c r="W2262"/>
      <c r="X2262"/>
      <c r="Y2262"/>
      <c r="Z2262"/>
    </row>
    <row r="2263" spans="14:26" x14ac:dyDescent="0.3">
      <c r="N2263"/>
      <c r="O2263"/>
      <c r="P2263"/>
      <c r="Q2263"/>
      <c r="R2263"/>
      <c r="S2263"/>
      <c r="T2263"/>
      <c r="U2263"/>
      <c r="V2263"/>
      <c r="W2263"/>
      <c r="X2263"/>
      <c r="Y2263"/>
      <c r="Z2263"/>
    </row>
    <row r="2264" spans="14:26" x14ac:dyDescent="0.3">
      <c r="N2264"/>
      <c r="O2264"/>
      <c r="P2264"/>
      <c r="Q2264"/>
      <c r="R2264"/>
      <c r="S2264"/>
      <c r="T2264"/>
      <c r="U2264"/>
      <c r="V2264"/>
      <c r="W2264"/>
      <c r="X2264"/>
      <c r="Y2264"/>
      <c r="Z2264"/>
    </row>
    <row r="2265" spans="14:26" x14ac:dyDescent="0.3">
      <c r="N2265"/>
      <c r="O2265"/>
      <c r="P2265"/>
      <c r="Q2265"/>
      <c r="R2265"/>
      <c r="S2265"/>
      <c r="T2265"/>
      <c r="U2265"/>
      <c r="V2265"/>
      <c r="W2265"/>
      <c r="X2265"/>
      <c r="Y2265"/>
      <c r="Z2265"/>
    </row>
    <row r="2266" spans="14:26" x14ac:dyDescent="0.3">
      <c r="N2266"/>
      <c r="O2266"/>
      <c r="P2266"/>
      <c r="Q2266"/>
      <c r="R2266"/>
      <c r="S2266"/>
      <c r="T2266"/>
      <c r="U2266"/>
      <c r="V2266"/>
      <c r="W2266"/>
      <c r="X2266"/>
      <c r="Y2266"/>
      <c r="Z2266"/>
    </row>
    <row r="2267" spans="14:26" x14ac:dyDescent="0.3">
      <c r="N2267"/>
      <c r="O2267"/>
      <c r="P2267"/>
      <c r="Q2267"/>
      <c r="R2267"/>
      <c r="S2267"/>
      <c r="T2267"/>
      <c r="U2267"/>
      <c r="V2267"/>
      <c r="W2267"/>
      <c r="X2267"/>
      <c r="Y2267"/>
      <c r="Z2267"/>
    </row>
    <row r="2268" spans="14:26" x14ac:dyDescent="0.3">
      <c r="N2268"/>
      <c r="O2268"/>
      <c r="P2268"/>
      <c r="Q2268"/>
      <c r="R2268"/>
      <c r="S2268"/>
      <c r="T2268"/>
      <c r="U2268"/>
      <c r="V2268"/>
      <c r="W2268"/>
      <c r="X2268"/>
      <c r="Y2268"/>
      <c r="Z2268"/>
    </row>
    <row r="2269" spans="14:26" x14ac:dyDescent="0.3">
      <c r="N2269"/>
      <c r="O2269"/>
      <c r="P2269"/>
      <c r="Q2269"/>
      <c r="R2269"/>
      <c r="S2269"/>
      <c r="T2269"/>
      <c r="U2269"/>
      <c r="V2269"/>
      <c r="W2269"/>
      <c r="X2269"/>
      <c r="Y2269"/>
      <c r="Z2269"/>
    </row>
    <row r="2270" spans="14:26" x14ac:dyDescent="0.3">
      <c r="N2270"/>
      <c r="O2270"/>
      <c r="P2270"/>
      <c r="Q2270"/>
      <c r="R2270"/>
      <c r="S2270"/>
      <c r="T2270"/>
      <c r="U2270"/>
      <c r="V2270"/>
      <c r="W2270"/>
      <c r="X2270"/>
      <c r="Y2270"/>
      <c r="Z2270"/>
    </row>
    <row r="2271" spans="14:26" x14ac:dyDescent="0.3">
      <c r="N2271"/>
      <c r="O2271"/>
      <c r="P2271"/>
      <c r="Q2271"/>
      <c r="R2271"/>
      <c r="S2271"/>
      <c r="T2271"/>
      <c r="U2271"/>
      <c r="V2271"/>
      <c r="W2271"/>
      <c r="X2271"/>
      <c r="Y2271"/>
      <c r="Z2271"/>
    </row>
    <row r="2272" spans="14:26" x14ac:dyDescent="0.3">
      <c r="N2272"/>
      <c r="O2272"/>
      <c r="P2272"/>
      <c r="Q2272"/>
      <c r="R2272"/>
      <c r="S2272"/>
      <c r="T2272"/>
      <c r="U2272"/>
      <c r="V2272"/>
      <c r="W2272"/>
      <c r="X2272"/>
      <c r="Y2272"/>
      <c r="Z2272"/>
    </row>
    <row r="2273" spans="14:26" x14ac:dyDescent="0.3">
      <c r="N2273"/>
      <c r="O2273"/>
      <c r="P2273"/>
      <c r="Q2273"/>
      <c r="R2273"/>
      <c r="S2273"/>
      <c r="T2273"/>
      <c r="U2273"/>
      <c r="V2273"/>
      <c r="W2273"/>
      <c r="X2273"/>
      <c r="Y2273"/>
      <c r="Z2273"/>
    </row>
    <row r="2274" spans="14:26" x14ac:dyDescent="0.3">
      <c r="N2274"/>
      <c r="O2274"/>
      <c r="P2274"/>
      <c r="Q2274"/>
      <c r="R2274"/>
      <c r="S2274"/>
      <c r="T2274"/>
      <c r="U2274"/>
      <c r="V2274"/>
      <c r="W2274"/>
      <c r="X2274"/>
      <c r="Y2274"/>
      <c r="Z2274"/>
    </row>
    <row r="2275" spans="14:26" x14ac:dyDescent="0.3">
      <c r="N2275"/>
      <c r="O2275"/>
      <c r="P2275"/>
      <c r="Q2275"/>
      <c r="R2275"/>
      <c r="S2275"/>
      <c r="T2275"/>
      <c r="U2275"/>
      <c r="V2275"/>
      <c r="W2275"/>
      <c r="X2275"/>
      <c r="Y2275"/>
      <c r="Z2275"/>
    </row>
    <row r="2276" spans="14:26" x14ac:dyDescent="0.3">
      <c r="N2276"/>
      <c r="O2276"/>
      <c r="P2276"/>
      <c r="Q2276"/>
      <c r="R2276"/>
      <c r="S2276"/>
      <c r="T2276"/>
      <c r="U2276"/>
      <c r="V2276"/>
      <c r="W2276"/>
      <c r="X2276"/>
      <c r="Y2276"/>
      <c r="Z2276"/>
    </row>
    <row r="2277" spans="14:26" x14ac:dyDescent="0.3">
      <c r="N2277"/>
      <c r="O2277"/>
      <c r="P2277"/>
      <c r="Q2277"/>
      <c r="R2277"/>
      <c r="S2277"/>
      <c r="T2277"/>
      <c r="U2277"/>
      <c r="V2277"/>
      <c r="W2277"/>
      <c r="X2277"/>
      <c r="Y2277"/>
      <c r="Z2277"/>
    </row>
    <row r="2278" spans="14:26" x14ac:dyDescent="0.3">
      <c r="N2278"/>
      <c r="O2278"/>
      <c r="P2278"/>
      <c r="Q2278"/>
      <c r="R2278"/>
      <c r="S2278"/>
      <c r="T2278"/>
      <c r="U2278"/>
      <c r="V2278"/>
      <c r="W2278"/>
      <c r="X2278"/>
      <c r="Y2278"/>
      <c r="Z2278"/>
    </row>
    <row r="2279" spans="14:26" x14ac:dyDescent="0.3">
      <c r="N2279"/>
      <c r="O2279"/>
      <c r="P2279"/>
      <c r="Q2279"/>
      <c r="R2279"/>
      <c r="S2279"/>
      <c r="T2279"/>
      <c r="U2279"/>
      <c r="V2279"/>
      <c r="W2279"/>
      <c r="X2279"/>
      <c r="Y2279"/>
      <c r="Z2279"/>
    </row>
    <row r="2280" spans="14:26" x14ac:dyDescent="0.3">
      <c r="N2280"/>
      <c r="O2280"/>
      <c r="P2280"/>
      <c r="Q2280"/>
      <c r="R2280"/>
      <c r="S2280"/>
      <c r="T2280"/>
      <c r="U2280"/>
      <c r="V2280"/>
      <c r="W2280"/>
      <c r="X2280"/>
      <c r="Y2280"/>
      <c r="Z2280"/>
    </row>
    <row r="2281" spans="14:26" x14ac:dyDescent="0.3">
      <c r="N2281"/>
      <c r="O2281"/>
      <c r="P2281"/>
      <c r="Q2281"/>
      <c r="R2281"/>
      <c r="S2281"/>
      <c r="T2281"/>
      <c r="U2281"/>
      <c r="V2281"/>
      <c r="W2281"/>
      <c r="X2281"/>
      <c r="Y2281"/>
      <c r="Z2281"/>
    </row>
    <row r="2282" spans="14:26" x14ac:dyDescent="0.3">
      <c r="N2282"/>
      <c r="O2282"/>
      <c r="P2282"/>
      <c r="Q2282"/>
      <c r="R2282"/>
      <c r="S2282"/>
      <c r="T2282"/>
      <c r="U2282"/>
      <c r="V2282"/>
      <c r="W2282"/>
      <c r="X2282"/>
      <c r="Y2282"/>
      <c r="Z2282"/>
    </row>
    <row r="2283" spans="14:26" x14ac:dyDescent="0.3">
      <c r="N2283"/>
      <c r="O2283"/>
      <c r="P2283"/>
      <c r="Q2283"/>
      <c r="R2283"/>
      <c r="S2283"/>
      <c r="T2283"/>
      <c r="U2283"/>
      <c r="V2283"/>
      <c r="W2283"/>
      <c r="X2283"/>
      <c r="Y2283"/>
      <c r="Z2283"/>
    </row>
    <row r="2284" spans="14:26" x14ac:dyDescent="0.3">
      <c r="N2284"/>
      <c r="O2284"/>
      <c r="P2284"/>
      <c r="Q2284"/>
      <c r="R2284"/>
      <c r="S2284"/>
      <c r="T2284"/>
      <c r="U2284"/>
      <c r="V2284"/>
      <c r="W2284"/>
      <c r="X2284"/>
      <c r="Y2284"/>
      <c r="Z2284"/>
    </row>
    <row r="2285" spans="14:26" x14ac:dyDescent="0.3">
      <c r="N2285"/>
      <c r="O2285"/>
      <c r="P2285"/>
      <c r="Q2285"/>
      <c r="R2285"/>
      <c r="S2285"/>
      <c r="T2285"/>
      <c r="U2285"/>
      <c r="V2285"/>
      <c r="W2285"/>
      <c r="X2285"/>
      <c r="Y2285"/>
      <c r="Z2285"/>
    </row>
    <row r="2286" spans="14:26" x14ac:dyDescent="0.3">
      <c r="N2286"/>
      <c r="O2286"/>
      <c r="P2286"/>
      <c r="Q2286"/>
      <c r="R2286"/>
      <c r="S2286"/>
      <c r="T2286"/>
      <c r="U2286"/>
      <c r="V2286"/>
      <c r="W2286"/>
      <c r="X2286"/>
      <c r="Y2286"/>
      <c r="Z2286"/>
    </row>
    <row r="2287" spans="14:26" x14ac:dyDescent="0.3">
      <c r="N2287"/>
      <c r="O2287"/>
      <c r="P2287"/>
      <c r="Q2287"/>
      <c r="R2287"/>
      <c r="S2287"/>
      <c r="T2287"/>
      <c r="U2287"/>
      <c r="V2287"/>
      <c r="W2287"/>
      <c r="X2287"/>
      <c r="Y2287"/>
      <c r="Z2287"/>
    </row>
    <row r="2288" spans="14:26" x14ac:dyDescent="0.3">
      <c r="N2288"/>
      <c r="O2288"/>
      <c r="P2288"/>
      <c r="Q2288"/>
      <c r="R2288"/>
      <c r="S2288"/>
      <c r="T2288"/>
      <c r="U2288"/>
      <c r="V2288"/>
      <c r="W2288"/>
      <c r="X2288"/>
      <c r="Y2288"/>
      <c r="Z2288"/>
    </row>
    <row r="2289" spans="14:26" x14ac:dyDescent="0.3">
      <c r="N2289"/>
      <c r="O2289"/>
      <c r="P2289"/>
      <c r="Q2289"/>
      <c r="R2289"/>
      <c r="S2289"/>
      <c r="T2289"/>
      <c r="U2289"/>
      <c r="V2289"/>
      <c r="W2289"/>
      <c r="X2289"/>
      <c r="Y2289"/>
      <c r="Z2289"/>
    </row>
    <row r="2290" spans="14:26" x14ac:dyDescent="0.3">
      <c r="N2290"/>
      <c r="O2290"/>
      <c r="P2290"/>
      <c r="Q2290"/>
      <c r="R2290"/>
      <c r="S2290"/>
      <c r="T2290"/>
      <c r="U2290"/>
      <c r="V2290"/>
      <c r="W2290"/>
      <c r="X2290"/>
      <c r="Y2290"/>
      <c r="Z2290"/>
    </row>
    <row r="2291" spans="14:26" x14ac:dyDescent="0.3">
      <c r="N2291"/>
      <c r="O2291"/>
      <c r="P2291"/>
      <c r="Q2291"/>
      <c r="R2291"/>
      <c r="S2291"/>
      <c r="T2291"/>
      <c r="U2291"/>
      <c r="V2291"/>
      <c r="W2291"/>
      <c r="X2291"/>
      <c r="Y2291"/>
      <c r="Z2291"/>
    </row>
    <row r="2292" spans="14:26" x14ac:dyDescent="0.3">
      <c r="N2292"/>
      <c r="O2292"/>
      <c r="P2292"/>
      <c r="Q2292"/>
      <c r="R2292"/>
      <c r="S2292"/>
      <c r="T2292"/>
      <c r="U2292"/>
      <c r="V2292"/>
      <c r="W2292"/>
      <c r="X2292"/>
      <c r="Y2292"/>
      <c r="Z2292"/>
    </row>
    <row r="2293" spans="14:26" x14ac:dyDescent="0.3">
      <c r="N2293"/>
      <c r="O2293"/>
      <c r="P2293"/>
      <c r="Q2293"/>
      <c r="R2293"/>
      <c r="S2293"/>
      <c r="T2293"/>
      <c r="U2293"/>
      <c r="V2293"/>
      <c r="W2293"/>
      <c r="X2293"/>
      <c r="Y2293"/>
      <c r="Z2293"/>
    </row>
    <row r="2294" spans="14:26" x14ac:dyDescent="0.3">
      <c r="N2294"/>
      <c r="O2294"/>
      <c r="P2294"/>
      <c r="Q2294"/>
      <c r="R2294"/>
      <c r="S2294"/>
      <c r="T2294"/>
      <c r="U2294"/>
      <c r="V2294"/>
      <c r="W2294"/>
      <c r="X2294"/>
      <c r="Y2294"/>
      <c r="Z2294"/>
    </row>
    <row r="2295" spans="14:26" x14ac:dyDescent="0.3">
      <c r="N2295"/>
      <c r="O2295"/>
      <c r="P2295"/>
      <c r="Q2295"/>
      <c r="R2295"/>
      <c r="S2295"/>
      <c r="T2295"/>
      <c r="U2295"/>
      <c r="V2295"/>
      <c r="W2295"/>
      <c r="X2295"/>
      <c r="Y2295"/>
      <c r="Z2295"/>
    </row>
    <row r="2296" spans="14:26" x14ac:dyDescent="0.3">
      <c r="N2296"/>
      <c r="O2296"/>
      <c r="P2296"/>
      <c r="Q2296"/>
      <c r="R2296"/>
      <c r="S2296"/>
      <c r="T2296"/>
      <c r="U2296"/>
      <c r="V2296"/>
      <c r="W2296"/>
      <c r="X2296"/>
      <c r="Y2296"/>
      <c r="Z2296"/>
    </row>
    <row r="2297" spans="14:26" x14ac:dyDescent="0.3">
      <c r="N2297"/>
      <c r="O2297"/>
      <c r="P2297"/>
      <c r="Q2297"/>
      <c r="R2297"/>
      <c r="S2297"/>
      <c r="T2297"/>
      <c r="U2297"/>
      <c r="V2297"/>
      <c r="W2297"/>
      <c r="X2297"/>
      <c r="Y2297"/>
      <c r="Z2297"/>
    </row>
    <row r="2298" spans="14:26" x14ac:dyDescent="0.3">
      <c r="N2298"/>
      <c r="O2298"/>
      <c r="P2298"/>
      <c r="Q2298"/>
      <c r="R2298"/>
      <c r="S2298"/>
      <c r="T2298"/>
      <c r="U2298"/>
      <c r="V2298"/>
      <c r="W2298"/>
      <c r="X2298"/>
      <c r="Y2298"/>
      <c r="Z2298"/>
    </row>
    <row r="2299" spans="14:26" x14ac:dyDescent="0.3">
      <c r="N2299"/>
      <c r="O2299"/>
      <c r="P2299"/>
      <c r="Q2299"/>
      <c r="R2299"/>
      <c r="S2299"/>
      <c r="T2299"/>
      <c r="U2299"/>
      <c r="V2299"/>
      <c r="W2299"/>
      <c r="X2299"/>
      <c r="Y2299"/>
      <c r="Z2299"/>
    </row>
    <row r="2300" spans="14:26" x14ac:dyDescent="0.3">
      <c r="N2300"/>
      <c r="O2300"/>
      <c r="P2300"/>
      <c r="Q2300"/>
      <c r="R2300"/>
      <c r="S2300"/>
      <c r="T2300"/>
      <c r="U2300"/>
      <c r="V2300"/>
      <c r="W2300"/>
      <c r="X2300"/>
      <c r="Y2300"/>
      <c r="Z2300"/>
    </row>
    <row r="2301" spans="14:26" x14ac:dyDescent="0.3">
      <c r="N2301"/>
      <c r="O2301"/>
      <c r="P2301"/>
      <c r="Q2301"/>
      <c r="R2301"/>
      <c r="S2301"/>
      <c r="T2301"/>
      <c r="U2301"/>
      <c r="V2301"/>
      <c r="W2301"/>
      <c r="X2301"/>
      <c r="Y2301"/>
      <c r="Z2301"/>
    </row>
    <row r="2302" spans="14:26" x14ac:dyDescent="0.3">
      <c r="N2302"/>
      <c r="O2302"/>
      <c r="P2302"/>
      <c r="Q2302"/>
      <c r="R2302"/>
      <c r="S2302"/>
      <c r="T2302"/>
      <c r="U2302"/>
      <c r="V2302"/>
      <c r="W2302"/>
      <c r="X2302"/>
      <c r="Y2302"/>
      <c r="Z2302"/>
    </row>
    <row r="2303" spans="14:26" x14ac:dyDescent="0.3">
      <c r="N2303"/>
      <c r="O2303"/>
      <c r="P2303"/>
      <c r="Q2303"/>
      <c r="R2303"/>
      <c r="S2303"/>
      <c r="T2303"/>
      <c r="U2303"/>
      <c r="V2303"/>
      <c r="W2303"/>
      <c r="X2303"/>
      <c r="Y2303"/>
      <c r="Z2303"/>
    </row>
    <row r="2304" spans="14:26" x14ac:dyDescent="0.3">
      <c r="N2304"/>
      <c r="O2304"/>
      <c r="P2304"/>
      <c r="Q2304"/>
      <c r="R2304"/>
      <c r="S2304"/>
      <c r="T2304"/>
      <c r="U2304"/>
      <c r="V2304"/>
      <c r="W2304"/>
      <c r="X2304"/>
      <c r="Y2304"/>
      <c r="Z2304"/>
    </row>
    <row r="2305" spans="14:26" x14ac:dyDescent="0.3">
      <c r="N2305"/>
      <c r="O2305"/>
      <c r="P2305"/>
      <c r="Q2305"/>
      <c r="R2305"/>
      <c r="S2305"/>
      <c r="T2305"/>
      <c r="U2305"/>
      <c r="V2305"/>
      <c r="W2305"/>
      <c r="X2305"/>
      <c r="Y2305"/>
      <c r="Z2305"/>
    </row>
    <row r="2306" spans="14:26" x14ac:dyDescent="0.3">
      <c r="N2306"/>
      <c r="O2306"/>
      <c r="P2306"/>
      <c r="Q2306"/>
      <c r="R2306"/>
      <c r="S2306"/>
      <c r="T2306"/>
      <c r="U2306"/>
      <c r="V2306"/>
      <c r="W2306"/>
      <c r="X2306"/>
      <c r="Y2306"/>
      <c r="Z2306"/>
    </row>
    <row r="2307" spans="14:26" x14ac:dyDescent="0.3">
      <c r="N2307"/>
      <c r="O2307"/>
      <c r="P2307"/>
      <c r="Q2307"/>
      <c r="R2307"/>
      <c r="S2307"/>
      <c r="T2307"/>
      <c r="U2307"/>
      <c r="V2307"/>
      <c r="W2307"/>
      <c r="X2307"/>
      <c r="Y2307"/>
      <c r="Z2307"/>
    </row>
    <row r="2308" spans="14:26" x14ac:dyDescent="0.3">
      <c r="N2308"/>
      <c r="O2308"/>
      <c r="P2308"/>
      <c r="Q2308"/>
      <c r="R2308"/>
      <c r="S2308"/>
      <c r="T2308"/>
      <c r="U2308"/>
      <c r="V2308"/>
      <c r="W2308"/>
      <c r="X2308"/>
      <c r="Y2308"/>
      <c r="Z2308"/>
    </row>
    <row r="2309" spans="14:26" x14ac:dyDescent="0.3">
      <c r="N2309"/>
      <c r="O2309"/>
      <c r="P2309"/>
      <c r="Q2309"/>
      <c r="R2309"/>
      <c r="S2309"/>
      <c r="T2309"/>
      <c r="U2309"/>
      <c r="V2309"/>
      <c r="W2309"/>
      <c r="X2309"/>
      <c r="Y2309"/>
      <c r="Z2309"/>
    </row>
    <row r="2310" spans="14:26" x14ac:dyDescent="0.3">
      <c r="N2310"/>
      <c r="O2310"/>
      <c r="P2310"/>
      <c r="Q2310"/>
      <c r="R2310"/>
      <c r="S2310"/>
      <c r="T2310"/>
      <c r="U2310"/>
      <c r="V2310"/>
      <c r="W2310"/>
      <c r="X2310"/>
      <c r="Y2310"/>
      <c r="Z2310"/>
    </row>
    <row r="2311" spans="14:26" x14ac:dyDescent="0.3">
      <c r="N2311"/>
      <c r="O2311"/>
      <c r="P2311"/>
      <c r="Q2311"/>
      <c r="R2311"/>
      <c r="S2311"/>
      <c r="T2311"/>
      <c r="U2311"/>
      <c r="V2311"/>
      <c r="W2311"/>
      <c r="X2311"/>
      <c r="Y2311"/>
      <c r="Z2311"/>
    </row>
    <row r="2312" spans="14:26" x14ac:dyDescent="0.3">
      <c r="N2312"/>
      <c r="O2312"/>
      <c r="P2312"/>
      <c r="Q2312"/>
      <c r="R2312"/>
      <c r="S2312"/>
      <c r="T2312"/>
      <c r="U2312"/>
      <c r="V2312"/>
      <c r="W2312"/>
      <c r="X2312"/>
      <c r="Y2312"/>
      <c r="Z2312"/>
    </row>
    <row r="2313" spans="14:26" x14ac:dyDescent="0.3">
      <c r="N2313"/>
      <c r="O2313"/>
      <c r="P2313"/>
      <c r="Q2313"/>
      <c r="R2313"/>
      <c r="S2313"/>
      <c r="T2313"/>
      <c r="U2313"/>
      <c r="V2313"/>
      <c r="W2313"/>
      <c r="X2313"/>
      <c r="Y2313"/>
      <c r="Z2313"/>
    </row>
    <row r="2314" spans="14:26" x14ac:dyDescent="0.3">
      <c r="N2314"/>
      <c r="O2314"/>
      <c r="P2314"/>
      <c r="Q2314"/>
      <c r="R2314"/>
      <c r="S2314"/>
      <c r="T2314"/>
      <c r="U2314"/>
      <c r="V2314"/>
      <c r="W2314"/>
      <c r="X2314"/>
      <c r="Y2314"/>
      <c r="Z2314"/>
    </row>
    <row r="2315" spans="14:26" x14ac:dyDescent="0.3">
      <c r="N2315"/>
      <c r="O2315"/>
      <c r="P2315"/>
      <c r="Q2315"/>
      <c r="R2315"/>
      <c r="S2315"/>
      <c r="T2315"/>
      <c r="U2315"/>
      <c r="V2315"/>
      <c r="W2315"/>
      <c r="X2315"/>
      <c r="Y2315"/>
      <c r="Z2315"/>
    </row>
    <row r="2316" spans="14:26" x14ac:dyDescent="0.3">
      <c r="N2316"/>
      <c r="O2316"/>
      <c r="P2316"/>
      <c r="Q2316"/>
      <c r="R2316"/>
      <c r="S2316"/>
      <c r="T2316"/>
      <c r="U2316"/>
      <c r="V2316"/>
      <c r="W2316"/>
      <c r="X2316"/>
      <c r="Y2316"/>
      <c r="Z2316"/>
    </row>
    <row r="2317" spans="14:26" x14ac:dyDescent="0.3">
      <c r="N2317"/>
      <c r="O2317"/>
      <c r="P2317"/>
      <c r="Q2317"/>
      <c r="R2317"/>
      <c r="S2317"/>
      <c r="T2317"/>
      <c r="U2317"/>
      <c r="V2317"/>
      <c r="W2317"/>
      <c r="X2317"/>
      <c r="Y2317"/>
      <c r="Z2317"/>
    </row>
    <row r="2318" spans="14:26" x14ac:dyDescent="0.3">
      <c r="N2318"/>
      <c r="O2318"/>
      <c r="P2318"/>
      <c r="Q2318"/>
      <c r="R2318"/>
      <c r="S2318"/>
      <c r="T2318"/>
      <c r="U2318"/>
      <c r="V2318"/>
      <c r="W2318"/>
      <c r="X2318"/>
      <c r="Y2318"/>
      <c r="Z2318"/>
    </row>
    <row r="2319" spans="14:26" x14ac:dyDescent="0.3">
      <c r="N2319"/>
      <c r="O2319"/>
      <c r="P2319"/>
      <c r="Q2319"/>
      <c r="R2319"/>
      <c r="S2319"/>
      <c r="T2319"/>
      <c r="U2319"/>
      <c r="V2319"/>
      <c r="W2319"/>
      <c r="X2319"/>
      <c r="Y2319"/>
      <c r="Z2319"/>
    </row>
    <row r="2320" spans="14:26" x14ac:dyDescent="0.3">
      <c r="N2320"/>
      <c r="O2320"/>
      <c r="P2320"/>
      <c r="Q2320"/>
      <c r="R2320"/>
      <c r="S2320"/>
      <c r="T2320"/>
      <c r="U2320"/>
      <c r="V2320"/>
      <c r="W2320"/>
      <c r="X2320"/>
      <c r="Y2320"/>
      <c r="Z2320"/>
    </row>
    <row r="2321" spans="14:26" x14ac:dyDescent="0.3">
      <c r="N2321"/>
      <c r="O2321"/>
      <c r="P2321"/>
      <c r="Q2321"/>
      <c r="R2321"/>
      <c r="S2321"/>
      <c r="T2321"/>
      <c r="U2321"/>
      <c r="V2321"/>
      <c r="W2321"/>
      <c r="X2321"/>
      <c r="Y2321"/>
      <c r="Z2321"/>
    </row>
    <row r="2322" spans="14:26" x14ac:dyDescent="0.3">
      <c r="N2322"/>
      <c r="O2322"/>
      <c r="P2322"/>
      <c r="Q2322"/>
      <c r="R2322"/>
      <c r="S2322"/>
      <c r="T2322"/>
      <c r="U2322"/>
      <c r="V2322"/>
      <c r="W2322"/>
      <c r="X2322"/>
      <c r="Y2322"/>
      <c r="Z2322"/>
    </row>
    <row r="2323" spans="14:26" x14ac:dyDescent="0.3">
      <c r="N2323"/>
      <c r="O2323"/>
      <c r="P2323"/>
      <c r="Q2323"/>
      <c r="R2323"/>
      <c r="S2323"/>
      <c r="T2323"/>
      <c r="U2323"/>
      <c r="V2323"/>
      <c r="W2323"/>
      <c r="X2323"/>
      <c r="Y2323"/>
      <c r="Z2323"/>
    </row>
    <row r="2324" spans="14:26" x14ac:dyDescent="0.3">
      <c r="N2324"/>
      <c r="O2324"/>
      <c r="P2324"/>
      <c r="Q2324"/>
      <c r="R2324"/>
      <c r="S2324"/>
      <c r="T2324"/>
      <c r="U2324"/>
      <c r="V2324"/>
      <c r="W2324"/>
      <c r="X2324"/>
      <c r="Y2324"/>
      <c r="Z2324"/>
    </row>
    <row r="2325" spans="14:26" x14ac:dyDescent="0.3">
      <c r="N2325"/>
      <c r="O2325"/>
      <c r="P2325"/>
      <c r="Q2325"/>
      <c r="R2325"/>
      <c r="S2325"/>
      <c r="T2325"/>
      <c r="U2325"/>
      <c r="V2325"/>
      <c r="W2325"/>
      <c r="X2325"/>
      <c r="Y2325"/>
      <c r="Z2325"/>
    </row>
    <row r="2326" spans="14:26" x14ac:dyDescent="0.3">
      <c r="N2326"/>
      <c r="O2326"/>
      <c r="P2326"/>
      <c r="Q2326"/>
      <c r="R2326"/>
      <c r="S2326"/>
      <c r="T2326"/>
      <c r="U2326"/>
      <c r="V2326"/>
      <c r="W2326"/>
      <c r="X2326"/>
      <c r="Y2326"/>
      <c r="Z2326"/>
    </row>
    <row r="2327" spans="14:26" x14ac:dyDescent="0.3">
      <c r="N2327"/>
      <c r="O2327"/>
      <c r="P2327"/>
      <c r="Q2327"/>
      <c r="R2327"/>
      <c r="S2327"/>
      <c r="T2327"/>
      <c r="U2327"/>
      <c r="V2327"/>
      <c r="W2327"/>
      <c r="X2327"/>
      <c r="Y2327"/>
      <c r="Z2327"/>
    </row>
    <row r="2328" spans="14:26" x14ac:dyDescent="0.3">
      <c r="N2328"/>
      <c r="O2328"/>
      <c r="P2328"/>
      <c r="Q2328"/>
      <c r="R2328"/>
      <c r="S2328"/>
      <c r="T2328"/>
      <c r="U2328"/>
      <c r="V2328"/>
      <c r="W2328"/>
      <c r="X2328"/>
      <c r="Y2328"/>
      <c r="Z2328"/>
    </row>
    <row r="2329" spans="14:26" x14ac:dyDescent="0.3">
      <c r="N2329"/>
      <c r="O2329"/>
      <c r="P2329"/>
      <c r="Q2329"/>
      <c r="R2329"/>
      <c r="S2329"/>
      <c r="T2329"/>
      <c r="U2329"/>
      <c r="V2329"/>
      <c r="W2329"/>
      <c r="X2329"/>
      <c r="Y2329"/>
      <c r="Z2329"/>
    </row>
    <row r="2330" spans="14:26" x14ac:dyDescent="0.3">
      <c r="N2330"/>
      <c r="O2330"/>
      <c r="P2330"/>
      <c r="Q2330"/>
      <c r="R2330"/>
      <c r="S2330"/>
      <c r="T2330"/>
      <c r="U2330"/>
      <c r="V2330"/>
      <c r="W2330"/>
      <c r="X2330"/>
      <c r="Y2330"/>
      <c r="Z2330"/>
    </row>
    <row r="2331" spans="14:26" x14ac:dyDescent="0.3">
      <c r="N2331"/>
      <c r="O2331"/>
      <c r="P2331"/>
      <c r="Q2331"/>
      <c r="R2331"/>
      <c r="S2331"/>
      <c r="T2331"/>
      <c r="U2331"/>
      <c r="V2331"/>
      <c r="W2331"/>
      <c r="X2331"/>
      <c r="Y2331"/>
      <c r="Z2331"/>
    </row>
    <row r="2332" spans="14:26" x14ac:dyDescent="0.3">
      <c r="N2332"/>
      <c r="O2332"/>
      <c r="P2332"/>
      <c r="Q2332"/>
      <c r="R2332"/>
      <c r="S2332"/>
      <c r="T2332"/>
      <c r="U2332"/>
      <c r="V2332"/>
      <c r="W2332"/>
      <c r="X2332"/>
      <c r="Y2332"/>
      <c r="Z2332"/>
    </row>
    <row r="2333" spans="14:26" x14ac:dyDescent="0.3">
      <c r="N2333"/>
      <c r="O2333"/>
      <c r="P2333"/>
      <c r="Q2333"/>
      <c r="R2333"/>
      <c r="S2333"/>
      <c r="T2333"/>
      <c r="U2333"/>
      <c r="V2333"/>
      <c r="W2333"/>
      <c r="X2333"/>
      <c r="Y2333"/>
      <c r="Z2333"/>
    </row>
    <row r="2334" spans="14:26" x14ac:dyDescent="0.3">
      <c r="N2334"/>
      <c r="O2334"/>
      <c r="P2334"/>
      <c r="Q2334"/>
      <c r="R2334"/>
      <c r="S2334"/>
      <c r="T2334"/>
      <c r="U2334"/>
      <c r="V2334"/>
      <c r="W2334"/>
      <c r="X2334"/>
      <c r="Y2334"/>
      <c r="Z2334"/>
    </row>
    <row r="2335" spans="14:26" x14ac:dyDescent="0.3">
      <c r="N2335"/>
      <c r="O2335"/>
      <c r="P2335"/>
      <c r="Q2335"/>
      <c r="R2335"/>
      <c r="S2335"/>
      <c r="T2335"/>
      <c r="U2335"/>
      <c r="V2335"/>
      <c r="W2335"/>
      <c r="X2335"/>
      <c r="Y2335"/>
      <c r="Z2335"/>
    </row>
    <row r="2336" spans="14:26" x14ac:dyDescent="0.3">
      <c r="N2336"/>
      <c r="O2336"/>
      <c r="P2336"/>
      <c r="Q2336"/>
      <c r="R2336"/>
      <c r="S2336"/>
      <c r="T2336"/>
      <c r="U2336"/>
      <c r="V2336"/>
      <c r="W2336"/>
      <c r="X2336"/>
      <c r="Y2336"/>
      <c r="Z2336"/>
    </row>
    <row r="2337" spans="14:26" x14ac:dyDescent="0.3">
      <c r="N2337"/>
      <c r="O2337"/>
      <c r="P2337"/>
      <c r="Q2337"/>
      <c r="R2337"/>
      <c r="S2337"/>
      <c r="T2337"/>
      <c r="U2337"/>
      <c r="V2337"/>
      <c r="W2337"/>
      <c r="X2337"/>
      <c r="Y2337"/>
      <c r="Z2337"/>
    </row>
    <row r="2338" spans="14:26" x14ac:dyDescent="0.3">
      <c r="N2338"/>
      <c r="O2338"/>
      <c r="P2338"/>
      <c r="Q2338"/>
      <c r="R2338"/>
      <c r="S2338"/>
      <c r="T2338"/>
      <c r="U2338"/>
      <c r="V2338"/>
      <c r="W2338"/>
      <c r="X2338"/>
      <c r="Y2338"/>
      <c r="Z2338"/>
    </row>
    <row r="2339" spans="14:26" x14ac:dyDescent="0.3">
      <c r="N2339"/>
      <c r="O2339"/>
      <c r="P2339"/>
      <c r="Q2339"/>
      <c r="R2339"/>
      <c r="S2339"/>
      <c r="T2339"/>
      <c r="U2339"/>
      <c r="V2339"/>
      <c r="W2339"/>
      <c r="X2339"/>
      <c r="Y2339"/>
      <c r="Z2339"/>
    </row>
    <row r="2340" spans="14:26" x14ac:dyDescent="0.3">
      <c r="N2340"/>
      <c r="O2340"/>
      <c r="P2340"/>
      <c r="Q2340"/>
      <c r="R2340"/>
      <c r="S2340"/>
      <c r="T2340"/>
      <c r="U2340"/>
      <c r="V2340"/>
      <c r="W2340"/>
      <c r="X2340"/>
      <c r="Y2340"/>
      <c r="Z2340"/>
    </row>
    <row r="2341" spans="14:26" x14ac:dyDescent="0.3">
      <c r="N2341"/>
      <c r="O2341"/>
      <c r="P2341"/>
      <c r="Q2341"/>
      <c r="R2341"/>
      <c r="S2341"/>
      <c r="T2341"/>
      <c r="U2341"/>
      <c r="V2341"/>
      <c r="W2341"/>
      <c r="X2341"/>
      <c r="Y2341"/>
      <c r="Z2341"/>
    </row>
    <row r="2342" spans="14:26" x14ac:dyDescent="0.3">
      <c r="N2342"/>
      <c r="O2342"/>
      <c r="P2342"/>
      <c r="Q2342"/>
      <c r="R2342"/>
      <c r="S2342"/>
      <c r="T2342"/>
      <c r="U2342"/>
      <c r="V2342"/>
      <c r="W2342"/>
      <c r="X2342"/>
      <c r="Y2342"/>
      <c r="Z2342"/>
    </row>
    <row r="2343" spans="14:26" x14ac:dyDescent="0.3">
      <c r="N2343"/>
      <c r="O2343"/>
      <c r="P2343"/>
      <c r="Q2343"/>
      <c r="R2343"/>
      <c r="S2343"/>
      <c r="T2343"/>
      <c r="U2343"/>
      <c r="V2343"/>
      <c r="W2343"/>
      <c r="X2343"/>
      <c r="Y2343"/>
      <c r="Z2343"/>
    </row>
    <row r="2344" spans="14:26" x14ac:dyDescent="0.3">
      <c r="N2344"/>
      <c r="O2344"/>
      <c r="P2344"/>
      <c r="Q2344"/>
      <c r="R2344"/>
      <c r="S2344"/>
      <c r="T2344"/>
      <c r="U2344"/>
      <c r="V2344"/>
      <c r="W2344"/>
      <c r="X2344"/>
      <c r="Y2344"/>
      <c r="Z2344"/>
    </row>
    <row r="2345" spans="14:26" x14ac:dyDescent="0.3">
      <c r="N2345"/>
      <c r="O2345"/>
      <c r="P2345"/>
      <c r="Q2345"/>
      <c r="R2345"/>
      <c r="S2345"/>
      <c r="T2345"/>
      <c r="U2345"/>
      <c r="V2345"/>
      <c r="W2345"/>
      <c r="X2345"/>
      <c r="Y2345"/>
      <c r="Z2345"/>
    </row>
    <row r="2346" spans="14:26" x14ac:dyDescent="0.3">
      <c r="N2346"/>
      <c r="O2346"/>
      <c r="P2346"/>
      <c r="Q2346"/>
      <c r="R2346"/>
      <c r="S2346"/>
      <c r="T2346"/>
      <c r="U2346"/>
      <c r="V2346"/>
      <c r="W2346"/>
      <c r="X2346"/>
      <c r="Y2346"/>
      <c r="Z2346"/>
    </row>
    <row r="2347" spans="14:26" x14ac:dyDescent="0.3">
      <c r="N2347"/>
      <c r="O2347"/>
      <c r="P2347"/>
      <c r="Q2347"/>
      <c r="R2347"/>
      <c r="S2347"/>
      <c r="T2347"/>
      <c r="U2347"/>
      <c r="V2347"/>
      <c r="W2347"/>
      <c r="X2347"/>
      <c r="Y2347"/>
      <c r="Z2347"/>
    </row>
    <row r="2348" spans="14:26" x14ac:dyDescent="0.3">
      <c r="N2348"/>
      <c r="O2348"/>
      <c r="P2348"/>
      <c r="Q2348"/>
      <c r="R2348"/>
      <c r="S2348"/>
      <c r="T2348"/>
      <c r="U2348"/>
      <c r="V2348"/>
      <c r="W2348"/>
      <c r="X2348"/>
      <c r="Y2348"/>
      <c r="Z2348"/>
    </row>
    <row r="2349" spans="14:26" x14ac:dyDescent="0.3">
      <c r="N2349"/>
      <c r="O2349"/>
      <c r="P2349"/>
      <c r="Q2349"/>
      <c r="R2349"/>
      <c r="S2349"/>
      <c r="T2349"/>
      <c r="U2349"/>
      <c r="V2349"/>
      <c r="W2349"/>
      <c r="X2349"/>
      <c r="Y2349"/>
      <c r="Z2349"/>
    </row>
    <row r="2350" spans="14:26" x14ac:dyDescent="0.3">
      <c r="N2350"/>
      <c r="O2350"/>
      <c r="P2350"/>
      <c r="Q2350"/>
      <c r="R2350"/>
      <c r="S2350"/>
      <c r="T2350"/>
      <c r="U2350"/>
      <c r="V2350"/>
      <c r="W2350"/>
      <c r="X2350"/>
      <c r="Y2350"/>
      <c r="Z2350"/>
    </row>
    <row r="2351" spans="14:26" x14ac:dyDescent="0.3">
      <c r="N2351"/>
      <c r="O2351"/>
      <c r="P2351"/>
      <c r="Q2351"/>
      <c r="R2351"/>
      <c r="S2351"/>
      <c r="T2351"/>
      <c r="U2351"/>
      <c r="V2351"/>
      <c r="W2351"/>
      <c r="X2351"/>
      <c r="Y2351"/>
      <c r="Z2351"/>
    </row>
    <row r="2352" spans="14:26" x14ac:dyDescent="0.3">
      <c r="N2352"/>
      <c r="O2352"/>
      <c r="P2352"/>
      <c r="Q2352"/>
      <c r="R2352"/>
      <c r="S2352"/>
      <c r="T2352"/>
      <c r="U2352"/>
      <c r="V2352"/>
      <c r="W2352"/>
      <c r="X2352"/>
      <c r="Y2352"/>
      <c r="Z2352"/>
    </row>
    <row r="2353" spans="14:26" x14ac:dyDescent="0.3">
      <c r="N2353"/>
      <c r="O2353"/>
      <c r="P2353"/>
      <c r="Q2353"/>
      <c r="R2353"/>
      <c r="S2353"/>
      <c r="T2353"/>
      <c r="U2353"/>
      <c r="V2353"/>
      <c r="W2353"/>
      <c r="X2353"/>
      <c r="Y2353"/>
      <c r="Z2353"/>
    </row>
    <row r="2354" spans="14:26" x14ac:dyDescent="0.3">
      <c r="N2354"/>
      <c r="O2354"/>
      <c r="P2354"/>
      <c r="Q2354"/>
      <c r="R2354"/>
      <c r="S2354"/>
      <c r="T2354"/>
      <c r="U2354"/>
      <c r="V2354"/>
      <c r="W2354"/>
      <c r="X2354"/>
      <c r="Y2354"/>
      <c r="Z2354"/>
    </row>
    <row r="2355" spans="14:26" x14ac:dyDescent="0.3">
      <c r="N2355"/>
      <c r="O2355"/>
      <c r="P2355"/>
      <c r="Q2355"/>
      <c r="R2355"/>
      <c r="S2355"/>
      <c r="T2355"/>
      <c r="U2355"/>
      <c r="V2355"/>
      <c r="W2355"/>
      <c r="X2355"/>
      <c r="Y2355"/>
      <c r="Z2355"/>
    </row>
    <row r="2356" spans="14:26" x14ac:dyDescent="0.3">
      <c r="N2356"/>
      <c r="O2356"/>
      <c r="P2356"/>
      <c r="Q2356"/>
      <c r="R2356"/>
      <c r="S2356"/>
      <c r="T2356"/>
      <c r="U2356"/>
      <c r="V2356"/>
      <c r="W2356"/>
      <c r="X2356"/>
      <c r="Y2356"/>
      <c r="Z2356"/>
    </row>
    <row r="2357" spans="14:26" x14ac:dyDescent="0.3">
      <c r="N2357"/>
      <c r="O2357"/>
      <c r="P2357"/>
      <c r="Q2357"/>
      <c r="R2357"/>
      <c r="S2357"/>
      <c r="T2357"/>
      <c r="U2357"/>
      <c r="V2357"/>
      <c r="W2357"/>
      <c r="X2357"/>
      <c r="Y2357"/>
      <c r="Z2357"/>
    </row>
    <row r="2358" spans="14:26" x14ac:dyDescent="0.3">
      <c r="N2358"/>
      <c r="O2358"/>
      <c r="P2358"/>
      <c r="Q2358"/>
      <c r="R2358"/>
      <c r="S2358"/>
      <c r="T2358"/>
      <c r="U2358"/>
      <c r="V2358"/>
      <c r="W2358"/>
      <c r="X2358"/>
      <c r="Y2358"/>
      <c r="Z2358"/>
    </row>
    <row r="2359" spans="14:26" x14ac:dyDescent="0.3">
      <c r="N2359"/>
      <c r="O2359"/>
      <c r="P2359"/>
      <c r="Q2359"/>
      <c r="R2359"/>
      <c r="S2359"/>
      <c r="T2359"/>
      <c r="U2359"/>
      <c r="V2359"/>
      <c r="W2359"/>
      <c r="X2359"/>
      <c r="Y2359"/>
      <c r="Z2359"/>
    </row>
    <row r="2360" spans="14:26" x14ac:dyDescent="0.3">
      <c r="N2360"/>
      <c r="O2360"/>
      <c r="P2360"/>
      <c r="Q2360"/>
      <c r="R2360"/>
      <c r="S2360"/>
      <c r="T2360"/>
      <c r="U2360"/>
      <c r="V2360"/>
      <c r="W2360"/>
      <c r="X2360"/>
      <c r="Y2360"/>
      <c r="Z2360"/>
    </row>
    <row r="2361" spans="14:26" x14ac:dyDescent="0.3">
      <c r="N2361"/>
      <c r="O2361"/>
      <c r="P2361"/>
      <c r="Q2361"/>
      <c r="R2361"/>
      <c r="S2361"/>
      <c r="T2361"/>
      <c r="U2361"/>
      <c r="V2361"/>
      <c r="W2361"/>
      <c r="X2361"/>
      <c r="Y2361"/>
      <c r="Z2361"/>
    </row>
    <row r="2362" spans="14:26" x14ac:dyDescent="0.3">
      <c r="N2362"/>
      <c r="O2362"/>
      <c r="P2362"/>
      <c r="Q2362"/>
      <c r="R2362"/>
      <c r="S2362"/>
      <c r="T2362"/>
      <c r="U2362"/>
      <c r="V2362"/>
      <c r="W2362"/>
      <c r="X2362"/>
      <c r="Y2362"/>
      <c r="Z2362"/>
    </row>
    <row r="2363" spans="14:26" x14ac:dyDescent="0.3">
      <c r="N2363"/>
      <c r="O2363"/>
      <c r="P2363"/>
      <c r="Q2363"/>
      <c r="R2363"/>
      <c r="S2363"/>
      <c r="T2363"/>
      <c r="U2363"/>
      <c r="V2363"/>
      <c r="W2363"/>
      <c r="X2363"/>
      <c r="Y2363"/>
      <c r="Z2363"/>
    </row>
    <row r="2364" spans="14:26" x14ac:dyDescent="0.3">
      <c r="N2364"/>
      <c r="O2364"/>
      <c r="P2364"/>
      <c r="Q2364"/>
      <c r="R2364"/>
      <c r="S2364"/>
      <c r="T2364"/>
      <c r="U2364"/>
      <c r="V2364"/>
      <c r="W2364"/>
      <c r="X2364"/>
      <c r="Y2364"/>
      <c r="Z2364"/>
    </row>
    <row r="2365" spans="14:26" x14ac:dyDescent="0.3">
      <c r="N2365"/>
      <c r="O2365"/>
      <c r="P2365"/>
      <c r="Q2365"/>
      <c r="R2365"/>
      <c r="S2365"/>
      <c r="T2365"/>
      <c r="U2365"/>
      <c r="V2365"/>
      <c r="W2365"/>
      <c r="X2365"/>
      <c r="Y2365"/>
      <c r="Z2365"/>
    </row>
    <row r="2366" spans="14:26" x14ac:dyDescent="0.3">
      <c r="N2366"/>
      <c r="O2366"/>
      <c r="P2366"/>
      <c r="Q2366"/>
      <c r="R2366"/>
      <c r="S2366"/>
      <c r="T2366"/>
      <c r="U2366"/>
      <c r="V2366"/>
      <c r="W2366"/>
      <c r="X2366"/>
      <c r="Y2366"/>
      <c r="Z2366"/>
    </row>
    <row r="2367" spans="14:26" x14ac:dyDescent="0.3">
      <c r="N2367"/>
      <c r="O2367"/>
      <c r="P2367"/>
      <c r="Q2367"/>
      <c r="R2367"/>
      <c r="S2367"/>
      <c r="T2367"/>
      <c r="U2367"/>
      <c r="V2367"/>
      <c r="W2367"/>
      <c r="X2367"/>
      <c r="Y2367"/>
      <c r="Z2367"/>
    </row>
    <row r="2368" spans="14:26" x14ac:dyDescent="0.3">
      <c r="N2368"/>
      <c r="O2368"/>
      <c r="P2368"/>
      <c r="Q2368"/>
      <c r="R2368"/>
      <c r="S2368"/>
      <c r="T2368"/>
      <c r="U2368"/>
      <c r="V2368"/>
      <c r="W2368"/>
      <c r="X2368"/>
      <c r="Y2368"/>
      <c r="Z2368"/>
    </row>
    <row r="2369" spans="14:26" x14ac:dyDescent="0.3">
      <c r="N2369"/>
      <c r="O2369"/>
      <c r="P2369"/>
      <c r="Q2369"/>
      <c r="R2369"/>
      <c r="S2369"/>
      <c r="T2369"/>
      <c r="U2369"/>
      <c r="V2369"/>
      <c r="W2369"/>
      <c r="X2369"/>
      <c r="Y2369"/>
      <c r="Z2369"/>
    </row>
    <row r="2370" spans="14:26" x14ac:dyDescent="0.3">
      <c r="N2370"/>
      <c r="O2370"/>
      <c r="P2370"/>
      <c r="Q2370"/>
      <c r="R2370"/>
      <c r="S2370"/>
      <c r="T2370"/>
      <c r="U2370"/>
      <c r="V2370"/>
      <c r="W2370"/>
      <c r="X2370"/>
      <c r="Y2370"/>
      <c r="Z2370"/>
    </row>
    <row r="2371" spans="14:26" x14ac:dyDescent="0.3">
      <c r="N2371"/>
      <c r="O2371"/>
      <c r="P2371"/>
      <c r="Q2371"/>
      <c r="R2371"/>
      <c r="S2371"/>
      <c r="T2371"/>
      <c r="U2371"/>
      <c r="V2371"/>
      <c r="W2371"/>
      <c r="X2371"/>
      <c r="Y2371"/>
      <c r="Z2371"/>
    </row>
    <row r="2372" spans="14:26" x14ac:dyDescent="0.3">
      <c r="N2372"/>
      <c r="O2372"/>
      <c r="P2372"/>
      <c r="Q2372"/>
      <c r="R2372"/>
      <c r="S2372"/>
      <c r="T2372"/>
      <c r="U2372"/>
      <c r="V2372"/>
      <c r="W2372"/>
      <c r="X2372"/>
      <c r="Y2372"/>
      <c r="Z2372"/>
    </row>
    <row r="2373" spans="14:26" x14ac:dyDescent="0.3">
      <c r="N2373"/>
      <c r="O2373"/>
      <c r="P2373"/>
      <c r="Q2373"/>
      <c r="R2373"/>
      <c r="S2373"/>
      <c r="T2373"/>
      <c r="U2373"/>
      <c r="V2373"/>
      <c r="W2373"/>
      <c r="X2373"/>
      <c r="Y2373"/>
      <c r="Z2373"/>
    </row>
    <row r="2374" spans="14:26" x14ac:dyDescent="0.3">
      <c r="N2374"/>
      <c r="O2374"/>
      <c r="P2374"/>
      <c r="Q2374"/>
      <c r="R2374"/>
      <c r="S2374"/>
      <c r="T2374"/>
      <c r="U2374"/>
      <c r="V2374"/>
      <c r="W2374"/>
      <c r="X2374"/>
      <c r="Y2374"/>
      <c r="Z2374"/>
    </row>
    <row r="2375" spans="14:26" x14ac:dyDescent="0.3">
      <c r="N2375"/>
      <c r="O2375"/>
      <c r="P2375"/>
      <c r="Q2375"/>
      <c r="R2375"/>
      <c r="S2375"/>
      <c r="T2375"/>
      <c r="U2375"/>
      <c r="V2375"/>
      <c r="W2375"/>
      <c r="X2375"/>
      <c r="Y2375"/>
      <c r="Z2375"/>
    </row>
    <row r="2376" spans="14:26" x14ac:dyDescent="0.3">
      <c r="N2376"/>
      <c r="O2376"/>
      <c r="P2376"/>
      <c r="Q2376"/>
      <c r="R2376"/>
      <c r="S2376"/>
      <c r="T2376"/>
      <c r="U2376"/>
      <c r="V2376"/>
      <c r="W2376"/>
      <c r="X2376"/>
      <c r="Y2376"/>
      <c r="Z2376"/>
    </row>
    <row r="2377" spans="14:26" x14ac:dyDescent="0.3">
      <c r="N2377"/>
      <c r="O2377"/>
      <c r="P2377"/>
      <c r="Q2377"/>
      <c r="R2377"/>
      <c r="S2377"/>
      <c r="T2377"/>
      <c r="U2377"/>
      <c r="V2377"/>
      <c r="W2377"/>
      <c r="X2377"/>
      <c r="Y2377"/>
      <c r="Z2377"/>
    </row>
    <row r="2378" spans="14:26" x14ac:dyDescent="0.3">
      <c r="N2378"/>
      <c r="O2378"/>
      <c r="P2378"/>
      <c r="Q2378"/>
      <c r="R2378"/>
      <c r="S2378"/>
      <c r="T2378"/>
      <c r="U2378"/>
      <c r="V2378"/>
      <c r="W2378"/>
      <c r="X2378"/>
      <c r="Y2378"/>
      <c r="Z2378"/>
    </row>
    <row r="2379" spans="14:26" x14ac:dyDescent="0.3">
      <c r="N2379"/>
      <c r="O2379"/>
      <c r="P2379"/>
      <c r="Q2379"/>
      <c r="R2379"/>
      <c r="S2379"/>
      <c r="T2379"/>
      <c r="U2379"/>
      <c r="V2379"/>
      <c r="W2379"/>
      <c r="X2379"/>
      <c r="Y2379"/>
      <c r="Z2379"/>
    </row>
    <row r="2380" spans="14:26" x14ac:dyDescent="0.3">
      <c r="N2380"/>
      <c r="O2380"/>
      <c r="P2380"/>
      <c r="Q2380"/>
      <c r="R2380"/>
      <c r="S2380"/>
      <c r="T2380"/>
      <c r="U2380"/>
      <c r="V2380"/>
      <c r="W2380"/>
      <c r="X2380"/>
      <c r="Y2380"/>
      <c r="Z2380"/>
    </row>
    <row r="2381" spans="14:26" x14ac:dyDescent="0.3">
      <c r="N2381"/>
      <c r="O2381"/>
      <c r="P2381"/>
      <c r="Q2381"/>
      <c r="R2381"/>
      <c r="S2381"/>
      <c r="T2381"/>
      <c r="U2381"/>
      <c r="V2381"/>
      <c r="W2381"/>
      <c r="X2381"/>
      <c r="Y2381"/>
      <c r="Z2381"/>
    </row>
    <row r="2382" spans="14:26" x14ac:dyDescent="0.3">
      <c r="N2382"/>
      <c r="O2382"/>
      <c r="P2382"/>
      <c r="Q2382"/>
      <c r="R2382"/>
      <c r="S2382"/>
      <c r="T2382"/>
      <c r="U2382"/>
      <c r="V2382"/>
      <c r="W2382"/>
      <c r="X2382"/>
      <c r="Y2382"/>
      <c r="Z2382"/>
    </row>
    <row r="2383" spans="14:26" x14ac:dyDescent="0.3">
      <c r="N2383"/>
      <c r="O2383"/>
      <c r="P2383"/>
      <c r="Q2383"/>
      <c r="R2383"/>
      <c r="S2383"/>
      <c r="T2383"/>
      <c r="U2383"/>
      <c r="V2383"/>
      <c r="W2383"/>
      <c r="X2383"/>
      <c r="Y2383"/>
      <c r="Z2383"/>
    </row>
    <row r="2384" spans="14:26" x14ac:dyDescent="0.3">
      <c r="N2384"/>
      <c r="O2384"/>
      <c r="P2384"/>
      <c r="Q2384"/>
      <c r="R2384"/>
      <c r="S2384"/>
      <c r="T2384"/>
      <c r="U2384"/>
      <c r="V2384"/>
      <c r="W2384"/>
      <c r="X2384"/>
      <c r="Y2384"/>
      <c r="Z2384"/>
    </row>
    <row r="2385" spans="14:26" x14ac:dyDescent="0.3">
      <c r="N2385"/>
      <c r="O2385"/>
      <c r="P2385"/>
      <c r="Q2385"/>
      <c r="R2385"/>
      <c r="S2385"/>
      <c r="T2385"/>
      <c r="U2385"/>
      <c r="V2385"/>
      <c r="W2385"/>
      <c r="X2385"/>
      <c r="Y2385"/>
      <c r="Z2385"/>
    </row>
    <row r="2386" spans="14:26" x14ac:dyDescent="0.3">
      <c r="N2386"/>
      <c r="O2386"/>
      <c r="P2386"/>
      <c r="Q2386"/>
      <c r="R2386"/>
      <c r="S2386"/>
      <c r="T2386"/>
      <c r="U2386"/>
      <c r="V2386"/>
      <c r="W2386"/>
      <c r="X2386"/>
      <c r="Y2386"/>
      <c r="Z2386"/>
    </row>
    <row r="2387" spans="14:26" x14ac:dyDescent="0.3">
      <c r="N2387"/>
      <c r="O2387"/>
      <c r="P2387"/>
      <c r="Q2387"/>
      <c r="R2387"/>
      <c r="S2387"/>
      <c r="T2387"/>
      <c r="U2387"/>
      <c r="V2387"/>
      <c r="W2387"/>
      <c r="X2387"/>
      <c r="Y2387"/>
      <c r="Z2387"/>
    </row>
    <row r="2388" spans="14:26" x14ac:dyDescent="0.3">
      <c r="N2388"/>
      <c r="O2388"/>
      <c r="P2388"/>
      <c r="Q2388"/>
      <c r="R2388"/>
      <c r="S2388"/>
      <c r="T2388"/>
      <c r="U2388"/>
      <c r="V2388"/>
      <c r="W2388"/>
      <c r="X2388"/>
      <c r="Y2388"/>
      <c r="Z2388"/>
    </row>
    <row r="2389" spans="14:26" x14ac:dyDescent="0.3">
      <c r="N2389"/>
      <c r="O2389"/>
      <c r="P2389"/>
      <c r="Q2389"/>
      <c r="R2389"/>
      <c r="S2389"/>
      <c r="T2389"/>
      <c r="U2389"/>
      <c r="V2389"/>
      <c r="W2389"/>
      <c r="X2389"/>
      <c r="Y2389"/>
      <c r="Z2389"/>
    </row>
    <row r="2390" spans="14:26" x14ac:dyDescent="0.3">
      <c r="N2390"/>
      <c r="O2390"/>
      <c r="P2390"/>
      <c r="Q2390"/>
      <c r="R2390"/>
      <c r="S2390"/>
      <c r="T2390"/>
      <c r="U2390"/>
      <c r="V2390"/>
      <c r="W2390"/>
      <c r="X2390"/>
      <c r="Y2390"/>
      <c r="Z2390"/>
    </row>
    <row r="2391" spans="14:26" x14ac:dyDescent="0.3">
      <c r="N2391"/>
      <c r="O2391"/>
      <c r="P2391"/>
      <c r="Q2391"/>
      <c r="R2391"/>
      <c r="S2391"/>
      <c r="T2391"/>
      <c r="U2391"/>
      <c r="V2391"/>
      <c r="W2391"/>
      <c r="X2391"/>
      <c r="Y2391"/>
      <c r="Z2391"/>
    </row>
    <row r="2392" spans="14:26" x14ac:dyDescent="0.3">
      <c r="N2392"/>
      <c r="O2392"/>
      <c r="P2392"/>
      <c r="Q2392"/>
      <c r="R2392"/>
      <c r="S2392"/>
      <c r="T2392"/>
      <c r="U2392"/>
      <c r="V2392"/>
      <c r="W2392"/>
      <c r="X2392"/>
      <c r="Y2392"/>
      <c r="Z2392"/>
    </row>
    <row r="2393" spans="14:26" x14ac:dyDescent="0.3">
      <c r="N2393"/>
      <c r="O2393"/>
      <c r="P2393"/>
      <c r="Q2393"/>
      <c r="R2393"/>
      <c r="S2393"/>
      <c r="T2393"/>
      <c r="U2393"/>
      <c r="V2393"/>
      <c r="W2393"/>
      <c r="X2393"/>
      <c r="Y2393"/>
      <c r="Z2393"/>
    </row>
    <row r="2394" spans="14:26" x14ac:dyDescent="0.3">
      <c r="N2394"/>
      <c r="O2394"/>
      <c r="P2394"/>
      <c r="Q2394"/>
      <c r="R2394"/>
      <c r="S2394"/>
      <c r="T2394"/>
      <c r="U2394"/>
      <c r="V2394"/>
      <c r="W2394"/>
      <c r="X2394"/>
      <c r="Y2394"/>
      <c r="Z2394"/>
    </row>
    <row r="2395" spans="14:26" x14ac:dyDescent="0.3">
      <c r="N2395"/>
      <c r="O2395"/>
      <c r="P2395"/>
      <c r="Q2395"/>
      <c r="R2395"/>
      <c r="S2395"/>
      <c r="T2395"/>
      <c r="U2395"/>
      <c r="V2395"/>
      <c r="W2395"/>
      <c r="X2395"/>
      <c r="Y2395"/>
      <c r="Z2395"/>
    </row>
    <row r="2396" spans="14:26" x14ac:dyDescent="0.3">
      <c r="N2396"/>
      <c r="O2396"/>
      <c r="P2396"/>
      <c r="Q2396"/>
      <c r="R2396"/>
      <c r="S2396"/>
      <c r="T2396"/>
      <c r="U2396"/>
      <c r="V2396"/>
      <c r="W2396"/>
      <c r="X2396"/>
      <c r="Y2396"/>
      <c r="Z2396"/>
    </row>
    <row r="2397" spans="14:26" x14ac:dyDescent="0.3">
      <c r="N2397"/>
      <c r="O2397"/>
      <c r="P2397"/>
      <c r="Q2397"/>
      <c r="R2397"/>
      <c r="S2397"/>
      <c r="T2397"/>
      <c r="U2397"/>
      <c r="V2397"/>
      <c r="W2397"/>
      <c r="X2397"/>
      <c r="Y2397"/>
      <c r="Z2397"/>
    </row>
    <row r="2398" spans="14:26" x14ac:dyDescent="0.3">
      <c r="N2398"/>
      <c r="O2398"/>
      <c r="P2398"/>
      <c r="Q2398"/>
      <c r="R2398"/>
      <c r="S2398"/>
      <c r="T2398"/>
      <c r="U2398"/>
      <c r="V2398"/>
      <c r="W2398"/>
      <c r="X2398"/>
      <c r="Y2398"/>
      <c r="Z2398"/>
    </row>
    <row r="2399" spans="14:26" x14ac:dyDescent="0.3">
      <c r="N2399"/>
      <c r="O2399"/>
      <c r="P2399"/>
      <c r="Q2399"/>
      <c r="R2399"/>
      <c r="S2399"/>
      <c r="T2399"/>
      <c r="U2399"/>
      <c r="V2399"/>
      <c r="W2399"/>
      <c r="X2399"/>
      <c r="Y2399"/>
      <c r="Z2399"/>
    </row>
    <row r="2400" spans="14:26" x14ac:dyDescent="0.3">
      <c r="N2400"/>
      <c r="O2400"/>
      <c r="P2400"/>
      <c r="Q2400"/>
      <c r="R2400"/>
      <c r="S2400"/>
      <c r="T2400"/>
      <c r="U2400"/>
      <c r="V2400"/>
      <c r="W2400"/>
      <c r="X2400"/>
      <c r="Y2400"/>
      <c r="Z2400"/>
    </row>
    <row r="2401" spans="14:26" x14ac:dyDescent="0.3">
      <c r="N2401"/>
      <c r="O2401"/>
      <c r="P2401"/>
      <c r="Q2401"/>
      <c r="R2401"/>
      <c r="S2401"/>
      <c r="T2401"/>
      <c r="U2401"/>
      <c r="V2401"/>
      <c r="W2401"/>
      <c r="X2401"/>
      <c r="Y2401"/>
      <c r="Z2401"/>
    </row>
    <row r="2402" spans="14:26" x14ac:dyDescent="0.3">
      <c r="N2402"/>
      <c r="O2402"/>
      <c r="P2402"/>
      <c r="Q2402"/>
      <c r="R2402"/>
      <c r="S2402"/>
      <c r="T2402"/>
      <c r="U2402"/>
      <c r="V2402"/>
      <c r="W2402"/>
      <c r="X2402"/>
      <c r="Y2402"/>
      <c r="Z2402"/>
    </row>
    <row r="2403" spans="14:26" x14ac:dyDescent="0.3">
      <c r="N2403"/>
      <c r="O2403"/>
      <c r="P2403"/>
      <c r="Q2403"/>
      <c r="R2403"/>
      <c r="S2403"/>
      <c r="T2403"/>
      <c r="U2403"/>
      <c r="V2403"/>
      <c r="W2403"/>
      <c r="X2403"/>
      <c r="Y2403"/>
      <c r="Z2403"/>
    </row>
    <row r="2404" spans="14:26" x14ac:dyDescent="0.3">
      <c r="N2404"/>
      <c r="O2404"/>
      <c r="P2404"/>
      <c r="Q2404"/>
      <c r="R2404"/>
      <c r="S2404"/>
      <c r="T2404"/>
      <c r="U2404"/>
      <c r="V2404"/>
      <c r="W2404"/>
      <c r="X2404"/>
      <c r="Y2404"/>
      <c r="Z2404"/>
    </row>
    <row r="2405" spans="14:26" x14ac:dyDescent="0.3">
      <c r="N2405"/>
      <c r="O2405"/>
      <c r="P2405"/>
      <c r="Q2405"/>
      <c r="R2405"/>
      <c r="S2405"/>
      <c r="T2405"/>
      <c r="U2405"/>
      <c r="V2405"/>
      <c r="W2405"/>
      <c r="X2405"/>
      <c r="Y2405"/>
      <c r="Z2405"/>
    </row>
    <row r="2406" spans="14:26" x14ac:dyDescent="0.3">
      <c r="N2406"/>
      <c r="O2406"/>
      <c r="P2406"/>
      <c r="Q2406"/>
      <c r="R2406"/>
      <c r="S2406"/>
      <c r="T2406"/>
      <c r="U2406"/>
      <c r="V2406"/>
      <c r="W2406"/>
      <c r="X2406"/>
      <c r="Y2406"/>
      <c r="Z2406"/>
    </row>
    <row r="2407" spans="14:26" x14ac:dyDescent="0.3">
      <c r="N2407"/>
      <c r="O2407"/>
      <c r="P2407"/>
      <c r="Q2407"/>
      <c r="R2407"/>
      <c r="S2407"/>
      <c r="T2407"/>
      <c r="U2407"/>
      <c r="V2407"/>
      <c r="W2407"/>
      <c r="X2407"/>
      <c r="Y2407"/>
      <c r="Z2407"/>
    </row>
    <row r="2408" spans="14:26" x14ac:dyDescent="0.3">
      <c r="N2408"/>
      <c r="O2408"/>
      <c r="P2408"/>
      <c r="Q2408"/>
      <c r="R2408"/>
      <c r="S2408"/>
      <c r="T2408"/>
      <c r="U2408"/>
      <c r="V2408"/>
      <c r="W2408"/>
      <c r="X2408"/>
      <c r="Y2408"/>
      <c r="Z2408"/>
    </row>
    <row r="2409" spans="14:26" x14ac:dyDescent="0.3">
      <c r="N2409"/>
      <c r="O2409"/>
      <c r="P2409"/>
      <c r="Q2409"/>
      <c r="R2409"/>
      <c r="S2409"/>
      <c r="T2409"/>
      <c r="U2409"/>
      <c r="V2409"/>
      <c r="W2409"/>
      <c r="X2409"/>
      <c r="Y2409"/>
      <c r="Z2409"/>
    </row>
    <row r="2410" spans="14:26" x14ac:dyDescent="0.3">
      <c r="N2410"/>
      <c r="O2410"/>
      <c r="P2410"/>
      <c r="Q2410"/>
      <c r="R2410"/>
      <c r="S2410"/>
      <c r="T2410"/>
      <c r="U2410"/>
      <c r="V2410"/>
      <c r="W2410"/>
      <c r="X2410"/>
      <c r="Y2410"/>
      <c r="Z2410"/>
    </row>
    <row r="2411" spans="14:26" x14ac:dyDescent="0.3">
      <c r="N2411"/>
      <c r="O2411"/>
      <c r="P2411"/>
      <c r="Q2411"/>
      <c r="R2411"/>
      <c r="S2411"/>
      <c r="T2411"/>
      <c r="U2411"/>
      <c r="V2411"/>
      <c r="W2411"/>
      <c r="X2411"/>
      <c r="Y2411"/>
      <c r="Z2411"/>
    </row>
    <row r="2412" spans="14:26" x14ac:dyDescent="0.3">
      <c r="N2412"/>
      <c r="O2412"/>
      <c r="P2412"/>
      <c r="Q2412"/>
      <c r="R2412"/>
      <c r="S2412"/>
      <c r="T2412"/>
      <c r="U2412"/>
      <c r="V2412"/>
      <c r="W2412"/>
      <c r="X2412"/>
      <c r="Y2412"/>
      <c r="Z2412"/>
    </row>
    <row r="2413" spans="14:26" x14ac:dyDescent="0.3">
      <c r="N2413"/>
      <c r="O2413"/>
      <c r="P2413"/>
      <c r="Q2413"/>
      <c r="R2413"/>
      <c r="S2413"/>
      <c r="T2413"/>
      <c r="U2413"/>
      <c r="V2413"/>
      <c r="W2413"/>
      <c r="X2413"/>
      <c r="Y2413"/>
      <c r="Z2413"/>
    </row>
    <row r="2414" spans="14:26" x14ac:dyDescent="0.3">
      <c r="N2414"/>
      <c r="O2414"/>
      <c r="P2414"/>
      <c r="Q2414"/>
      <c r="R2414"/>
      <c r="S2414"/>
      <c r="T2414"/>
      <c r="U2414"/>
      <c r="V2414"/>
      <c r="W2414"/>
      <c r="X2414"/>
      <c r="Y2414"/>
      <c r="Z2414"/>
    </row>
    <row r="2415" spans="14:26" x14ac:dyDescent="0.3">
      <c r="N2415"/>
      <c r="O2415"/>
      <c r="P2415"/>
      <c r="Q2415"/>
      <c r="R2415"/>
      <c r="S2415"/>
      <c r="T2415"/>
      <c r="U2415"/>
      <c r="V2415"/>
      <c r="W2415"/>
      <c r="X2415"/>
      <c r="Y2415"/>
      <c r="Z2415"/>
    </row>
    <row r="2416" spans="14:26" x14ac:dyDescent="0.3">
      <c r="N2416"/>
      <c r="O2416"/>
      <c r="P2416"/>
      <c r="Q2416"/>
      <c r="R2416"/>
      <c r="S2416"/>
      <c r="T2416"/>
      <c r="U2416"/>
      <c r="V2416"/>
      <c r="W2416"/>
      <c r="X2416"/>
      <c r="Y2416"/>
      <c r="Z2416"/>
    </row>
    <row r="2417" spans="14:26" x14ac:dyDescent="0.3">
      <c r="N2417"/>
      <c r="O2417"/>
      <c r="P2417"/>
      <c r="Q2417"/>
      <c r="R2417"/>
      <c r="S2417"/>
      <c r="T2417"/>
      <c r="U2417"/>
      <c r="V2417"/>
      <c r="W2417"/>
      <c r="X2417"/>
      <c r="Y2417"/>
      <c r="Z2417"/>
    </row>
    <row r="2418" spans="14:26" x14ac:dyDescent="0.3">
      <c r="N2418"/>
      <c r="O2418"/>
      <c r="P2418"/>
      <c r="Q2418"/>
      <c r="R2418"/>
      <c r="S2418"/>
      <c r="T2418"/>
      <c r="U2418"/>
      <c r="V2418"/>
      <c r="W2418"/>
      <c r="X2418"/>
      <c r="Y2418"/>
      <c r="Z2418"/>
    </row>
    <row r="2419" spans="14:26" x14ac:dyDescent="0.3">
      <c r="N2419"/>
      <c r="O2419"/>
      <c r="P2419"/>
      <c r="Q2419"/>
      <c r="R2419"/>
      <c r="S2419"/>
      <c r="T2419"/>
      <c r="U2419"/>
      <c r="V2419"/>
      <c r="W2419"/>
      <c r="X2419"/>
      <c r="Y2419"/>
      <c r="Z2419"/>
    </row>
    <row r="2420" spans="14:26" x14ac:dyDescent="0.3">
      <c r="N2420"/>
      <c r="O2420"/>
      <c r="P2420"/>
      <c r="Q2420"/>
      <c r="R2420"/>
      <c r="S2420"/>
      <c r="T2420"/>
      <c r="U2420"/>
      <c r="V2420"/>
      <c r="W2420"/>
      <c r="X2420"/>
      <c r="Y2420"/>
      <c r="Z2420"/>
    </row>
    <row r="2421" spans="14:26" x14ac:dyDescent="0.3">
      <c r="N2421"/>
      <c r="O2421"/>
      <c r="P2421"/>
      <c r="Q2421"/>
      <c r="R2421"/>
      <c r="S2421"/>
      <c r="T2421"/>
      <c r="U2421"/>
      <c r="V2421"/>
      <c r="W2421"/>
      <c r="X2421"/>
      <c r="Y2421"/>
      <c r="Z2421"/>
    </row>
    <row r="2422" spans="14:26" x14ac:dyDescent="0.3">
      <c r="N2422"/>
      <c r="O2422"/>
      <c r="P2422"/>
      <c r="Q2422"/>
      <c r="R2422"/>
      <c r="S2422"/>
      <c r="T2422"/>
      <c r="U2422"/>
      <c r="V2422"/>
      <c r="W2422"/>
      <c r="X2422"/>
      <c r="Y2422"/>
      <c r="Z2422"/>
    </row>
    <row r="2423" spans="14:26" x14ac:dyDescent="0.3">
      <c r="N2423"/>
      <c r="O2423"/>
      <c r="P2423"/>
      <c r="Q2423"/>
      <c r="R2423"/>
      <c r="S2423"/>
      <c r="T2423"/>
      <c r="U2423"/>
      <c r="V2423"/>
      <c r="W2423"/>
      <c r="X2423"/>
      <c r="Y2423"/>
      <c r="Z2423"/>
    </row>
    <row r="2424" spans="14:26" x14ac:dyDescent="0.3">
      <c r="N2424"/>
      <c r="O2424"/>
      <c r="P2424"/>
      <c r="Q2424"/>
      <c r="R2424"/>
      <c r="S2424"/>
      <c r="T2424"/>
      <c r="U2424"/>
      <c r="V2424"/>
      <c r="W2424"/>
      <c r="X2424"/>
      <c r="Y2424"/>
      <c r="Z2424"/>
    </row>
    <row r="2425" spans="14:26" x14ac:dyDescent="0.3">
      <c r="N2425"/>
      <c r="O2425"/>
      <c r="P2425"/>
      <c r="Q2425"/>
      <c r="R2425"/>
      <c r="S2425"/>
      <c r="T2425"/>
      <c r="U2425"/>
      <c r="V2425"/>
      <c r="W2425"/>
      <c r="X2425"/>
      <c r="Y2425"/>
      <c r="Z2425"/>
    </row>
    <row r="2426" spans="14:26" x14ac:dyDescent="0.3">
      <c r="N2426"/>
      <c r="O2426"/>
      <c r="P2426"/>
      <c r="Q2426"/>
      <c r="R2426"/>
      <c r="S2426"/>
      <c r="T2426"/>
      <c r="U2426"/>
      <c r="V2426"/>
      <c r="W2426"/>
      <c r="X2426"/>
      <c r="Y2426"/>
      <c r="Z2426"/>
    </row>
    <row r="2427" spans="14:26" x14ac:dyDescent="0.3">
      <c r="N2427"/>
      <c r="O2427"/>
      <c r="P2427"/>
      <c r="Q2427"/>
      <c r="R2427"/>
      <c r="S2427"/>
      <c r="T2427"/>
      <c r="U2427"/>
      <c r="V2427"/>
      <c r="W2427"/>
      <c r="X2427"/>
      <c r="Y2427"/>
      <c r="Z2427"/>
    </row>
    <row r="2428" spans="14:26" x14ac:dyDescent="0.3">
      <c r="N2428"/>
      <c r="O2428"/>
      <c r="P2428"/>
      <c r="Q2428"/>
      <c r="R2428"/>
      <c r="S2428"/>
      <c r="T2428"/>
      <c r="U2428"/>
      <c r="V2428"/>
      <c r="W2428"/>
      <c r="X2428"/>
      <c r="Y2428"/>
      <c r="Z2428"/>
    </row>
    <row r="2429" spans="14:26" x14ac:dyDescent="0.3">
      <c r="N2429"/>
      <c r="O2429"/>
      <c r="P2429"/>
      <c r="Q2429"/>
      <c r="R2429"/>
      <c r="S2429"/>
      <c r="T2429"/>
      <c r="U2429"/>
      <c r="V2429"/>
      <c r="W2429"/>
      <c r="X2429"/>
      <c r="Y2429"/>
      <c r="Z2429"/>
    </row>
    <row r="2430" spans="14:26" x14ac:dyDescent="0.3">
      <c r="N2430"/>
      <c r="O2430"/>
      <c r="P2430"/>
      <c r="Q2430"/>
      <c r="R2430"/>
      <c r="S2430"/>
      <c r="T2430"/>
      <c r="U2430"/>
      <c r="V2430"/>
      <c r="W2430"/>
      <c r="X2430"/>
      <c r="Y2430"/>
      <c r="Z2430"/>
    </row>
    <row r="2431" spans="14:26" x14ac:dyDescent="0.3">
      <c r="N2431"/>
      <c r="O2431"/>
      <c r="P2431"/>
      <c r="Q2431"/>
      <c r="R2431"/>
      <c r="S2431"/>
      <c r="T2431"/>
      <c r="U2431"/>
      <c r="V2431"/>
      <c r="W2431"/>
      <c r="X2431"/>
      <c r="Y2431"/>
      <c r="Z2431"/>
    </row>
    <row r="2432" spans="14:26" x14ac:dyDescent="0.3">
      <c r="N2432"/>
      <c r="O2432"/>
      <c r="P2432"/>
      <c r="Q2432"/>
      <c r="R2432"/>
      <c r="S2432"/>
      <c r="T2432"/>
      <c r="U2432"/>
      <c r="V2432"/>
      <c r="W2432"/>
      <c r="X2432"/>
      <c r="Y2432"/>
      <c r="Z2432"/>
    </row>
    <row r="2433" spans="14:26" x14ac:dyDescent="0.3">
      <c r="N2433"/>
      <c r="O2433"/>
      <c r="P2433"/>
      <c r="Q2433"/>
      <c r="R2433"/>
      <c r="S2433"/>
      <c r="T2433"/>
      <c r="U2433"/>
      <c r="V2433"/>
      <c r="W2433"/>
      <c r="X2433"/>
      <c r="Y2433"/>
      <c r="Z2433"/>
    </row>
    <row r="2434" spans="14:26" x14ac:dyDescent="0.3">
      <c r="N2434"/>
      <c r="O2434"/>
      <c r="P2434"/>
      <c r="Q2434"/>
      <c r="R2434"/>
      <c r="S2434"/>
      <c r="T2434"/>
      <c r="U2434"/>
      <c r="V2434"/>
      <c r="W2434"/>
      <c r="X2434"/>
      <c r="Y2434"/>
      <c r="Z2434"/>
    </row>
    <row r="2435" spans="14:26" x14ac:dyDescent="0.3">
      <c r="N2435"/>
      <c r="O2435"/>
      <c r="P2435"/>
      <c r="Q2435"/>
      <c r="R2435"/>
      <c r="S2435"/>
      <c r="T2435"/>
      <c r="U2435"/>
      <c r="V2435"/>
      <c r="W2435"/>
      <c r="X2435"/>
      <c r="Y2435"/>
      <c r="Z2435"/>
    </row>
    <row r="2436" spans="14:26" x14ac:dyDescent="0.3">
      <c r="N2436"/>
      <c r="O2436"/>
      <c r="P2436"/>
      <c r="Q2436"/>
      <c r="R2436"/>
      <c r="S2436"/>
      <c r="T2436"/>
      <c r="U2436"/>
      <c r="V2436"/>
      <c r="W2436"/>
      <c r="X2436"/>
      <c r="Y2436"/>
      <c r="Z2436"/>
    </row>
    <row r="2437" spans="14:26" x14ac:dyDescent="0.3">
      <c r="N2437"/>
      <c r="O2437"/>
      <c r="P2437"/>
      <c r="Q2437"/>
      <c r="R2437"/>
      <c r="S2437"/>
      <c r="T2437"/>
      <c r="U2437"/>
      <c r="V2437"/>
      <c r="W2437"/>
      <c r="X2437"/>
      <c r="Y2437"/>
      <c r="Z2437"/>
    </row>
    <row r="2438" spans="14:26" x14ac:dyDescent="0.3">
      <c r="N2438"/>
      <c r="O2438"/>
      <c r="P2438"/>
      <c r="Q2438"/>
      <c r="R2438"/>
      <c r="S2438"/>
      <c r="T2438"/>
      <c r="U2438"/>
      <c r="V2438"/>
      <c r="W2438"/>
      <c r="X2438"/>
      <c r="Y2438"/>
      <c r="Z2438"/>
    </row>
    <row r="2439" spans="14:26" x14ac:dyDescent="0.3">
      <c r="N2439"/>
      <c r="O2439"/>
      <c r="P2439"/>
      <c r="Q2439"/>
      <c r="R2439"/>
      <c r="S2439"/>
      <c r="T2439"/>
      <c r="U2439"/>
      <c r="V2439"/>
      <c r="W2439"/>
      <c r="X2439"/>
      <c r="Y2439"/>
      <c r="Z2439"/>
    </row>
    <row r="2440" spans="14:26" x14ac:dyDescent="0.3">
      <c r="N2440"/>
      <c r="O2440"/>
      <c r="P2440"/>
      <c r="Q2440"/>
      <c r="R2440"/>
      <c r="S2440"/>
      <c r="T2440"/>
      <c r="U2440"/>
      <c r="V2440"/>
      <c r="W2440"/>
      <c r="X2440"/>
      <c r="Y2440"/>
      <c r="Z2440"/>
    </row>
    <row r="2441" spans="14:26" x14ac:dyDescent="0.3">
      <c r="N2441"/>
      <c r="O2441"/>
      <c r="P2441"/>
      <c r="Q2441"/>
      <c r="R2441"/>
      <c r="S2441"/>
      <c r="T2441"/>
      <c r="U2441"/>
      <c r="V2441"/>
      <c r="W2441"/>
      <c r="X2441"/>
      <c r="Y2441"/>
      <c r="Z2441"/>
    </row>
    <row r="2442" spans="14:26" x14ac:dyDescent="0.3">
      <c r="N2442"/>
      <c r="O2442"/>
      <c r="P2442"/>
      <c r="Q2442"/>
      <c r="R2442"/>
      <c r="S2442"/>
      <c r="T2442"/>
      <c r="U2442"/>
      <c r="V2442"/>
      <c r="W2442"/>
      <c r="X2442"/>
      <c r="Y2442"/>
      <c r="Z2442"/>
    </row>
    <row r="2443" spans="14:26" x14ac:dyDescent="0.3">
      <c r="N2443"/>
      <c r="O2443"/>
      <c r="P2443"/>
      <c r="Q2443"/>
      <c r="R2443"/>
      <c r="S2443"/>
      <c r="T2443"/>
      <c r="U2443"/>
      <c r="V2443"/>
      <c r="W2443"/>
      <c r="X2443"/>
      <c r="Y2443"/>
      <c r="Z2443"/>
    </row>
    <row r="2444" spans="14:26" x14ac:dyDescent="0.3">
      <c r="N2444"/>
      <c r="O2444"/>
      <c r="P2444"/>
      <c r="Q2444"/>
      <c r="R2444"/>
      <c r="S2444"/>
      <c r="T2444"/>
      <c r="U2444"/>
      <c r="V2444"/>
      <c r="W2444"/>
      <c r="X2444"/>
      <c r="Y2444"/>
      <c r="Z2444"/>
    </row>
    <row r="2445" spans="14:26" x14ac:dyDescent="0.3">
      <c r="N2445"/>
      <c r="O2445"/>
      <c r="P2445"/>
      <c r="Q2445"/>
      <c r="R2445"/>
      <c r="S2445"/>
      <c r="T2445"/>
      <c r="U2445"/>
      <c r="V2445"/>
      <c r="W2445"/>
      <c r="X2445"/>
      <c r="Y2445"/>
      <c r="Z2445"/>
    </row>
    <row r="2446" spans="14:26" x14ac:dyDescent="0.3">
      <c r="N2446"/>
      <c r="O2446"/>
      <c r="P2446"/>
      <c r="Q2446"/>
      <c r="R2446"/>
      <c r="S2446"/>
      <c r="T2446"/>
      <c r="U2446"/>
      <c r="V2446"/>
      <c r="W2446"/>
      <c r="X2446"/>
      <c r="Y2446"/>
      <c r="Z2446"/>
    </row>
    <row r="2447" spans="14:26" x14ac:dyDescent="0.3">
      <c r="N2447"/>
      <c r="O2447"/>
      <c r="P2447"/>
      <c r="Q2447"/>
      <c r="R2447"/>
      <c r="S2447"/>
      <c r="T2447"/>
      <c r="U2447"/>
      <c r="V2447"/>
      <c r="W2447"/>
      <c r="X2447"/>
      <c r="Y2447"/>
      <c r="Z2447"/>
    </row>
    <row r="2448" spans="14:26" x14ac:dyDescent="0.3">
      <c r="N2448"/>
      <c r="O2448"/>
      <c r="P2448"/>
      <c r="Q2448"/>
      <c r="R2448"/>
      <c r="S2448"/>
      <c r="T2448"/>
      <c r="U2448"/>
      <c r="V2448"/>
      <c r="W2448"/>
      <c r="X2448"/>
      <c r="Y2448"/>
      <c r="Z2448"/>
    </row>
    <row r="2449" spans="14:26" x14ac:dyDescent="0.3">
      <c r="N2449"/>
      <c r="O2449"/>
      <c r="P2449"/>
      <c r="Q2449"/>
      <c r="R2449"/>
      <c r="S2449"/>
      <c r="T2449"/>
      <c r="U2449"/>
      <c r="V2449"/>
      <c r="W2449"/>
      <c r="X2449"/>
      <c r="Y2449"/>
      <c r="Z2449"/>
    </row>
    <row r="2450" spans="14:26" x14ac:dyDescent="0.3">
      <c r="N2450"/>
      <c r="O2450"/>
      <c r="P2450"/>
      <c r="Q2450"/>
      <c r="R2450"/>
      <c r="S2450"/>
      <c r="T2450"/>
      <c r="U2450"/>
      <c r="V2450"/>
      <c r="W2450"/>
      <c r="X2450"/>
      <c r="Y2450"/>
      <c r="Z2450"/>
    </row>
    <row r="2451" spans="14:26" x14ac:dyDescent="0.3">
      <c r="N2451"/>
      <c r="O2451"/>
      <c r="P2451"/>
      <c r="Q2451"/>
      <c r="R2451"/>
      <c r="S2451"/>
      <c r="T2451"/>
      <c r="U2451"/>
      <c r="V2451"/>
      <c r="W2451"/>
      <c r="X2451"/>
      <c r="Y2451"/>
      <c r="Z2451"/>
    </row>
    <row r="2452" spans="14:26" x14ac:dyDescent="0.3">
      <c r="N2452"/>
      <c r="O2452"/>
      <c r="P2452"/>
      <c r="Q2452"/>
      <c r="R2452"/>
      <c r="S2452"/>
      <c r="T2452"/>
      <c r="U2452"/>
      <c r="V2452"/>
      <c r="W2452"/>
      <c r="X2452"/>
      <c r="Y2452"/>
      <c r="Z2452"/>
    </row>
    <row r="2453" spans="14:26" x14ac:dyDescent="0.3">
      <c r="N2453"/>
      <c r="O2453"/>
      <c r="P2453"/>
      <c r="Q2453"/>
      <c r="R2453"/>
      <c r="S2453"/>
      <c r="T2453"/>
      <c r="U2453"/>
      <c r="V2453"/>
      <c r="W2453"/>
      <c r="X2453"/>
      <c r="Y2453"/>
      <c r="Z2453"/>
    </row>
    <row r="2454" spans="14:26" x14ac:dyDescent="0.3">
      <c r="N2454"/>
      <c r="O2454"/>
      <c r="P2454"/>
      <c r="Q2454"/>
      <c r="R2454"/>
      <c r="S2454"/>
      <c r="T2454"/>
      <c r="U2454"/>
      <c r="V2454"/>
      <c r="W2454"/>
      <c r="X2454"/>
      <c r="Y2454"/>
      <c r="Z2454"/>
    </row>
    <row r="2455" spans="14:26" x14ac:dyDescent="0.3">
      <c r="N2455"/>
      <c r="O2455"/>
      <c r="P2455"/>
      <c r="Q2455"/>
      <c r="R2455"/>
      <c r="S2455"/>
      <c r="T2455"/>
      <c r="U2455"/>
      <c r="V2455"/>
      <c r="W2455"/>
      <c r="X2455"/>
      <c r="Y2455"/>
      <c r="Z2455"/>
    </row>
    <row r="2456" spans="14:26" x14ac:dyDescent="0.3">
      <c r="N2456"/>
      <c r="O2456"/>
      <c r="P2456"/>
      <c r="Q2456"/>
      <c r="R2456"/>
      <c r="S2456"/>
      <c r="T2456"/>
      <c r="U2456"/>
      <c r="V2456"/>
      <c r="W2456"/>
      <c r="X2456"/>
      <c r="Y2456"/>
      <c r="Z2456"/>
    </row>
    <row r="2457" spans="14:26" x14ac:dyDescent="0.3">
      <c r="N2457"/>
      <c r="O2457"/>
      <c r="P2457"/>
      <c r="Q2457"/>
      <c r="R2457"/>
      <c r="S2457"/>
      <c r="T2457"/>
      <c r="U2457"/>
      <c r="V2457"/>
      <c r="W2457"/>
      <c r="X2457"/>
      <c r="Y2457"/>
      <c r="Z2457"/>
    </row>
    <row r="2458" spans="14:26" x14ac:dyDescent="0.3">
      <c r="N2458"/>
      <c r="O2458"/>
      <c r="P2458"/>
      <c r="Q2458"/>
      <c r="R2458"/>
      <c r="S2458"/>
      <c r="T2458"/>
      <c r="U2458"/>
      <c r="V2458"/>
      <c r="W2458"/>
      <c r="X2458"/>
      <c r="Y2458"/>
      <c r="Z2458"/>
    </row>
    <row r="2459" spans="14:26" x14ac:dyDescent="0.3">
      <c r="N2459"/>
      <c r="O2459"/>
      <c r="P2459"/>
      <c r="Q2459"/>
      <c r="R2459"/>
      <c r="S2459"/>
      <c r="T2459"/>
      <c r="U2459"/>
      <c r="V2459"/>
      <c r="W2459"/>
      <c r="X2459"/>
      <c r="Y2459"/>
      <c r="Z2459"/>
    </row>
    <row r="2460" spans="14:26" x14ac:dyDescent="0.3">
      <c r="N2460"/>
      <c r="O2460"/>
      <c r="P2460"/>
      <c r="Q2460"/>
      <c r="R2460"/>
      <c r="S2460"/>
      <c r="T2460"/>
      <c r="U2460"/>
      <c r="V2460"/>
      <c r="W2460"/>
      <c r="X2460"/>
      <c r="Y2460"/>
      <c r="Z2460"/>
    </row>
    <row r="2461" spans="14:26" x14ac:dyDescent="0.3">
      <c r="N2461"/>
      <c r="O2461"/>
      <c r="P2461"/>
      <c r="Q2461"/>
      <c r="R2461"/>
      <c r="S2461"/>
      <c r="T2461"/>
      <c r="U2461"/>
      <c r="V2461"/>
      <c r="W2461"/>
      <c r="X2461"/>
      <c r="Y2461"/>
      <c r="Z2461"/>
    </row>
    <row r="2462" spans="14:26" x14ac:dyDescent="0.3">
      <c r="N2462"/>
      <c r="O2462"/>
      <c r="P2462"/>
      <c r="Q2462"/>
      <c r="R2462"/>
      <c r="S2462"/>
      <c r="T2462"/>
      <c r="U2462"/>
      <c r="V2462"/>
      <c r="W2462"/>
      <c r="X2462"/>
      <c r="Y2462"/>
      <c r="Z2462"/>
    </row>
    <row r="2463" spans="14:26" x14ac:dyDescent="0.3">
      <c r="N2463"/>
      <c r="O2463"/>
      <c r="P2463"/>
      <c r="Q2463"/>
      <c r="R2463"/>
      <c r="S2463"/>
      <c r="T2463"/>
      <c r="U2463"/>
      <c r="V2463"/>
      <c r="W2463"/>
      <c r="X2463"/>
      <c r="Y2463"/>
      <c r="Z2463"/>
    </row>
    <row r="2464" spans="14:26" x14ac:dyDescent="0.3">
      <c r="N2464"/>
      <c r="O2464"/>
      <c r="P2464"/>
      <c r="Q2464"/>
      <c r="R2464"/>
      <c r="S2464"/>
      <c r="T2464"/>
      <c r="U2464"/>
      <c r="V2464"/>
      <c r="W2464"/>
      <c r="X2464"/>
      <c r="Y2464"/>
      <c r="Z2464"/>
    </row>
    <row r="2465" spans="14:26" x14ac:dyDescent="0.3">
      <c r="N2465"/>
      <c r="O2465"/>
      <c r="P2465"/>
      <c r="Q2465"/>
      <c r="R2465"/>
      <c r="S2465"/>
      <c r="T2465"/>
      <c r="U2465"/>
      <c r="V2465"/>
      <c r="W2465"/>
      <c r="X2465"/>
      <c r="Y2465"/>
      <c r="Z2465"/>
    </row>
    <row r="2466" spans="14:26" x14ac:dyDescent="0.3">
      <c r="N2466"/>
      <c r="O2466"/>
      <c r="P2466"/>
      <c r="Q2466"/>
      <c r="R2466"/>
      <c r="S2466"/>
      <c r="T2466"/>
      <c r="U2466"/>
      <c r="V2466"/>
      <c r="W2466"/>
      <c r="X2466"/>
      <c r="Y2466"/>
      <c r="Z2466"/>
    </row>
    <row r="2467" spans="14:26" x14ac:dyDescent="0.3">
      <c r="N2467"/>
      <c r="O2467"/>
      <c r="P2467"/>
      <c r="Q2467"/>
      <c r="R2467"/>
      <c r="S2467"/>
      <c r="T2467"/>
      <c r="U2467"/>
      <c r="V2467"/>
      <c r="W2467"/>
      <c r="X2467"/>
      <c r="Y2467"/>
      <c r="Z2467"/>
    </row>
    <row r="2468" spans="14:26" x14ac:dyDescent="0.3">
      <c r="N2468"/>
      <c r="O2468"/>
      <c r="P2468"/>
      <c r="Q2468"/>
      <c r="R2468"/>
      <c r="S2468"/>
      <c r="T2468"/>
      <c r="U2468"/>
      <c r="V2468"/>
      <c r="W2468"/>
      <c r="X2468"/>
      <c r="Y2468"/>
      <c r="Z2468"/>
    </row>
    <row r="2469" spans="14:26" x14ac:dyDescent="0.3">
      <c r="N2469"/>
      <c r="O2469"/>
      <c r="P2469"/>
      <c r="Q2469"/>
      <c r="R2469"/>
      <c r="S2469"/>
      <c r="T2469"/>
      <c r="U2469"/>
      <c r="V2469"/>
      <c r="W2469"/>
      <c r="X2469"/>
      <c r="Y2469"/>
      <c r="Z2469"/>
    </row>
    <row r="2470" spans="14:26" x14ac:dyDescent="0.3">
      <c r="N2470"/>
      <c r="O2470"/>
      <c r="P2470"/>
      <c r="Q2470"/>
      <c r="R2470"/>
      <c r="S2470"/>
      <c r="T2470"/>
      <c r="U2470"/>
      <c r="V2470"/>
      <c r="W2470"/>
      <c r="X2470"/>
      <c r="Y2470"/>
      <c r="Z2470"/>
    </row>
    <row r="2471" spans="14:26" x14ac:dyDescent="0.3">
      <c r="N2471"/>
      <c r="O2471"/>
      <c r="P2471"/>
      <c r="Q2471"/>
      <c r="R2471"/>
      <c r="S2471"/>
      <c r="T2471"/>
      <c r="U2471"/>
      <c r="V2471"/>
      <c r="W2471"/>
      <c r="X2471"/>
      <c r="Y2471"/>
      <c r="Z2471"/>
    </row>
    <row r="2472" spans="14:26" x14ac:dyDescent="0.3">
      <c r="N2472"/>
      <c r="O2472"/>
      <c r="P2472"/>
      <c r="Q2472"/>
      <c r="R2472"/>
      <c r="S2472"/>
      <c r="T2472"/>
      <c r="U2472"/>
      <c r="V2472"/>
      <c r="W2472"/>
      <c r="X2472"/>
      <c r="Y2472"/>
      <c r="Z2472"/>
    </row>
    <row r="2473" spans="14:26" x14ac:dyDescent="0.3">
      <c r="N2473"/>
      <c r="O2473"/>
      <c r="P2473"/>
      <c r="Q2473"/>
      <c r="R2473"/>
      <c r="S2473"/>
      <c r="T2473"/>
      <c r="U2473"/>
      <c r="V2473"/>
      <c r="W2473"/>
      <c r="X2473"/>
      <c r="Y2473"/>
      <c r="Z2473"/>
    </row>
    <row r="2474" spans="14:26" x14ac:dyDescent="0.3">
      <c r="N2474"/>
      <c r="O2474"/>
      <c r="P2474"/>
      <c r="Q2474"/>
      <c r="R2474"/>
      <c r="S2474"/>
      <c r="T2474"/>
      <c r="U2474"/>
      <c r="V2474"/>
      <c r="W2474"/>
      <c r="X2474"/>
      <c r="Y2474"/>
      <c r="Z2474"/>
    </row>
    <row r="2475" spans="14:26" x14ac:dyDescent="0.3">
      <c r="N2475"/>
      <c r="O2475"/>
      <c r="P2475"/>
      <c r="Q2475"/>
      <c r="R2475"/>
      <c r="S2475"/>
      <c r="T2475"/>
      <c r="U2475"/>
      <c r="V2475"/>
      <c r="W2475"/>
      <c r="X2475"/>
      <c r="Y2475"/>
      <c r="Z2475"/>
    </row>
    <row r="2476" spans="14:26" x14ac:dyDescent="0.3">
      <c r="N2476"/>
      <c r="O2476"/>
      <c r="P2476"/>
      <c r="Q2476"/>
      <c r="R2476"/>
      <c r="S2476"/>
      <c r="T2476"/>
      <c r="U2476"/>
      <c r="V2476"/>
      <c r="W2476"/>
      <c r="X2476"/>
      <c r="Y2476"/>
      <c r="Z2476"/>
    </row>
    <row r="2477" spans="14:26" x14ac:dyDescent="0.3">
      <c r="N2477"/>
      <c r="O2477"/>
      <c r="P2477"/>
      <c r="Q2477"/>
      <c r="R2477"/>
      <c r="S2477"/>
      <c r="T2477"/>
      <c r="U2477"/>
      <c r="V2477"/>
      <c r="W2477"/>
      <c r="X2477"/>
      <c r="Y2477"/>
      <c r="Z2477"/>
    </row>
    <row r="2478" spans="14:26" x14ac:dyDescent="0.3">
      <c r="N2478"/>
      <c r="O2478"/>
      <c r="P2478"/>
      <c r="Q2478"/>
      <c r="R2478"/>
      <c r="S2478"/>
      <c r="T2478"/>
      <c r="U2478"/>
      <c r="V2478"/>
      <c r="W2478"/>
      <c r="X2478"/>
      <c r="Y2478"/>
      <c r="Z2478"/>
    </row>
    <row r="2479" spans="14:26" x14ac:dyDescent="0.3">
      <c r="N2479"/>
      <c r="O2479"/>
      <c r="P2479"/>
      <c r="Q2479"/>
      <c r="R2479"/>
      <c r="S2479"/>
      <c r="T2479"/>
      <c r="U2479"/>
      <c r="V2479"/>
      <c r="W2479"/>
      <c r="X2479"/>
      <c r="Y2479"/>
      <c r="Z2479"/>
    </row>
    <row r="2480" spans="14:26" x14ac:dyDescent="0.3">
      <c r="N2480"/>
      <c r="O2480"/>
      <c r="P2480"/>
      <c r="Q2480"/>
      <c r="R2480"/>
      <c r="S2480"/>
      <c r="T2480"/>
      <c r="U2480"/>
      <c r="V2480"/>
      <c r="W2480"/>
      <c r="X2480"/>
      <c r="Y2480"/>
      <c r="Z2480"/>
    </row>
    <row r="2481" spans="14:26" x14ac:dyDescent="0.3">
      <c r="N2481"/>
      <c r="O2481"/>
      <c r="P2481"/>
      <c r="Q2481"/>
      <c r="R2481"/>
      <c r="S2481"/>
      <c r="T2481"/>
      <c r="U2481"/>
      <c r="V2481"/>
      <c r="W2481"/>
      <c r="X2481"/>
      <c r="Y2481"/>
      <c r="Z2481"/>
    </row>
    <row r="2482" spans="14:26" x14ac:dyDescent="0.3">
      <c r="N2482"/>
      <c r="O2482"/>
      <c r="P2482"/>
      <c r="Q2482"/>
      <c r="R2482"/>
      <c r="S2482"/>
      <c r="T2482"/>
      <c r="U2482"/>
      <c r="V2482"/>
      <c r="W2482"/>
      <c r="X2482"/>
      <c r="Y2482"/>
      <c r="Z2482"/>
    </row>
    <row r="2483" spans="14:26" x14ac:dyDescent="0.3">
      <c r="N2483"/>
      <c r="O2483"/>
      <c r="P2483"/>
      <c r="Q2483"/>
      <c r="R2483"/>
      <c r="S2483"/>
      <c r="T2483"/>
      <c r="U2483"/>
      <c r="V2483"/>
      <c r="W2483"/>
      <c r="X2483"/>
      <c r="Y2483"/>
      <c r="Z2483"/>
    </row>
    <row r="2484" spans="14:26" x14ac:dyDescent="0.3">
      <c r="N2484"/>
      <c r="O2484"/>
      <c r="P2484"/>
      <c r="Q2484"/>
      <c r="R2484"/>
      <c r="S2484"/>
      <c r="T2484"/>
      <c r="U2484"/>
      <c r="V2484"/>
      <c r="W2484"/>
      <c r="X2484"/>
      <c r="Y2484"/>
      <c r="Z2484"/>
    </row>
    <row r="2485" spans="14:26" x14ac:dyDescent="0.3">
      <c r="N2485"/>
      <c r="O2485"/>
      <c r="P2485"/>
      <c r="Q2485"/>
      <c r="R2485"/>
      <c r="S2485"/>
      <c r="T2485"/>
      <c r="U2485"/>
      <c r="V2485"/>
      <c r="W2485"/>
      <c r="X2485"/>
      <c r="Y2485"/>
      <c r="Z2485"/>
    </row>
    <row r="2486" spans="14:26" x14ac:dyDescent="0.3">
      <c r="N2486"/>
      <c r="O2486"/>
      <c r="P2486"/>
      <c r="Q2486"/>
      <c r="R2486"/>
      <c r="S2486"/>
      <c r="T2486"/>
      <c r="U2486"/>
      <c r="V2486"/>
      <c r="W2486"/>
      <c r="X2486"/>
      <c r="Y2486"/>
      <c r="Z2486"/>
    </row>
    <row r="2487" spans="14:26" x14ac:dyDescent="0.3">
      <c r="N2487"/>
      <c r="O2487"/>
      <c r="P2487"/>
      <c r="Q2487"/>
      <c r="R2487"/>
      <c r="S2487"/>
      <c r="T2487"/>
      <c r="U2487"/>
      <c r="V2487"/>
      <c r="W2487"/>
      <c r="X2487"/>
      <c r="Y2487"/>
      <c r="Z2487"/>
    </row>
    <row r="2488" spans="14:26" x14ac:dyDescent="0.3">
      <c r="N2488"/>
      <c r="O2488"/>
      <c r="P2488"/>
      <c r="Q2488"/>
      <c r="R2488"/>
      <c r="S2488"/>
      <c r="T2488"/>
      <c r="U2488"/>
      <c r="V2488"/>
      <c r="W2488"/>
      <c r="X2488"/>
      <c r="Y2488"/>
      <c r="Z2488"/>
    </row>
    <row r="2489" spans="14:26" x14ac:dyDescent="0.3">
      <c r="N2489"/>
      <c r="O2489"/>
      <c r="P2489"/>
      <c r="Q2489"/>
      <c r="R2489"/>
      <c r="S2489"/>
      <c r="T2489"/>
      <c r="U2489"/>
      <c r="V2489"/>
      <c r="W2489"/>
      <c r="X2489"/>
      <c r="Y2489"/>
      <c r="Z2489"/>
    </row>
    <row r="2490" spans="14:26" x14ac:dyDescent="0.3">
      <c r="N2490"/>
      <c r="O2490"/>
      <c r="P2490"/>
      <c r="Q2490"/>
      <c r="R2490"/>
      <c r="S2490"/>
      <c r="T2490"/>
      <c r="U2490"/>
      <c r="V2490"/>
      <c r="W2490"/>
      <c r="X2490"/>
      <c r="Y2490"/>
      <c r="Z2490"/>
    </row>
    <row r="2491" spans="14:26" x14ac:dyDescent="0.3">
      <c r="N2491"/>
      <c r="O2491"/>
      <c r="P2491"/>
      <c r="Q2491"/>
      <c r="R2491"/>
      <c r="S2491"/>
      <c r="T2491"/>
      <c r="U2491"/>
      <c r="V2491"/>
      <c r="W2491"/>
      <c r="X2491"/>
      <c r="Y2491"/>
      <c r="Z2491"/>
    </row>
    <row r="2492" spans="14:26" x14ac:dyDescent="0.3">
      <c r="N2492"/>
      <c r="O2492"/>
      <c r="P2492"/>
      <c r="Q2492"/>
      <c r="R2492"/>
      <c r="S2492"/>
      <c r="T2492"/>
      <c r="U2492"/>
      <c r="V2492"/>
      <c r="W2492"/>
      <c r="X2492"/>
      <c r="Y2492"/>
      <c r="Z2492"/>
    </row>
    <row r="2493" spans="14:26" x14ac:dyDescent="0.3">
      <c r="N2493"/>
      <c r="O2493"/>
      <c r="P2493"/>
      <c r="Q2493"/>
      <c r="R2493"/>
      <c r="S2493"/>
      <c r="T2493"/>
      <c r="U2493"/>
      <c r="V2493"/>
      <c r="W2493"/>
      <c r="X2493"/>
      <c r="Y2493"/>
      <c r="Z2493"/>
    </row>
    <row r="2494" spans="14:26" x14ac:dyDescent="0.3">
      <c r="N2494"/>
      <c r="O2494"/>
      <c r="P2494"/>
      <c r="Q2494"/>
      <c r="R2494"/>
      <c r="S2494"/>
      <c r="T2494"/>
      <c r="U2494"/>
      <c r="V2494"/>
      <c r="W2494"/>
      <c r="X2494"/>
      <c r="Y2494"/>
      <c r="Z2494"/>
    </row>
    <row r="2495" spans="14:26" x14ac:dyDescent="0.3">
      <c r="N2495"/>
      <c r="O2495"/>
      <c r="P2495"/>
      <c r="Q2495"/>
      <c r="R2495"/>
      <c r="S2495"/>
      <c r="T2495"/>
      <c r="U2495"/>
      <c r="V2495"/>
      <c r="W2495"/>
      <c r="X2495"/>
      <c r="Y2495"/>
      <c r="Z2495"/>
    </row>
    <row r="2496" spans="14:26" x14ac:dyDescent="0.3">
      <c r="N2496"/>
      <c r="O2496"/>
      <c r="P2496"/>
      <c r="Q2496"/>
      <c r="R2496"/>
      <c r="S2496"/>
      <c r="T2496"/>
      <c r="U2496"/>
      <c r="V2496"/>
      <c r="W2496"/>
      <c r="X2496"/>
      <c r="Y2496"/>
      <c r="Z2496"/>
    </row>
    <row r="2497" spans="14:26" x14ac:dyDescent="0.3">
      <c r="N2497"/>
      <c r="O2497"/>
      <c r="P2497"/>
      <c r="Q2497"/>
      <c r="R2497"/>
      <c r="S2497"/>
      <c r="T2497"/>
      <c r="U2497"/>
      <c r="V2497"/>
      <c r="W2497"/>
      <c r="X2497"/>
      <c r="Y2497"/>
      <c r="Z2497"/>
    </row>
    <row r="2498" spans="14:26" x14ac:dyDescent="0.3">
      <c r="N2498"/>
      <c r="O2498"/>
      <c r="P2498"/>
      <c r="Q2498"/>
      <c r="R2498"/>
      <c r="S2498"/>
      <c r="T2498"/>
      <c r="U2498"/>
      <c r="V2498"/>
      <c r="W2498"/>
      <c r="X2498"/>
      <c r="Y2498"/>
      <c r="Z2498"/>
    </row>
    <row r="2499" spans="14:26" x14ac:dyDescent="0.3">
      <c r="N2499"/>
      <c r="O2499"/>
      <c r="P2499"/>
      <c r="Q2499"/>
      <c r="R2499"/>
      <c r="S2499"/>
      <c r="T2499"/>
      <c r="U2499"/>
      <c r="V2499"/>
      <c r="W2499"/>
      <c r="X2499"/>
      <c r="Y2499"/>
      <c r="Z2499"/>
    </row>
    <row r="2500" spans="14:26" x14ac:dyDescent="0.3">
      <c r="N2500"/>
      <c r="O2500"/>
      <c r="P2500"/>
      <c r="Q2500"/>
      <c r="R2500"/>
      <c r="S2500"/>
      <c r="T2500"/>
      <c r="U2500"/>
      <c r="V2500"/>
      <c r="W2500"/>
      <c r="X2500"/>
      <c r="Y2500"/>
      <c r="Z2500"/>
    </row>
    <row r="2501" spans="14:26" x14ac:dyDescent="0.3">
      <c r="N2501"/>
      <c r="O2501"/>
      <c r="P2501"/>
      <c r="Q2501"/>
      <c r="R2501"/>
      <c r="S2501"/>
      <c r="T2501"/>
      <c r="U2501"/>
      <c r="V2501"/>
      <c r="W2501"/>
      <c r="X2501"/>
      <c r="Y2501"/>
      <c r="Z2501"/>
    </row>
    <row r="2502" spans="14:26" x14ac:dyDescent="0.3">
      <c r="N2502"/>
      <c r="O2502"/>
      <c r="P2502"/>
      <c r="Q2502"/>
      <c r="R2502"/>
      <c r="S2502"/>
      <c r="T2502"/>
      <c r="U2502"/>
      <c r="V2502"/>
      <c r="W2502"/>
      <c r="X2502"/>
      <c r="Y2502"/>
      <c r="Z2502"/>
    </row>
    <row r="2503" spans="14:26" x14ac:dyDescent="0.3">
      <c r="N2503"/>
      <c r="O2503"/>
      <c r="P2503"/>
      <c r="Q2503"/>
      <c r="R2503"/>
      <c r="S2503"/>
      <c r="T2503"/>
      <c r="U2503"/>
      <c r="V2503"/>
      <c r="W2503"/>
      <c r="X2503"/>
      <c r="Y2503"/>
      <c r="Z2503"/>
    </row>
    <row r="2504" spans="14:26" x14ac:dyDescent="0.3">
      <c r="N2504"/>
      <c r="O2504"/>
      <c r="P2504"/>
      <c r="Q2504"/>
      <c r="R2504"/>
      <c r="S2504"/>
      <c r="T2504"/>
      <c r="U2504"/>
      <c r="V2504"/>
      <c r="W2504"/>
      <c r="X2504"/>
      <c r="Y2504"/>
      <c r="Z2504"/>
    </row>
    <row r="2505" spans="14:26" x14ac:dyDescent="0.3">
      <c r="N2505"/>
      <c r="O2505"/>
      <c r="P2505"/>
      <c r="Q2505"/>
      <c r="R2505"/>
      <c r="S2505"/>
      <c r="T2505"/>
      <c r="U2505"/>
      <c r="V2505"/>
      <c r="W2505"/>
      <c r="X2505"/>
      <c r="Y2505"/>
      <c r="Z2505"/>
    </row>
    <row r="2506" spans="14:26" x14ac:dyDescent="0.3">
      <c r="N2506"/>
      <c r="O2506"/>
      <c r="P2506"/>
      <c r="Q2506"/>
      <c r="R2506"/>
      <c r="S2506"/>
      <c r="T2506"/>
      <c r="U2506"/>
      <c r="V2506"/>
      <c r="W2506"/>
      <c r="X2506"/>
      <c r="Y2506"/>
      <c r="Z2506"/>
    </row>
    <row r="2507" spans="14:26" x14ac:dyDescent="0.3">
      <c r="N2507"/>
      <c r="O2507"/>
      <c r="P2507"/>
      <c r="Q2507"/>
      <c r="R2507"/>
      <c r="S2507"/>
      <c r="T2507"/>
      <c r="U2507"/>
      <c r="V2507"/>
      <c r="W2507"/>
      <c r="X2507"/>
      <c r="Y2507"/>
      <c r="Z2507"/>
    </row>
    <row r="2508" spans="14:26" x14ac:dyDescent="0.3">
      <c r="N2508"/>
      <c r="O2508"/>
      <c r="P2508"/>
      <c r="Q2508"/>
      <c r="R2508"/>
      <c r="S2508"/>
      <c r="T2508"/>
      <c r="U2508"/>
      <c r="V2508"/>
      <c r="W2508"/>
      <c r="X2508"/>
      <c r="Y2508"/>
      <c r="Z2508"/>
    </row>
    <row r="2509" spans="14:26" x14ac:dyDescent="0.3">
      <c r="N2509"/>
      <c r="O2509"/>
      <c r="P2509"/>
      <c r="Q2509"/>
      <c r="R2509"/>
      <c r="S2509"/>
      <c r="T2509"/>
      <c r="U2509"/>
      <c r="V2509"/>
      <c r="W2509"/>
      <c r="X2509"/>
      <c r="Y2509"/>
      <c r="Z2509"/>
    </row>
    <row r="2510" spans="14:26" x14ac:dyDescent="0.3">
      <c r="N2510"/>
      <c r="O2510"/>
      <c r="P2510"/>
      <c r="Q2510"/>
      <c r="R2510"/>
      <c r="S2510"/>
      <c r="T2510"/>
      <c r="U2510"/>
      <c r="V2510"/>
      <c r="W2510"/>
      <c r="X2510"/>
      <c r="Y2510"/>
      <c r="Z2510"/>
    </row>
    <row r="2511" spans="14:26" x14ac:dyDescent="0.3">
      <c r="N2511"/>
      <c r="O2511"/>
      <c r="P2511"/>
      <c r="Q2511"/>
      <c r="R2511"/>
      <c r="S2511"/>
      <c r="T2511"/>
      <c r="U2511"/>
      <c r="V2511"/>
      <c r="W2511"/>
      <c r="X2511"/>
      <c r="Y2511"/>
      <c r="Z2511"/>
    </row>
    <row r="2512" spans="14:26" x14ac:dyDescent="0.3">
      <c r="N2512"/>
      <c r="O2512"/>
      <c r="P2512"/>
      <c r="Q2512"/>
      <c r="R2512"/>
      <c r="S2512"/>
      <c r="T2512"/>
      <c r="U2512"/>
      <c r="V2512"/>
      <c r="W2512"/>
      <c r="X2512"/>
      <c r="Y2512"/>
      <c r="Z2512"/>
    </row>
    <row r="2513" spans="14:26" x14ac:dyDescent="0.3">
      <c r="N2513"/>
      <c r="O2513"/>
      <c r="P2513"/>
      <c r="Q2513"/>
      <c r="R2513"/>
      <c r="S2513"/>
      <c r="T2513"/>
      <c r="U2513"/>
      <c r="V2513"/>
      <c r="W2513"/>
      <c r="X2513"/>
      <c r="Y2513"/>
      <c r="Z2513"/>
    </row>
    <row r="2514" spans="14:26" x14ac:dyDescent="0.3">
      <c r="N2514"/>
      <c r="O2514"/>
      <c r="P2514"/>
      <c r="Q2514"/>
      <c r="R2514"/>
      <c r="S2514"/>
      <c r="T2514"/>
      <c r="U2514"/>
      <c r="V2514"/>
      <c r="W2514"/>
      <c r="X2514"/>
      <c r="Y2514"/>
      <c r="Z2514"/>
    </row>
    <row r="2515" spans="14:26" x14ac:dyDescent="0.3">
      <c r="N2515"/>
      <c r="O2515"/>
      <c r="P2515"/>
      <c r="Q2515"/>
      <c r="R2515"/>
      <c r="S2515"/>
      <c r="T2515"/>
      <c r="U2515"/>
      <c r="V2515"/>
      <c r="W2515"/>
      <c r="X2515"/>
      <c r="Y2515"/>
      <c r="Z2515"/>
    </row>
    <row r="2516" spans="14:26" x14ac:dyDescent="0.3">
      <c r="N2516"/>
      <c r="O2516"/>
      <c r="P2516"/>
      <c r="Q2516"/>
      <c r="R2516"/>
      <c r="S2516"/>
      <c r="T2516"/>
      <c r="U2516"/>
      <c r="V2516"/>
      <c r="W2516"/>
      <c r="X2516"/>
      <c r="Y2516"/>
      <c r="Z2516"/>
    </row>
    <row r="2517" spans="14:26" x14ac:dyDescent="0.3">
      <c r="N2517"/>
      <c r="O2517"/>
      <c r="P2517"/>
      <c r="Q2517"/>
      <c r="R2517"/>
      <c r="S2517"/>
      <c r="T2517"/>
      <c r="U2517"/>
      <c r="V2517"/>
      <c r="W2517"/>
      <c r="X2517"/>
      <c r="Y2517"/>
      <c r="Z2517"/>
    </row>
    <row r="2518" spans="14:26" x14ac:dyDescent="0.3">
      <c r="N2518"/>
      <c r="O2518"/>
      <c r="P2518"/>
      <c r="Q2518"/>
      <c r="R2518"/>
      <c r="S2518"/>
      <c r="T2518"/>
      <c r="U2518"/>
      <c r="V2518"/>
      <c r="W2518"/>
      <c r="X2518"/>
      <c r="Y2518"/>
      <c r="Z2518"/>
    </row>
    <row r="2519" spans="14:26" x14ac:dyDescent="0.3">
      <c r="N2519"/>
      <c r="O2519"/>
      <c r="P2519"/>
      <c r="Q2519"/>
      <c r="R2519"/>
      <c r="S2519"/>
      <c r="T2519"/>
      <c r="U2519"/>
      <c r="V2519"/>
      <c r="W2519"/>
      <c r="X2519"/>
      <c r="Y2519"/>
      <c r="Z2519"/>
    </row>
    <row r="2520" spans="14:26" x14ac:dyDescent="0.3">
      <c r="N2520"/>
      <c r="O2520"/>
      <c r="P2520"/>
      <c r="Q2520"/>
      <c r="R2520"/>
      <c r="S2520"/>
      <c r="T2520"/>
      <c r="U2520"/>
      <c r="V2520"/>
      <c r="W2520"/>
      <c r="X2520"/>
      <c r="Y2520"/>
      <c r="Z2520"/>
    </row>
    <row r="2521" spans="14:26" x14ac:dyDescent="0.3">
      <c r="N2521"/>
      <c r="O2521"/>
      <c r="P2521"/>
      <c r="Q2521"/>
      <c r="R2521"/>
      <c r="S2521"/>
      <c r="T2521"/>
      <c r="U2521"/>
      <c r="V2521"/>
      <c r="W2521"/>
      <c r="X2521"/>
      <c r="Y2521"/>
      <c r="Z2521"/>
    </row>
    <row r="2522" spans="14:26" x14ac:dyDescent="0.3">
      <c r="N2522"/>
      <c r="O2522"/>
      <c r="P2522"/>
      <c r="Q2522"/>
      <c r="R2522"/>
      <c r="S2522"/>
      <c r="T2522"/>
      <c r="U2522"/>
      <c r="V2522"/>
      <c r="W2522"/>
      <c r="X2522"/>
      <c r="Y2522"/>
      <c r="Z2522"/>
    </row>
    <row r="2523" spans="14:26" x14ac:dyDescent="0.3">
      <c r="N2523"/>
      <c r="O2523"/>
      <c r="P2523"/>
      <c r="Q2523"/>
      <c r="R2523"/>
      <c r="S2523"/>
      <c r="T2523"/>
      <c r="U2523"/>
      <c r="V2523"/>
      <c r="W2523"/>
      <c r="X2523"/>
      <c r="Y2523"/>
      <c r="Z2523"/>
    </row>
    <row r="2524" spans="14:26" x14ac:dyDescent="0.3">
      <c r="N2524"/>
      <c r="O2524"/>
      <c r="P2524"/>
      <c r="Q2524"/>
      <c r="R2524"/>
      <c r="S2524"/>
      <c r="T2524"/>
      <c r="U2524"/>
      <c r="V2524"/>
      <c r="W2524"/>
      <c r="X2524"/>
      <c r="Y2524"/>
      <c r="Z2524"/>
    </row>
    <row r="2525" spans="14:26" x14ac:dyDescent="0.3">
      <c r="N2525"/>
      <c r="O2525"/>
      <c r="P2525"/>
      <c r="Q2525"/>
      <c r="R2525"/>
      <c r="S2525"/>
      <c r="T2525"/>
      <c r="U2525"/>
      <c r="V2525"/>
      <c r="W2525"/>
      <c r="X2525"/>
      <c r="Y2525"/>
      <c r="Z2525"/>
    </row>
    <row r="2526" spans="14:26" x14ac:dyDescent="0.3">
      <c r="N2526"/>
      <c r="O2526"/>
      <c r="P2526"/>
      <c r="Q2526"/>
      <c r="R2526"/>
      <c r="S2526"/>
      <c r="T2526"/>
      <c r="U2526"/>
      <c r="V2526"/>
      <c r="W2526"/>
      <c r="X2526"/>
      <c r="Y2526"/>
      <c r="Z2526"/>
    </row>
    <row r="2527" spans="14:26" x14ac:dyDescent="0.3">
      <c r="N2527"/>
      <c r="O2527"/>
      <c r="P2527"/>
      <c r="Q2527"/>
      <c r="R2527"/>
      <c r="S2527"/>
      <c r="T2527"/>
      <c r="U2527"/>
      <c r="V2527"/>
      <c r="W2527"/>
      <c r="X2527"/>
      <c r="Y2527"/>
      <c r="Z2527"/>
    </row>
    <row r="2528" spans="14:26" x14ac:dyDescent="0.3">
      <c r="N2528"/>
      <c r="O2528"/>
      <c r="P2528"/>
      <c r="Q2528"/>
      <c r="R2528"/>
      <c r="S2528"/>
      <c r="T2528"/>
      <c r="U2528"/>
      <c r="V2528"/>
      <c r="W2528"/>
      <c r="X2528"/>
      <c r="Y2528"/>
      <c r="Z2528"/>
    </row>
    <row r="2529" spans="14:26" x14ac:dyDescent="0.3">
      <c r="N2529"/>
      <c r="O2529"/>
      <c r="P2529"/>
      <c r="Q2529"/>
      <c r="R2529"/>
      <c r="S2529"/>
      <c r="T2529"/>
      <c r="U2529"/>
      <c r="V2529"/>
      <c r="W2529"/>
      <c r="X2529"/>
      <c r="Y2529"/>
      <c r="Z2529"/>
    </row>
    <row r="2530" spans="14:26" x14ac:dyDescent="0.3">
      <c r="N2530"/>
      <c r="O2530"/>
      <c r="P2530"/>
      <c r="Q2530"/>
      <c r="R2530"/>
      <c r="S2530"/>
      <c r="T2530"/>
      <c r="U2530"/>
      <c r="V2530"/>
      <c r="W2530"/>
      <c r="X2530"/>
      <c r="Y2530"/>
      <c r="Z2530"/>
    </row>
    <row r="2531" spans="14:26" x14ac:dyDescent="0.3">
      <c r="N2531"/>
      <c r="O2531"/>
      <c r="P2531"/>
      <c r="Q2531"/>
      <c r="R2531"/>
      <c r="S2531"/>
      <c r="T2531"/>
      <c r="U2531"/>
      <c r="V2531"/>
      <c r="W2531"/>
      <c r="X2531"/>
      <c r="Y2531"/>
      <c r="Z2531"/>
    </row>
    <row r="2532" spans="14:26" x14ac:dyDescent="0.3">
      <c r="N2532"/>
      <c r="O2532"/>
      <c r="P2532"/>
      <c r="Q2532"/>
      <c r="R2532"/>
      <c r="S2532"/>
      <c r="T2532"/>
      <c r="U2532"/>
      <c r="V2532"/>
      <c r="W2532"/>
      <c r="X2532"/>
      <c r="Y2532"/>
      <c r="Z2532"/>
    </row>
    <row r="2533" spans="14:26" x14ac:dyDescent="0.3">
      <c r="N2533"/>
      <c r="O2533"/>
      <c r="P2533"/>
      <c r="Q2533"/>
      <c r="R2533"/>
      <c r="S2533"/>
      <c r="T2533"/>
      <c r="U2533"/>
      <c r="V2533"/>
      <c r="W2533"/>
      <c r="X2533"/>
      <c r="Y2533"/>
      <c r="Z2533"/>
    </row>
    <row r="2534" spans="14:26" x14ac:dyDescent="0.3">
      <c r="N2534"/>
      <c r="O2534"/>
      <c r="P2534"/>
      <c r="Q2534"/>
      <c r="R2534"/>
      <c r="S2534"/>
      <c r="T2534"/>
      <c r="U2534"/>
      <c r="V2534"/>
      <c r="W2534"/>
      <c r="X2534"/>
      <c r="Y2534"/>
      <c r="Z2534"/>
    </row>
    <row r="2535" spans="14:26" x14ac:dyDescent="0.3">
      <c r="N2535"/>
      <c r="O2535"/>
      <c r="P2535"/>
      <c r="Q2535"/>
      <c r="R2535"/>
      <c r="S2535"/>
      <c r="T2535"/>
      <c r="U2535"/>
      <c r="V2535"/>
      <c r="W2535"/>
      <c r="X2535"/>
      <c r="Y2535"/>
      <c r="Z2535"/>
    </row>
    <row r="2536" spans="14:26" x14ac:dyDescent="0.3">
      <c r="N2536"/>
      <c r="O2536"/>
      <c r="P2536"/>
      <c r="Q2536"/>
      <c r="R2536"/>
      <c r="S2536"/>
      <c r="T2536"/>
      <c r="U2536"/>
      <c r="V2536"/>
      <c r="W2536"/>
      <c r="X2536"/>
      <c r="Y2536"/>
      <c r="Z2536"/>
    </row>
    <row r="2537" spans="14:26" x14ac:dyDescent="0.3">
      <c r="N2537"/>
      <c r="O2537"/>
      <c r="P2537"/>
      <c r="Q2537"/>
      <c r="R2537"/>
      <c r="S2537"/>
      <c r="T2537"/>
      <c r="U2537"/>
      <c r="V2537"/>
      <c r="W2537"/>
      <c r="X2537"/>
      <c r="Y2537"/>
      <c r="Z2537"/>
    </row>
    <row r="2538" spans="14:26" x14ac:dyDescent="0.3">
      <c r="N2538"/>
      <c r="O2538"/>
      <c r="P2538"/>
      <c r="Q2538"/>
      <c r="R2538"/>
      <c r="S2538"/>
      <c r="T2538"/>
      <c r="U2538"/>
      <c r="V2538"/>
      <c r="W2538"/>
      <c r="X2538"/>
      <c r="Y2538"/>
      <c r="Z2538"/>
    </row>
    <row r="2539" spans="14:26" x14ac:dyDescent="0.3">
      <c r="N2539"/>
      <c r="O2539"/>
      <c r="P2539"/>
      <c r="Q2539"/>
      <c r="R2539"/>
      <c r="S2539"/>
      <c r="T2539"/>
      <c r="U2539"/>
      <c r="V2539"/>
      <c r="W2539"/>
      <c r="X2539"/>
      <c r="Y2539"/>
      <c r="Z2539"/>
    </row>
    <row r="2540" spans="14:26" x14ac:dyDescent="0.3">
      <c r="N2540"/>
      <c r="O2540"/>
      <c r="P2540"/>
      <c r="Q2540"/>
      <c r="R2540"/>
      <c r="S2540"/>
      <c r="T2540"/>
      <c r="U2540"/>
      <c r="V2540"/>
      <c r="W2540"/>
      <c r="X2540"/>
      <c r="Y2540"/>
      <c r="Z2540"/>
    </row>
    <row r="2541" spans="14:26" x14ac:dyDescent="0.3">
      <c r="N2541"/>
      <c r="O2541"/>
      <c r="P2541"/>
      <c r="Q2541"/>
      <c r="R2541"/>
      <c r="S2541"/>
      <c r="T2541"/>
      <c r="U2541"/>
      <c r="V2541"/>
      <c r="W2541"/>
      <c r="X2541"/>
      <c r="Y2541"/>
      <c r="Z2541"/>
    </row>
    <row r="2542" spans="14:26" x14ac:dyDescent="0.3">
      <c r="N2542"/>
      <c r="O2542"/>
      <c r="P2542"/>
      <c r="Q2542"/>
      <c r="R2542"/>
      <c r="S2542"/>
      <c r="T2542"/>
      <c r="U2542"/>
      <c r="V2542"/>
      <c r="W2542"/>
      <c r="X2542"/>
      <c r="Y2542"/>
      <c r="Z2542"/>
    </row>
    <row r="2543" spans="14:26" x14ac:dyDescent="0.3">
      <c r="N2543"/>
      <c r="O2543"/>
      <c r="P2543"/>
      <c r="Q2543"/>
      <c r="R2543"/>
      <c r="S2543"/>
      <c r="T2543"/>
      <c r="U2543"/>
      <c r="V2543"/>
      <c r="W2543"/>
      <c r="X2543"/>
      <c r="Y2543"/>
      <c r="Z2543"/>
    </row>
    <row r="2544" spans="14:26" x14ac:dyDescent="0.3">
      <c r="N2544"/>
      <c r="O2544"/>
      <c r="P2544"/>
      <c r="Q2544"/>
      <c r="R2544"/>
      <c r="S2544"/>
      <c r="T2544"/>
      <c r="U2544"/>
      <c r="V2544"/>
      <c r="W2544"/>
      <c r="X2544"/>
      <c r="Y2544"/>
      <c r="Z2544"/>
    </row>
    <row r="2545" spans="14:26" x14ac:dyDescent="0.3">
      <c r="N2545"/>
      <c r="O2545"/>
      <c r="P2545"/>
      <c r="Q2545"/>
      <c r="R2545"/>
      <c r="S2545"/>
      <c r="T2545"/>
      <c r="U2545"/>
      <c r="V2545"/>
      <c r="W2545"/>
      <c r="X2545"/>
      <c r="Y2545"/>
      <c r="Z2545"/>
    </row>
    <row r="2546" spans="14:26" x14ac:dyDescent="0.3">
      <c r="N2546"/>
      <c r="O2546"/>
      <c r="P2546"/>
      <c r="Q2546"/>
      <c r="R2546"/>
      <c r="S2546"/>
      <c r="T2546"/>
      <c r="U2546"/>
      <c r="V2546"/>
      <c r="W2546"/>
      <c r="X2546"/>
      <c r="Y2546"/>
      <c r="Z2546"/>
    </row>
    <row r="2547" spans="14:26" x14ac:dyDescent="0.3">
      <c r="N2547"/>
      <c r="O2547"/>
      <c r="P2547"/>
      <c r="Q2547"/>
      <c r="R2547"/>
      <c r="S2547"/>
      <c r="T2547"/>
      <c r="U2547"/>
      <c r="V2547"/>
      <c r="W2547"/>
      <c r="X2547"/>
      <c r="Y2547"/>
      <c r="Z2547"/>
    </row>
    <row r="2548" spans="14:26" x14ac:dyDescent="0.3">
      <c r="N2548"/>
      <c r="O2548"/>
      <c r="P2548"/>
      <c r="Q2548"/>
      <c r="R2548"/>
      <c r="S2548"/>
      <c r="T2548"/>
      <c r="U2548"/>
      <c r="V2548"/>
      <c r="W2548"/>
      <c r="X2548"/>
      <c r="Y2548"/>
      <c r="Z2548"/>
    </row>
    <row r="2549" spans="14:26" x14ac:dyDescent="0.3">
      <c r="N2549"/>
      <c r="O2549"/>
      <c r="P2549"/>
      <c r="Q2549"/>
      <c r="R2549"/>
      <c r="S2549"/>
      <c r="T2549"/>
      <c r="U2549"/>
      <c r="V2549"/>
      <c r="W2549"/>
      <c r="X2549"/>
      <c r="Y2549"/>
      <c r="Z2549"/>
    </row>
    <row r="2550" spans="14:26" x14ac:dyDescent="0.3">
      <c r="N2550"/>
      <c r="O2550"/>
      <c r="P2550"/>
      <c r="Q2550"/>
      <c r="R2550"/>
      <c r="S2550"/>
      <c r="T2550"/>
      <c r="U2550"/>
      <c r="V2550"/>
      <c r="W2550"/>
      <c r="X2550"/>
      <c r="Y2550"/>
      <c r="Z2550"/>
    </row>
    <row r="2551" spans="14:26" x14ac:dyDescent="0.3">
      <c r="N2551"/>
      <c r="O2551"/>
      <c r="P2551"/>
      <c r="Q2551"/>
      <c r="R2551"/>
      <c r="S2551"/>
      <c r="T2551"/>
      <c r="U2551"/>
      <c r="V2551"/>
      <c r="W2551"/>
      <c r="X2551"/>
      <c r="Y2551"/>
      <c r="Z2551"/>
    </row>
    <row r="2552" spans="14:26" x14ac:dyDescent="0.3">
      <c r="N2552"/>
      <c r="O2552"/>
      <c r="P2552"/>
      <c r="Q2552"/>
      <c r="R2552"/>
      <c r="S2552"/>
      <c r="T2552"/>
      <c r="U2552"/>
      <c r="V2552"/>
      <c r="W2552"/>
      <c r="X2552"/>
      <c r="Y2552"/>
      <c r="Z2552"/>
    </row>
    <row r="2553" spans="14:26" x14ac:dyDescent="0.3">
      <c r="N2553"/>
      <c r="O2553"/>
      <c r="P2553"/>
      <c r="Q2553"/>
      <c r="R2553"/>
      <c r="S2553"/>
      <c r="T2553"/>
      <c r="U2553"/>
      <c r="V2553"/>
      <c r="W2553"/>
      <c r="X2553"/>
      <c r="Y2553"/>
      <c r="Z2553"/>
    </row>
    <row r="2554" spans="14:26" x14ac:dyDescent="0.3">
      <c r="N2554"/>
      <c r="O2554"/>
      <c r="P2554"/>
      <c r="Q2554"/>
      <c r="R2554"/>
      <c r="S2554"/>
      <c r="T2554"/>
      <c r="U2554"/>
      <c r="V2554"/>
      <c r="W2554"/>
      <c r="X2554"/>
      <c r="Y2554"/>
      <c r="Z2554"/>
    </row>
    <row r="2555" spans="14:26" x14ac:dyDescent="0.3">
      <c r="N2555"/>
      <c r="O2555"/>
      <c r="P2555"/>
      <c r="Q2555"/>
      <c r="R2555"/>
      <c r="S2555"/>
      <c r="T2555"/>
      <c r="U2555"/>
      <c r="V2555"/>
      <c r="W2555"/>
      <c r="X2555"/>
      <c r="Y2555"/>
      <c r="Z2555"/>
    </row>
    <row r="2556" spans="14:26" x14ac:dyDescent="0.3">
      <c r="N2556"/>
      <c r="O2556"/>
      <c r="P2556"/>
      <c r="Q2556"/>
      <c r="R2556"/>
      <c r="S2556"/>
      <c r="T2556"/>
      <c r="U2556"/>
      <c r="V2556"/>
      <c r="W2556"/>
      <c r="X2556"/>
      <c r="Y2556"/>
      <c r="Z2556"/>
    </row>
    <row r="2557" spans="14:26" x14ac:dyDescent="0.3">
      <c r="N2557"/>
      <c r="O2557"/>
      <c r="P2557"/>
      <c r="Q2557"/>
      <c r="R2557"/>
      <c r="S2557"/>
      <c r="T2557"/>
      <c r="U2557"/>
      <c r="V2557"/>
      <c r="W2557"/>
      <c r="X2557"/>
      <c r="Y2557"/>
      <c r="Z2557"/>
    </row>
    <row r="2558" spans="14:26" x14ac:dyDescent="0.3">
      <c r="N2558"/>
      <c r="O2558"/>
      <c r="P2558"/>
      <c r="Q2558"/>
      <c r="R2558"/>
      <c r="S2558"/>
      <c r="T2558"/>
      <c r="U2558"/>
      <c r="V2558"/>
      <c r="W2558"/>
      <c r="X2558"/>
      <c r="Y2558"/>
      <c r="Z2558"/>
    </row>
    <row r="2559" spans="14:26" x14ac:dyDescent="0.3">
      <c r="N2559"/>
      <c r="O2559"/>
      <c r="P2559"/>
      <c r="Q2559"/>
      <c r="R2559"/>
      <c r="S2559"/>
      <c r="T2559"/>
      <c r="U2559"/>
      <c r="V2559"/>
      <c r="W2559"/>
      <c r="X2559"/>
      <c r="Y2559"/>
      <c r="Z2559"/>
    </row>
    <row r="2560" spans="14:26" x14ac:dyDescent="0.3">
      <c r="N2560"/>
      <c r="O2560"/>
      <c r="P2560"/>
      <c r="Q2560"/>
      <c r="R2560"/>
      <c r="S2560"/>
      <c r="T2560"/>
      <c r="U2560"/>
      <c r="V2560"/>
      <c r="W2560"/>
      <c r="X2560"/>
      <c r="Y2560"/>
      <c r="Z2560"/>
    </row>
    <row r="2561" spans="14:26" x14ac:dyDescent="0.3">
      <c r="N2561"/>
      <c r="O2561"/>
      <c r="P2561"/>
      <c r="Q2561"/>
      <c r="R2561"/>
      <c r="S2561"/>
      <c r="T2561"/>
      <c r="U2561"/>
      <c r="V2561"/>
      <c r="W2561"/>
      <c r="X2561"/>
      <c r="Y2561"/>
      <c r="Z2561"/>
    </row>
    <row r="2562" spans="14:26" x14ac:dyDescent="0.3">
      <c r="N2562"/>
      <c r="O2562"/>
      <c r="P2562"/>
      <c r="Q2562"/>
      <c r="R2562"/>
      <c r="S2562"/>
      <c r="T2562"/>
      <c r="U2562"/>
      <c r="V2562"/>
      <c r="W2562"/>
      <c r="X2562"/>
      <c r="Y2562"/>
      <c r="Z2562"/>
    </row>
    <row r="2563" spans="14:26" x14ac:dyDescent="0.3">
      <c r="N2563"/>
      <c r="O2563"/>
      <c r="P2563"/>
      <c r="Q2563"/>
      <c r="R2563"/>
      <c r="S2563"/>
      <c r="T2563"/>
      <c r="U2563"/>
      <c r="V2563"/>
      <c r="W2563"/>
      <c r="X2563"/>
      <c r="Y2563"/>
      <c r="Z2563"/>
    </row>
    <row r="2564" spans="14:26" x14ac:dyDescent="0.3">
      <c r="N2564"/>
      <c r="O2564"/>
      <c r="P2564"/>
      <c r="Q2564"/>
      <c r="R2564"/>
      <c r="S2564"/>
      <c r="T2564"/>
      <c r="U2564"/>
      <c r="V2564"/>
      <c r="W2564"/>
      <c r="X2564"/>
      <c r="Y2564"/>
      <c r="Z2564"/>
    </row>
    <row r="2565" spans="14:26" x14ac:dyDescent="0.3">
      <c r="N2565"/>
      <c r="O2565"/>
      <c r="P2565"/>
      <c r="Q2565"/>
      <c r="R2565"/>
      <c r="S2565"/>
      <c r="T2565"/>
      <c r="U2565"/>
      <c r="V2565"/>
      <c r="W2565"/>
      <c r="X2565"/>
      <c r="Y2565"/>
      <c r="Z2565"/>
    </row>
    <row r="2566" spans="14:26" x14ac:dyDescent="0.3">
      <c r="N2566"/>
      <c r="O2566"/>
      <c r="P2566"/>
      <c r="Q2566"/>
      <c r="R2566"/>
      <c r="S2566"/>
      <c r="T2566"/>
      <c r="U2566"/>
      <c r="V2566"/>
      <c r="W2566"/>
      <c r="X2566"/>
      <c r="Y2566"/>
      <c r="Z2566"/>
    </row>
    <row r="2567" spans="14:26" x14ac:dyDescent="0.3">
      <c r="N2567"/>
      <c r="O2567"/>
      <c r="P2567"/>
      <c r="Q2567"/>
      <c r="R2567"/>
      <c r="S2567"/>
      <c r="T2567"/>
      <c r="U2567"/>
      <c r="V2567"/>
      <c r="W2567"/>
      <c r="X2567"/>
      <c r="Y2567"/>
      <c r="Z2567"/>
    </row>
    <row r="2568" spans="14:26" x14ac:dyDescent="0.3">
      <c r="N2568"/>
      <c r="O2568"/>
      <c r="P2568"/>
      <c r="Q2568"/>
      <c r="R2568"/>
      <c r="S2568"/>
      <c r="T2568"/>
      <c r="U2568"/>
      <c r="V2568"/>
      <c r="W2568"/>
      <c r="X2568"/>
      <c r="Y2568"/>
      <c r="Z2568"/>
    </row>
    <row r="2569" spans="14:26" x14ac:dyDescent="0.3">
      <c r="N2569"/>
      <c r="O2569"/>
      <c r="P2569"/>
      <c r="Q2569"/>
      <c r="R2569"/>
      <c r="S2569"/>
      <c r="T2569"/>
      <c r="U2569"/>
      <c r="V2569"/>
      <c r="W2569"/>
      <c r="X2569"/>
      <c r="Y2569"/>
      <c r="Z2569"/>
    </row>
    <row r="2570" spans="14:26" x14ac:dyDescent="0.3">
      <c r="N2570"/>
      <c r="O2570"/>
      <c r="P2570"/>
      <c r="Q2570"/>
      <c r="R2570"/>
      <c r="S2570"/>
      <c r="T2570"/>
      <c r="U2570"/>
      <c r="V2570"/>
      <c r="W2570"/>
      <c r="X2570"/>
      <c r="Y2570"/>
      <c r="Z2570"/>
    </row>
    <row r="2571" spans="14:26" x14ac:dyDescent="0.3">
      <c r="N2571"/>
      <c r="O2571"/>
      <c r="P2571"/>
      <c r="Q2571"/>
      <c r="R2571"/>
      <c r="S2571"/>
      <c r="T2571"/>
      <c r="U2571"/>
      <c r="V2571"/>
      <c r="W2571"/>
      <c r="X2571"/>
      <c r="Y2571"/>
      <c r="Z2571"/>
    </row>
    <row r="2572" spans="14:26" x14ac:dyDescent="0.3">
      <c r="N2572"/>
      <c r="O2572"/>
      <c r="P2572"/>
      <c r="Q2572"/>
      <c r="R2572"/>
      <c r="S2572"/>
      <c r="T2572"/>
      <c r="U2572"/>
      <c r="V2572"/>
      <c r="W2572"/>
      <c r="X2572"/>
      <c r="Y2572"/>
      <c r="Z2572"/>
    </row>
    <row r="2573" spans="14:26" x14ac:dyDescent="0.3">
      <c r="N2573"/>
      <c r="O2573"/>
      <c r="P2573"/>
      <c r="Q2573"/>
      <c r="R2573"/>
      <c r="S2573"/>
      <c r="T2573"/>
      <c r="U2573"/>
      <c r="V2573"/>
      <c r="W2573"/>
      <c r="X2573"/>
      <c r="Y2573"/>
      <c r="Z2573"/>
    </row>
    <row r="2574" spans="14:26" x14ac:dyDescent="0.3">
      <c r="N2574"/>
      <c r="O2574"/>
      <c r="P2574"/>
      <c r="Q2574"/>
      <c r="R2574"/>
      <c r="S2574"/>
      <c r="T2574"/>
      <c r="U2574"/>
      <c r="V2574"/>
      <c r="W2574"/>
      <c r="X2574"/>
      <c r="Y2574"/>
      <c r="Z2574"/>
    </row>
    <row r="2575" spans="14:26" x14ac:dyDescent="0.3">
      <c r="N2575"/>
      <c r="O2575"/>
      <c r="P2575"/>
      <c r="Q2575"/>
      <c r="R2575"/>
      <c r="S2575"/>
      <c r="T2575"/>
      <c r="U2575"/>
      <c r="V2575"/>
      <c r="W2575"/>
      <c r="X2575"/>
      <c r="Y2575"/>
      <c r="Z2575"/>
    </row>
    <row r="2576" spans="14:26" x14ac:dyDescent="0.3">
      <c r="N2576"/>
      <c r="O2576"/>
      <c r="P2576"/>
      <c r="Q2576"/>
      <c r="R2576"/>
      <c r="S2576"/>
      <c r="T2576"/>
      <c r="U2576"/>
      <c r="V2576"/>
      <c r="W2576"/>
      <c r="X2576"/>
      <c r="Y2576"/>
      <c r="Z2576"/>
    </row>
    <row r="2577" spans="14:26" x14ac:dyDescent="0.3">
      <c r="N2577"/>
      <c r="O2577"/>
      <c r="P2577"/>
      <c r="Q2577"/>
      <c r="R2577"/>
      <c r="S2577"/>
      <c r="T2577"/>
      <c r="U2577"/>
      <c r="V2577"/>
      <c r="W2577"/>
      <c r="X2577"/>
      <c r="Y2577"/>
      <c r="Z2577"/>
    </row>
    <row r="2578" spans="14:26" x14ac:dyDescent="0.3">
      <c r="N2578"/>
      <c r="O2578"/>
      <c r="P2578"/>
      <c r="Q2578"/>
      <c r="R2578"/>
      <c r="S2578"/>
      <c r="T2578"/>
      <c r="U2578"/>
      <c r="V2578"/>
      <c r="W2578"/>
      <c r="X2578"/>
      <c r="Y2578"/>
      <c r="Z2578"/>
    </row>
    <row r="2579" spans="14:26" x14ac:dyDescent="0.3">
      <c r="N2579"/>
      <c r="O2579"/>
      <c r="P2579"/>
      <c r="Q2579"/>
      <c r="R2579"/>
      <c r="S2579"/>
      <c r="T2579"/>
      <c r="U2579"/>
      <c r="V2579"/>
      <c r="W2579"/>
      <c r="X2579"/>
      <c r="Y2579"/>
      <c r="Z2579"/>
    </row>
    <row r="2580" spans="14:26" x14ac:dyDescent="0.3">
      <c r="N2580"/>
      <c r="O2580"/>
      <c r="P2580"/>
      <c r="Q2580"/>
      <c r="R2580"/>
      <c r="S2580"/>
      <c r="T2580"/>
      <c r="U2580"/>
      <c r="V2580"/>
      <c r="W2580"/>
      <c r="X2580"/>
      <c r="Y2580"/>
      <c r="Z2580"/>
    </row>
    <row r="2581" spans="14:26" x14ac:dyDescent="0.3">
      <c r="O2581"/>
      <c r="P2581"/>
      <c r="Q2581"/>
      <c r="R2581"/>
      <c r="S2581"/>
      <c r="T2581"/>
      <c r="U2581"/>
      <c r="V2581"/>
      <c r="W2581"/>
      <c r="X2581"/>
      <c r="Y2581"/>
      <c r="Z2581"/>
    </row>
    <row r="2582" spans="14:26" x14ac:dyDescent="0.3">
      <c r="O2582"/>
      <c r="P2582"/>
      <c r="Q2582"/>
      <c r="R2582"/>
      <c r="S2582"/>
      <c r="T2582"/>
      <c r="U2582"/>
      <c r="V2582"/>
      <c r="W2582"/>
      <c r="X2582"/>
      <c r="Y2582"/>
      <c r="Z2582"/>
    </row>
    <row r="2583" spans="14:26" x14ac:dyDescent="0.3">
      <c r="O2583"/>
      <c r="P2583"/>
      <c r="Q2583"/>
      <c r="R2583"/>
      <c r="S2583"/>
      <c r="T2583"/>
      <c r="U2583"/>
      <c r="V2583"/>
      <c r="W2583"/>
      <c r="X2583"/>
      <c r="Y2583"/>
      <c r="Z2583"/>
    </row>
    <row r="2584" spans="14:26" x14ac:dyDescent="0.3">
      <c r="O2584"/>
      <c r="P2584"/>
      <c r="Q2584"/>
      <c r="R2584"/>
      <c r="S2584"/>
      <c r="T2584"/>
      <c r="U2584"/>
      <c r="V2584"/>
      <c r="W2584"/>
      <c r="X2584"/>
      <c r="Y2584"/>
      <c r="Z2584"/>
    </row>
    <row r="2585" spans="14:26" x14ac:dyDescent="0.3">
      <c r="O2585"/>
      <c r="P2585"/>
      <c r="Q2585"/>
      <c r="R2585"/>
      <c r="S2585"/>
      <c r="T2585"/>
      <c r="U2585"/>
      <c r="V2585"/>
      <c r="W2585"/>
      <c r="X2585"/>
      <c r="Y2585"/>
      <c r="Z2585"/>
    </row>
    <row r="2586" spans="14:26" x14ac:dyDescent="0.3">
      <c r="O2586"/>
      <c r="P2586"/>
      <c r="Q2586"/>
      <c r="R2586"/>
      <c r="S2586"/>
      <c r="T2586"/>
      <c r="U2586"/>
      <c r="V2586"/>
      <c r="W2586"/>
      <c r="X2586"/>
      <c r="Y2586"/>
      <c r="Z2586"/>
    </row>
    <row r="2587" spans="14:26" x14ac:dyDescent="0.3">
      <c r="O2587"/>
      <c r="P2587"/>
      <c r="Q2587"/>
      <c r="R2587"/>
      <c r="S2587"/>
      <c r="T2587"/>
      <c r="U2587"/>
      <c r="V2587"/>
      <c r="W2587"/>
      <c r="X2587"/>
      <c r="Y2587"/>
      <c r="Z2587"/>
    </row>
    <row r="2588" spans="14:26" x14ac:dyDescent="0.3">
      <c r="O2588"/>
      <c r="P2588"/>
      <c r="Q2588"/>
      <c r="R2588"/>
      <c r="S2588"/>
      <c r="T2588"/>
      <c r="U2588"/>
      <c r="V2588"/>
      <c r="W2588"/>
      <c r="X2588"/>
      <c r="Y2588"/>
      <c r="Z2588"/>
    </row>
    <row r="2589" spans="14:26" x14ac:dyDescent="0.3">
      <c r="O2589"/>
      <c r="P2589"/>
      <c r="Q2589"/>
      <c r="R2589"/>
      <c r="S2589"/>
      <c r="T2589"/>
      <c r="U2589"/>
      <c r="V2589"/>
      <c r="W2589"/>
      <c r="X2589"/>
      <c r="Y2589"/>
      <c r="Z2589"/>
    </row>
    <row r="2590" spans="14:26" x14ac:dyDescent="0.3">
      <c r="O2590"/>
      <c r="P2590"/>
      <c r="Q2590"/>
      <c r="R2590"/>
      <c r="S2590"/>
      <c r="T2590"/>
      <c r="U2590"/>
      <c r="V2590"/>
      <c r="W2590"/>
      <c r="X2590"/>
      <c r="Y2590"/>
      <c r="Z2590"/>
    </row>
    <row r="2591" spans="14:26" x14ac:dyDescent="0.3">
      <c r="O2591"/>
      <c r="P2591"/>
      <c r="Q2591"/>
      <c r="R2591"/>
      <c r="S2591"/>
      <c r="T2591"/>
      <c r="U2591"/>
      <c r="V2591"/>
      <c r="W2591"/>
      <c r="X2591"/>
      <c r="Y2591"/>
      <c r="Z2591"/>
    </row>
    <row r="2592" spans="14:26" x14ac:dyDescent="0.3">
      <c r="O2592"/>
      <c r="P2592"/>
      <c r="Q2592"/>
      <c r="R2592"/>
      <c r="S2592"/>
      <c r="T2592"/>
      <c r="U2592"/>
      <c r="V2592"/>
      <c r="W2592"/>
      <c r="X2592"/>
      <c r="Y2592"/>
      <c r="Z2592"/>
    </row>
    <row r="2593" spans="15:26" x14ac:dyDescent="0.3">
      <c r="O2593"/>
      <c r="P2593"/>
      <c r="Q2593"/>
      <c r="R2593"/>
      <c r="S2593"/>
      <c r="T2593"/>
      <c r="U2593"/>
      <c r="V2593"/>
      <c r="W2593"/>
      <c r="X2593"/>
      <c r="Y2593"/>
      <c r="Z2593"/>
    </row>
    <row r="2594" spans="15:26" x14ac:dyDescent="0.3">
      <c r="O2594"/>
      <c r="P2594"/>
      <c r="Q2594"/>
      <c r="R2594"/>
      <c r="S2594"/>
      <c r="T2594"/>
      <c r="U2594"/>
      <c r="V2594"/>
      <c r="W2594"/>
      <c r="X2594"/>
      <c r="Y2594"/>
      <c r="Z2594"/>
    </row>
    <row r="2595" spans="15:26" x14ac:dyDescent="0.3">
      <c r="O2595"/>
      <c r="P2595"/>
      <c r="Q2595"/>
      <c r="R2595"/>
      <c r="S2595"/>
      <c r="T2595"/>
      <c r="U2595"/>
      <c r="V2595"/>
      <c r="W2595"/>
      <c r="X2595"/>
      <c r="Y2595"/>
      <c r="Z2595"/>
    </row>
    <row r="2596" spans="15:26" x14ac:dyDescent="0.3">
      <c r="O2596"/>
      <c r="P2596"/>
      <c r="Q2596"/>
      <c r="R2596"/>
      <c r="S2596"/>
      <c r="T2596"/>
      <c r="U2596"/>
      <c r="V2596"/>
      <c r="W2596"/>
      <c r="X2596"/>
      <c r="Y2596"/>
      <c r="Z2596"/>
    </row>
    <row r="2597" spans="15:26" x14ac:dyDescent="0.3">
      <c r="O2597"/>
      <c r="P2597"/>
      <c r="Q2597"/>
      <c r="R2597"/>
      <c r="S2597"/>
      <c r="T2597"/>
      <c r="U2597"/>
      <c r="V2597"/>
      <c r="W2597"/>
      <c r="X2597"/>
      <c r="Y2597"/>
      <c r="Z2597"/>
    </row>
    <row r="2598" spans="15:26" x14ac:dyDescent="0.3">
      <c r="O2598"/>
      <c r="P2598"/>
      <c r="Q2598"/>
      <c r="R2598"/>
      <c r="S2598"/>
      <c r="T2598"/>
      <c r="U2598"/>
      <c r="V2598"/>
      <c r="W2598"/>
      <c r="X2598"/>
      <c r="Y2598"/>
      <c r="Z2598"/>
    </row>
    <row r="2599" spans="15:26" x14ac:dyDescent="0.3">
      <c r="O2599"/>
      <c r="P2599"/>
      <c r="Q2599"/>
      <c r="R2599"/>
      <c r="S2599"/>
      <c r="T2599"/>
      <c r="U2599"/>
      <c r="V2599"/>
      <c r="W2599"/>
      <c r="X2599"/>
      <c r="Y2599"/>
      <c r="Z2599"/>
    </row>
    <row r="2600" spans="15:26" x14ac:dyDescent="0.3">
      <c r="O2600"/>
      <c r="P2600"/>
      <c r="Q2600"/>
      <c r="R2600"/>
      <c r="S2600"/>
      <c r="T2600"/>
      <c r="U2600"/>
      <c r="V2600"/>
      <c r="W2600"/>
      <c r="X2600"/>
      <c r="Y2600"/>
      <c r="Z2600"/>
    </row>
    <row r="2601" spans="15:26" x14ac:dyDescent="0.3">
      <c r="O2601"/>
      <c r="P2601"/>
      <c r="Q2601"/>
      <c r="R2601"/>
      <c r="S2601"/>
      <c r="T2601"/>
      <c r="U2601"/>
      <c r="V2601"/>
      <c r="W2601"/>
      <c r="X2601"/>
      <c r="Y2601"/>
      <c r="Z2601"/>
    </row>
    <row r="2602" spans="15:26" x14ac:dyDescent="0.3">
      <c r="O2602"/>
      <c r="P2602"/>
      <c r="Q2602"/>
      <c r="R2602"/>
      <c r="S2602"/>
      <c r="T2602"/>
      <c r="U2602"/>
      <c r="V2602"/>
      <c r="W2602"/>
      <c r="X2602"/>
      <c r="Y2602"/>
      <c r="Z2602"/>
    </row>
    <row r="2603" spans="15:26" x14ac:dyDescent="0.3">
      <c r="O2603"/>
      <c r="P2603"/>
      <c r="Q2603"/>
      <c r="R2603"/>
      <c r="S2603"/>
      <c r="T2603"/>
      <c r="U2603"/>
      <c r="V2603"/>
      <c r="W2603"/>
      <c r="X2603"/>
      <c r="Y2603"/>
      <c r="Z2603"/>
    </row>
    <row r="2604" spans="15:26" x14ac:dyDescent="0.3">
      <c r="O2604"/>
      <c r="P2604"/>
      <c r="Q2604"/>
      <c r="R2604"/>
      <c r="S2604"/>
      <c r="T2604"/>
      <c r="U2604"/>
      <c r="V2604"/>
      <c r="W2604"/>
      <c r="X2604"/>
      <c r="Y2604"/>
      <c r="Z2604"/>
    </row>
    <row r="2605" spans="15:26" x14ac:dyDescent="0.3">
      <c r="O2605"/>
      <c r="P2605"/>
      <c r="Q2605"/>
      <c r="R2605"/>
      <c r="S2605"/>
      <c r="T2605"/>
      <c r="U2605"/>
      <c r="V2605"/>
      <c r="W2605"/>
      <c r="X2605"/>
      <c r="Y2605"/>
      <c r="Z2605"/>
    </row>
    <row r="2606" spans="15:26" x14ac:dyDescent="0.3">
      <c r="O2606"/>
      <c r="P2606"/>
      <c r="Q2606"/>
      <c r="R2606"/>
      <c r="S2606"/>
      <c r="T2606"/>
      <c r="U2606"/>
      <c r="V2606"/>
      <c r="W2606"/>
      <c r="X2606"/>
      <c r="Y2606"/>
      <c r="Z2606"/>
    </row>
    <row r="2607" spans="15:26" x14ac:dyDescent="0.3">
      <c r="O2607"/>
      <c r="P2607"/>
      <c r="Q2607"/>
      <c r="R2607"/>
      <c r="S2607"/>
      <c r="T2607"/>
      <c r="U2607"/>
      <c r="V2607"/>
      <c r="W2607"/>
      <c r="X2607"/>
      <c r="Y2607"/>
      <c r="Z2607"/>
    </row>
    <row r="2608" spans="15:26" x14ac:dyDescent="0.3">
      <c r="O2608"/>
      <c r="P2608"/>
      <c r="Q2608"/>
      <c r="R2608"/>
      <c r="S2608"/>
      <c r="T2608"/>
      <c r="U2608"/>
      <c r="V2608"/>
      <c r="W2608"/>
      <c r="X2608"/>
      <c r="Y2608"/>
      <c r="Z2608"/>
    </row>
  </sheetData>
  <sheetProtection selectLockedCells="1" pivotTables="0"/>
  <dataConsolidate/>
  <mergeCells count="3">
    <mergeCell ref="P2:P3"/>
    <mergeCell ref="Y2:Z2"/>
    <mergeCell ref="V3:W3"/>
  </mergeCells>
  <conditionalFormatting pivot="1" sqref="Z5:Z6">
    <cfRule type="dataBar" priority="3">
      <dataBar showValue="0">
        <cfvo type="num" val="-0.5"/>
        <cfvo type="num" val="2"/>
        <color rgb="FF92D050"/>
      </dataBar>
      <extLst>
        <ext xmlns:x14="http://schemas.microsoft.com/office/spreadsheetml/2009/9/main" uri="{B025F937-C7B1-47D3-B67F-A62EFF666E3E}">
          <x14:id>{B9272793-4AC4-402D-99BB-EF4783006D18}</x14:id>
        </ext>
      </extLst>
    </cfRule>
  </conditionalFormatting>
  <conditionalFormatting pivot="1" sqref="Z5:Z6">
    <cfRule type="cellIs" dxfId="19" priority="2" operator="greaterThan">
      <formula>1.25</formula>
    </cfRule>
  </conditionalFormatting>
  <dataValidations count="1">
    <dataValidation type="whole" errorStyle="information" allowBlank="1" showInputMessage="1" showErrorMessage="1" errorTitle="Year" error="Must be a year between 1950 and 2200" sqref="X2" xr:uid="{30406F76-659F-4A07-A92C-E5DD954702C5}">
      <formula1>1950</formula1>
      <formula2>2200</formula2>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9457" r:id="rId5" name="spnBottleNum">
              <controlPr defaultSize="0" print="0" autoPict="0" macro="[0]!spnBottleNum_Click">
                <anchor moveWithCells="1">
                  <from>
                    <xdr:col>22</xdr:col>
                    <xdr:colOff>144780</xdr:colOff>
                    <xdr:row>1</xdr:row>
                    <xdr:rowOff>0</xdr:rowOff>
                  </from>
                  <to>
                    <xdr:col>22</xdr:col>
                    <xdr:colOff>381000</xdr:colOff>
                    <xdr:row>3</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pivot="1">
          <x14:cfRule type="dataBar" id="{B9272793-4AC4-402D-99BB-EF4783006D18}">
            <x14:dataBar minLength="0" maxLength="100" direction="leftToRight">
              <x14:cfvo type="num">
                <xm:f>-0.5</xm:f>
              </x14:cfvo>
              <x14:cfvo type="num">
                <xm:f>2</xm:f>
              </x14:cfvo>
              <x14:negativeFillColor rgb="FFFFFF00"/>
              <x14:axisColor rgb="FF000000"/>
            </x14:dataBar>
          </x14:cfRule>
          <xm:sqref>Z5:Z6</xm:sqref>
        </x14:conditionalFormatting>
        <x14:conditionalFormatting xmlns:xm="http://schemas.microsoft.com/office/excel/2006/main" pivot="1">
          <x14:cfRule type="iconSet" priority="4" id="{AE4FA942-AEAD-4F40-B6BF-7CB5EBBF5280}">
            <x14:iconSet showValue="0" custom="1">
              <x14:cfvo type="percent">
                <xm:f>0</xm:f>
              </x14:cfvo>
              <x14:cfvo type="num">
                <xm:f>0.9</xm:f>
              </x14:cfvo>
              <x14:cfvo type="num">
                <xm:f>1.1000000000000001</xm:f>
              </x14:cfvo>
              <x14:cfIcon iconSet="NoIcons" iconId="0"/>
              <x14:cfIcon iconSet="4Arrows" iconId="1"/>
              <x14:cfIcon iconSet="3Arrows" iconId="0"/>
            </x14:iconSet>
          </x14:cfRule>
          <xm:sqref>Z5:Z6</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834607-5660-44D1-AC23-784CC64333F0}">
  <sheetPr codeName="DrankDash"/>
  <dimension ref="A1:AN100"/>
  <sheetViews>
    <sheetView showGridLines="0" showRowColHeaders="0" zoomScale="80" zoomScaleNormal="80" workbookViewId="0">
      <selection activeCell="AJ10" sqref="AJ10"/>
    </sheetView>
  </sheetViews>
  <sheetFormatPr defaultRowHeight="10.199999999999999" x14ac:dyDescent="0.2"/>
  <sheetData>
    <row r="1" spans="1:40" x14ac:dyDescent="0.2">
      <c r="A1" s="80"/>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0"/>
      <c r="AN1" s="80"/>
    </row>
    <row r="2" spans="1:40" x14ac:dyDescent="0.2">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row>
    <row r="3" spans="1:40" x14ac:dyDescent="0.2">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row>
    <row r="4" spans="1:40" x14ac:dyDescent="0.2">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row>
    <row r="5" spans="1:40" x14ac:dyDescent="0.2">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row>
    <row r="6" spans="1:40" x14ac:dyDescent="0.2">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row>
    <row r="7" spans="1:40" x14ac:dyDescent="0.2">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row>
    <row r="8" spans="1:40" x14ac:dyDescent="0.2">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row>
    <row r="9" spans="1:40" x14ac:dyDescent="0.2">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row>
    <row r="10" spans="1:40" x14ac:dyDescent="0.2">
      <c r="A10" s="80"/>
      <c r="B10" s="80"/>
      <c r="C10" s="80"/>
      <c r="D10" s="80"/>
      <c r="E10" s="80"/>
      <c r="F10" s="80"/>
      <c r="G10" s="80"/>
      <c r="H10" s="80"/>
      <c r="I10" s="80"/>
      <c r="J10" s="80"/>
      <c r="K10" s="80"/>
      <c r="L10" s="80"/>
      <c r="M10" s="80"/>
      <c r="N10" s="80"/>
      <c r="O10" s="80"/>
      <c r="P10" s="80"/>
      <c r="Q10" s="80"/>
      <c r="R10" s="80"/>
      <c r="S10" s="80"/>
      <c r="T10" s="80"/>
      <c r="U10" s="80"/>
      <c r="V10" s="80"/>
      <c r="W10" s="80"/>
      <c r="X10" s="80"/>
      <c r="Y10" s="80"/>
      <c r="Z10" s="80"/>
      <c r="AA10" s="80"/>
      <c r="AB10" s="80"/>
      <c r="AC10" s="80"/>
      <c r="AD10" s="80"/>
      <c r="AE10" s="80"/>
      <c r="AF10" s="80"/>
      <c r="AG10" s="80"/>
      <c r="AH10" s="80"/>
      <c r="AI10" s="80"/>
      <c r="AJ10" s="80"/>
      <c r="AK10" s="80"/>
      <c r="AL10" s="80"/>
      <c r="AM10" s="80"/>
      <c r="AN10" s="80"/>
    </row>
    <row r="11" spans="1:40" x14ac:dyDescent="0.2">
      <c r="A11" s="80"/>
      <c r="B11" s="80"/>
      <c r="C11" s="80"/>
      <c r="D11" s="80"/>
      <c r="E11" s="80"/>
      <c r="F11" s="80"/>
      <c r="G11" s="80"/>
      <c r="H11" s="80"/>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c r="AK11" s="80"/>
      <c r="AL11" s="80"/>
      <c r="AM11" s="80"/>
      <c r="AN11" s="80"/>
    </row>
    <row r="12" spans="1:40" x14ac:dyDescent="0.2">
      <c r="A12" s="80"/>
      <c r="B12" s="80"/>
      <c r="C12" s="80"/>
      <c r="D12" s="80"/>
      <c r="E12" s="80"/>
      <c r="F12" s="80"/>
      <c r="G12" s="80"/>
      <c r="H12" s="80"/>
      <c r="I12" s="80"/>
      <c r="J12" s="80"/>
      <c r="K12" s="80"/>
      <c r="L12" s="80"/>
      <c r="M12" s="80"/>
      <c r="N12" s="80"/>
      <c r="O12" s="80"/>
      <c r="P12" s="80"/>
      <c r="Q12" s="80"/>
      <c r="R12" s="80"/>
      <c r="S12" s="80"/>
      <c r="T12" s="80"/>
      <c r="U12" s="80"/>
      <c r="V12" s="80"/>
      <c r="W12" s="80"/>
      <c r="X12" s="80"/>
      <c r="Y12" s="80"/>
      <c r="Z12" s="80"/>
      <c r="AA12" s="80"/>
      <c r="AB12" s="80"/>
      <c r="AC12" s="80"/>
      <c r="AD12" s="80"/>
      <c r="AE12" s="80"/>
      <c r="AF12" s="80"/>
      <c r="AG12" s="80"/>
      <c r="AH12" s="80"/>
      <c r="AI12" s="80"/>
      <c r="AJ12" s="80"/>
      <c r="AK12" s="80"/>
      <c r="AL12" s="80"/>
      <c r="AM12" s="80"/>
      <c r="AN12" s="80"/>
    </row>
    <row r="13" spans="1:40" x14ac:dyDescent="0.2">
      <c r="A13" s="80"/>
      <c r="B13" s="80"/>
      <c r="C13" s="80"/>
      <c r="D13" s="80"/>
      <c r="E13" s="80"/>
      <c r="F13" s="80"/>
      <c r="G13" s="80"/>
      <c r="H13" s="80"/>
      <c r="I13" s="80"/>
      <c r="J13" s="80"/>
      <c r="K13" s="80"/>
      <c r="L13" s="80"/>
      <c r="M13" s="80"/>
      <c r="N13" s="80"/>
      <c r="O13" s="80"/>
      <c r="P13" s="80"/>
      <c r="Q13" s="80"/>
      <c r="R13" s="80"/>
      <c r="S13" s="80"/>
      <c r="T13" s="80"/>
      <c r="U13" s="80"/>
      <c r="V13" s="80"/>
      <c r="W13" s="80"/>
      <c r="X13" s="80"/>
      <c r="Y13" s="80"/>
      <c r="Z13" s="80"/>
      <c r="AA13" s="80"/>
      <c r="AB13" s="80"/>
      <c r="AC13" s="80"/>
      <c r="AD13" s="80"/>
      <c r="AE13" s="80"/>
      <c r="AF13" s="80"/>
      <c r="AG13" s="80"/>
      <c r="AH13" s="80"/>
      <c r="AI13" s="80"/>
      <c r="AJ13" s="80"/>
      <c r="AK13" s="80"/>
      <c r="AL13" s="80"/>
      <c r="AM13" s="80"/>
      <c r="AN13" s="80"/>
    </row>
    <row r="14" spans="1:40" x14ac:dyDescent="0.2">
      <c r="A14" s="80"/>
      <c r="B14" s="80"/>
      <c r="C14" s="80"/>
      <c r="D14" s="80"/>
      <c r="E14" s="80"/>
      <c r="F14" s="80"/>
      <c r="G14" s="80"/>
      <c r="H14" s="80"/>
      <c r="I14" s="80"/>
      <c r="J14" s="80"/>
      <c r="K14" s="80"/>
      <c r="L14" s="80"/>
      <c r="M14" s="80"/>
      <c r="N14" s="80"/>
      <c r="O14" s="80"/>
      <c r="P14" s="80"/>
      <c r="Q14" s="80"/>
      <c r="R14" s="80"/>
      <c r="S14" s="80"/>
      <c r="T14" s="80"/>
      <c r="U14" s="80"/>
      <c r="V14" s="80"/>
      <c r="W14" s="80"/>
      <c r="X14" s="80"/>
      <c r="Y14" s="80"/>
      <c r="Z14" s="80"/>
      <c r="AA14" s="80"/>
      <c r="AB14" s="80"/>
      <c r="AC14" s="80"/>
      <c r="AD14" s="80"/>
      <c r="AE14" s="80"/>
      <c r="AF14" s="80"/>
      <c r="AG14" s="80"/>
      <c r="AH14" s="80"/>
      <c r="AI14" s="80"/>
      <c r="AJ14" s="80"/>
      <c r="AK14" s="80"/>
      <c r="AL14" s="80"/>
      <c r="AM14" s="80"/>
      <c r="AN14" s="80"/>
    </row>
    <row r="15" spans="1:40" x14ac:dyDescent="0.2">
      <c r="A15" s="80"/>
      <c r="B15" s="80"/>
      <c r="C15" s="80"/>
      <c r="D15" s="80"/>
      <c r="E15" s="80"/>
      <c r="F15" s="80"/>
      <c r="G15" s="80"/>
      <c r="H15" s="80"/>
      <c r="I15" s="80"/>
      <c r="J15" s="80"/>
      <c r="K15" s="80"/>
      <c r="L15" s="80"/>
      <c r="M15" s="80"/>
      <c r="N15" s="80"/>
      <c r="O15" s="80"/>
      <c r="P15" s="80"/>
      <c r="Q15" s="80"/>
      <c r="R15" s="80"/>
      <c r="S15" s="80"/>
      <c r="T15" s="80"/>
      <c r="U15" s="80"/>
      <c r="V15" s="80"/>
      <c r="W15" s="80"/>
      <c r="X15" s="80"/>
      <c r="Y15" s="80"/>
      <c r="Z15" s="80"/>
      <c r="AA15" s="80"/>
      <c r="AB15" s="80"/>
      <c r="AC15" s="80"/>
      <c r="AD15" s="80"/>
      <c r="AE15" s="80"/>
      <c r="AF15" s="80"/>
      <c r="AG15" s="80"/>
      <c r="AH15" s="80"/>
      <c r="AI15" s="80"/>
      <c r="AJ15" s="80"/>
      <c r="AK15" s="80"/>
      <c r="AL15" s="80"/>
      <c r="AM15" s="80"/>
      <c r="AN15" s="80"/>
    </row>
    <row r="16" spans="1:40" x14ac:dyDescent="0.2">
      <c r="A16" s="80"/>
      <c r="B16" s="80"/>
      <c r="C16" s="80"/>
      <c r="D16" s="80"/>
      <c r="E16" s="80"/>
      <c r="F16" s="80"/>
      <c r="G16" s="80"/>
      <c r="H16" s="80"/>
      <c r="I16" s="80"/>
      <c r="J16" s="80"/>
      <c r="K16" s="80"/>
      <c r="L16" s="80"/>
      <c r="M16" s="80"/>
      <c r="N16" s="80"/>
      <c r="O16" s="80"/>
      <c r="P16" s="80"/>
      <c r="Q16" s="80"/>
      <c r="R16" s="80"/>
      <c r="S16" s="80"/>
      <c r="T16" s="80"/>
      <c r="U16" s="80"/>
      <c r="V16" s="80"/>
      <c r="W16" s="80"/>
      <c r="X16" s="80"/>
      <c r="Y16" s="80"/>
      <c r="Z16" s="80"/>
      <c r="AA16" s="80"/>
      <c r="AB16" s="80"/>
      <c r="AC16" s="80"/>
      <c r="AD16" s="80"/>
      <c r="AE16" s="80"/>
      <c r="AF16" s="80"/>
      <c r="AG16" s="80"/>
      <c r="AH16" s="80"/>
      <c r="AI16" s="80"/>
      <c r="AJ16" s="80"/>
      <c r="AK16" s="80"/>
      <c r="AL16" s="80"/>
      <c r="AM16" s="80"/>
      <c r="AN16" s="80"/>
    </row>
    <row r="17" spans="1:40" x14ac:dyDescent="0.2">
      <c r="A17" s="80"/>
      <c r="B17" s="80"/>
      <c r="C17" s="80"/>
      <c r="D17" s="80"/>
      <c r="E17" s="80"/>
      <c r="F17" s="80"/>
      <c r="G17" s="80"/>
      <c r="H17" s="80"/>
      <c r="I17" s="80"/>
      <c r="J17" s="80"/>
      <c r="K17" s="80"/>
      <c r="L17" s="80"/>
      <c r="M17" s="80"/>
      <c r="N17" s="80"/>
      <c r="O17" s="80"/>
      <c r="P17" s="80"/>
      <c r="Q17" s="80"/>
      <c r="R17" s="80"/>
      <c r="S17" s="80"/>
      <c r="T17" s="80"/>
      <c r="U17" s="80"/>
      <c r="V17" s="80"/>
      <c r="W17" s="80"/>
      <c r="X17" s="80"/>
      <c r="Y17" s="80"/>
      <c r="Z17" s="80"/>
      <c r="AA17" s="80"/>
      <c r="AB17" s="80"/>
      <c r="AC17" s="80"/>
      <c r="AD17" s="80"/>
      <c r="AE17" s="80"/>
      <c r="AF17" s="80"/>
      <c r="AG17" s="80"/>
      <c r="AH17" s="80"/>
      <c r="AI17" s="80"/>
      <c r="AJ17" s="80"/>
      <c r="AK17" s="80"/>
      <c r="AL17" s="80"/>
      <c r="AM17" s="80"/>
      <c r="AN17" s="80"/>
    </row>
    <row r="18" spans="1:40" x14ac:dyDescent="0.2">
      <c r="A18" s="80"/>
      <c r="B18" s="80"/>
      <c r="C18" s="80"/>
      <c r="D18" s="80"/>
      <c r="E18" s="80"/>
      <c r="F18" s="80"/>
      <c r="G18" s="80"/>
      <c r="H18" s="80"/>
      <c r="I18" s="80"/>
      <c r="J18" s="80"/>
      <c r="K18" s="80"/>
      <c r="L18" s="80"/>
      <c r="M18" s="80"/>
      <c r="N18" s="80"/>
      <c r="O18" s="80"/>
      <c r="P18" s="80"/>
      <c r="Q18" s="80"/>
      <c r="R18" s="80"/>
      <c r="S18" s="80"/>
      <c r="T18" s="80"/>
      <c r="U18" s="80"/>
      <c r="V18" s="80"/>
      <c r="W18" s="80"/>
      <c r="X18" s="80"/>
      <c r="Y18" s="80"/>
      <c r="Z18" s="80"/>
      <c r="AA18" s="80"/>
      <c r="AB18" s="80"/>
      <c r="AC18" s="80"/>
      <c r="AD18" s="80"/>
      <c r="AE18" s="80"/>
      <c r="AF18" s="80"/>
      <c r="AG18" s="80"/>
      <c r="AH18" s="80"/>
      <c r="AI18" s="80"/>
      <c r="AJ18" s="80"/>
      <c r="AK18" s="80"/>
      <c r="AL18" s="80"/>
      <c r="AM18" s="80"/>
      <c r="AN18" s="80"/>
    </row>
    <row r="19" spans="1:40" x14ac:dyDescent="0.2">
      <c r="A19" s="80"/>
      <c r="B19" s="80"/>
      <c r="C19" s="80"/>
      <c r="D19" s="80"/>
      <c r="E19" s="80"/>
      <c r="F19" s="80"/>
      <c r="G19" s="80"/>
      <c r="H19" s="80"/>
      <c r="I19" s="80"/>
      <c r="J19" s="80"/>
      <c r="K19" s="80"/>
      <c r="L19" s="80"/>
      <c r="M19" s="80"/>
      <c r="N19" s="80"/>
      <c r="O19" s="80"/>
      <c r="P19" s="80"/>
      <c r="Q19" s="80"/>
      <c r="R19" s="80"/>
      <c r="S19" s="80"/>
      <c r="T19" s="80"/>
      <c r="U19" s="80"/>
      <c r="V19" s="80"/>
      <c r="W19" s="80"/>
      <c r="X19" s="80"/>
      <c r="Y19" s="80"/>
      <c r="Z19" s="80"/>
      <c r="AA19" s="80"/>
      <c r="AB19" s="80"/>
      <c r="AC19" s="80"/>
      <c r="AD19" s="80"/>
      <c r="AE19" s="80"/>
      <c r="AF19" s="80"/>
      <c r="AG19" s="80"/>
      <c r="AH19" s="80"/>
      <c r="AI19" s="80"/>
      <c r="AJ19" s="80"/>
      <c r="AK19" s="80"/>
      <c r="AL19" s="80"/>
      <c r="AM19" s="80"/>
      <c r="AN19" s="80"/>
    </row>
    <row r="20" spans="1:40" x14ac:dyDescent="0.2">
      <c r="A20" s="80"/>
      <c r="B20" s="80"/>
      <c r="C20" s="80"/>
      <c r="D20" s="80"/>
      <c r="E20" s="80"/>
      <c r="F20" s="80"/>
      <c r="G20" s="80"/>
      <c r="H20" s="80"/>
      <c r="I20" s="80"/>
      <c r="J20" s="80"/>
      <c r="K20" s="80"/>
      <c r="L20" s="80"/>
      <c r="M20" s="80"/>
      <c r="N20" s="80"/>
      <c r="O20" s="80"/>
      <c r="P20" s="80"/>
      <c r="Q20" s="80"/>
      <c r="R20" s="80"/>
      <c r="S20" s="80"/>
      <c r="T20" s="80"/>
      <c r="U20" s="80"/>
      <c r="V20" s="80"/>
      <c r="W20" s="80"/>
      <c r="X20" s="80"/>
      <c r="Y20" s="80"/>
      <c r="Z20" s="80"/>
      <c r="AA20" s="80"/>
      <c r="AB20" s="80"/>
      <c r="AC20" s="80"/>
      <c r="AD20" s="80"/>
      <c r="AE20" s="80"/>
      <c r="AF20" s="80"/>
      <c r="AG20" s="80"/>
      <c r="AH20" s="80"/>
      <c r="AI20" s="80"/>
      <c r="AJ20" s="80"/>
      <c r="AK20" s="80"/>
      <c r="AL20" s="80"/>
      <c r="AM20" s="80"/>
      <c r="AN20" s="80"/>
    </row>
    <row r="21" spans="1:40" x14ac:dyDescent="0.2">
      <c r="A21" s="80"/>
      <c r="B21" s="80"/>
      <c r="C21" s="80"/>
      <c r="D21" s="80"/>
      <c r="E21" s="80"/>
      <c r="F21" s="80"/>
      <c r="G21" s="80"/>
      <c r="H21" s="80"/>
      <c r="I21" s="80"/>
      <c r="J21" s="80"/>
      <c r="K21" s="80"/>
      <c r="L21" s="80"/>
      <c r="M21" s="80"/>
      <c r="N21" s="80"/>
      <c r="O21" s="80"/>
      <c r="P21" s="80"/>
      <c r="Q21" s="80"/>
      <c r="R21" s="80"/>
      <c r="S21" s="80"/>
      <c r="T21" s="80"/>
      <c r="U21" s="80"/>
      <c r="V21" s="80"/>
      <c r="W21" s="80"/>
      <c r="X21" s="80"/>
      <c r="Y21" s="80"/>
      <c r="Z21" s="80"/>
      <c r="AA21" s="80"/>
      <c r="AB21" s="80"/>
      <c r="AC21" s="80"/>
      <c r="AD21" s="80"/>
      <c r="AE21" s="80"/>
      <c r="AF21" s="80"/>
      <c r="AG21" s="80"/>
      <c r="AH21" s="80"/>
      <c r="AI21" s="80"/>
      <c r="AJ21" s="80"/>
      <c r="AK21" s="80"/>
      <c r="AL21" s="80"/>
      <c r="AM21" s="80"/>
      <c r="AN21" s="80"/>
    </row>
    <row r="22" spans="1:40" x14ac:dyDescent="0.2">
      <c r="A22" s="80"/>
      <c r="B22" s="80"/>
      <c r="C22" s="80"/>
      <c r="D22" s="80"/>
      <c r="E22" s="80"/>
      <c r="F22" s="80"/>
      <c r="G22" s="80"/>
      <c r="H22" s="80"/>
      <c r="I22" s="80"/>
      <c r="J22" s="80"/>
      <c r="K22" s="80"/>
      <c r="L22" s="80"/>
      <c r="M22" s="80"/>
      <c r="N22" s="80"/>
      <c r="O22" s="80"/>
      <c r="P22" s="80"/>
      <c r="Q22" s="80"/>
      <c r="R22" s="80"/>
      <c r="S22" s="80"/>
      <c r="T22" s="80"/>
      <c r="U22" s="80"/>
      <c r="V22" s="80"/>
      <c r="W22" s="80"/>
      <c r="X22" s="80"/>
      <c r="Y22" s="80"/>
      <c r="Z22" s="80"/>
      <c r="AA22" s="80"/>
      <c r="AB22" s="80"/>
      <c r="AC22" s="80"/>
      <c r="AD22" s="80"/>
      <c r="AE22" s="80"/>
      <c r="AF22" s="80"/>
      <c r="AG22" s="80"/>
      <c r="AH22" s="80"/>
      <c r="AI22" s="80"/>
      <c r="AJ22" s="80"/>
      <c r="AK22" s="80"/>
      <c r="AL22" s="80"/>
      <c r="AM22" s="80"/>
      <c r="AN22" s="80"/>
    </row>
    <row r="23" spans="1:40" x14ac:dyDescent="0.2">
      <c r="A23" s="80"/>
      <c r="B23" s="80"/>
      <c r="C23" s="80"/>
      <c r="D23" s="80"/>
      <c r="E23" s="80"/>
      <c r="F23" s="80"/>
      <c r="G23" s="80"/>
      <c r="H23" s="80"/>
      <c r="I23" s="80"/>
      <c r="J23" s="80"/>
      <c r="K23" s="80"/>
      <c r="L23" s="80"/>
      <c r="M23" s="80"/>
      <c r="N23" s="80"/>
      <c r="O23" s="80"/>
      <c r="P23" s="80"/>
      <c r="Q23" s="80"/>
      <c r="R23" s="80"/>
      <c r="S23" s="80"/>
      <c r="T23" s="80"/>
      <c r="U23" s="80"/>
      <c r="V23" s="80"/>
      <c r="W23" s="80"/>
      <c r="X23" s="80"/>
      <c r="Y23" s="80"/>
      <c r="Z23" s="80"/>
      <c r="AA23" s="80"/>
      <c r="AB23" s="80"/>
      <c r="AC23" s="80"/>
      <c r="AD23" s="80"/>
      <c r="AE23" s="80"/>
      <c r="AF23" s="80"/>
      <c r="AG23" s="80"/>
      <c r="AH23" s="80"/>
      <c r="AI23" s="80"/>
      <c r="AJ23" s="80"/>
      <c r="AK23" s="80"/>
      <c r="AL23" s="80"/>
      <c r="AM23" s="80"/>
      <c r="AN23" s="80"/>
    </row>
    <row r="24" spans="1:40" x14ac:dyDescent="0.2">
      <c r="A24" s="80"/>
      <c r="B24" s="80"/>
      <c r="C24" s="80"/>
      <c r="D24" s="80"/>
      <c r="E24" s="80"/>
      <c r="F24" s="80"/>
      <c r="G24" s="80"/>
      <c r="H24" s="80"/>
      <c r="I24" s="80"/>
      <c r="J24" s="80"/>
      <c r="K24" s="80"/>
      <c r="L24" s="80"/>
      <c r="M24" s="80"/>
      <c r="N24" s="80"/>
      <c r="O24" s="80"/>
      <c r="P24" s="80"/>
      <c r="Q24" s="80"/>
      <c r="R24" s="80"/>
      <c r="S24" s="80"/>
      <c r="T24" s="80"/>
      <c r="U24" s="80"/>
      <c r="V24" s="80"/>
      <c r="W24" s="80"/>
      <c r="X24" s="80"/>
      <c r="Y24" s="80"/>
      <c r="Z24" s="80"/>
      <c r="AA24" s="80"/>
      <c r="AB24" s="80"/>
      <c r="AC24" s="80"/>
      <c r="AD24" s="80"/>
      <c r="AE24" s="80"/>
      <c r="AF24" s="80"/>
      <c r="AG24" s="80"/>
      <c r="AH24" s="80"/>
      <c r="AI24" s="80"/>
      <c r="AJ24" s="80"/>
      <c r="AK24" s="80"/>
      <c r="AL24" s="80"/>
      <c r="AM24" s="80"/>
      <c r="AN24" s="80"/>
    </row>
    <row r="25" spans="1:40" x14ac:dyDescent="0.2">
      <c r="A25" s="80"/>
      <c r="B25" s="80"/>
      <c r="C25" s="80"/>
      <c r="D25" s="80"/>
      <c r="E25" s="80"/>
      <c r="F25" s="80"/>
      <c r="G25" s="80"/>
      <c r="H25" s="80"/>
      <c r="I25" s="80"/>
      <c r="J25" s="80"/>
      <c r="K25" s="80"/>
      <c r="L25" s="80"/>
      <c r="M25" s="80"/>
      <c r="N25" s="80"/>
      <c r="O25" s="80"/>
      <c r="P25" s="80"/>
      <c r="Q25" s="80"/>
      <c r="R25" s="80"/>
      <c r="S25" s="80"/>
      <c r="T25" s="80"/>
      <c r="U25" s="80"/>
      <c r="V25" s="80"/>
      <c r="W25" s="80"/>
      <c r="X25" s="80"/>
      <c r="Y25" s="80"/>
      <c r="Z25" s="80"/>
      <c r="AA25" s="80"/>
      <c r="AB25" s="80"/>
      <c r="AC25" s="80"/>
      <c r="AD25" s="80"/>
      <c r="AE25" s="80"/>
      <c r="AF25" s="80"/>
      <c r="AG25" s="80"/>
      <c r="AH25" s="80"/>
      <c r="AI25" s="80"/>
      <c r="AJ25" s="80"/>
      <c r="AK25" s="80"/>
      <c r="AL25" s="80"/>
      <c r="AM25" s="80"/>
      <c r="AN25" s="80"/>
    </row>
    <row r="26" spans="1:40" x14ac:dyDescent="0.2">
      <c r="A26" s="80"/>
      <c r="B26" s="80"/>
      <c r="C26" s="80"/>
      <c r="D26" s="80"/>
      <c r="E26" s="80"/>
      <c r="F26" s="80"/>
      <c r="G26" s="80"/>
      <c r="H26" s="80"/>
      <c r="I26" s="80"/>
      <c r="J26" s="80"/>
      <c r="K26" s="80"/>
      <c r="L26" s="80"/>
      <c r="M26" s="80"/>
      <c r="N26" s="80"/>
      <c r="O26" s="80"/>
      <c r="P26" s="80"/>
      <c r="Q26" s="80"/>
      <c r="R26" s="80"/>
      <c r="S26" s="80"/>
      <c r="T26" s="80"/>
      <c r="U26" s="80"/>
      <c r="V26" s="80"/>
      <c r="W26" s="80"/>
      <c r="X26" s="80"/>
      <c r="Y26" s="80"/>
      <c r="Z26" s="80"/>
      <c r="AA26" s="80"/>
      <c r="AB26" s="80"/>
      <c r="AC26" s="80"/>
      <c r="AD26" s="80"/>
      <c r="AE26" s="80"/>
      <c r="AF26" s="80"/>
      <c r="AG26" s="80"/>
      <c r="AH26" s="80"/>
      <c r="AI26" s="80"/>
      <c r="AJ26" s="80"/>
      <c r="AK26" s="80"/>
      <c r="AL26" s="80"/>
      <c r="AM26" s="80"/>
      <c r="AN26" s="80"/>
    </row>
    <row r="27" spans="1:40" x14ac:dyDescent="0.2">
      <c r="A27" s="80"/>
      <c r="B27" s="80"/>
      <c r="C27" s="80"/>
      <c r="D27" s="80"/>
      <c r="E27" s="80"/>
      <c r="F27" s="80"/>
      <c r="G27" s="80"/>
      <c r="H27" s="80"/>
      <c r="I27" s="80"/>
      <c r="J27" s="80"/>
      <c r="K27" s="80"/>
      <c r="L27" s="80"/>
      <c r="M27" s="80"/>
      <c r="N27" s="80"/>
      <c r="O27" s="80"/>
      <c r="P27" s="80"/>
      <c r="Q27" s="80"/>
      <c r="R27" s="80"/>
      <c r="S27" s="80"/>
      <c r="T27" s="80"/>
      <c r="U27" s="80"/>
      <c r="V27" s="80"/>
      <c r="W27" s="80"/>
      <c r="X27" s="80"/>
      <c r="Y27" s="80"/>
      <c r="Z27" s="80"/>
      <c r="AA27" s="80"/>
      <c r="AB27" s="80"/>
      <c r="AC27" s="80"/>
      <c r="AD27" s="80"/>
      <c r="AE27" s="80"/>
      <c r="AF27" s="80"/>
      <c r="AG27" s="80"/>
      <c r="AH27" s="80"/>
      <c r="AI27" s="80"/>
      <c r="AJ27" s="80"/>
      <c r="AK27" s="80"/>
      <c r="AL27" s="80"/>
      <c r="AM27" s="80"/>
      <c r="AN27" s="80"/>
    </row>
    <row r="28" spans="1:40" x14ac:dyDescent="0.2">
      <c r="A28" s="80"/>
      <c r="B28" s="80"/>
      <c r="C28" s="80"/>
      <c r="D28" s="80"/>
      <c r="E28" s="80"/>
      <c r="F28" s="80"/>
      <c r="G28" s="80"/>
      <c r="H28" s="80"/>
      <c r="I28" s="80"/>
      <c r="J28" s="80"/>
      <c r="K28" s="80"/>
      <c r="L28" s="80"/>
      <c r="M28" s="80"/>
      <c r="N28" s="80"/>
      <c r="O28" s="80"/>
      <c r="P28" s="80"/>
      <c r="Q28" s="80"/>
      <c r="R28" s="80"/>
      <c r="S28" s="80"/>
      <c r="T28" s="80"/>
      <c r="U28" s="80"/>
      <c r="V28" s="80"/>
      <c r="W28" s="80"/>
      <c r="X28" s="80"/>
      <c r="Y28" s="80"/>
      <c r="Z28" s="80"/>
      <c r="AA28" s="80"/>
      <c r="AB28" s="80"/>
      <c r="AC28" s="80"/>
      <c r="AD28" s="80"/>
      <c r="AE28" s="80"/>
      <c r="AF28" s="80"/>
      <c r="AG28" s="80"/>
      <c r="AH28" s="80"/>
      <c r="AI28" s="80"/>
      <c r="AJ28" s="80"/>
      <c r="AK28" s="80"/>
      <c r="AL28" s="80"/>
      <c r="AM28" s="80"/>
      <c r="AN28" s="80"/>
    </row>
    <row r="29" spans="1:40" x14ac:dyDescent="0.2">
      <c r="A29" s="80"/>
      <c r="B29" s="80"/>
      <c r="C29" s="80"/>
      <c r="D29" s="80"/>
      <c r="E29" s="80"/>
      <c r="F29" s="80"/>
      <c r="G29" s="80"/>
      <c r="H29" s="80"/>
      <c r="I29" s="80"/>
      <c r="J29" s="80"/>
      <c r="K29" s="80"/>
      <c r="L29" s="80"/>
      <c r="M29" s="80"/>
      <c r="N29" s="80"/>
      <c r="O29" s="80"/>
      <c r="P29" s="80"/>
      <c r="Q29" s="80"/>
      <c r="R29" s="80"/>
      <c r="S29" s="80"/>
      <c r="T29" s="80"/>
      <c r="U29" s="80"/>
      <c r="V29" s="80"/>
      <c r="W29" s="80"/>
      <c r="X29" s="80"/>
      <c r="Y29" s="80"/>
      <c r="Z29" s="80"/>
      <c r="AA29" s="80"/>
      <c r="AB29" s="80"/>
      <c r="AC29" s="80"/>
      <c r="AD29" s="80"/>
      <c r="AE29" s="80"/>
      <c r="AF29" s="80"/>
      <c r="AG29" s="80"/>
      <c r="AH29" s="80"/>
      <c r="AI29" s="80"/>
      <c r="AJ29" s="80"/>
      <c r="AK29" s="80"/>
      <c r="AL29" s="80"/>
      <c r="AM29" s="80"/>
      <c r="AN29" s="80"/>
    </row>
    <row r="30" spans="1:40" x14ac:dyDescent="0.2">
      <c r="A30" s="80"/>
      <c r="B30" s="80"/>
      <c r="C30" s="80"/>
      <c r="D30" s="80"/>
      <c r="E30" s="80"/>
      <c r="F30" s="80"/>
      <c r="G30" s="80"/>
      <c r="H30" s="80"/>
      <c r="I30" s="80"/>
      <c r="J30" s="80"/>
      <c r="K30" s="80"/>
      <c r="L30" s="80"/>
      <c r="M30" s="80"/>
      <c r="N30" s="80"/>
      <c r="O30" s="80"/>
      <c r="P30" s="80"/>
      <c r="Q30" s="80"/>
      <c r="R30" s="80"/>
      <c r="S30" s="80"/>
      <c r="T30" s="80"/>
      <c r="U30" s="80"/>
      <c r="V30" s="80"/>
      <c r="W30" s="80"/>
      <c r="X30" s="80"/>
      <c r="Y30" s="80"/>
      <c r="Z30" s="80"/>
      <c r="AA30" s="80"/>
      <c r="AB30" s="80"/>
      <c r="AC30" s="80"/>
      <c r="AD30" s="80"/>
      <c r="AE30" s="80"/>
      <c r="AF30" s="80"/>
      <c r="AG30" s="80"/>
      <c r="AH30" s="80"/>
      <c r="AI30" s="80"/>
      <c r="AJ30" s="80"/>
      <c r="AK30" s="80"/>
      <c r="AL30" s="80"/>
      <c r="AM30" s="80"/>
      <c r="AN30" s="80"/>
    </row>
    <row r="31" spans="1:40" x14ac:dyDescent="0.2">
      <c r="A31" s="80"/>
      <c r="B31" s="80"/>
      <c r="C31" s="80"/>
      <c r="D31" s="80"/>
      <c r="E31" s="80"/>
      <c r="F31" s="80"/>
      <c r="G31" s="80"/>
      <c r="H31" s="80"/>
      <c r="I31" s="80"/>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c r="AK31" s="80"/>
      <c r="AL31" s="80"/>
      <c r="AM31" s="80"/>
      <c r="AN31" s="80"/>
    </row>
    <row r="32" spans="1:40" x14ac:dyDescent="0.2">
      <c r="A32" s="80"/>
      <c r="B32" s="80"/>
      <c r="C32" s="80"/>
      <c r="D32" s="80"/>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row>
    <row r="33" spans="1:40" x14ac:dyDescent="0.2">
      <c r="A33" s="80"/>
      <c r="B33" s="80"/>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c r="AK33" s="80"/>
      <c r="AL33" s="80"/>
      <c r="AM33" s="80"/>
      <c r="AN33" s="80"/>
    </row>
    <row r="34" spans="1:40" x14ac:dyDescent="0.2">
      <c r="A34" s="80"/>
      <c r="B34" s="80"/>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c r="AK34" s="80"/>
      <c r="AL34" s="80"/>
      <c r="AM34" s="80"/>
      <c r="AN34" s="80"/>
    </row>
    <row r="35" spans="1:40" x14ac:dyDescent="0.2">
      <c r="A35" s="80"/>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row>
    <row r="36" spans="1:40" x14ac:dyDescent="0.2">
      <c r="A36" s="80"/>
      <c r="B36" s="80"/>
      <c r="C36" s="80"/>
      <c r="D36" s="80"/>
      <c r="E36" s="80"/>
      <c r="F36" s="80"/>
      <c r="G36" s="80"/>
      <c r="H36" s="80"/>
      <c r="I36" s="80"/>
      <c r="J36" s="80"/>
      <c r="K36" s="80"/>
      <c r="L36" s="80"/>
      <c r="M36" s="80"/>
      <c r="N36" s="80"/>
      <c r="O36" s="80"/>
      <c r="P36" s="80"/>
      <c r="Q36" s="80"/>
      <c r="R36" s="80"/>
      <c r="S36" s="80"/>
      <c r="T36" s="80"/>
      <c r="U36" s="80"/>
      <c r="V36" s="80"/>
      <c r="W36" s="80"/>
      <c r="X36" s="80"/>
      <c r="Y36" s="80"/>
      <c r="Z36" s="80"/>
      <c r="AA36" s="80"/>
      <c r="AB36" s="80"/>
      <c r="AC36" s="80"/>
      <c r="AD36" s="80"/>
      <c r="AE36" s="80"/>
      <c r="AF36" s="80"/>
      <c r="AG36" s="80"/>
      <c r="AH36" s="80"/>
      <c r="AI36" s="80"/>
      <c r="AJ36" s="80"/>
      <c r="AK36" s="80"/>
      <c r="AL36" s="80"/>
      <c r="AM36" s="80"/>
      <c r="AN36" s="80"/>
    </row>
    <row r="37" spans="1:40" x14ac:dyDescent="0.2">
      <c r="A37" s="80"/>
      <c r="B37" s="80"/>
      <c r="C37" s="80"/>
      <c r="D37" s="80"/>
      <c r="E37" s="80"/>
      <c r="F37" s="80"/>
      <c r="G37" s="80"/>
      <c r="H37" s="80"/>
      <c r="I37" s="80"/>
      <c r="J37" s="80"/>
      <c r="K37" s="80"/>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c r="AK37" s="80"/>
      <c r="AL37" s="80"/>
      <c r="AM37" s="80"/>
      <c r="AN37" s="80"/>
    </row>
    <row r="38" spans="1:40" x14ac:dyDescent="0.2">
      <c r="A38" s="80"/>
      <c r="B38" s="80"/>
      <c r="C38" s="80"/>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c r="AE38" s="80"/>
      <c r="AF38" s="80"/>
      <c r="AG38" s="80"/>
      <c r="AH38" s="80"/>
      <c r="AI38" s="80"/>
      <c r="AJ38" s="80"/>
      <c r="AK38" s="80"/>
      <c r="AL38" s="80"/>
      <c r="AM38" s="80"/>
      <c r="AN38" s="80"/>
    </row>
    <row r="39" spans="1:40" x14ac:dyDescent="0.2">
      <c r="A39" s="80"/>
      <c r="B39" s="80"/>
      <c r="C39" s="80"/>
      <c r="D39" s="80"/>
      <c r="E39" s="80"/>
      <c r="F39" s="80"/>
      <c r="G39" s="80"/>
      <c r="H39" s="80"/>
      <c r="I39" s="80"/>
      <c r="J39" s="80"/>
      <c r="K39" s="80"/>
      <c r="L39" s="80"/>
      <c r="M39" s="80"/>
      <c r="N39" s="80"/>
      <c r="O39" s="80"/>
      <c r="P39" s="80"/>
      <c r="Q39" s="80"/>
      <c r="R39" s="80"/>
      <c r="S39" s="80"/>
      <c r="T39" s="80"/>
      <c r="U39" s="80"/>
      <c r="V39" s="80"/>
      <c r="W39" s="80"/>
      <c r="X39" s="80"/>
      <c r="Y39" s="80"/>
      <c r="Z39" s="80"/>
      <c r="AA39" s="80"/>
      <c r="AB39" s="80"/>
      <c r="AC39" s="80"/>
      <c r="AD39" s="80"/>
      <c r="AE39" s="80"/>
      <c r="AF39" s="80"/>
      <c r="AG39" s="80"/>
      <c r="AH39" s="80"/>
      <c r="AI39" s="80"/>
      <c r="AJ39" s="80"/>
      <c r="AK39" s="80"/>
      <c r="AL39" s="80"/>
      <c r="AM39" s="80"/>
      <c r="AN39" s="80"/>
    </row>
    <row r="40" spans="1:40" x14ac:dyDescent="0.2">
      <c r="A40" s="80"/>
      <c r="B40" s="80"/>
      <c r="C40" s="80"/>
      <c r="D40" s="80"/>
      <c r="E40" s="80"/>
      <c r="F40" s="80"/>
      <c r="G40" s="80"/>
      <c r="H40" s="80"/>
      <c r="I40" s="80"/>
      <c r="J40" s="80"/>
      <c r="K40" s="80"/>
      <c r="L40" s="80"/>
      <c r="M40" s="80"/>
      <c r="N40" s="80"/>
      <c r="O40" s="80"/>
      <c r="P40" s="80"/>
      <c r="Q40" s="80"/>
      <c r="R40" s="80"/>
      <c r="S40" s="80"/>
      <c r="T40" s="80"/>
      <c r="U40" s="80"/>
      <c r="V40" s="80"/>
      <c r="W40" s="80"/>
      <c r="X40" s="80"/>
      <c r="Y40" s="80"/>
      <c r="Z40" s="80"/>
      <c r="AA40" s="80"/>
      <c r="AB40" s="80"/>
      <c r="AC40" s="80"/>
      <c r="AD40" s="80"/>
      <c r="AE40" s="80"/>
      <c r="AF40" s="80"/>
      <c r="AG40" s="80"/>
      <c r="AH40" s="80"/>
      <c r="AI40" s="80"/>
      <c r="AJ40" s="80"/>
      <c r="AK40" s="80"/>
      <c r="AL40" s="80"/>
      <c r="AM40" s="80"/>
      <c r="AN40" s="80"/>
    </row>
    <row r="41" spans="1:40" x14ac:dyDescent="0.2">
      <c r="A41" s="80"/>
      <c r="B41" s="80"/>
      <c r="C41" s="80"/>
      <c r="D41" s="80"/>
      <c r="E41" s="80"/>
      <c r="F41" s="80"/>
      <c r="G41" s="80"/>
      <c r="H41" s="80"/>
      <c r="I41" s="80"/>
      <c r="J41" s="80"/>
      <c r="K41" s="80"/>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c r="AK41" s="80"/>
      <c r="AL41" s="80"/>
      <c r="AM41" s="80"/>
      <c r="AN41" s="80"/>
    </row>
    <row r="42" spans="1:40" x14ac:dyDescent="0.2">
      <c r="A42" s="80"/>
      <c r="B42" s="80"/>
      <c r="C42" s="80"/>
      <c r="D42" s="80"/>
      <c r="E42" s="80"/>
      <c r="F42" s="80"/>
      <c r="G42" s="80"/>
      <c r="H42" s="80"/>
      <c r="I42" s="80"/>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c r="AK42" s="80"/>
      <c r="AL42" s="80"/>
      <c r="AM42" s="80"/>
      <c r="AN42" s="80"/>
    </row>
    <row r="43" spans="1:40" x14ac:dyDescent="0.2">
      <c r="A43" s="80"/>
      <c r="B43" s="80"/>
      <c r="C43" s="80"/>
      <c r="D43" s="80"/>
      <c r="E43" s="80"/>
      <c r="F43" s="80"/>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c r="AK43" s="80"/>
      <c r="AL43" s="80"/>
      <c r="AM43" s="80"/>
      <c r="AN43" s="80"/>
    </row>
    <row r="44" spans="1:40" x14ac:dyDescent="0.2">
      <c r="A44" s="80"/>
      <c r="B44" s="80"/>
      <c r="C44" s="80"/>
      <c r="D44" s="80"/>
      <c r="E44" s="80"/>
      <c r="F44" s="80"/>
      <c r="G44" s="80"/>
      <c r="H44" s="80"/>
      <c r="I44" s="80"/>
      <c r="J44" s="80"/>
      <c r="K44" s="80"/>
      <c r="L44" s="80"/>
      <c r="M44" s="80"/>
      <c r="N44" s="80"/>
      <c r="O44" s="80"/>
      <c r="P44" s="80"/>
      <c r="Q44" s="80"/>
      <c r="R44" s="80"/>
      <c r="S44" s="80"/>
      <c r="T44" s="80"/>
      <c r="U44" s="80"/>
      <c r="V44" s="80"/>
      <c r="W44" s="80"/>
      <c r="X44" s="80"/>
      <c r="Y44" s="80"/>
      <c r="Z44" s="80"/>
      <c r="AA44" s="80"/>
      <c r="AB44" s="80"/>
      <c r="AC44" s="80"/>
      <c r="AD44" s="80"/>
      <c r="AE44" s="80"/>
      <c r="AF44" s="80"/>
      <c r="AG44" s="80"/>
      <c r="AH44" s="80"/>
      <c r="AI44" s="80"/>
      <c r="AJ44" s="80"/>
      <c r="AK44" s="80"/>
      <c r="AL44" s="80"/>
      <c r="AM44" s="80"/>
      <c r="AN44" s="80"/>
    </row>
    <row r="45" spans="1:40" x14ac:dyDescent="0.2">
      <c r="A45" s="80"/>
      <c r="B45" s="80"/>
      <c r="C45" s="80"/>
      <c r="D45" s="80"/>
      <c r="E45" s="80"/>
      <c r="F45" s="80"/>
      <c r="G45" s="80"/>
      <c r="H45" s="80"/>
      <c r="I45" s="80"/>
      <c r="J45" s="80"/>
      <c r="K45" s="80"/>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c r="AK45" s="80"/>
      <c r="AL45" s="80"/>
      <c r="AM45" s="80"/>
      <c r="AN45" s="80"/>
    </row>
    <row r="46" spans="1:40" x14ac:dyDescent="0.2">
      <c r="A46" s="80"/>
      <c r="B46" s="80"/>
      <c r="C46" s="80"/>
      <c r="D46" s="80"/>
      <c r="E46" s="80"/>
      <c r="F46" s="80"/>
      <c r="G46" s="80"/>
      <c r="H46" s="80"/>
      <c r="I46" s="80"/>
      <c r="J46" s="80"/>
      <c r="K46" s="80"/>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c r="AK46" s="80"/>
      <c r="AL46" s="80"/>
      <c r="AM46" s="80"/>
      <c r="AN46" s="80"/>
    </row>
    <row r="47" spans="1:40" x14ac:dyDescent="0.2">
      <c r="A47" s="80"/>
      <c r="B47" s="80"/>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c r="AK47" s="80"/>
      <c r="AL47" s="80"/>
      <c r="AM47" s="80"/>
      <c r="AN47" s="80"/>
    </row>
    <row r="48" spans="1:40" x14ac:dyDescent="0.2">
      <c r="A48" s="80"/>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c r="AK48" s="80"/>
      <c r="AL48" s="80"/>
      <c r="AM48" s="80"/>
      <c r="AN48" s="80"/>
    </row>
    <row r="49" spans="1:40" x14ac:dyDescent="0.2">
      <c r="A49" s="80"/>
      <c r="B49" s="80"/>
      <c r="C49" s="80"/>
      <c r="D49" s="80"/>
      <c r="E49" s="80"/>
      <c r="F49" s="80"/>
      <c r="G49" s="80"/>
      <c r="H49" s="80"/>
      <c r="I49" s="80"/>
      <c r="J49" s="80"/>
      <c r="K49" s="80"/>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c r="AK49" s="80"/>
      <c r="AL49" s="80"/>
      <c r="AM49" s="80"/>
      <c r="AN49" s="80"/>
    </row>
    <row r="50" spans="1:40" x14ac:dyDescent="0.2">
      <c r="A50" s="80"/>
      <c r="B50" s="80"/>
      <c r="C50" s="80"/>
      <c r="D50" s="80"/>
      <c r="E50" s="80"/>
      <c r="F50" s="80"/>
      <c r="G50" s="80"/>
      <c r="H50" s="80"/>
      <c r="I50" s="80"/>
      <c r="J50" s="80"/>
      <c r="K50" s="80"/>
      <c r="L50" s="80"/>
      <c r="M50" s="80"/>
      <c r="N50" s="80"/>
      <c r="O50" s="80"/>
      <c r="P50" s="80"/>
      <c r="Q50" s="80"/>
      <c r="R50" s="80"/>
      <c r="S50" s="80"/>
      <c r="T50" s="80"/>
      <c r="U50" s="80"/>
      <c r="V50" s="80"/>
      <c r="W50" s="80"/>
      <c r="X50" s="80"/>
      <c r="Y50" s="80"/>
      <c r="Z50" s="80"/>
      <c r="AA50" s="80"/>
      <c r="AB50" s="80"/>
      <c r="AC50" s="80"/>
      <c r="AD50" s="80"/>
      <c r="AE50" s="80"/>
      <c r="AF50" s="80"/>
      <c r="AG50" s="80"/>
      <c r="AH50" s="80"/>
      <c r="AI50" s="80"/>
      <c r="AJ50" s="80"/>
      <c r="AK50" s="80"/>
      <c r="AL50" s="80"/>
      <c r="AM50" s="80"/>
      <c r="AN50" s="80"/>
    </row>
    <row r="51" spans="1:40" x14ac:dyDescent="0.2">
      <c r="A51" s="80"/>
      <c r="B51" s="80"/>
      <c r="C51" s="80"/>
      <c r="D51" s="80"/>
      <c r="E51" s="80"/>
      <c r="F51" s="80"/>
      <c r="G51" s="80"/>
      <c r="H51" s="80"/>
      <c r="I51" s="80"/>
      <c r="J51" s="80"/>
      <c r="K51" s="80"/>
      <c r="L51" s="80"/>
      <c r="M51" s="80"/>
      <c r="N51" s="80"/>
      <c r="O51" s="80"/>
      <c r="P51" s="80"/>
      <c r="Q51" s="80"/>
      <c r="R51" s="80"/>
      <c r="S51" s="80"/>
      <c r="T51" s="80"/>
      <c r="U51" s="80"/>
      <c r="V51" s="80"/>
      <c r="W51" s="80"/>
      <c r="X51" s="80"/>
      <c r="Y51" s="80"/>
      <c r="Z51" s="80"/>
      <c r="AA51" s="80"/>
      <c r="AB51" s="80"/>
      <c r="AC51" s="80"/>
      <c r="AD51" s="80"/>
      <c r="AE51" s="80"/>
      <c r="AF51" s="80"/>
      <c r="AG51" s="80"/>
      <c r="AH51" s="80"/>
      <c r="AI51" s="80"/>
      <c r="AJ51" s="80"/>
      <c r="AK51" s="80"/>
      <c r="AL51" s="80"/>
      <c r="AM51" s="80"/>
      <c r="AN51" s="80"/>
    </row>
    <row r="52" spans="1:40" x14ac:dyDescent="0.2">
      <c r="A52" s="80"/>
      <c r="B52" s="80"/>
      <c r="C52" s="80"/>
      <c r="D52" s="80"/>
      <c r="E52" s="80"/>
      <c r="F52" s="80"/>
      <c r="G52" s="80"/>
      <c r="H52" s="80"/>
      <c r="I52" s="80"/>
      <c r="J52" s="80"/>
      <c r="K52" s="80"/>
      <c r="L52" s="80"/>
      <c r="M52" s="80"/>
      <c r="N52" s="80"/>
      <c r="O52" s="80"/>
      <c r="P52" s="80"/>
      <c r="Q52" s="80"/>
      <c r="R52" s="80"/>
      <c r="S52" s="80"/>
      <c r="T52" s="80"/>
      <c r="U52" s="80"/>
      <c r="V52" s="80"/>
      <c r="W52" s="80"/>
      <c r="X52" s="80"/>
      <c r="Y52" s="80"/>
      <c r="Z52" s="80"/>
      <c r="AA52" s="80"/>
      <c r="AB52" s="80"/>
      <c r="AC52" s="80"/>
      <c r="AD52" s="80"/>
      <c r="AE52" s="80"/>
      <c r="AF52" s="80"/>
      <c r="AG52" s="80"/>
      <c r="AH52" s="80"/>
      <c r="AI52" s="80"/>
      <c r="AJ52" s="80"/>
      <c r="AK52" s="80"/>
      <c r="AL52" s="80"/>
      <c r="AM52" s="80"/>
      <c r="AN52" s="80"/>
    </row>
    <row r="53" spans="1:40" x14ac:dyDescent="0.2">
      <c r="A53" s="80"/>
      <c r="B53" s="80"/>
      <c r="C53" s="80"/>
      <c r="D53" s="80"/>
      <c r="E53" s="80"/>
      <c r="F53" s="80"/>
      <c r="G53" s="80"/>
      <c r="H53" s="80"/>
      <c r="I53" s="80"/>
      <c r="J53" s="80"/>
      <c r="K53" s="80"/>
      <c r="L53" s="80"/>
      <c r="M53" s="80"/>
      <c r="N53" s="80"/>
      <c r="O53" s="80"/>
      <c r="P53" s="80"/>
      <c r="Q53" s="80"/>
      <c r="R53" s="80"/>
      <c r="S53" s="80"/>
      <c r="T53" s="80"/>
      <c r="U53" s="80"/>
      <c r="V53" s="80"/>
      <c r="W53" s="80"/>
      <c r="X53" s="80"/>
      <c r="Y53" s="80"/>
      <c r="Z53" s="80"/>
      <c r="AA53" s="80"/>
      <c r="AB53" s="80"/>
      <c r="AC53" s="80"/>
      <c r="AD53" s="80"/>
      <c r="AE53" s="80"/>
      <c r="AF53" s="80"/>
      <c r="AG53" s="80"/>
      <c r="AH53" s="80"/>
      <c r="AI53" s="80"/>
      <c r="AJ53" s="80"/>
      <c r="AK53" s="80"/>
      <c r="AL53" s="80"/>
      <c r="AM53" s="80"/>
      <c r="AN53" s="80"/>
    </row>
    <row r="54" spans="1:40" x14ac:dyDescent="0.2">
      <c r="A54" s="80"/>
      <c r="B54" s="80"/>
      <c r="C54" s="80"/>
      <c r="D54" s="80"/>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c r="AK54" s="80"/>
      <c r="AL54" s="80"/>
      <c r="AM54" s="80"/>
      <c r="AN54" s="80"/>
    </row>
    <row r="55" spans="1:40" x14ac:dyDescent="0.2">
      <c r="A55" s="80"/>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c r="AK55" s="80"/>
      <c r="AL55" s="80"/>
      <c r="AM55" s="80"/>
      <c r="AN55" s="80"/>
    </row>
    <row r="56" spans="1:40" x14ac:dyDescent="0.2">
      <c r="A56" s="80"/>
      <c r="B56" s="80"/>
      <c r="C56" s="80"/>
      <c r="D56" s="80"/>
      <c r="E56" s="80"/>
      <c r="F56" s="80"/>
      <c r="G56" s="80"/>
      <c r="H56" s="80"/>
      <c r="I56" s="80"/>
      <c r="J56" s="80"/>
      <c r="K56" s="80"/>
      <c r="L56" s="80"/>
      <c r="M56" s="80"/>
      <c r="N56" s="80"/>
      <c r="O56" s="80"/>
      <c r="P56" s="80"/>
      <c r="Q56" s="80"/>
      <c r="R56" s="80"/>
      <c r="S56" s="80"/>
      <c r="T56" s="80"/>
      <c r="U56" s="80"/>
      <c r="V56" s="80"/>
      <c r="W56" s="80"/>
      <c r="X56" s="80"/>
      <c r="Y56" s="80"/>
      <c r="Z56" s="80"/>
      <c r="AA56" s="80"/>
      <c r="AB56" s="80"/>
      <c r="AC56" s="80"/>
      <c r="AD56" s="80"/>
      <c r="AE56" s="80"/>
      <c r="AF56" s="80"/>
      <c r="AG56" s="80"/>
      <c r="AH56" s="80"/>
      <c r="AI56" s="80"/>
      <c r="AJ56" s="80"/>
      <c r="AK56" s="80"/>
      <c r="AL56" s="80"/>
      <c r="AM56" s="80"/>
      <c r="AN56" s="80"/>
    </row>
    <row r="57" spans="1:40" x14ac:dyDescent="0.2">
      <c r="A57" s="80"/>
      <c r="B57" s="80"/>
      <c r="C57" s="80"/>
      <c r="D57" s="80"/>
      <c r="E57" s="80"/>
      <c r="F57" s="80"/>
      <c r="G57" s="80"/>
      <c r="H57" s="80"/>
      <c r="I57" s="80"/>
      <c r="J57" s="80"/>
      <c r="K57" s="80"/>
      <c r="L57" s="80"/>
      <c r="M57" s="80"/>
      <c r="N57" s="80"/>
      <c r="O57" s="80"/>
      <c r="P57" s="80"/>
      <c r="Q57" s="80"/>
      <c r="R57" s="80"/>
      <c r="S57" s="80"/>
      <c r="T57" s="80"/>
      <c r="U57" s="80"/>
      <c r="V57" s="80"/>
      <c r="W57" s="80"/>
      <c r="X57" s="80"/>
      <c r="Y57" s="80"/>
      <c r="Z57" s="80"/>
      <c r="AA57" s="80"/>
      <c r="AB57" s="80"/>
      <c r="AC57" s="80"/>
      <c r="AD57" s="80"/>
      <c r="AE57" s="80"/>
      <c r="AF57" s="80"/>
      <c r="AG57" s="80"/>
      <c r="AH57" s="80"/>
      <c r="AI57" s="80"/>
      <c r="AJ57" s="80"/>
      <c r="AK57" s="80"/>
      <c r="AL57" s="80"/>
      <c r="AM57" s="80"/>
      <c r="AN57" s="80"/>
    </row>
    <row r="58" spans="1:40" x14ac:dyDescent="0.2">
      <c r="A58" s="80"/>
      <c r="B58" s="80"/>
      <c r="C58" s="80"/>
      <c r="D58" s="80"/>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c r="AK58" s="80"/>
      <c r="AL58" s="80"/>
      <c r="AM58" s="80"/>
      <c r="AN58" s="80"/>
    </row>
    <row r="59" spans="1:40" x14ac:dyDescent="0.2">
      <c r="A59" s="80"/>
      <c r="B59" s="80"/>
      <c r="C59" s="80"/>
      <c r="D59" s="80"/>
      <c r="E59" s="80"/>
      <c r="F59" s="80"/>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c r="AK59" s="80"/>
      <c r="AL59" s="80"/>
      <c r="AM59" s="80"/>
      <c r="AN59" s="80"/>
    </row>
    <row r="60" spans="1:40" x14ac:dyDescent="0.2">
      <c r="A60" s="80"/>
      <c r="B60" s="80"/>
      <c r="C60" s="80"/>
      <c r="D60" s="80"/>
      <c r="E60" s="80"/>
      <c r="F60" s="80"/>
      <c r="G60" s="80"/>
      <c r="H60" s="80"/>
      <c r="I60" s="80"/>
      <c r="J60" s="80"/>
      <c r="K60" s="80"/>
      <c r="L60" s="80"/>
      <c r="M60" s="80"/>
      <c r="N60" s="80"/>
      <c r="O60" s="80"/>
      <c r="P60" s="80"/>
      <c r="Q60" s="80"/>
      <c r="R60" s="80"/>
      <c r="S60" s="80"/>
      <c r="T60" s="80"/>
      <c r="U60" s="80"/>
      <c r="V60" s="80"/>
      <c r="W60" s="80"/>
      <c r="X60" s="80"/>
      <c r="Y60" s="80"/>
      <c r="Z60" s="80"/>
      <c r="AA60" s="80"/>
      <c r="AB60" s="80"/>
      <c r="AC60" s="80"/>
      <c r="AD60" s="80"/>
      <c r="AE60" s="80"/>
      <c r="AF60" s="80"/>
      <c r="AG60" s="80"/>
      <c r="AH60" s="80"/>
      <c r="AI60" s="80"/>
      <c r="AJ60" s="80"/>
      <c r="AK60" s="80"/>
      <c r="AL60" s="80"/>
      <c r="AM60" s="80"/>
      <c r="AN60" s="80"/>
    </row>
    <row r="61" spans="1:40" x14ac:dyDescent="0.2">
      <c r="A61" s="80"/>
      <c r="B61" s="80"/>
      <c r="C61" s="80"/>
      <c r="D61" s="80"/>
      <c r="E61" s="80"/>
      <c r="F61" s="80"/>
      <c r="G61" s="80"/>
      <c r="H61" s="80"/>
      <c r="I61" s="80"/>
      <c r="J61" s="80"/>
      <c r="K61" s="80"/>
      <c r="L61" s="80"/>
      <c r="M61" s="80"/>
      <c r="N61" s="80"/>
      <c r="O61" s="80"/>
      <c r="P61" s="80"/>
      <c r="Q61" s="80"/>
      <c r="R61" s="80"/>
      <c r="S61" s="80"/>
      <c r="T61" s="80"/>
      <c r="U61" s="80"/>
      <c r="V61" s="80"/>
      <c r="W61" s="80"/>
      <c r="X61" s="80"/>
      <c r="Y61" s="80"/>
      <c r="Z61" s="80"/>
      <c r="AA61" s="80"/>
      <c r="AB61" s="80"/>
      <c r="AC61" s="80"/>
      <c r="AD61" s="80"/>
      <c r="AE61" s="80"/>
      <c r="AF61" s="80"/>
      <c r="AG61" s="80"/>
      <c r="AH61" s="80"/>
      <c r="AI61" s="80"/>
      <c r="AJ61" s="80"/>
      <c r="AK61" s="80"/>
      <c r="AL61" s="80"/>
      <c r="AM61" s="80"/>
      <c r="AN61" s="80"/>
    </row>
    <row r="62" spans="1:40" x14ac:dyDescent="0.2">
      <c r="A62" s="80"/>
      <c r="B62" s="80"/>
      <c r="C62" s="80"/>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c r="AK62" s="80"/>
      <c r="AL62" s="80"/>
      <c r="AM62" s="80"/>
      <c r="AN62" s="80"/>
    </row>
    <row r="63" spans="1:40" x14ac:dyDescent="0.2">
      <c r="A63" s="80"/>
      <c r="B63" s="80"/>
      <c r="C63" s="80"/>
      <c r="D63" s="80"/>
      <c r="E63" s="80"/>
      <c r="F63" s="80"/>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c r="AK63" s="80"/>
      <c r="AL63" s="80"/>
      <c r="AM63" s="80"/>
      <c r="AN63" s="80"/>
    </row>
    <row r="64" spans="1:40" x14ac:dyDescent="0.2">
      <c r="A64" s="80"/>
      <c r="B64" s="80"/>
      <c r="C64" s="80"/>
      <c r="D64" s="80"/>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0"/>
      <c r="AJ64" s="80"/>
      <c r="AK64" s="80"/>
      <c r="AL64" s="80"/>
      <c r="AM64" s="80"/>
      <c r="AN64" s="80"/>
    </row>
    <row r="65" spans="1:40" x14ac:dyDescent="0.2">
      <c r="A65" s="80"/>
      <c r="B65" s="80"/>
      <c r="C65" s="80"/>
      <c r="D65" s="80"/>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0"/>
      <c r="AJ65" s="80"/>
      <c r="AK65" s="80"/>
      <c r="AL65" s="80"/>
      <c r="AM65" s="80"/>
      <c r="AN65" s="80"/>
    </row>
    <row r="66" spans="1:40" x14ac:dyDescent="0.2">
      <c r="A66" s="80"/>
      <c r="B66" s="80"/>
      <c r="C66" s="80"/>
      <c r="D66" s="80"/>
      <c r="E66" s="80"/>
      <c r="F66" s="80"/>
      <c r="G66" s="80"/>
      <c r="H66" s="80"/>
      <c r="I66" s="80"/>
      <c r="J66" s="80"/>
      <c r="K66" s="80"/>
      <c r="L66" s="80"/>
      <c r="M66" s="80"/>
      <c r="N66" s="80"/>
      <c r="O66" s="80"/>
      <c r="P66" s="80"/>
      <c r="Q66" s="80"/>
      <c r="R66" s="80"/>
      <c r="S66" s="80"/>
      <c r="T66" s="80"/>
      <c r="U66" s="80"/>
      <c r="V66" s="80"/>
      <c r="W66" s="80"/>
      <c r="X66" s="80"/>
      <c r="Y66" s="80"/>
      <c r="Z66" s="80"/>
      <c r="AA66" s="80"/>
      <c r="AB66" s="80"/>
      <c r="AC66" s="80"/>
      <c r="AD66" s="80"/>
      <c r="AE66" s="80"/>
      <c r="AF66" s="80"/>
      <c r="AG66" s="80"/>
      <c r="AH66" s="80"/>
      <c r="AI66" s="80"/>
      <c r="AJ66" s="80"/>
      <c r="AK66" s="80"/>
      <c r="AL66" s="80"/>
      <c r="AM66" s="80"/>
      <c r="AN66" s="80"/>
    </row>
    <row r="67" spans="1:40" x14ac:dyDescent="0.2">
      <c r="A67" s="80"/>
      <c r="B67" s="80"/>
      <c r="C67" s="80"/>
      <c r="D67" s="80"/>
      <c r="E67" s="80"/>
      <c r="F67" s="80"/>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c r="AK67" s="80"/>
      <c r="AL67" s="80"/>
      <c r="AM67" s="80"/>
      <c r="AN67" s="80"/>
    </row>
    <row r="68" spans="1:40" x14ac:dyDescent="0.2">
      <c r="A68" s="80"/>
      <c r="B68" s="80"/>
      <c r="C68" s="80"/>
      <c r="D68" s="80"/>
      <c r="E68" s="80"/>
      <c r="F68" s="80"/>
      <c r="G68" s="80"/>
      <c r="H68" s="80"/>
      <c r="I68" s="80"/>
      <c r="J68" s="80"/>
      <c r="K68" s="80"/>
      <c r="L68" s="80"/>
      <c r="M68" s="80"/>
      <c r="N68" s="80"/>
      <c r="O68" s="80"/>
      <c r="P68" s="80"/>
      <c r="Q68" s="80"/>
      <c r="R68" s="80"/>
      <c r="S68" s="80"/>
      <c r="T68" s="80"/>
      <c r="U68" s="80"/>
      <c r="V68" s="80"/>
      <c r="W68" s="80"/>
      <c r="X68" s="80"/>
      <c r="Y68" s="80"/>
      <c r="Z68" s="80"/>
      <c r="AA68" s="80"/>
      <c r="AB68" s="80"/>
      <c r="AC68" s="80"/>
      <c r="AD68" s="80"/>
      <c r="AE68" s="80"/>
      <c r="AF68" s="80"/>
      <c r="AG68" s="80"/>
      <c r="AH68" s="80"/>
      <c r="AI68" s="80"/>
      <c r="AJ68" s="80"/>
      <c r="AK68" s="80"/>
      <c r="AL68" s="80"/>
      <c r="AM68" s="80"/>
      <c r="AN68" s="80"/>
    </row>
    <row r="69" spans="1:40" x14ac:dyDescent="0.2">
      <c r="A69" s="80"/>
      <c r="B69" s="80"/>
      <c r="C69" s="80"/>
      <c r="D69" s="80"/>
      <c r="E69" s="80"/>
      <c r="F69" s="80"/>
      <c r="G69" s="80"/>
      <c r="H69" s="80"/>
      <c r="I69" s="80"/>
      <c r="J69" s="80"/>
      <c r="K69" s="80"/>
      <c r="L69" s="80"/>
      <c r="M69" s="80"/>
      <c r="N69" s="80"/>
      <c r="O69" s="80"/>
      <c r="P69" s="80"/>
      <c r="Q69" s="80"/>
      <c r="R69" s="80"/>
      <c r="S69" s="80"/>
      <c r="T69" s="80"/>
      <c r="U69" s="80"/>
      <c r="V69" s="80"/>
      <c r="W69" s="80"/>
      <c r="X69" s="80"/>
      <c r="Y69" s="80"/>
      <c r="Z69" s="80"/>
      <c r="AA69" s="80"/>
      <c r="AB69" s="80"/>
      <c r="AC69" s="80"/>
      <c r="AD69" s="80"/>
      <c r="AE69" s="80"/>
      <c r="AF69" s="80"/>
      <c r="AG69" s="80"/>
      <c r="AH69" s="80"/>
      <c r="AI69" s="80"/>
      <c r="AJ69" s="80"/>
      <c r="AK69" s="80"/>
      <c r="AL69" s="80"/>
      <c r="AM69" s="80"/>
      <c r="AN69" s="80"/>
    </row>
    <row r="70" spans="1:40" x14ac:dyDescent="0.2">
      <c r="A70" s="80"/>
      <c r="B70" s="80"/>
      <c r="C70" s="80"/>
      <c r="D70" s="80"/>
      <c r="E70" s="80"/>
      <c r="F70" s="80"/>
      <c r="G70" s="80"/>
      <c r="H70" s="80"/>
      <c r="I70" s="80"/>
      <c r="J70" s="80"/>
      <c r="K70" s="80"/>
      <c r="L70" s="80"/>
      <c r="M70" s="80"/>
      <c r="N70" s="80"/>
      <c r="O70" s="80"/>
      <c r="P70" s="80"/>
      <c r="Q70" s="80"/>
      <c r="R70" s="80"/>
      <c r="S70" s="80"/>
      <c r="T70" s="80"/>
      <c r="U70" s="80"/>
      <c r="V70" s="80"/>
      <c r="W70" s="80"/>
      <c r="X70" s="80"/>
      <c r="Y70" s="80"/>
      <c r="Z70" s="80"/>
      <c r="AA70" s="80"/>
      <c r="AB70" s="80"/>
      <c r="AC70" s="80"/>
      <c r="AD70" s="80"/>
      <c r="AE70" s="80"/>
      <c r="AF70" s="80"/>
      <c r="AG70" s="80"/>
      <c r="AH70" s="80"/>
      <c r="AI70" s="80"/>
      <c r="AJ70" s="80"/>
      <c r="AK70" s="80"/>
      <c r="AL70" s="80"/>
      <c r="AM70" s="80"/>
      <c r="AN70" s="80"/>
    </row>
    <row r="71" spans="1:40" x14ac:dyDescent="0.2">
      <c r="A71" s="80"/>
      <c r="B71" s="80"/>
      <c r="C71" s="80"/>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c r="AK71" s="80"/>
      <c r="AL71" s="80"/>
      <c r="AM71" s="80"/>
      <c r="AN71" s="80"/>
    </row>
    <row r="72" spans="1:40" x14ac:dyDescent="0.2">
      <c r="A72" s="80"/>
      <c r="B72" s="80"/>
      <c r="C72" s="80"/>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c r="AK72" s="80"/>
      <c r="AL72" s="80"/>
      <c r="AM72" s="80"/>
      <c r="AN72" s="80"/>
    </row>
    <row r="73" spans="1:40" x14ac:dyDescent="0.2">
      <c r="A73" s="80"/>
      <c r="B73" s="80"/>
      <c r="C73" s="80"/>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c r="AK73" s="80"/>
      <c r="AL73" s="80"/>
      <c r="AM73" s="80"/>
      <c r="AN73" s="80"/>
    </row>
    <row r="74" spans="1:40" x14ac:dyDescent="0.2">
      <c r="A74" s="80"/>
      <c r="B74" s="80"/>
      <c r="C74" s="80"/>
      <c r="D74" s="80"/>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c r="AK74" s="80"/>
      <c r="AL74" s="80"/>
      <c r="AM74" s="80"/>
      <c r="AN74" s="80"/>
    </row>
    <row r="75" spans="1:40" x14ac:dyDescent="0.2">
      <c r="A75" s="80"/>
      <c r="B75" s="80"/>
      <c r="C75" s="80"/>
      <c r="D75" s="80"/>
      <c r="E75" s="80"/>
      <c r="F75" s="80"/>
      <c r="G75" s="80"/>
      <c r="H75" s="80"/>
      <c r="I75" s="80"/>
      <c r="J75" s="80"/>
      <c r="K75" s="80"/>
      <c r="L75" s="80"/>
      <c r="M75" s="80"/>
      <c r="N75" s="80"/>
      <c r="O75" s="80"/>
      <c r="P75" s="80"/>
      <c r="Q75" s="80"/>
      <c r="R75" s="80"/>
      <c r="S75" s="80"/>
      <c r="T75" s="80"/>
      <c r="U75" s="80"/>
      <c r="V75" s="80"/>
      <c r="W75" s="80"/>
      <c r="X75" s="80"/>
      <c r="Y75" s="80"/>
      <c r="Z75" s="80"/>
      <c r="AA75" s="80"/>
      <c r="AB75" s="80"/>
      <c r="AC75" s="80"/>
      <c r="AD75" s="80"/>
      <c r="AE75" s="80"/>
      <c r="AF75" s="80"/>
      <c r="AG75" s="80"/>
      <c r="AH75" s="80"/>
      <c r="AI75" s="80"/>
      <c r="AJ75" s="80"/>
      <c r="AK75" s="80"/>
      <c r="AL75" s="80"/>
      <c r="AM75" s="80"/>
      <c r="AN75" s="80"/>
    </row>
    <row r="76" spans="1:40" x14ac:dyDescent="0.2">
      <c r="A76" s="80"/>
      <c r="B76" s="80"/>
      <c r="C76" s="80"/>
      <c r="D76" s="80"/>
      <c r="E76" s="80"/>
      <c r="F76" s="80"/>
      <c r="G76" s="80"/>
      <c r="H76" s="80"/>
      <c r="I76" s="80"/>
      <c r="J76" s="80"/>
      <c r="K76" s="80"/>
      <c r="L76" s="80"/>
      <c r="M76" s="80"/>
      <c r="N76" s="80"/>
      <c r="O76" s="80"/>
      <c r="P76" s="80"/>
      <c r="Q76" s="80"/>
      <c r="R76" s="80"/>
      <c r="S76" s="80"/>
      <c r="T76" s="80"/>
      <c r="U76" s="80"/>
      <c r="V76" s="80"/>
      <c r="W76" s="80"/>
      <c r="X76" s="80"/>
      <c r="Y76" s="80"/>
      <c r="Z76" s="80"/>
      <c r="AA76" s="80"/>
      <c r="AB76" s="80"/>
      <c r="AC76" s="80"/>
      <c r="AD76" s="80"/>
      <c r="AE76" s="80"/>
      <c r="AF76" s="80"/>
      <c r="AG76" s="80"/>
      <c r="AH76" s="80"/>
      <c r="AI76" s="80"/>
      <c r="AJ76" s="80"/>
      <c r="AK76" s="80"/>
      <c r="AL76" s="80"/>
      <c r="AM76" s="80"/>
      <c r="AN76" s="80"/>
    </row>
    <row r="77" spans="1:40" x14ac:dyDescent="0.2">
      <c r="A77" s="80"/>
      <c r="B77" s="80"/>
      <c r="C77" s="80"/>
      <c r="D77" s="80"/>
      <c r="E77" s="80"/>
      <c r="F77" s="80"/>
      <c r="G77" s="80"/>
      <c r="H77" s="80"/>
      <c r="I77" s="80"/>
      <c r="J77" s="80"/>
      <c r="K77" s="80"/>
      <c r="L77" s="80"/>
      <c r="M77" s="80"/>
      <c r="N77" s="80"/>
      <c r="O77" s="80"/>
      <c r="P77" s="80"/>
      <c r="Q77" s="80"/>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0" x14ac:dyDescent="0.2">
      <c r="A78" s="80"/>
      <c r="B78" s="80"/>
      <c r="C78" s="80"/>
      <c r="D78" s="80"/>
      <c r="E78" s="80"/>
      <c r="F78" s="80"/>
      <c r="G78" s="80"/>
      <c r="H78" s="80"/>
      <c r="I78" s="80"/>
      <c r="J78" s="80"/>
      <c r="K78" s="80"/>
      <c r="L78" s="80"/>
      <c r="M78" s="80"/>
      <c r="N78" s="80"/>
      <c r="O78" s="80"/>
      <c r="P78" s="80"/>
      <c r="Q78" s="80"/>
      <c r="R78" s="80"/>
      <c r="S78" s="80"/>
      <c r="T78" s="80"/>
      <c r="U78" s="80"/>
      <c r="V78" s="80"/>
      <c r="W78" s="80"/>
      <c r="X78" s="80"/>
      <c r="Y78" s="80"/>
      <c r="Z78" s="80"/>
      <c r="AA78" s="80"/>
      <c r="AB78" s="80"/>
      <c r="AC78" s="80"/>
      <c r="AD78" s="80"/>
      <c r="AE78" s="80"/>
      <c r="AF78" s="80"/>
      <c r="AG78" s="80"/>
      <c r="AH78" s="80"/>
      <c r="AI78" s="80"/>
      <c r="AJ78" s="80"/>
      <c r="AK78" s="80"/>
      <c r="AL78" s="80"/>
      <c r="AM78" s="80"/>
      <c r="AN78" s="80"/>
    </row>
    <row r="79" spans="1:40" x14ac:dyDescent="0.2">
      <c r="A79" s="80"/>
      <c r="B79" s="80"/>
      <c r="C79" s="80"/>
      <c r="D79" s="80"/>
      <c r="E79" s="80"/>
      <c r="F79" s="80"/>
      <c r="G79" s="80"/>
      <c r="H79" s="80"/>
      <c r="I79" s="80"/>
      <c r="J79" s="80"/>
      <c r="K79" s="80"/>
      <c r="L79" s="80"/>
      <c r="M79" s="80"/>
      <c r="N79" s="80"/>
      <c r="O79" s="80"/>
      <c r="P79" s="80"/>
      <c r="Q79" s="80"/>
      <c r="R79" s="80"/>
      <c r="S79" s="80"/>
      <c r="T79" s="80"/>
      <c r="U79" s="80"/>
      <c r="V79" s="80"/>
      <c r="W79" s="80"/>
      <c r="X79" s="80"/>
      <c r="Y79" s="80"/>
      <c r="Z79" s="80"/>
      <c r="AA79" s="80"/>
      <c r="AB79" s="80"/>
      <c r="AC79" s="80"/>
      <c r="AD79" s="80"/>
      <c r="AE79" s="80"/>
      <c r="AF79" s="80"/>
      <c r="AG79" s="80"/>
      <c r="AH79" s="80"/>
      <c r="AI79" s="80"/>
      <c r="AJ79" s="80"/>
      <c r="AK79" s="80"/>
      <c r="AL79" s="80"/>
      <c r="AM79" s="80"/>
      <c r="AN79" s="80"/>
    </row>
    <row r="80" spans="1:40" x14ac:dyDescent="0.2">
      <c r="A80" s="80"/>
      <c r="B80" s="80"/>
      <c r="C80" s="80"/>
      <c r="D80" s="80"/>
      <c r="E80" s="80"/>
      <c r="F80" s="80"/>
      <c r="G80" s="80"/>
      <c r="H80" s="80"/>
      <c r="I80" s="80"/>
      <c r="J80" s="80"/>
      <c r="K80" s="80"/>
      <c r="L80" s="80"/>
      <c r="M80" s="80"/>
      <c r="N80" s="80"/>
      <c r="O80" s="80"/>
      <c r="P80" s="80"/>
      <c r="Q80" s="80"/>
      <c r="R80" s="80"/>
      <c r="S80" s="80"/>
      <c r="T80" s="80"/>
      <c r="U80" s="80"/>
      <c r="V80" s="80"/>
      <c r="W80" s="80"/>
      <c r="X80" s="80"/>
      <c r="Y80" s="80"/>
      <c r="Z80" s="80"/>
      <c r="AA80" s="80"/>
      <c r="AB80" s="80"/>
      <c r="AC80" s="80"/>
      <c r="AD80" s="80"/>
      <c r="AE80" s="80"/>
      <c r="AF80" s="80"/>
      <c r="AG80" s="80"/>
      <c r="AH80" s="80"/>
      <c r="AI80" s="80"/>
      <c r="AJ80" s="80"/>
      <c r="AK80" s="80"/>
      <c r="AL80" s="80"/>
      <c r="AM80" s="80"/>
      <c r="AN80" s="80"/>
    </row>
    <row r="81" spans="1:40" x14ac:dyDescent="0.2">
      <c r="A81" s="80"/>
      <c r="B81" s="80"/>
      <c r="C81" s="80"/>
      <c r="D81" s="80"/>
      <c r="E81" s="80"/>
      <c r="F81" s="80"/>
      <c r="G81" s="80"/>
      <c r="H81" s="80"/>
      <c r="I81" s="80"/>
      <c r="J81" s="80"/>
      <c r="K81" s="80"/>
      <c r="L81" s="80"/>
      <c r="M81" s="80"/>
      <c r="N81" s="80"/>
      <c r="O81" s="80"/>
      <c r="P81" s="80"/>
      <c r="Q81" s="80"/>
      <c r="R81" s="80"/>
      <c r="S81" s="80"/>
      <c r="T81" s="80"/>
      <c r="U81" s="80"/>
      <c r="V81" s="80"/>
      <c r="W81" s="80"/>
      <c r="X81" s="80"/>
      <c r="Y81" s="80"/>
      <c r="Z81" s="80"/>
      <c r="AA81" s="80"/>
      <c r="AB81" s="80"/>
      <c r="AC81" s="80"/>
      <c r="AD81" s="80"/>
      <c r="AE81" s="80"/>
      <c r="AF81" s="80"/>
      <c r="AG81" s="80"/>
      <c r="AH81" s="80"/>
      <c r="AI81" s="80"/>
      <c r="AJ81" s="80"/>
      <c r="AK81" s="80"/>
      <c r="AL81" s="80"/>
      <c r="AM81" s="80"/>
      <c r="AN81" s="80"/>
    </row>
    <row r="82" spans="1:40" x14ac:dyDescent="0.2">
      <c r="A82" s="80"/>
      <c r="B82" s="80"/>
      <c r="C82" s="80"/>
      <c r="D82" s="80"/>
      <c r="E82" s="80"/>
      <c r="F82" s="80"/>
      <c r="G82" s="80"/>
      <c r="H82" s="80"/>
      <c r="I82" s="80"/>
      <c r="J82" s="80"/>
      <c r="K82" s="80"/>
      <c r="L82" s="80"/>
      <c r="M82" s="80"/>
      <c r="N82" s="80"/>
      <c r="O82" s="80"/>
      <c r="P82" s="80"/>
      <c r="Q82" s="80"/>
      <c r="R82" s="80"/>
      <c r="S82" s="80"/>
      <c r="T82" s="80"/>
      <c r="U82" s="80"/>
      <c r="V82" s="80"/>
      <c r="W82" s="80"/>
      <c r="X82" s="80"/>
      <c r="Y82" s="80"/>
      <c r="Z82" s="80"/>
      <c r="AA82" s="80"/>
      <c r="AB82" s="80"/>
      <c r="AC82" s="80"/>
      <c r="AD82" s="80"/>
      <c r="AE82" s="80"/>
      <c r="AF82" s="80"/>
      <c r="AG82" s="80"/>
      <c r="AH82" s="80"/>
      <c r="AI82" s="80"/>
      <c r="AJ82" s="80"/>
      <c r="AK82" s="80"/>
      <c r="AL82" s="80"/>
      <c r="AM82" s="80"/>
      <c r="AN82" s="80"/>
    </row>
    <row r="83" spans="1:40" x14ac:dyDescent="0.2">
      <c r="A83" s="80"/>
      <c r="B83" s="80"/>
      <c r="C83" s="80"/>
      <c r="D83" s="80"/>
      <c r="E83" s="80"/>
      <c r="F83" s="80"/>
      <c r="G83" s="80"/>
      <c r="H83" s="80"/>
      <c r="I83" s="80"/>
      <c r="J83" s="80"/>
      <c r="K83" s="80"/>
      <c r="L83" s="80"/>
      <c r="M83" s="80"/>
      <c r="N83" s="80"/>
      <c r="O83" s="80"/>
      <c r="P83" s="80"/>
      <c r="Q83" s="80"/>
      <c r="R83" s="80"/>
      <c r="S83" s="80"/>
      <c r="T83" s="80"/>
      <c r="U83" s="80"/>
      <c r="V83" s="80"/>
      <c r="W83" s="80"/>
      <c r="X83" s="80"/>
      <c r="Y83" s="80"/>
      <c r="Z83" s="80"/>
      <c r="AA83" s="80"/>
      <c r="AB83" s="80"/>
      <c r="AC83" s="80"/>
      <c r="AD83" s="80"/>
      <c r="AE83" s="80"/>
      <c r="AF83" s="80"/>
      <c r="AG83" s="80"/>
      <c r="AH83" s="80"/>
      <c r="AI83" s="80"/>
      <c r="AJ83" s="80"/>
      <c r="AK83" s="80"/>
      <c r="AL83" s="80"/>
      <c r="AM83" s="80"/>
      <c r="AN83" s="80"/>
    </row>
    <row r="84" spans="1:40" x14ac:dyDescent="0.2">
      <c r="A84" s="80"/>
      <c r="B84" s="80"/>
      <c r="C84" s="80"/>
      <c r="D84" s="80"/>
      <c r="E84" s="80"/>
      <c r="F84" s="80"/>
      <c r="G84" s="80"/>
      <c r="H84" s="80"/>
      <c r="I84" s="80"/>
      <c r="J84" s="80"/>
      <c r="K84" s="80"/>
      <c r="L84" s="80"/>
      <c r="M84" s="80"/>
      <c r="N84" s="80"/>
      <c r="O84" s="80"/>
      <c r="P84" s="80"/>
      <c r="Q84" s="80"/>
      <c r="R84" s="80"/>
      <c r="S84" s="80"/>
      <c r="T84" s="80"/>
      <c r="U84" s="80"/>
      <c r="V84" s="80"/>
      <c r="W84" s="80"/>
      <c r="X84" s="80"/>
      <c r="Y84" s="80"/>
      <c r="Z84" s="80"/>
      <c r="AA84" s="80"/>
      <c r="AB84" s="80"/>
      <c r="AC84" s="80"/>
      <c r="AD84" s="80"/>
      <c r="AE84" s="80"/>
      <c r="AF84" s="80"/>
      <c r="AG84" s="80"/>
      <c r="AH84" s="80"/>
      <c r="AI84" s="80"/>
      <c r="AJ84" s="80"/>
      <c r="AK84" s="80"/>
      <c r="AL84" s="80"/>
      <c r="AM84" s="80"/>
      <c r="AN84" s="80"/>
    </row>
    <row r="85" spans="1:40" x14ac:dyDescent="0.2">
      <c r="A85" s="80"/>
      <c r="B85" s="80"/>
      <c r="C85" s="80"/>
      <c r="D85" s="80"/>
      <c r="E85" s="80"/>
      <c r="F85" s="80"/>
      <c r="G85" s="80"/>
      <c r="H85" s="80"/>
      <c r="I85" s="80"/>
      <c r="J85" s="80"/>
      <c r="K85" s="80"/>
      <c r="L85" s="80"/>
      <c r="M85" s="80"/>
      <c r="N85" s="80"/>
      <c r="O85" s="80"/>
      <c r="P85" s="80"/>
      <c r="Q85" s="80"/>
      <c r="R85" s="80"/>
      <c r="S85" s="80"/>
      <c r="T85" s="80"/>
      <c r="U85" s="80"/>
      <c r="V85" s="80"/>
      <c r="W85" s="80"/>
      <c r="X85" s="80"/>
      <c r="Y85" s="80"/>
      <c r="Z85" s="80"/>
      <c r="AA85" s="80"/>
      <c r="AB85" s="80"/>
      <c r="AC85" s="80"/>
      <c r="AD85" s="80"/>
      <c r="AE85" s="80"/>
      <c r="AF85" s="80"/>
      <c r="AG85" s="80"/>
      <c r="AH85" s="80"/>
      <c r="AI85" s="80"/>
      <c r="AJ85" s="80"/>
      <c r="AK85" s="80"/>
      <c r="AL85" s="80"/>
      <c r="AM85" s="80"/>
      <c r="AN85" s="80"/>
    </row>
    <row r="86" spans="1:40" x14ac:dyDescent="0.2">
      <c r="A86" s="80"/>
      <c r="B86" s="80"/>
      <c r="C86" s="80"/>
      <c r="D86" s="80"/>
      <c r="E86" s="80"/>
      <c r="F86" s="80"/>
      <c r="G86" s="80"/>
      <c r="H86" s="80"/>
      <c r="I86" s="80"/>
      <c r="J86" s="80"/>
      <c r="K86" s="80"/>
      <c r="L86" s="80"/>
      <c r="M86" s="80"/>
      <c r="N86" s="80"/>
      <c r="O86" s="80"/>
      <c r="P86" s="80"/>
      <c r="Q86" s="80"/>
      <c r="R86" s="80"/>
      <c r="S86" s="80"/>
      <c r="T86" s="80"/>
      <c r="U86" s="80"/>
      <c r="V86" s="80"/>
      <c r="W86" s="80"/>
      <c r="X86" s="80"/>
      <c r="Y86" s="80"/>
      <c r="Z86" s="80"/>
      <c r="AA86" s="80"/>
      <c r="AB86" s="80"/>
      <c r="AC86" s="80"/>
      <c r="AD86" s="80"/>
      <c r="AE86" s="80"/>
      <c r="AF86" s="80"/>
      <c r="AG86" s="80"/>
      <c r="AH86" s="80"/>
      <c r="AI86" s="80"/>
      <c r="AJ86" s="80"/>
      <c r="AK86" s="80"/>
      <c r="AL86" s="80"/>
      <c r="AM86" s="80"/>
      <c r="AN86" s="80"/>
    </row>
    <row r="87" spans="1:40" x14ac:dyDescent="0.2">
      <c r="A87" s="80"/>
      <c r="B87" s="80"/>
      <c r="C87" s="80"/>
      <c r="D87" s="80"/>
      <c r="E87" s="80"/>
      <c r="F87" s="80"/>
      <c r="G87" s="80"/>
      <c r="H87" s="80"/>
      <c r="I87" s="80"/>
      <c r="J87" s="80"/>
      <c r="K87" s="80"/>
      <c r="L87" s="80"/>
      <c r="M87" s="80"/>
      <c r="N87" s="80"/>
      <c r="O87" s="80"/>
      <c r="P87" s="80"/>
      <c r="Q87" s="80"/>
      <c r="R87" s="80"/>
      <c r="S87" s="80"/>
      <c r="T87" s="80"/>
      <c r="U87" s="80"/>
      <c r="V87" s="80"/>
      <c r="W87" s="80"/>
      <c r="X87" s="80"/>
      <c r="Y87" s="80"/>
      <c r="Z87" s="80"/>
      <c r="AA87" s="80"/>
      <c r="AB87" s="80"/>
      <c r="AC87" s="80"/>
      <c r="AD87" s="80"/>
      <c r="AE87" s="80"/>
      <c r="AF87" s="80"/>
      <c r="AG87" s="80"/>
      <c r="AH87" s="80"/>
      <c r="AI87" s="80"/>
      <c r="AJ87" s="80"/>
      <c r="AK87" s="80"/>
      <c r="AL87" s="80"/>
      <c r="AM87" s="80"/>
      <c r="AN87" s="80"/>
    </row>
    <row r="88" spans="1:40" x14ac:dyDescent="0.2">
      <c r="A88" s="80"/>
      <c r="B88" s="80"/>
      <c r="C88" s="80"/>
      <c r="D88" s="80"/>
      <c r="E88" s="80"/>
      <c r="F88" s="80"/>
      <c r="G88" s="80"/>
      <c r="H88" s="80"/>
      <c r="I88" s="80"/>
      <c r="J88" s="80"/>
      <c r="K88" s="80"/>
      <c r="L88" s="80"/>
      <c r="M88" s="80"/>
      <c r="N88" s="80"/>
      <c r="O88" s="80"/>
      <c r="P88" s="80"/>
      <c r="Q88" s="80"/>
      <c r="R88" s="80"/>
      <c r="S88" s="80"/>
      <c r="T88" s="80"/>
      <c r="U88" s="80"/>
      <c r="V88" s="80"/>
      <c r="W88" s="80"/>
      <c r="X88" s="80"/>
      <c r="Y88" s="80"/>
      <c r="Z88" s="80"/>
      <c r="AA88" s="80"/>
      <c r="AB88" s="80"/>
      <c r="AC88" s="80"/>
      <c r="AD88" s="80"/>
      <c r="AE88" s="80"/>
      <c r="AF88" s="80"/>
      <c r="AG88" s="80"/>
      <c r="AH88" s="80"/>
      <c r="AI88" s="80"/>
      <c r="AJ88" s="80"/>
      <c r="AK88" s="80"/>
      <c r="AL88" s="80"/>
      <c r="AM88" s="80"/>
      <c r="AN88" s="80"/>
    </row>
    <row r="89" spans="1:40" x14ac:dyDescent="0.2">
      <c r="A89" s="80"/>
      <c r="B89" s="80"/>
      <c r="C89" s="80"/>
      <c r="D89" s="80"/>
      <c r="E89" s="80"/>
      <c r="F89" s="80"/>
      <c r="G89" s="80"/>
      <c r="H89" s="80"/>
      <c r="I89" s="80"/>
      <c r="J89" s="80"/>
      <c r="K89" s="80"/>
      <c r="L89" s="80"/>
      <c r="M89" s="80"/>
      <c r="N89" s="80"/>
      <c r="O89" s="80"/>
      <c r="P89" s="80"/>
      <c r="Q89" s="80"/>
      <c r="R89" s="80"/>
      <c r="S89" s="80"/>
      <c r="T89" s="80"/>
      <c r="U89" s="80"/>
      <c r="V89" s="80"/>
      <c r="W89" s="80"/>
      <c r="X89" s="80"/>
      <c r="Y89" s="80"/>
      <c r="Z89" s="80"/>
      <c r="AA89" s="80"/>
      <c r="AB89" s="80"/>
      <c r="AC89" s="80"/>
      <c r="AD89" s="80"/>
      <c r="AE89" s="80"/>
      <c r="AF89" s="80"/>
      <c r="AG89" s="80"/>
      <c r="AH89" s="80"/>
      <c r="AI89" s="80"/>
      <c r="AJ89" s="80"/>
      <c r="AK89" s="80"/>
      <c r="AL89" s="80"/>
      <c r="AM89" s="80"/>
      <c r="AN89" s="80"/>
    </row>
    <row r="90" spans="1:40" x14ac:dyDescent="0.2">
      <c r="A90" s="80"/>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0"/>
      <c r="AK90" s="80"/>
      <c r="AL90" s="80"/>
      <c r="AM90" s="80"/>
      <c r="AN90" s="80"/>
    </row>
    <row r="91" spans="1:40" x14ac:dyDescent="0.2">
      <c r="A91" s="80"/>
      <c r="B91" s="80"/>
      <c r="C91" s="80"/>
      <c r="D91" s="80"/>
      <c r="E91" s="80"/>
      <c r="F91" s="80"/>
      <c r="G91" s="80"/>
      <c r="H91" s="80"/>
      <c r="I91" s="80"/>
      <c r="J91" s="80"/>
      <c r="K91" s="80"/>
      <c r="L91" s="80"/>
      <c r="M91" s="80"/>
      <c r="N91" s="80"/>
      <c r="O91" s="80"/>
      <c r="P91" s="80"/>
      <c r="Q91" s="80"/>
      <c r="R91" s="80"/>
      <c r="S91" s="80"/>
      <c r="T91" s="80"/>
      <c r="U91" s="80"/>
      <c r="V91" s="80"/>
      <c r="W91" s="80"/>
      <c r="X91" s="80"/>
      <c r="Y91" s="80"/>
      <c r="Z91" s="80"/>
      <c r="AA91" s="80"/>
      <c r="AB91" s="80"/>
      <c r="AC91" s="80"/>
      <c r="AD91" s="80"/>
      <c r="AE91" s="80"/>
      <c r="AF91" s="80"/>
      <c r="AG91" s="80"/>
      <c r="AH91" s="80"/>
      <c r="AI91" s="80"/>
      <c r="AJ91" s="80"/>
      <c r="AK91" s="80"/>
      <c r="AL91" s="80"/>
      <c r="AM91" s="80"/>
      <c r="AN91" s="80"/>
    </row>
    <row r="92" spans="1:40" x14ac:dyDescent="0.2">
      <c r="A92" s="80"/>
      <c r="B92" s="80"/>
      <c r="C92" s="80"/>
      <c r="D92" s="80"/>
      <c r="E92" s="80"/>
      <c r="F92" s="80"/>
      <c r="G92" s="80"/>
      <c r="H92" s="80"/>
      <c r="I92" s="80"/>
      <c r="J92" s="80"/>
      <c r="K92" s="80"/>
      <c r="L92" s="80"/>
      <c r="M92" s="80"/>
      <c r="N92" s="80"/>
      <c r="O92" s="80"/>
      <c r="P92" s="80"/>
      <c r="Q92" s="80"/>
      <c r="R92" s="80"/>
      <c r="S92" s="80"/>
      <c r="T92" s="80"/>
      <c r="U92" s="80"/>
      <c r="V92" s="80"/>
      <c r="W92" s="80"/>
      <c r="X92" s="80"/>
      <c r="Y92" s="80"/>
      <c r="Z92" s="80"/>
      <c r="AA92" s="80"/>
      <c r="AB92" s="80"/>
      <c r="AC92" s="80"/>
      <c r="AD92" s="80"/>
      <c r="AE92" s="80"/>
      <c r="AF92" s="80"/>
      <c r="AG92" s="80"/>
      <c r="AH92" s="80"/>
      <c r="AI92" s="80"/>
      <c r="AJ92" s="80"/>
      <c r="AK92" s="80"/>
      <c r="AL92" s="80"/>
      <c r="AM92" s="80"/>
      <c r="AN92" s="80"/>
    </row>
    <row r="93" spans="1:40" x14ac:dyDescent="0.2">
      <c r="A93" s="80"/>
      <c r="B93" s="80"/>
      <c r="C93" s="80"/>
      <c r="D93" s="80"/>
      <c r="E93" s="80"/>
      <c r="F93" s="80"/>
      <c r="G93" s="80"/>
      <c r="H93" s="80"/>
      <c r="I93" s="80"/>
      <c r="J93" s="80"/>
      <c r="K93" s="80"/>
      <c r="L93" s="80"/>
      <c r="M93" s="80"/>
      <c r="N93" s="80"/>
      <c r="O93" s="80"/>
      <c r="P93" s="80"/>
      <c r="Q93" s="80"/>
      <c r="R93" s="80"/>
      <c r="S93" s="80"/>
      <c r="T93" s="80"/>
      <c r="U93" s="80"/>
      <c r="V93" s="80"/>
      <c r="W93" s="80"/>
      <c r="X93" s="80"/>
      <c r="Y93" s="80"/>
      <c r="Z93" s="80"/>
      <c r="AA93" s="80"/>
      <c r="AB93" s="80"/>
      <c r="AC93" s="80"/>
      <c r="AD93" s="80"/>
      <c r="AE93" s="80"/>
      <c r="AF93" s="80"/>
      <c r="AG93" s="80"/>
      <c r="AH93" s="80"/>
      <c r="AI93" s="80"/>
      <c r="AJ93" s="80"/>
      <c r="AK93" s="80"/>
      <c r="AL93" s="80"/>
      <c r="AM93" s="80"/>
      <c r="AN93" s="80"/>
    </row>
    <row r="94" spans="1:40" x14ac:dyDescent="0.2">
      <c r="A94" s="80"/>
      <c r="B94" s="80"/>
      <c r="C94" s="80"/>
      <c r="D94" s="80"/>
      <c r="E94" s="80"/>
      <c r="F94" s="80"/>
      <c r="G94" s="80"/>
      <c r="H94" s="80"/>
      <c r="I94" s="80"/>
      <c r="J94" s="80"/>
      <c r="K94" s="80"/>
      <c r="L94" s="80"/>
      <c r="M94" s="80"/>
      <c r="N94" s="80"/>
      <c r="O94" s="80"/>
      <c r="P94" s="80"/>
      <c r="Q94" s="80"/>
      <c r="R94" s="80"/>
      <c r="S94" s="80"/>
      <c r="T94" s="80"/>
      <c r="U94" s="80"/>
      <c r="V94" s="80"/>
      <c r="W94" s="80"/>
      <c r="X94" s="80"/>
      <c r="Y94" s="80"/>
      <c r="Z94" s="80"/>
      <c r="AA94" s="80"/>
      <c r="AB94" s="80"/>
      <c r="AC94" s="80"/>
      <c r="AD94" s="80"/>
      <c r="AE94" s="80"/>
      <c r="AF94" s="80"/>
      <c r="AG94" s="80"/>
      <c r="AH94" s="80"/>
      <c r="AI94" s="80"/>
      <c r="AJ94" s="80"/>
      <c r="AK94" s="80"/>
      <c r="AL94" s="80"/>
      <c r="AM94" s="80"/>
      <c r="AN94" s="80"/>
    </row>
    <row r="95" spans="1:40" x14ac:dyDescent="0.2">
      <c r="A95" s="80"/>
      <c r="B95" s="80"/>
      <c r="C95" s="80"/>
      <c r="D95" s="80"/>
      <c r="E95" s="80"/>
      <c r="F95" s="80"/>
      <c r="G95" s="80"/>
      <c r="H95" s="80"/>
      <c r="I95" s="80"/>
      <c r="J95" s="80"/>
      <c r="K95" s="80"/>
      <c r="L95" s="80"/>
      <c r="M95" s="80"/>
      <c r="N95" s="80"/>
      <c r="O95" s="80"/>
      <c r="P95" s="80"/>
      <c r="Q95" s="80"/>
      <c r="R95" s="80"/>
      <c r="S95" s="80"/>
      <c r="T95" s="80"/>
      <c r="U95" s="80"/>
      <c r="V95" s="80"/>
      <c r="W95" s="80"/>
      <c r="X95" s="80"/>
      <c r="Y95" s="80"/>
      <c r="Z95" s="80"/>
      <c r="AA95" s="80"/>
      <c r="AB95" s="80"/>
      <c r="AC95" s="80"/>
      <c r="AD95" s="80"/>
      <c r="AE95" s="80"/>
      <c r="AF95" s="80"/>
      <c r="AG95" s="80"/>
      <c r="AH95" s="80"/>
      <c r="AI95" s="80"/>
      <c r="AJ95" s="80"/>
      <c r="AK95" s="80"/>
      <c r="AL95" s="80"/>
      <c r="AM95" s="80"/>
      <c r="AN95" s="80"/>
    </row>
    <row r="96" spans="1:40" x14ac:dyDescent="0.2">
      <c r="A96" s="80"/>
      <c r="B96" s="80"/>
      <c r="C96" s="80"/>
      <c r="D96" s="80"/>
      <c r="E96" s="80"/>
      <c r="F96" s="80"/>
      <c r="G96" s="80"/>
      <c r="H96" s="80"/>
      <c r="I96" s="80"/>
      <c r="J96" s="80"/>
      <c r="K96" s="80"/>
      <c r="L96" s="80"/>
      <c r="M96" s="80"/>
      <c r="N96" s="80"/>
      <c r="O96" s="80"/>
      <c r="P96" s="80"/>
      <c r="Q96" s="80"/>
      <c r="R96" s="80"/>
      <c r="S96" s="80"/>
      <c r="T96" s="80"/>
      <c r="U96" s="80"/>
      <c r="V96" s="80"/>
      <c r="W96" s="80"/>
      <c r="X96" s="80"/>
      <c r="Y96" s="80"/>
      <c r="Z96" s="80"/>
      <c r="AA96" s="80"/>
      <c r="AB96" s="80"/>
      <c r="AC96" s="80"/>
      <c r="AD96" s="80"/>
      <c r="AE96" s="80"/>
      <c r="AF96" s="80"/>
      <c r="AG96" s="80"/>
      <c r="AH96" s="80"/>
      <c r="AI96" s="80"/>
      <c r="AJ96" s="80"/>
      <c r="AK96" s="80"/>
      <c r="AL96" s="80"/>
      <c r="AM96" s="80"/>
      <c r="AN96" s="80"/>
    </row>
    <row r="97" spans="1:40" x14ac:dyDescent="0.2">
      <c r="A97" s="80"/>
      <c r="B97" s="80"/>
      <c r="C97" s="80"/>
      <c r="D97" s="80"/>
      <c r="E97" s="80"/>
      <c r="F97" s="80"/>
      <c r="G97" s="80"/>
      <c r="H97" s="80"/>
      <c r="I97" s="80"/>
      <c r="J97" s="80"/>
      <c r="K97" s="80"/>
      <c r="L97" s="80"/>
      <c r="M97" s="80"/>
      <c r="N97" s="80"/>
      <c r="O97" s="80"/>
      <c r="P97" s="80"/>
      <c r="Q97" s="80"/>
      <c r="R97" s="80"/>
      <c r="S97" s="80"/>
      <c r="T97" s="80"/>
      <c r="U97" s="80"/>
      <c r="V97" s="80"/>
      <c r="W97" s="80"/>
      <c r="X97" s="80"/>
      <c r="Y97" s="80"/>
      <c r="Z97" s="80"/>
      <c r="AA97" s="80"/>
      <c r="AB97" s="80"/>
      <c r="AC97" s="80"/>
      <c r="AD97" s="80"/>
      <c r="AE97" s="80"/>
      <c r="AF97" s="80"/>
      <c r="AG97" s="80"/>
      <c r="AH97" s="80"/>
      <c r="AI97" s="80"/>
      <c r="AJ97" s="80"/>
      <c r="AK97" s="80"/>
      <c r="AL97" s="80"/>
      <c r="AM97" s="80"/>
      <c r="AN97" s="80"/>
    </row>
    <row r="98" spans="1:40" x14ac:dyDescent="0.2">
      <c r="A98" s="80"/>
      <c r="B98" s="80"/>
      <c r="C98" s="80"/>
      <c r="D98" s="80"/>
      <c r="E98" s="80"/>
      <c r="F98" s="80"/>
      <c r="G98" s="80"/>
      <c r="H98" s="80"/>
      <c r="I98" s="80"/>
      <c r="J98" s="80"/>
      <c r="K98" s="80"/>
      <c r="L98" s="80"/>
      <c r="M98" s="80"/>
      <c r="N98" s="80"/>
      <c r="O98" s="80"/>
      <c r="P98" s="80"/>
      <c r="Q98" s="80"/>
      <c r="R98" s="80"/>
      <c r="S98" s="80"/>
      <c r="T98" s="80"/>
      <c r="U98" s="80"/>
      <c r="V98" s="80"/>
      <c r="W98" s="80"/>
      <c r="X98" s="80"/>
      <c r="Y98" s="80"/>
      <c r="Z98" s="80"/>
      <c r="AA98" s="80"/>
      <c r="AB98" s="80"/>
      <c r="AC98" s="80"/>
      <c r="AD98" s="80"/>
      <c r="AE98" s="80"/>
      <c r="AF98" s="80"/>
      <c r="AG98" s="80"/>
      <c r="AH98" s="80"/>
      <c r="AI98" s="80"/>
      <c r="AJ98" s="80"/>
      <c r="AK98" s="80"/>
      <c r="AL98" s="80"/>
      <c r="AM98" s="80"/>
      <c r="AN98" s="80"/>
    </row>
    <row r="99" spans="1:40" x14ac:dyDescent="0.2">
      <c r="A99" s="80"/>
      <c r="B99" s="80"/>
      <c r="C99" s="80"/>
      <c r="D99" s="80"/>
      <c r="E99" s="80"/>
      <c r="F99" s="80"/>
      <c r="G99" s="80"/>
      <c r="H99" s="80"/>
      <c r="I99" s="80"/>
      <c r="J99" s="80"/>
      <c r="K99" s="80"/>
      <c r="L99" s="80"/>
      <c r="M99" s="80"/>
      <c r="N99" s="80"/>
      <c r="O99" s="80"/>
      <c r="P99" s="80"/>
      <c r="Q99" s="80"/>
      <c r="R99" s="80"/>
      <c r="S99" s="80"/>
      <c r="T99" s="80"/>
      <c r="U99" s="80"/>
      <c r="V99" s="80"/>
      <c r="W99" s="80"/>
      <c r="X99" s="80"/>
      <c r="Y99" s="80"/>
      <c r="Z99" s="80"/>
      <c r="AA99" s="80"/>
      <c r="AB99" s="80"/>
      <c r="AC99" s="80"/>
      <c r="AD99" s="80"/>
      <c r="AE99" s="80"/>
      <c r="AF99" s="80"/>
      <c r="AG99" s="80"/>
      <c r="AH99" s="80"/>
      <c r="AI99" s="80"/>
      <c r="AJ99" s="80"/>
      <c r="AK99" s="80"/>
      <c r="AL99" s="80"/>
      <c r="AM99" s="80"/>
      <c r="AN99" s="80"/>
    </row>
    <row r="100" spans="1:40" x14ac:dyDescent="0.2">
      <c r="A100" s="80"/>
      <c r="B100" s="80"/>
      <c r="C100" s="80"/>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80"/>
      <c r="AE100" s="80"/>
      <c r="AF100" s="80"/>
      <c r="AG100" s="80"/>
      <c r="AH100" s="80"/>
      <c r="AI100" s="80"/>
      <c r="AJ100" s="80"/>
      <c r="AK100" s="80"/>
      <c r="AL100" s="80"/>
      <c r="AM100" s="80"/>
      <c r="AN100" s="80"/>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11DCB-238E-4781-9831-60D94CA54CB0}">
  <sheetPr codeName="IndividualBottles"/>
  <dimension ref="A1:AT2"/>
  <sheetViews>
    <sheetView workbookViewId="0">
      <pane ySplit="1" topLeftCell="A2" activePane="bottomLeft" state="frozen"/>
      <selection pane="bottomLeft"/>
    </sheetView>
  </sheetViews>
  <sheetFormatPr defaultColWidth="9.140625" defaultRowHeight="10.199999999999999" x14ac:dyDescent="0.2"/>
  <cols>
    <col min="1" max="1" width="6" hidden="1" customWidth="1"/>
    <col min="2" max="2" width="8.5703125" style="34" bestFit="1" customWidth="1"/>
    <col min="3" max="3" width="8.85546875" bestFit="1" customWidth="1"/>
    <col min="4" max="4" width="3.7109375" bestFit="1" customWidth="1"/>
    <col min="5" max="5" width="4.7109375" bestFit="1" customWidth="1"/>
    <col min="6" max="6" width="9.42578125" hidden="1" customWidth="1"/>
    <col min="7" max="7" width="14.28515625" hidden="1" customWidth="1"/>
    <col min="8" max="8" width="9.7109375" hidden="1" customWidth="1"/>
    <col min="9" max="9" width="5.5703125" hidden="1" customWidth="1"/>
    <col min="10" max="10" width="11.42578125" hidden="1" customWidth="1"/>
    <col min="11" max="11" width="20.140625" hidden="1" customWidth="1"/>
    <col min="12" max="12" width="11.140625" hidden="1" customWidth="1"/>
    <col min="13" max="13" width="14.140625" style="1" hidden="1" customWidth="1"/>
    <col min="14" max="14" width="5.28515625" hidden="1" customWidth="1"/>
    <col min="15" max="15" width="8.140625" bestFit="1" customWidth="1"/>
    <col min="16" max="16" width="5.5703125" bestFit="1" customWidth="1"/>
    <col min="17" max="17" width="6.85546875" bestFit="1" customWidth="1"/>
    <col min="18" max="18" width="8.42578125" hidden="1" customWidth="1"/>
    <col min="19" max="19" width="7.28515625" hidden="1" customWidth="1"/>
    <col min="20" max="20" width="10.7109375" hidden="1" customWidth="1"/>
    <col min="21" max="21" width="11.42578125" hidden="1" customWidth="1"/>
    <col min="22" max="22" width="9.42578125" hidden="1" customWidth="1"/>
    <col min="23" max="23" width="13.5703125" hidden="1" customWidth="1"/>
    <col min="24" max="24" width="5.42578125" hidden="1" customWidth="1"/>
    <col min="25" max="25" width="5.7109375" bestFit="1" customWidth="1"/>
    <col min="26" max="26" width="9.5703125" hidden="1" customWidth="1"/>
    <col min="27" max="27" width="8.28515625" hidden="1" customWidth="1"/>
    <col min="28" max="28" width="15" hidden="1" customWidth="1"/>
    <col min="29" max="29" width="11.85546875" hidden="1" customWidth="1"/>
    <col min="30" max="30" width="9.28515625" hidden="1" customWidth="1"/>
    <col min="31" max="31" width="3.140625" hidden="1" customWidth="1"/>
    <col min="32" max="32" width="7.42578125" hidden="1" customWidth="1"/>
    <col min="33" max="33" width="3.85546875" hidden="1" customWidth="1"/>
    <col min="34" max="34" width="7.42578125" hidden="1" customWidth="1"/>
    <col min="35" max="35" width="6" bestFit="1" customWidth="1"/>
    <col min="36" max="36" width="4.28515625" style="26" bestFit="1" customWidth="1"/>
    <col min="37" max="37" width="10.85546875" hidden="1" customWidth="1"/>
    <col min="38" max="38" width="10.42578125" style="1" hidden="1" customWidth="1"/>
    <col min="39" max="39" width="15" hidden="1" customWidth="1"/>
    <col min="40" max="40" width="18" hidden="1" customWidth="1"/>
    <col min="41" max="41" width="16.42578125" hidden="1" customWidth="1"/>
    <col min="42" max="42" width="14.140625" hidden="1" customWidth="1"/>
    <col min="43" max="43" width="19.28515625" hidden="1" customWidth="1"/>
    <col min="44" max="44" width="13.140625" style="2" hidden="1" customWidth="1"/>
    <col min="45" max="45" width="18" style="2" hidden="1" customWidth="1"/>
    <col min="46" max="46" width="13.7109375" style="2" hidden="1" customWidth="1"/>
    <col min="47" max="47" width="9.140625" customWidth="1"/>
    <col min="48" max="48" width="3" customWidth="1"/>
    <col min="49" max="49" width="9.140625" customWidth="1"/>
  </cols>
  <sheetData>
    <row r="1" spans="1:46" x14ac:dyDescent="0.2">
      <c r="A1" t="s">
        <v>3</v>
      </c>
      <c r="B1" s="34" t="s">
        <v>4</v>
      </c>
      <c r="C1" t="s">
        <v>5</v>
      </c>
      <c r="D1" t="s">
        <v>6</v>
      </c>
      <c r="E1" t="s">
        <v>7</v>
      </c>
      <c r="F1" t="s">
        <v>42</v>
      </c>
      <c r="G1" t="s">
        <v>43</v>
      </c>
      <c r="H1" t="s">
        <v>8</v>
      </c>
      <c r="I1" t="s">
        <v>9</v>
      </c>
      <c r="J1" t="s">
        <v>44</v>
      </c>
      <c r="K1" t="s">
        <v>45</v>
      </c>
      <c r="L1" t="s">
        <v>10</v>
      </c>
      <c r="M1" s="1" t="s">
        <v>11</v>
      </c>
      <c r="N1" t="s">
        <v>12</v>
      </c>
      <c r="O1" t="s">
        <v>13</v>
      </c>
      <c r="P1" t="s">
        <v>14</v>
      </c>
      <c r="Q1" t="s">
        <v>15</v>
      </c>
      <c r="R1" t="s">
        <v>16</v>
      </c>
      <c r="S1" t="s">
        <v>17</v>
      </c>
      <c r="T1" t="s">
        <v>18</v>
      </c>
      <c r="U1" t="s">
        <v>19</v>
      </c>
      <c r="V1" t="s">
        <v>20</v>
      </c>
      <c r="W1" t="s">
        <v>21</v>
      </c>
      <c r="X1" t="s">
        <v>22</v>
      </c>
      <c r="Y1" t="s">
        <v>23</v>
      </c>
      <c r="Z1" t="s">
        <v>24</v>
      </c>
      <c r="AA1" t="s">
        <v>25</v>
      </c>
      <c r="AB1" t="s">
        <v>26</v>
      </c>
      <c r="AC1" t="s">
        <v>27</v>
      </c>
      <c r="AD1" t="s">
        <v>28</v>
      </c>
      <c r="AE1" t="s">
        <v>29</v>
      </c>
      <c r="AF1" t="s">
        <v>30</v>
      </c>
      <c r="AG1" t="s">
        <v>31</v>
      </c>
      <c r="AH1" t="s">
        <v>32</v>
      </c>
      <c r="AI1" t="s">
        <v>33</v>
      </c>
      <c r="AJ1" s="26" t="s">
        <v>34</v>
      </c>
      <c r="AK1" t="s">
        <v>36</v>
      </c>
      <c r="AL1" s="1" t="s">
        <v>35</v>
      </c>
      <c r="AM1" t="s">
        <v>37</v>
      </c>
      <c r="AN1" t="s">
        <v>38</v>
      </c>
      <c r="AO1" t="s">
        <v>39</v>
      </c>
      <c r="AP1" t="s">
        <v>40</v>
      </c>
      <c r="AQ1" t="s">
        <v>41</v>
      </c>
      <c r="AR1" s="2" t="s">
        <v>47</v>
      </c>
      <c r="AS1" t="s">
        <v>98</v>
      </c>
      <c r="AT1" t="s">
        <v>76</v>
      </c>
    </row>
    <row r="2" spans="1:46" x14ac:dyDescent="0.2">
      <c r="AI2" s="26"/>
      <c r="AS2"/>
      <c r="AT2"/>
    </row>
  </sheetData>
  <dataConsolidate/>
  <phoneticPr fontId="0" type="noConversion"/>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B38EB-46F9-489D-A228-E02FCC21DD03}">
  <sheetPr codeName="CheckBottlesList"/>
  <dimension ref="A1:AT1"/>
  <sheetViews>
    <sheetView topLeftCell="B1" workbookViewId="0">
      <pane ySplit="1" topLeftCell="A2" activePane="bottomLeft" state="frozen"/>
      <selection activeCell="B1" sqref="B1"/>
      <selection pane="bottomLeft" activeCell="B2" sqref="B2"/>
    </sheetView>
  </sheetViews>
  <sheetFormatPr defaultColWidth="9.140625" defaultRowHeight="14.4" x14ac:dyDescent="0.3"/>
  <cols>
    <col min="1" max="1" width="5.5703125" style="43" hidden="1" customWidth="1"/>
    <col min="2" max="2" width="7.5703125" style="33" bestFit="1" customWidth="1"/>
    <col min="3" max="3" width="7.7109375" style="33" bestFit="1" customWidth="1"/>
    <col min="4" max="4" width="3.42578125" style="33" bestFit="1" customWidth="1"/>
    <col min="5" max="5" width="4.42578125" style="33" bestFit="1" customWidth="1"/>
    <col min="6" max="6" width="8.28515625" style="33" hidden="1" customWidth="1"/>
    <col min="7" max="7" width="12.42578125" style="33" hidden="1" customWidth="1"/>
    <col min="8" max="8" width="8.5703125" style="33" hidden="1" customWidth="1"/>
    <col min="9" max="9" width="5" style="33" hidden="1" customWidth="1"/>
    <col min="10" max="10" width="10" style="33" hidden="1" customWidth="1"/>
    <col min="11" max="11" width="17.5703125" style="33" hidden="1" customWidth="1"/>
    <col min="12" max="12" width="10.140625" style="33" hidden="1" customWidth="1"/>
    <col min="13" max="13" width="12.140625" style="56" hidden="1" customWidth="1"/>
    <col min="14" max="14" width="4.7109375" style="33" hidden="1" customWidth="1"/>
    <col min="15" max="15" width="7.140625" style="33" bestFit="1" customWidth="1"/>
    <col min="16" max="16" width="5.140625" style="33" bestFit="1" customWidth="1"/>
    <col min="17" max="17" width="6.140625" style="33" bestFit="1" customWidth="1"/>
    <col min="18" max="18" width="7.28515625" style="33" hidden="1" customWidth="1"/>
    <col min="19" max="19" width="6.5703125" style="33" hidden="1" customWidth="1"/>
    <col min="20" max="20" width="9.7109375" style="33" hidden="1" customWidth="1"/>
    <col min="21" max="21" width="10" style="33" hidden="1" customWidth="1"/>
    <col min="22" max="22" width="8.28515625" style="33" hidden="1" customWidth="1"/>
    <col min="23" max="23" width="11.7109375" style="33" hidden="1" customWidth="1"/>
    <col min="24" max="24" width="5" style="33" hidden="1" customWidth="1"/>
    <col min="25" max="25" width="5.28515625" style="33" bestFit="1" customWidth="1"/>
    <col min="26" max="26" width="8.28515625" style="33" hidden="1" customWidth="1"/>
    <col min="27" max="27" width="7.28515625" style="33" hidden="1" customWidth="1"/>
    <col min="28" max="28" width="12.85546875" style="33" hidden="1" customWidth="1"/>
    <col min="29" max="29" width="10.42578125" style="33" hidden="1" customWidth="1"/>
    <col min="30" max="30" width="8.140625" style="33" hidden="1" customWidth="1"/>
    <col min="31" max="31" width="3.28515625" style="33" hidden="1" customWidth="1"/>
    <col min="32" max="32" width="6.7109375" style="33" hidden="1" customWidth="1"/>
    <col min="33" max="33" width="3.42578125" style="33" hidden="1" customWidth="1"/>
    <col min="34" max="34" width="6.5703125" style="33" hidden="1" customWidth="1"/>
    <col min="35" max="35" width="5.42578125" style="33" bestFit="1" customWidth="1"/>
    <col min="36" max="36" width="4" style="33" bestFit="1" customWidth="1"/>
    <col min="37" max="37" width="10" style="33" hidden="1" customWidth="1"/>
    <col min="38" max="38" width="9.5703125" style="56" hidden="1" customWidth="1"/>
    <col min="39" max="39" width="13.42578125" style="33" hidden="1" customWidth="1"/>
    <col min="40" max="40" width="16" style="33" hidden="1" customWidth="1"/>
    <col min="41" max="41" width="14.7109375" style="33" hidden="1" customWidth="1"/>
    <col min="42" max="42" width="12.5703125" style="33" hidden="1" customWidth="1"/>
    <col min="43" max="43" width="17.28515625" style="33" hidden="1" customWidth="1"/>
    <col min="44" max="44" width="11.7109375" style="33" hidden="1" customWidth="1"/>
    <col min="45" max="45" width="13.5703125" style="33" hidden="1" customWidth="1"/>
    <col min="46" max="46" width="11.85546875" style="33" hidden="1" customWidth="1"/>
    <col min="47" max="47" width="5.140625" style="33" customWidth="1"/>
    <col min="48" max="48" width="4.140625" style="33" bestFit="1" customWidth="1"/>
    <col min="49" max="49" width="3.7109375" style="33" bestFit="1" customWidth="1"/>
    <col min="50" max="50" width="6.85546875" style="33" bestFit="1" customWidth="1"/>
    <col min="51" max="51" width="7.28515625" style="33" bestFit="1" customWidth="1"/>
    <col min="52" max="52" width="5.7109375" style="33" bestFit="1" customWidth="1"/>
    <col min="53" max="53" width="5.85546875" style="33" bestFit="1" customWidth="1"/>
    <col min="54" max="54" width="3.85546875" style="33" bestFit="1" customWidth="1"/>
    <col min="55" max="55" width="6" style="33" bestFit="1" customWidth="1"/>
    <col min="56" max="56" width="4.28515625" style="33" bestFit="1" customWidth="1"/>
    <col min="57" max="57" width="3.7109375" style="33" bestFit="1" customWidth="1"/>
    <col min="58" max="58" width="4.28515625" style="33" bestFit="1" customWidth="1"/>
    <col min="59" max="59" width="4.140625" style="33" bestFit="1" customWidth="1"/>
    <col min="60" max="60" width="6.140625" style="33" bestFit="1" customWidth="1"/>
    <col min="61" max="61" width="3.28515625" style="33" bestFit="1" customWidth="1"/>
    <col min="62" max="62" width="4" style="33" bestFit="1" customWidth="1"/>
    <col min="63" max="63" width="9" style="33" bestFit="1" customWidth="1"/>
    <col min="64" max="64" width="4.7109375" style="33" bestFit="1" customWidth="1"/>
    <col min="65" max="65" width="8.85546875" style="33" bestFit="1" customWidth="1"/>
    <col min="66" max="66" width="8.42578125" style="33" bestFit="1" customWidth="1"/>
    <col min="67" max="67" width="16.140625" style="33" bestFit="1" customWidth="1"/>
    <col min="68" max="68" width="7" style="33" customWidth="1"/>
    <col min="69" max="69" width="5.140625" style="33" customWidth="1"/>
    <col min="70" max="70" width="12.28515625" style="33" bestFit="1" customWidth="1"/>
    <col min="71" max="16384" width="9.140625" style="33"/>
  </cols>
  <sheetData>
    <row r="1" spans="1:46" customFormat="1" ht="10.199999999999999" x14ac:dyDescent="0.2">
      <c r="A1" s="70" t="s">
        <v>3</v>
      </c>
      <c r="B1" s="72" t="s">
        <v>4</v>
      </c>
      <c r="C1" s="70" t="s">
        <v>5</v>
      </c>
      <c r="D1" s="70" t="s">
        <v>6</v>
      </c>
      <c r="E1" s="70" t="s">
        <v>7</v>
      </c>
      <c r="F1" s="70" t="s">
        <v>42</v>
      </c>
      <c r="G1" s="70" t="s">
        <v>43</v>
      </c>
      <c r="H1" s="70" t="s">
        <v>8</v>
      </c>
      <c r="I1" s="70" t="s">
        <v>9</v>
      </c>
      <c r="J1" s="70" t="s">
        <v>44</v>
      </c>
      <c r="K1" s="70" t="s">
        <v>45</v>
      </c>
      <c r="L1" s="70" t="s">
        <v>10</v>
      </c>
      <c r="M1" s="77" t="s">
        <v>11</v>
      </c>
      <c r="N1" s="70" t="s">
        <v>12</v>
      </c>
      <c r="O1" s="70" t="s">
        <v>13</v>
      </c>
      <c r="P1" s="70" t="s">
        <v>14</v>
      </c>
      <c r="Q1" s="70" t="s">
        <v>15</v>
      </c>
      <c r="R1" s="70" t="s">
        <v>16</v>
      </c>
      <c r="S1" s="70" t="s">
        <v>17</v>
      </c>
      <c r="T1" s="70" t="s">
        <v>18</v>
      </c>
      <c r="U1" s="70" t="s">
        <v>19</v>
      </c>
      <c r="V1" s="70" t="s">
        <v>20</v>
      </c>
      <c r="W1" s="70" t="s">
        <v>21</v>
      </c>
      <c r="X1" s="70" t="s">
        <v>22</v>
      </c>
      <c r="Y1" s="70" t="s">
        <v>23</v>
      </c>
      <c r="Z1" s="70" t="s">
        <v>24</v>
      </c>
      <c r="AA1" s="70" t="s">
        <v>25</v>
      </c>
      <c r="AB1" s="70" t="s">
        <v>26</v>
      </c>
      <c r="AC1" s="70" t="s">
        <v>27</v>
      </c>
      <c r="AD1" s="70" t="s">
        <v>28</v>
      </c>
      <c r="AE1" s="70" t="s">
        <v>29</v>
      </c>
      <c r="AF1" s="70" t="s">
        <v>30</v>
      </c>
      <c r="AG1" s="70" t="s">
        <v>31</v>
      </c>
      <c r="AH1" s="70" t="s">
        <v>32</v>
      </c>
      <c r="AI1" s="70" t="s">
        <v>33</v>
      </c>
      <c r="AJ1" s="73" t="s">
        <v>34</v>
      </c>
      <c r="AK1" t="s">
        <v>36</v>
      </c>
      <c r="AL1" s="1" t="s">
        <v>35</v>
      </c>
      <c r="AM1" t="s">
        <v>37</v>
      </c>
      <c r="AN1" t="s">
        <v>38</v>
      </c>
      <c r="AO1" t="s">
        <v>39</v>
      </c>
      <c r="AP1" t="s">
        <v>40</v>
      </c>
      <c r="AQ1" t="s">
        <v>41</v>
      </c>
      <c r="AR1" s="2" t="s">
        <v>47</v>
      </c>
      <c r="AS1" t="s">
        <v>98</v>
      </c>
      <c r="AT1" t="s">
        <v>76</v>
      </c>
    </row>
  </sheetData>
  <dataConsolidate/>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6F4C-FC2A-4AFC-8981-E68FFD7EAC0F}">
  <sheetPr codeName="UngraphedBins"/>
  <dimension ref="A1:AT2"/>
  <sheetViews>
    <sheetView showGridLines="0" topLeftCell="B1" workbookViewId="0">
      <selection activeCell="B2" sqref="B2"/>
    </sheetView>
  </sheetViews>
  <sheetFormatPr defaultRowHeight="10.199999999999999" x14ac:dyDescent="0.2"/>
  <cols>
    <col min="1" max="1" width="6" hidden="1" customWidth="1"/>
    <col min="2" max="2" width="8.5703125" bestFit="1" customWidth="1"/>
    <col min="3" max="3" width="8.85546875" bestFit="1" customWidth="1"/>
    <col min="4" max="4" width="3.7109375" bestFit="1" customWidth="1"/>
    <col min="5" max="5" width="4.7109375" bestFit="1" customWidth="1"/>
    <col min="6" max="6" width="9.42578125" hidden="1" customWidth="1"/>
    <col min="7" max="7" width="14.28515625" hidden="1" customWidth="1"/>
    <col min="8" max="8" width="9.7109375" hidden="1" customWidth="1"/>
    <col min="9" max="9" width="5.5703125" hidden="1" customWidth="1"/>
    <col min="10" max="10" width="11.42578125" hidden="1" customWidth="1"/>
    <col min="11" max="11" width="20.140625" hidden="1" customWidth="1"/>
    <col min="12" max="12" width="11.140625" hidden="1" customWidth="1"/>
    <col min="13" max="13" width="14.140625" hidden="1" customWidth="1"/>
    <col min="14" max="14" width="5.28515625" hidden="1" customWidth="1"/>
    <col min="15" max="15" width="8.140625" bestFit="1" customWidth="1"/>
    <col min="16" max="16" width="5.5703125" bestFit="1" customWidth="1"/>
    <col min="17" max="17" width="6.85546875" bestFit="1" customWidth="1"/>
    <col min="18" max="18" width="8.42578125" hidden="1" customWidth="1"/>
    <col min="19" max="19" width="7.28515625" hidden="1" customWidth="1"/>
    <col min="20" max="20" width="10.7109375" hidden="1" customWidth="1"/>
    <col min="21" max="21" width="11.42578125" hidden="1" customWidth="1"/>
    <col min="22" max="22" width="9.42578125" hidden="1" customWidth="1"/>
    <col min="23" max="23" width="13.5703125" hidden="1" customWidth="1"/>
    <col min="24" max="24" width="5.42578125" hidden="1" customWidth="1"/>
    <col min="25" max="25" width="5.7109375" bestFit="1" customWidth="1"/>
    <col min="26" max="26" width="9.5703125" hidden="1" customWidth="1"/>
    <col min="27" max="27" width="8.28515625" hidden="1" customWidth="1"/>
    <col min="28" max="28" width="15" hidden="1" customWidth="1"/>
    <col min="29" max="29" width="11.85546875" hidden="1" customWidth="1"/>
    <col min="30" max="30" width="9.28515625" hidden="1" customWidth="1"/>
    <col min="31" max="31" width="3.140625" hidden="1" customWidth="1"/>
    <col min="32" max="32" width="7.42578125" hidden="1" customWidth="1"/>
    <col min="33" max="33" width="3.85546875" hidden="1" customWidth="1"/>
    <col min="34" max="34" width="7.42578125" hidden="1" customWidth="1"/>
    <col min="35" max="35" width="6" style="26" bestFit="1" customWidth="1"/>
    <col min="36" max="36" width="4.28515625" style="26" bestFit="1" customWidth="1"/>
    <col min="37" max="37" width="10.85546875" hidden="1" customWidth="1"/>
    <col min="38" max="38" width="10.42578125" hidden="1" customWidth="1"/>
    <col min="39" max="39" width="15" hidden="1" customWidth="1"/>
    <col min="40" max="40" width="18" hidden="1" customWidth="1"/>
    <col min="41" max="41" width="16.42578125" hidden="1" customWidth="1"/>
    <col min="42" max="42" width="14.140625" hidden="1" customWidth="1"/>
    <col min="43" max="43" width="19.28515625" hidden="1" customWidth="1"/>
    <col min="44" max="44" width="13.140625" hidden="1" customWidth="1"/>
    <col min="45" max="45" width="18" hidden="1" customWidth="1"/>
    <col min="46" max="46" width="13.7109375" hidden="1" customWidth="1"/>
  </cols>
  <sheetData>
    <row r="1" spans="1:46" x14ac:dyDescent="0.2">
      <c r="A1" t="s">
        <v>3</v>
      </c>
      <c r="B1" t="s">
        <v>4</v>
      </c>
      <c r="C1" t="s">
        <v>5</v>
      </c>
      <c r="D1" t="s">
        <v>6</v>
      </c>
      <c r="E1" t="s">
        <v>7</v>
      </c>
      <c r="F1" t="s">
        <v>42</v>
      </c>
      <c r="G1" t="s">
        <v>43</v>
      </c>
      <c r="H1" t="s">
        <v>8</v>
      </c>
      <c r="I1" t="s">
        <v>9</v>
      </c>
      <c r="J1" t="s">
        <v>44</v>
      </c>
      <c r="K1" t="s">
        <v>45</v>
      </c>
      <c r="L1" t="s">
        <v>10</v>
      </c>
      <c r="M1" t="s">
        <v>11</v>
      </c>
      <c r="N1" t="s">
        <v>12</v>
      </c>
      <c r="O1" t="s">
        <v>13</v>
      </c>
      <c r="P1" t="s">
        <v>14</v>
      </c>
      <c r="Q1" t="s">
        <v>15</v>
      </c>
      <c r="R1" t="s">
        <v>16</v>
      </c>
      <c r="S1" t="s">
        <v>17</v>
      </c>
      <c r="T1" t="s">
        <v>18</v>
      </c>
      <c r="U1" t="s">
        <v>19</v>
      </c>
      <c r="V1" t="s">
        <v>20</v>
      </c>
      <c r="W1" t="s">
        <v>21</v>
      </c>
      <c r="X1" t="s">
        <v>22</v>
      </c>
      <c r="Y1" t="s">
        <v>23</v>
      </c>
      <c r="Z1" t="s">
        <v>24</v>
      </c>
      <c r="AA1" t="s">
        <v>25</v>
      </c>
      <c r="AB1" t="s">
        <v>26</v>
      </c>
      <c r="AC1" t="s">
        <v>27</v>
      </c>
      <c r="AD1" t="s">
        <v>28</v>
      </c>
      <c r="AE1" t="s">
        <v>29</v>
      </c>
      <c r="AF1" t="s">
        <v>30</v>
      </c>
      <c r="AG1" t="s">
        <v>31</v>
      </c>
      <c r="AH1" t="s">
        <v>32</v>
      </c>
      <c r="AI1" s="26" t="s">
        <v>33</v>
      </c>
      <c r="AJ1" s="26" t="s">
        <v>34</v>
      </c>
      <c r="AK1" t="s">
        <v>36</v>
      </c>
      <c r="AL1" t="s">
        <v>35</v>
      </c>
      <c r="AM1" t="s">
        <v>37</v>
      </c>
      <c r="AN1" t="s">
        <v>38</v>
      </c>
      <c r="AO1" t="s">
        <v>39</v>
      </c>
      <c r="AP1" t="s">
        <v>40</v>
      </c>
      <c r="AQ1" t="s">
        <v>41</v>
      </c>
      <c r="AR1" t="s">
        <v>47</v>
      </c>
      <c r="AS1" t="s">
        <v>98</v>
      </c>
      <c r="AT1" t="s">
        <v>76</v>
      </c>
    </row>
    <row r="2" spans="1:46" x14ac:dyDescent="0.2">
      <c r="M2" s="1"/>
      <c r="AL2"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B1589-6EAF-4B93-9647-3C88FBC47517}">
  <sheetPr codeName="RedBinList"/>
  <dimension ref="A1:AT2"/>
  <sheetViews>
    <sheetView showGridLines="0" topLeftCell="B1" workbookViewId="0">
      <selection activeCell="B2" sqref="B2"/>
    </sheetView>
  </sheetViews>
  <sheetFormatPr defaultColWidth="9.140625" defaultRowHeight="10.199999999999999" x14ac:dyDescent="0.2"/>
  <cols>
    <col min="1" max="1" width="6" hidden="1" customWidth="1"/>
    <col min="2" max="2" width="8.5703125" bestFit="1" customWidth="1"/>
    <col min="3" max="3" width="8.85546875" bestFit="1" customWidth="1"/>
    <col min="4" max="4" width="3.7109375" bestFit="1" customWidth="1"/>
    <col min="5" max="5" width="4.7109375" bestFit="1" customWidth="1"/>
    <col min="6" max="6" width="9.42578125" hidden="1" customWidth="1"/>
    <col min="7" max="7" width="14.28515625" hidden="1" customWidth="1"/>
    <col min="8" max="8" width="9.7109375" hidden="1" customWidth="1"/>
    <col min="9" max="9" width="5.5703125" hidden="1" customWidth="1"/>
    <col min="10" max="10" width="11.42578125" hidden="1" customWidth="1"/>
    <col min="11" max="11" width="20.140625" hidden="1" customWidth="1"/>
    <col min="12" max="12" width="11.140625" hidden="1" customWidth="1"/>
    <col min="13" max="13" width="14.140625" hidden="1" customWidth="1"/>
    <col min="14" max="14" width="5.28515625" hidden="1" customWidth="1"/>
    <col min="15" max="15" width="8.140625" bestFit="1" customWidth="1"/>
    <col min="16" max="16" width="5.5703125" bestFit="1" customWidth="1"/>
    <col min="17" max="17" width="6.85546875" bestFit="1" customWidth="1"/>
    <col min="18" max="18" width="8.42578125" hidden="1" customWidth="1"/>
    <col min="19" max="19" width="7.28515625" hidden="1" customWidth="1"/>
    <col min="20" max="20" width="10.7109375" hidden="1" customWidth="1"/>
    <col min="21" max="21" width="11.42578125" hidden="1" customWidth="1"/>
    <col min="22" max="22" width="9.42578125" hidden="1" customWidth="1"/>
    <col min="23" max="23" width="13.5703125" hidden="1" customWidth="1"/>
    <col min="24" max="24" width="5.42578125" hidden="1" customWidth="1"/>
    <col min="25" max="25" width="5.7109375" bestFit="1" customWidth="1"/>
    <col min="26" max="26" width="9.5703125" hidden="1" customWidth="1"/>
    <col min="27" max="27" width="8.28515625" hidden="1" customWidth="1"/>
    <col min="28" max="28" width="15" hidden="1" customWidth="1"/>
    <col min="29" max="29" width="11.85546875" hidden="1" customWidth="1"/>
    <col min="30" max="30" width="9.28515625" hidden="1" customWidth="1"/>
    <col min="31" max="31" width="3.140625" hidden="1" customWidth="1"/>
    <col min="32" max="32" width="7.42578125" hidden="1" customWidth="1"/>
    <col min="33" max="33" width="3.85546875" hidden="1" customWidth="1"/>
    <col min="34" max="34" width="7.42578125" hidden="1" customWidth="1"/>
    <col min="35" max="35" width="6" style="26" bestFit="1" customWidth="1"/>
    <col min="36" max="36" width="4.28515625" style="26" bestFit="1" customWidth="1"/>
    <col min="37" max="37" width="10.85546875" hidden="1" customWidth="1"/>
    <col min="38" max="38" width="10.42578125" hidden="1" customWidth="1"/>
    <col min="39" max="39" width="15" hidden="1" customWidth="1"/>
    <col min="40" max="40" width="18" hidden="1" customWidth="1"/>
    <col min="41" max="41" width="16.42578125" hidden="1" customWidth="1"/>
    <col min="42" max="42" width="14.140625" hidden="1" customWidth="1"/>
    <col min="43" max="43" width="19.28515625" hidden="1" customWidth="1"/>
    <col min="44" max="44" width="13.140625" hidden="1" customWidth="1"/>
    <col min="45" max="45" width="18" hidden="1" customWidth="1"/>
    <col min="46" max="46" width="13.7109375" hidden="1" customWidth="1"/>
  </cols>
  <sheetData>
    <row r="1" spans="1:46" x14ac:dyDescent="0.2">
      <c r="A1" t="s">
        <v>3</v>
      </c>
      <c r="B1" t="s">
        <v>4</v>
      </c>
      <c r="C1" t="s">
        <v>5</v>
      </c>
      <c r="D1" t="s">
        <v>6</v>
      </c>
      <c r="E1" t="s">
        <v>7</v>
      </c>
      <c r="F1" t="s">
        <v>42</v>
      </c>
      <c r="G1" t="s">
        <v>43</v>
      </c>
      <c r="H1" t="s">
        <v>8</v>
      </c>
      <c r="I1" t="s">
        <v>9</v>
      </c>
      <c r="J1" t="s">
        <v>44</v>
      </c>
      <c r="K1" t="s">
        <v>45</v>
      </c>
      <c r="L1" t="s">
        <v>10</v>
      </c>
      <c r="M1" t="s">
        <v>11</v>
      </c>
      <c r="N1" t="s">
        <v>12</v>
      </c>
      <c r="O1" t="s">
        <v>13</v>
      </c>
      <c r="P1" t="s">
        <v>14</v>
      </c>
      <c r="Q1" t="s">
        <v>15</v>
      </c>
      <c r="R1" t="s">
        <v>16</v>
      </c>
      <c r="S1" t="s">
        <v>17</v>
      </c>
      <c r="T1" t="s">
        <v>18</v>
      </c>
      <c r="U1" t="s">
        <v>19</v>
      </c>
      <c r="V1" t="s">
        <v>20</v>
      </c>
      <c r="W1" t="s">
        <v>21</v>
      </c>
      <c r="X1" t="s">
        <v>22</v>
      </c>
      <c r="Y1" t="s">
        <v>23</v>
      </c>
      <c r="Z1" t="s">
        <v>24</v>
      </c>
      <c r="AA1" t="s">
        <v>25</v>
      </c>
      <c r="AB1" t="s">
        <v>26</v>
      </c>
      <c r="AC1" t="s">
        <v>27</v>
      </c>
      <c r="AD1" t="s">
        <v>28</v>
      </c>
      <c r="AE1" t="s">
        <v>29</v>
      </c>
      <c r="AF1" t="s">
        <v>30</v>
      </c>
      <c r="AG1" t="s">
        <v>31</v>
      </c>
      <c r="AH1" t="s">
        <v>32</v>
      </c>
      <c r="AI1" s="26" t="s">
        <v>33</v>
      </c>
      <c r="AJ1" s="26" t="s">
        <v>34</v>
      </c>
      <c r="AK1" t="s">
        <v>36</v>
      </c>
      <c r="AL1" t="s">
        <v>35</v>
      </c>
      <c r="AM1" t="s">
        <v>37</v>
      </c>
      <c r="AN1" t="s">
        <v>38</v>
      </c>
      <c r="AO1" t="s">
        <v>39</v>
      </c>
      <c r="AP1" t="s">
        <v>40</v>
      </c>
      <c r="AQ1" t="s">
        <v>41</v>
      </c>
      <c r="AR1" t="s">
        <v>47</v>
      </c>
      <c r="AS1" t="s">
        <v>98</v>
      </c>
      <c r="AT1" t="s">
        <v>76</v>
      </c>
    </row>
    <row r="2" spans="1:46" x14ac:dyDescent="0.2">
      <c r="M2" s="1"/>
      <c r="AL2" s="1"/>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DA66F-9CCB-40A3-BC43-67EAB7488E5E}">
  <sheetPr codeName="Login">
    <pageSetUpPr autoPageBreaks="0"/>
  </sheetPr>
  <dimension ref="A1:H50"/>
  <sheetViews>
    <sheetView showGridLines="0" showRowColHeaders="0" tabSelected="1" zoomScaleNormal="100" workbookViewId="0">
      <selection activeCell="B4" sqref="B4"/>
    </sheetView>
  </sheetViews>
  <sheetFormatPr defaultColWidth="10.28515625" defaultRowHeight="10.5" customHeight="1" x14ac:dyDescent="0.2"/>
  <cols>
    <col min="1" max="1" width="26.140625" style="15" customWidth="1"/>
    <col min="2" max="2" width="28.7109375" style="15" customWidth="1"/>
    <col min="3" max="3" width="10.28515625" style="15" customWidth="1"/>
    <col min="4" max="4" width="12" style="15" customWidth="1"/>
    <col min="5" max="6" width="10.28515625" style="15"/>
    <col min="7" max="7" width="37" style="15" hidden="1" customWidth="1"/>
    <col min="8" max="8" width="10.28515625" style="15" hidden="1" customWidth="1"/>
    <col min="9" max="256" width="10.28515625" style="15"/>
    <col min="257" max="257" width="20.42578125" style="15" customWidth="1"/>
    <col min="258" max="258" width="28.7109375" style="15" customWidth="1"/>
    <col min="259" max="259" width="10.28515625" style="15"/>
    <col min="260" max="260" width="30.28515625" style="15" customWidth="1"/>
    <col min="261" max="512" width="10.28515625" style="15"/>
    <col min="513" max="513" width="20.42578125" style="15" customWidth="1"/>
    <col min="514" max="514" width="28.7109375" style="15" customWidth="1"/>
    <col min="515" max="515" width="10.28515625" style="15"/>
    <col min="516" max="516" width="30.28515625" style="15" customWidth="1"/>
    <col min="517" max="768" width="10.28515625" style="15"/>
    <col min="769" max="769" width="20.42578125" style="15" customWidth="1"/>
    <col min="770" max="770" width="28.7109375" style="15" customWidth="1"/>
    <col min="771" max="771" width="10.28515625" style="15"/>
    <col min="772" max="772" width="30.28515625" style="15" customWidth="1"/>
    <col min="773" max="1024" width="10.28515625" style="15"/>
    <col min="1025" max="1025" width="20.42578125" style="15" customWidth="1"/>
    <col min="1026" max="1026" width="28.7109375" style="15" customWidth="1"/>
    <col min="1027" max="1027" width="10.28515625" style="15"/>
    <col min="1028" max="1028" width="30.28515625" style="15" customWidth="1"/>
    <col min="1029" max="1280" width="10.28515625" style="15"/>
    <col min="1281" max="1281" width="20.42578125" style="15" customWidth="1"/>
    <col min="1282" max="1282" width="28.7109375" style="15" customWidth="1"/>
    <col min="1283" max="1283" width="10.28515625" style="15"/>
    <col min="1284" max="1284" width="30.28515625" style="15" customWidth="1"/>
    <col min="1285" max="1536" width="10.28515625" style="15"/>
    <col min="1537" max="1537" width="20.42578125" style="15" customWidth="1"/>
    <col min="1538" max="1538" width="28.7109375" style="15" customWidth="1"/>
    <col min="1539" max="1539" width="10.28515625" style="15"/>
    <col min="1540" max="1540" width="30.28515625" style="15" customWidth="1"/>
    <col min="1541" max="1792" width="10.28515625" style="15"/>
    <col min="1793" max="1793" width="20.42578125" style="15" customWidth="1"/>
    <col min="1794" max="1794" width="28.7109375" style="15" customWidth="1"/>
    <col min="1795" max="1795" width="10.28515625" style="15"/>
    <col min="1796" max="1796" width="30.28515625" style="15" customWidth="1"/>
    <col min="1797" max="2048" width="10.28515625" style="15"/>
    <col min="2049" max="2049" width="20.42578125" style="15" customWidth="1"/>
    <col min="2050" max="2050" width="28.7109375" style="15" customWidth="1"/>
    <col min="2051" max="2051" width="10.28515625" style="15"/>
    <col min="2052" max="2052" width="30.28515625" style="15" customWidth="1"/>
    <col min="2053" max="2304" width="10.28515625" style="15"/>
    <col min="2305" max="2305" width="20.42578125" style="15" customWidth="1"/>
    <col min="2306" max="2306" width="28.7109375" style="15" customWidth="1"/>
    <col min="2307" max="2307" width="10.28515625" style="15"/>
    <col min="2308" max="2308" width="30.28515625" style="15" customWidth="1"/>
    <col min="2309" max="2560" width="10.28515625" style="15"/>
    <col min="2561" max="2561" width="20.42578125" style="15" customWidth="1"/>
    <col min="2562" max="2562" width="28.7109375" style="15" customWidth="1"/>
    <col min="2563" max="2563" width="10.28515625" style="15"/>
    <col min="2564" max="2564" width="30.28515625" style="15" customWidth="1"/>
    <col min="2565" max="2816" width="10.28515625" style="15"/>
    <col min="2817" max="2817" width="20.42578125" style="15" customWidth="1"/>
    <col min="2818" max="2818" width="28.7109375" style="15" customWidth="1"/>
    <col min="2819" max="2819" width="10.28515625" style="15"/>
    <col min="2820" max="2820" width="30.28515625" style="15" customWidth="1"/>
    <col min="2821" max="3072" width="10.28515625" style="15"/>
    <col min="3073" max="3073" width="20.42578125" style="15" customWidth="1"/>
    <col min="3074" max="3074" width="28.7109375" style="15" customWidth="1"/>
    <col min="3075" max="3075" width="10.28515625" style="15"/>
    <col min="3076" max="3076" width="30.28515625" style="15" customWidth="1"/>
    <col min="3077" max="3328" width="10.28515625" style="15"/>
    <col min="3329" max="3329" width="20.42578125" style="15" customWidth="1"/>
    <col min="3330" max="3330" width="28.7109375" style="15" customWidth="1"/>
    <col min="3331" max="3331" width="10.28515625" style="15"/>
    <col min="3332" max="3332" width="30.28515625" style="15" customWidth="1"/>
    <col min="3333" max="3584" width="10.28515625" style="15"/>
    <col min="3585" max="3585" width="20.42578125" style="15" customWidth="1"/>
    <col min="3586" max="3586" width="28.7109375" style="15" customWidth="1"/>
    <col min="3587" max="3587" width="10.28515625" style="15"/>
    <col min="3588" max="3588" width="30.28515625" style="15" customWidth="1"/>
    <col min="3589" max="3840" width="10.28515625" style="15"/>
    <col min="3841" max="3841" width="20.42578125" style="15" customWidth="1"/>
    <col min="3842" max="3842" width="28.7109375" style="15" customWidth="1"/>
    <col min="3843" max="3843" width="10.28515625" style="15"/>
    <col min="3844" max="3844" width="30.28515625" style="15" customWidth="1"/>
    <col min="3845" max="4096" width="10.28515625" style="15"/>
    <col min="4097" max="4097" width="20.42578125" style="15" customWidth="1"/>
    <col min="4098" max="4098" width="28.7109375" style="15" customWidth="1"/>
    <col min="4099" max="4099" width="10.28515625" style="15"/>
    <col min="4100" max="4100" width="30.28515625" style="15" customWidth="1"/>
    <col min="4101" max="4352" width="10.28515625" style="15"/>
    <col min="4353" max="4353" width="20.42578125" style="15" customWidth="1"/>
    <col min="4354" max="4354" width="28.7109375" style="15" customWidth="1"/>
    <col min="4355" max="4355" width="10.28515625" style="15"/>
    <col min="4356" max="4356" width="30.28515625" style="15" customWidth="1"/>
    <col min="4357" max="4608" width="10.28515625" style="15"/>
    <col min="4609" max="4609" width="20.42578125" style="15" customWidth="1"/>
    <col min="4610" max="4610" width="28.7109375" style="15" customWidth="1"/>
    <col min="4611" max="4611" width="10.28515625" style="15"/>
    <col min="4612" max="4612" width="30.28515625" style="15" customWidth="1"/>
    <col min="4613" max="4864" width="10.28515625" style="15"/>
    <col min="4865" max="4865" width="20.42578125" style="15" customWidth="1"/>
    <col min="4866" max="4866" width="28.7109375" style="15" customWidth="1"/>
    <col min="4867" max="4867" width="10.28515625" style="15"/>
    <col min="4868" max="4868" width="30.28515625" style="15" customWidth="1"/>
    <col min="4869" max="5120" width="10.28515625" style="15"/>
    <col min="5121" max="5121" width="20.42578125" style="15" customWidth="1"/>
    <col min="5122" max="5122" width="28.7109375" style="15" customWidth="1"/>
    <col min="5123" max="5123" width="10.28515625" style="15"/>
    <col min="5124" max="5124" width="30.28515625" style="15" customWidth="1"/>
    <col min="5125" max="5376" width="10.28515625" style="15"/>
    <col min="5377" max="5377" width="20.42578125" style="15" customWidth="1"/>
    <col min="5378" max="5378" width="28.7109375" style="15" customWidth="1"/>
    <col min="5379" max="5379" width="10.28515625" style="15"/>
    <col min="5380" max="5380" width="30.28515625" style="15" customWidth="1"/>
    <col min="5381" max="5632" width="10.28515625" style="15"/>
    <col min="5633" max="5633" width="20.42578125" style="15" customWidth="1"/>
    <col min="5634" max="5634" width="28.7109375" style="15" customWidth="1"/>
    <col min="5635" max="5635" width="10.28515625" style="15"/>
    <col min="5636" max="5636" width="30.28515625" style="15" customWidth="1"/>
    <col min="5637" max="5888" width="10.28515625" style="15"/>
    <col min="5889" max="5889" width="20.42578125" style="15" customWidth="1"/>
    <col min="5890" max="5890" width="28.7109375" style="15" customWidth="1"/>
    <col min="5891" max="5891" width="10.28515625" style="15"/>
    <col min="5892" max="5892" width="30.28515625" style="15" customWidth="1"/>
    <col min="5893" max="6144" width="10.28515625" style="15"/>
    <col min="6145" max="6145" width="20.42578125" style="15" customWidth="1"/>
    <col min="6146" max="6146" width="28.7109375" style="15" customWidth="1"/>
    <col min="6147" max="6147" width="10.28515625" style="15"/>
    <col min="6148" max="6148" width="30.28515625" style="15" customWidth="1"/>
    <col min="6149" max="6400" width="10.28515625" style="15"/>
    <col min="6401" max="6401" width="20.42578125" style="15" customWidth="1"/>
    <col min="6402" max="6402" width="28.7109375" style="15" customWidth="1"/>
    <col min="6403" max="6403" width="10.28515625" style="15"/>
    <col min="6404" max="6404" width="30.28515625" style="15" customWidth="1"/>
    <col min="6405" max="6656" width="10.28515625" style="15"/>
    <col min="6657" max="6657" width="20.42578125" style="15" customWidth="1"/>
    <col min="6658" max="6658" width="28.7109375" style="15" customWidth="1"/>
    <col min="6659" max="6659" width="10.28515625" style="15"/>
    <col min="6660" max="6660" width="30.28515625" style="15" customWidth="1"/>
    <col min="6661" max="6912" width="10.28515625" style="15"/>
    <col min="6913" max="6913" width="20.42578125" style="15" customWidth="1"/>
    <col min="6914" max="6914" width="28.7109375" style="15" customWidth="1"/>
    <col min="6915" max="6915" width="10.28515625" style="15"/>
    <col min="6916" max="6916" width="30.28515625" style="15" customWidth="1"/>
    <col min="6917" max="7168" width="10.28515625" style="15"/>
    <col min="7169" max="7169" width="20.42578125" style="15" customWidth="1"/>
    <col min="7170" max="7170" width="28.7109375" style="15" customWidth="1"/>
    <col min="7171" max="7171" width="10.28515625" style="15"/>
    <col min="7172" max="7172" width="30.28515625" style="15" customWidth="1"/>
    <col min="7173" max="7424" width="10.28515625" style="15"/>
    <col min="7425" max="7425" width="20.42578125" style="15" customWidth="1"/>
    <col min="7426" max="7426" width="28.7109375" style="15" customWidth="1"/>
    <col min="7427" max="7427" width="10.28515625" style="15"/>
    <col min="7428" max="7428" width="30.28515625" style="15" customWidth="1"/>
    <col min="7429" max="7680" width="10.28515625" style="15"/>
    <col min="7681" max="7681" width="20.42578125" style="15" customWidth="1"/>
    <col min="7682" max="7682" width="28.7109375" style="15" customWidth="1"/>
    <col min="7683" max="7683" width="10.28515625" style="15"/>
    <col min="7684" max="7684" width="30.28515625" style="15" customWidth="1"/>
    <col min="7685" max="7936" width="10.28515625" style="15"/>
    <col min="7937" max="7937" width="20.42578125" style="15" customWidth="1"/>
    <col min="7938" max="7938" width="28.7109375" style="15" customWidth="1"/>
    <col min="7939" max="7939" width="10.28515625" style="15"/>
    <col min="7940" max="7940" width="30.28515625" style="15" customWidth="1"/>
    <col min="7941" max="8192" width="10.28515625" style="15"/>
    <col min="8193" max="8193" width="20.42578125" style="15" customWidth="1"/>
    <col min="8194" max="8194" width="28.7109375" style="15" customWidth="1"/>
    <col min="8195" max="8195" width="10.28515625" style="15"/>
    <col min="8196" max="8196" width="30.28515625" style="15" customWidth="1"/>
    <col min="8197" max="8448" width="10.28515625" style="15"/>
    <col min="8449" max="8449" width="20.42578125" style="15" customWidth="1"/>
    <col min="8450" max="8450" width="28.7109375" style="15" customWidth="1"/>
    <col min="8451" max="8451" width="10.28515625" style="15"/>
    <col min="8452" max="8452" width="30.28515625" style="15" customWidth="1"/>
    <col min="8453" max="8704" width="10.28515625" style="15"/>
    <col min="8705" max="8705" width="20.42578125" style="15" customWidth="1"/>
    <col min="8706" max="8706" width="28.7109375" style="15" customWidth="1"/>
    <col min="8707" max="8707" width="10.28515625" style="15"/>
    <col min="8708" max="8708" width="30.28515625" style="15" customWidth="1"/>
    <col min="8709" max="8960" width="10.28515625" style="15"/>
    <col min="8961" max="8961" width="20.42578125" style="15" customWidth="1"/>
    <col min="8962" max="8962" width="28.7109375" style="15" customWidth="1"/>
    <col min="8963" max="8963" width="10.28515625" style="15"/>
    <col min="8964" max="8964" width="30.28515625" style="15" customWidth="1"/>
    <col min="8965" max="9216" width="10.28515625" style="15"/>
    <col min="9217" max="9217" width="20.42578125" style="15" customWidth="1"/>
    <col min="9218" max="9218" width="28.7109375" style="15" customWidth="1"/>
    <col min="9219" max="9219" width="10.28515625" style="15"/>
    <col min="9220" max="9220" width="30.28515625" style="15" customWidth="1"/>
    <col min="9221" max="9472" width="10.28515625" style="15"/>
    <col min="9473" max="9473" width="20.42578125" style="15" customWidth="1"/>
    <col min="9474" max="9474" width="28.7109375" style="15" customWidth="1"/>
    <col min="9475" max="9475" width="10.28515625" style="15"/>
    <col min="9476" max="9476" width="30.28515625" style="15" customWidth="1"/>
    <col min="9477" max="9728" width="10.28515625" style="15"/>
    <col min="9729" max="9729" width="20.42578125" style="15" customWidth="1"/>
    <col min="9730" max="9730" width="28.7109375" style="15" customWidth="1"/>
    <col min="9731" max="9731" width="10.28515625" style="15"/>
    <col min="9732" max="9732" width="30.28515625" style="15" customWidth="1"/>
    <col min="9733" max="9984" width="10.28515625" style="15"/>
    <col min="9985" max="9985" width="20.42578125" style="15" customWidth="1"/>
    <col min="9986" max="9986" width="28.7109375" style="15" customWidth="1"/>
    <col min="9987" max="9987" width="10.28515625" style="15"/>
    <col min="9988" max="9988" width="30.28515625" style="15" customWidth="1"/>
    <col min="9989" max="10240" width="10.28515625" style="15"/>
    <col min="10241" max="10241" width="20.42578125" style="15" customWidth="1"/>
    <col min="10242" max="10242" width="28.7109375" style="15" customWidth="1"/>
    <col min="10243" max="10243" width="10.28515625" style="15"/>
    <col min="10244" max="10244" width="30.28515625" style="15" customWidth="1"/>
    <col min="10245" max="10496" width="10.28515625" style="15"/>
    <col min="10497" max="10497" width="20.42578125" style="15" customWidth="1"/>
    <col min="10498" max="10498" width="28.7109375" style="15" customWidth="1"/>
    <col min="10499" max="10499" width="10.28515625" style="15"/>
    <col min="10500" max="10500" width="30.28515625" style="15" customWidth="1"/>
    <col min="10501" max="10752" width="10.28515625" style="15"/>
    <col min="10753" max="10753" width="20.42578125" style="15" customWidth="1"/>
    <col min="10754" max="10754" width="28.7109375" style="15" customWidth="1"/>
    <col min="10755" max="10755" width="10.28515625" style="15"/>
    <col min="10756" max="10756" width="30.28515625" style="15" customWidth="1"/>
    <col min="10757" max="11008" width="10.28515625" style="15"/>
    <col min="11009" max="11009" width="20.42578125" style="15" customWidth="1"/>
    <col min="11010" max="11010" width="28.7109375" style="15" customWidth="1"/>
    <col min="11011" max="11011" width="10.28515625" style="15"/>
    <col min="11012" max="11012" width="30.28515625" style="15" customWidth="1"/>
    <col min="11013" max="11264" width="10.28515625" style="15"/>
    <col min="11265" max="11265" width="20.42578125" style="15" customWidth="1"/>
    <col min="11266" max="11266" width="28.7109375" style="15" customWidth="1"/>
    <col min="11267" max="11267" width="10.28515625" style="15"/>
    <col min="11268" max="11268" width="30.28515625" style="15" customWidth="1"/>
    <col min="11269" max="11520" width="10.28515625" style="15"/>
    <col min="11521" max="11521" width="20.42578125" style="15" customWidth="1"/>
    <col min="11522" max="11522" width="28.7109375" style="15" customWidth="1"/>
    <col min="11523" max="11523" width="10.28515625" style="15"/>
    <col min="11524" max="11524" width="30.28515625" style="15" customWidth="1"/>
    <col min="11525" max="11776" width="10.28515625" style="15"/>
    <col min="11777" max="11777" width="20.42578125" style="15" customWidth="1"/>
    <col min="11778" max="11778" width="28.7109375" style="15" customWidth="1"/>
    <col min="11779" max="11779" width="10.28515625" style="15"/>
    <col min="11780" max="11780" width="30.28515625" style="15" customWidth="1"/>
    <col min="11781" max="12032" width="10.28515625" style="15"/>
    <col min="12033" max="12033" width="20.42578125" style="15" customWidth="1"/>
    <col min="12034" max="12034" width="28.7109375" style="15" customWidth="1"/>
    <col min="12035" max="12035" width="10.28515625" style="15"/>
    <col min="12036" max="12036" width="30.28515625" style="15" customWidth="1"/>
    <col min="12037" max="12288" width="10.28515625" style="15"/>
    <col min="12289" max="12289" width="20.42578125" style="15" customWidth="1"/>
    <col min="12290" max="12290" width="28.7109375" style="15" customWidth="1"/>
    <col min="12291" max="12291" width="10.28515625" style="15"/>
    <col min="12292" max="12292" width="30.28515625" style="15" customWidth="1"/>
    <col min="12293" max="12544" width="10.28515625" style="15"/>
    <col min="12545" max="12545" width="20.42578125" style="15" customWidth="1"/>
    <col min="12546" max="12546" width="28.7109375" style="15" customWidth="1"/>
    <col min="12547" max="12547" width="10.28515625" style="15"/>
    <col min="12548" max="12548" width="30.28515625" style="15" customWidth="1"/>
    <col min="12549" max="12800" width="10.28515625" style="15"/>
    <col min="12801" max="12801" width="20.42578125" style="15" customWidth="1"/>
    <col min="12802" max="12802" width="28.7109375" style="15" customWidth="1"/>
    <col min="12803" max="12803" width="10.28515625" style="15"/>
    <col min="12804" max="12804" width="30.28515625" style="15" customWidth="1"/>
    <col min="12805" max="13056" width="10.28515625" style="15"/>
    <col min="13057" max="13057" width="20.42578125" style="15" customWidth="1"/>
    <col min="13058" max="13058" width="28.7109375" style="15" customWidth="1"/>
    <col min="13059" max="13059" width="10.28515625" style="15"/>
    <col min="13060" max="13060" width="30.28515625" style="15" customWidth="1"/>
    <col min="13061" max="13312" width="10.28515625" style="15"/>
    <col min="13313" max="13313" width="20.42578125" style="15" customWidth="1"/>
    <col min="13314" max="13314" width="28.7109375" style="15" customWidth="1"/>
    <col min="13315" max="13315" width="10.28515625" style="15"/>
    <col min="13316" max="13316" width="30.28515625" style="15" customWidth="1"/>
    <col min="13317" max="13568" width="10.28515625" style="15"/>
    <col min="13569" max="13569" width="20.42578125" style="15" customWidth="1"/>
    <col min="13570" max="13570" width="28.7109375" style="15" customWidth="1"/>
    <col min="13571" max="13571" width="10.28515625" style="15"/>
    <col min="13572" max="13572" width="30.28515625" style="15" customWidth="1"/>
    <col min="13573" max="13824" width="10.28515625" style="15"/>
    <col min="13825" max="13825" width="20.42578125" style="15" customWidth="1"/>
    <col min="13826" max="13826" width="28.7109375" style="15" customWidth="1"/>
    <col min="13827" max="13827" width="10.28515625" style="15"/>
    <col min="13828" max="13828" width="30.28515625" style="15" customWidth="1"/>
    <col min="13829" max="14080" width="10.28515625" style="15"/>
    <col min="14081" max="14081" width="20.42578125" style="15" customWidth="1"/>
    <col min="14082" max="14082" width="28.7109375" style="15" customWidth="1"/>
    <col min="14083" max="14083" width="10.28515625" style="15"/>
    <col min="14084" max="14084" width="30.28515625" style="15" customWidth="1"/>
    <col min="14085" max="14336" width="10.28515625" style="15"/>
    <col min="14337" max="14337" width="20.42578125" style="15" customWidth="1"/>
    <col min="14338" max="14338" width="28.7109375" style="15" customWidth="1"/>
    <col min="14339" max="14339" width="10.28515625" style="15"/>
    <col min="14340" max="14340" width="30.28515625" style="15" customWidth="1"/>
    <col min="14341" max="14592" width="10.28515625" style="15"/>
    <col min="14593" max="14593" width="20.42578125" style="15" customWidth="1"/>
    <col min="14594" max="14594" width="28.7109375" style="15" customWidth="1"/>
    <col min="14595" max="14595" width="10.28515625" style="15"/>
    <col min="14596" max="14596" width="30.28515625" style="15" customWidth="1"/>
    <col min="14597" max="14848" width="10.28515625" style="15"/>
    <col min="14849" max="14849" width="20.42578125" style="15" customWidth="1"/>
    <col min="14850" max="14850" width="28.7109375" style="15" customWidth="1"/>
    <col min="14851" max="14851" width="10.28515625" style="15"/>
    <col min="14852" max="14852" width="30.28515625" style="15" customWidth="1"/>
    <col min="14853" max="15104" width="10.28515625" style="15"/>
    <col min="15105" max="15105" width="20.42578125" style="15" customWidth="1"/>
    <col min="15106" max="15106" width="28.7109375" style="15" customWidth="1"/>
    <col min="15107" max="15107" width="10.28515625" style="15"/>
    <col min="15108" max="15108" width="30.28515625" style="15" customWidth="1"/>
    <col min="15109" max="15360" width="10.28515625" style="15"/>
    <col min="15361" max="15361" width="20.42578125" style="15" customWidth="1"/>
    <col min="15362" max="15362" width="28.7109375" style="15" customWidth="1"/>
    <col min="15363" max="15363" width="10.28515625" style="15"/>
    <col min="15364" max="15364" width="30.28515625" style="15" customWidth="1"/>
    <col min="15365" max="15616" width="10.28515625" style="15"/>
    <col min="15617" max="15617" width="20.42578125" style="15" customWidth="1"/>
    <col min="15618" max="15618" width="28.7109375" style="15" customWidth="1"/>
    <col min="15619" max="15619" width="10.28515625" style="15"/>
    <col min="15620" max="15620" width="30.28515625" style="15" customWidth="1"/>
    <col min="15621" max="15872" width="10.28515625" style="15"/>
    <col min="15873" max="15873" width="20.42578125" style="15" customWidth="1"/>
    <col min="15874" max="15874" width="28.7109375" style="15" customWidth="1"/>
    <col min="15875" max="15875" width="10.28515625" style="15"/>
    <col min="15876" max="15876" width="30.28515625" style="15" customWidth="1"/>
    <col min="15877" max="16128" width="10.28515625" style="15"/>
    <col min="16129" max="16129" width="20.42578125" style="15" customWidth="1"/>
    <col min="16130" max="16130" width="28.7109375" style="15" customWidth="1"/>
    <col min="16131" max="16131" width="10.28515625" style="15"/>
    <col min="16132" max="16132" width="30.28515625" style="15" customWidth="1"/>
    <col min="16133" max="16384" width="10.28515625" style="15"/>
  </cols>
  <sheetData>
    <row r="1" spans="1:8" s="7" customFormat="1" ht="10.5" customHeight="1" x14ac:dyDescent="0.4"/>
    <row r="2" spans="1:8" s="10" customFormat="1" ht="10.5" customHeight="1" x14ac:dyDescent="0.3">
      <c r="A2" s="8"/>
      <c r="B2" s="9" t="str">
        <f ca="1">MID(CELL("filename",A1),FIND("[",CELL("filename",A1))+1,FIND("]", CELL("filename",A1))-FIND("[",CELL("filename",A1))-1)</f>
        <v>Bottles - V10.1.03 WIP_BLANK.xlsm</v>
      </c>
      <c r="C2" s="8"/>
      <c r="D2" s="25" t="s">
        <v>66</v>
      </c>
    </row>
    <row r="3" spans="1:8" s="10" customFormat="1" ht="10.5" customHeight="1" x14ac:dyDescent="0.3">
      <c r="A3" s="8"/>
      <c r="B3" s="8"/>
      <c r="C3" s="8"/>
      <c r="D3" s="8"/>
    </row>
    <row r="4" spans="1:8" s="10" customFormat="1" ht="18" customHeight="1" x14ac:dyDescent="0.3">
      <c r="A4" s="11" t="s">
        <v>0</v>
      </c>
      <c r="B4" s="12"/>
    </row>
    <row r="5" spans="1:8" s="10" customFormat="1" ht="18" customHeight="1" x14ac:dyDescent="0.3">
      <c r="A5" s="11" t="s">
        <v>1</v>
      </c>
      <c r="B5" s="13"/>
    </row>
    <row r="7" spans="1:8" ht="10.5" hidden="1" customHeight="1" x14ac:dyDescent="0.2">
      <c r="A7" s="14" t="s">
        <v>2</v>
      </c>
      <c r="B7" s="15">
        <v>1</v>
      </c>
    </row>
    <row r="8" spans="1:8" ht="10.5" hidden="1" customHeight="1" x14ac:dyDescent="0.2">
      <c r="B8" s="16" t="s">
        <v>59</v>
      </c>
    </row>
    <row r="9" spans="1:8" ht="10.5" hidden="1" customHeight="1" x14ac:dyDescent="0.2"/>
    <row r="10" spans="1:8" ht="10.5" customHeight="1" x14ac:dyDescent="0.2">
      <c r="A10" s="17" t="s">
        <v>60</v>
      </c>
    </row>
    <row r="12" spans="1:8" ht="15" customHeight="1" x14ac:dyDescent="0.2">
      <c r="A12" s="18"/>
      <c r="G12" s="19" t="s">
        <v>61</v>
      </c>
      <c r="H12" s="20" t="b">
        <v>1</v>
      </c>
    </row>
    <row r="13" spans="1:8" ht="10.5" customHeight="1" x14ac:dyDescent="0.2">
      <c r="A13" s="19"/>
      <c r="B13" s="21"/>
    </row>
    <row r="14" spans="1:8" ht="14.25" customHeight="1" x14ac:dyDescent="0.2">
      <c r="A14" s="22" t="s">
        <v>115</v>
      </c>
      <c r="G14" s="19" t="s">
        <v>62</v>
      </c>
      <c r="H14" s="20" t="b">
        <v>0</v>
      </c>
    </row>
    <row r="15" spans="1:8" ht="9" customHeight="1" x14ac:dyDescent="0.2">
      <c r="B15" s="23"/>
    </row>
    <row r="16" spans="1:8" ht="14.25" customHeight="1" x14ac:dyDescent="0.2">
      <c r="A16" s="24"/>
      <c r="G16" s="19" t="s">
        <v>63</v>
      </c>
      <c r="H16" s="20" t="b">
        <v>0</v>
      </c>
    </row>
    <row r="17" spans="1:8" ht="9" customHeight="1" x14ac:dyDescent="0.3">
      <c r="A17" s="6"/>
      <c r="B17" s="6"/>
      <c r="G17" s="6"/>
      <c r="H17" s="6"/>
    </row>
    <row r="18" spans="1:8" ht="14.25" customHeight="1" x14ac:dyDescent="0.2">
      <c r="A18" s="24"/>
      <c r="G18" s="19" t="s">
        <v>64</v>
      </c>
      <c r="H18" s="20" t="b">
        <v>1</v>
      </c>
    </row>
    <row r="19" spans="1:8" ht="9" customHeight="1" x14ac:dyDescent="0.3">
      <c r="A19" s="6"/>
      <c r="B19" s="6"/>
      <c r="G19" s="6"/>
      <c r="H19" s="6"/>
    </row>
    <row r="20" spans="1:8" ht="14.25" customHeight="1" x14ac:dyDescent="0.2">
      <c r="A20" s="24"/>
      <c r="G20" s="19" t="s">
        <v>65</v>
      </c>
      <c r="H20" s="20" t="b">
        <v>1</v>
      </c>
    </row>
    <row r="21" spans="1:8" ht="9" customHeight="1" x14ac:dyDescent="0.3">
      <c r="A21" s="6"/>
      <c r="B21" s="6"/>
      <c r="G21" s="6"/>
      <c r="H21" s="6"/>
    </row>
    <row r="22" spans="1:8" ht="14.25" customHeight="1" x14ac:dyDescent="0.2">
      <c r="A22" s="24"/>
      <c r="G22" s="19" t="s">
        <v>97</v>
      </c>
      <c r="H22" s="20" t="b">
        <v>0</v>
      </c>
    </row>
    <row r="24" spans="1:8" ht="10.5" customHeight="1" x14ac:dyDescent="0.2">
      <c r="A24" s="25"/>
      <c r="B24" s="14"/>
    </row>
    <row r="26" spans="1:8" ht="10.5" customHeight="1" x14ac:dyDescent="0.2">
      <c r="B26" s="55"/>
    </row>
    <row r="27" spans="1:8" ht="10.5" customHeight="1" x14ac:dyDescent="0.2">
      <c r="B27" s="55"/>
    </row>
    <row r="31" spans="1:8" ht="10.5" customHeight="1" x14ac:dyDescent="0.2">
      <c r="B31" s="14"/>
    </row>
    <row r="50" spans="1:1" ht="10.5" customHeight="1" x14ac:dyDescent="0.2">
      <c r="A50" s="15" t="s">
        <v>67</v>
      </c>
    </row>
  </sheetData>
  <sheetProtection algorithmName="SHA-512" hashValue="D0a8+Kkz5uvjBFNQjhcIYf23tbMvzJiEZ2Ng3HZLxYkCreIgslxHdC1mn/xXpHvc+cViMVo3zd80Hy/rWlrDyg==" saltValue="jihjurtV5TxaTjFzRdz3pw==" spinCount="100000" sheet="1" objects="1" scenarios="1" selectLockedCells="1"/>
  <dataValidations disablePrompts="1" count="1">
    <dataValidation type="list" allowBlank="1" showInputMessage="1" showErrorMessage="1" sqref="B65553 B7 IX7 ST7 ACP7 AML7 AWH7 BGD7 BPZ7 BZV7 CJR7 CTN7 DDJ7 DNF7 DXB7 EGX7 EQT7 FAP7 FKL7 FUH7 GED7 GNZ7 GXV7 HHR7 HRN7 IBJ7 ILF7 IVB7 JEX7 JOT7 JYP7 KIL7 KSH7 LCD7 LLZ7 LVV7 MFR7 MPN7 MZJ7 NJF7 NTB7 OCX7 OMT7 OWP7 PGL7 PQH7 QAD7 QJZ7 QTV7 RDR7 RNN7 RXJ7 SHF7 SRB7 TAX7 TKT7 TUP7 UEL7 UOH7 UYD7 VHZ7 VRV7 WBR7 WLN7 WVJ7 IX65553 ST65553 ACP65553 AML65553 AWH65553 BGD65553 BPZ65553 BZV65553 CJR65553 CTN65553 DDJ65553 DNF65553 DXB65553 EGX65553 EQT65553 FAP65553 FKL65553 FUH65553 GED65553 GNZ65553 GXV65553 HHR65553 HRN65553 IBJ65553 ILF65553 IVB65553 JEX65553 JOT65553 JYP65553 KIL65553 KSH65553 LCD65553 LLZ65553 LVV65553 MFR65553 MPN65553 MZJ65553 NJF65553 NTB65553 OCX65553 OMT65553 OWP65553 PGL65553 PQH65553 QAD65553 QJZ65553 QTV65553 RDR65553 RNN65553 RXJ65553 SHF65553 SRB65553 TAX65553 TKT65553 TUP65553 UEL65553 UOH65553 UYD65553 VHZ65553 VRV65553 WBR65553 WLN65553 WVJ65553 B131089 IX131089 ST131089 ACP131089 AML131089 AWH131089 BGD131089 BPZ131089 BZV131089 CJR131089 CTN131089 DDJ131089 DNF131089 DXB131089 EGX131089 EQT131089 FAP131089 FKL131089 FUH131089 GED131089 GNZ131089 GXV131089 HHR131089 HRN131089 IBJ131089 ILF131089 IVB131089 JEX131089 JOT131089 JYP131089 KIL131089 KSH131089 LCD131089 LLZ131089 LVV131089 MFR131089 MPN131089 MZJ131089 NJF131089 NTB131089 OCX131089 OMT131089 OWP131089 PGL131089 PQH131089 QAD131089 QJZ131089 QTV131089 RDR131089 RNN131089 RXJ131089 SHF131089 SRB131089 TAX131089 TKT131089 TUP131089 UEL131089 UOH131089 UYD131089 VHZ131089 VRV131089 WBR131089 WLN131089 WVJ131089 B196625 IX196625 ST196625 ACP196625 AML196625 AWH196625 BGD196625 BPZ196625 BZV196625 CJR196625 CTN196625 DDJ196625 DNF196625 DXB196625 EGX196625 EQT196625 FAP196625 FKL196625 FUH196625 GED196625 GNZ196625 GXV196625 HHR196625 HRN196625 IBJ196625 ILF196625 IVB196625 JEX196625 JOT196625 JYP196625 KIL196625 KSH196625 LCD196625 LLZ196625 LVV196625 MFR196625 MPN196625 MZJ196625 NJF196625 NTB196625 OCX196625 OMT196625 OWP196625 PGL196625 PQH196625 QAD196625 QJZ196625 QTV196625 RDR196625 RNN196625 RXJ196625 SHF196625 SRB196625 TAX196625 TKT196625 TUP196625 UEL196625 UOH196625 UYD196625 VHZ196625 VRV196625 WBR196625 WLN196625 WVJ196625 B262161 IX262161 ST262161 ACP262161 AML262161 AWH262161 BGD262161 BPZ262161 BZV262161 CJR262161 CTN262161 DDJ262161 DNF262161 DXB262161 EGX262161 EQT262161 FAP262161 FKL262161 FUH262161 GED262161 GNZ262161 GXV262161 HHR262161 HRN262161 IBJ262161 ILF262161 IVB262161 JEX262161 JOT262161 JYP262161 KIL262161 KSH262161 LCD262161 LLZ262161 LVV262161 MFR262161 MPN262161 MZJ262161 NJF262161 NTB262161 OCX262161 OMT262161 OWP262161 PGL262161 PQH262161 QAD262161 QJZ262161 QTV262161 RDR262161 RNN262161 RXJ262161 SHF262161 SRB262161 TAX262161 TKT262161 TUP262161 UEL262161 UOH262161 UYD262161 VHZ262161 VRV262161 WBR262161 WLN262161 WVJ262161 B327697 IX327697 ST327697 ACP327697 AML327697 AWH327697 BGD327697 BPZ327697 BZV327697 CJR327697 CTN327697 DDJ327697 DNF327697 DXB327697 EGX327697 EQT327697 FAP327697 FKL327697 FUH327697 GED327697 GNZ327697 GXV327697 HHR327697 HRN327697 IBJ327697 ILF327697 IVB327697 JEX327697 JOT327697 JYP327697 KIL327697 KSH327697 LCD327697 LLZ327697 LVV327697 MFR327697 MPN327697 MZJ327697 NJF327697 NTB327697 OCX327697 OMT327697 OWP327697 PGL327697 PQH327697 QAD327697 QJZ327697 QTV327697 RDR327697 RNN327697 RXJ327697 SHF327697 SRB327697 TAX327697 TKT327697 TUP327697 UEL327697 UOH327697 UYD327697 VHZ327697 VRV327697 WBR327697 WLN327697 WVJ327697 B393233 IX393233 ST393233 ACP393233 AML393233 AWH393233 BGD393233 BPZ393233 BZV393233 CJR393233 CTN393233 DDJ393233 DNF393233 DXB393233 EGX393233 EQT393233 FAP393233 FKL393233 FUH393233 GED393233 GNZ393233 GXV393233 HHR393233 HRN393233 IBJ393233 ILF393233 IVB393233 JEX393233 JOT393233 JYP393233 KIL393233 KSH393233 LCD393233 LLZ393233 LVV393233 MFR393233 MPN393233 MZJ393233 NJF393233 NTB393233 OCX393233 OMT393233 OWP393233 PGL393233 PQH393233 QAD393233 QJZ393233 QTV393233 RDR393233 RNN393233 RXJ393233 SHF393233 SRB393233 TAX393233 TKT393233 TUP393233 UEL393233 UOH393233 UYD393233 VHZ393233 VRV393233 WBR393233 WLN393233 WVJ393233 B458769 IX458769 ST458769 ACP458769 AML458769 AWH458769 BGD458769 BPZ458769 BZV458769 CJR458769 CTN458769 DDJ458769 DNF458769 DXB458769 EGX458769 EQT458769 FAP458769 FKL458769 FUH458769 GED458769 GNZ458769 GXV458769 HHR458769 HRN458769 IBJ458769 ILF458769 IVB458769 JEX458769 JOT458769 JYP458769 KIL458769 KSH458769 LCD458769 LLZ458769 LVV458769 MFR458769 MPN458769 MZJ458769 NJF458769 NTB458769 OCX458769 OMT458769 OWP458769 PGL458769 PQH458769 QAD458769 QJZ458769 QTV458769 RDR458769 RNN458769 RXJ458769 SHF458769 SRB458769 TAX458769 TKT458769 TUP458769 UEL458769 UOH458769 UYD458769 VHZ458769 VRV458769 WBR458769 WLN458769 WVJ458769 B524305 IX524305 ST524305 ACP524305 AML524305 AWH524305 BGD524305 BPZ524305 BZV524305 CJR524305 CTN524305 DDJ524305 DNF524305 DXB524305 EGX524305 EQT524305 FAP524305 FKL524305 FUH524305 GED524305 GNZ524305 GXV524305 HHR524305 HRN524305 IBJ524305 ILF524305 IVB524305 JEX524305 JOT524305 JYP524305 KIL524305 KSH524305 LCD524305 LLZ524305 LVV524305 MFR524305 MPN524305 MZJ524305 NJF524305 NTB524305 OCX524305 OMT524305 OWP524305 PGL524305 PQH524305 QAD524305 QJZ524305 QTV524305 RDR524305 RNN524305 RXJ524305 SHF524305 SRB524305 TAX524305 TKT524305 TUP524305 UEL524305 UOH524305 UYD524305 VHZ524305 VRV524305 WBR524305 WLN524305 WVJ524305 B589841 IX589841 ST589841 ACP589841 AML589841 AWH589841 BGD589841 BPZ589841 BZV589841 CJR589841 CTN589841 DDJ589841 DNF589841 DXB589841 EGX589841 EQT589841 FAP589841 FKL589841 FUH589841 GED589841 GNZ589841 GXV589841 HHR589841 HRN589841 IBJ589841 ILF589841 IVB589841 JEX589841 JOT589841 JYP589841 KIL589841 KSH589841 LCD589841 LLZ589841 LVV589841 MFR589841 MPN589841 MZJ589841 NJF589841 NTB589841 OCX589841 OMT589841 OWP589841 PGL589841 PQH589841 QAD589841 QJZ589841 QTV589841 RDR589841 RNN589841 RXJ589841 SHF589841 SRB589841 TAX589841 TKT589841 TUP589841 UEL589841 UOH589841 UYD589841 VHZ589841 VRV589841 WBR589841 WLN589841 WVJ589841 B655377 IX655377 ST655377 ACP655377 AML655377 AWH655377 BGD655377 BPZ655377 BZV655377 CJR655377 CTN655377 DDJ655377 DNF655377 DXB655377 EGX655377 EQT655377 FAP655377 FKL655377 FUH655377 GED655377 GNZ655377 GXV655377 HHR655377 HRN655377 IBJ655377 ILF655377 IVB655377 JEX655377 JOT655377 JYP655377 KIL655377 KSH655377 LCD655377 LLZ655377 LVV655377 MFR655377 MPN655377 MZJ655377 NJF655377 NTB655377 OCX655377 OMT655377 OWP655377 PGL655377 PQH655377 QAD655377 QJZ655377 QTV655377 RDR655377 RNN655377 RXJ655377 SHF655377 SRB655377 TAX655377 TKT655377 TUP655377 UEL655377 UOH655377 UYD655377 VHZ655377 VRV655377 WBR655377 WLN655377 WVJ655377 B720913 IX720913 ST720913 ACP720913 AML720913 AWH720913 BGD720913 BPZ720913 BZV720913 CJR720913 CTN720913 DDJ720913 DNF720913 DXB720913 EGX720913 EQT720913 FAP720913 FKL720913 FUH720913 GED720913 GNZ720913 GXV720913 HHR720913 HRN720913 IBJ720913 ILF720913 IVB720913 JEX720913 JOT720913 JYP720913 KIL720913 KSH720913 LCD720913 LLZ720913 LVV720913 MFR720913 MPN720913 MZJ720913 NJF720913 NTB720913 OCX720913 OMT720913 OWP720913 PGL720913 PQH720913 QAD720913 QJZ720913 QTV720913 RDR720913 RNN720913 RXJ720913 SHF720913 SRB720913 TAX720913 TKT720913 TUP720913 UEL720913 UOH720913 UYD720913 VHZ720913 VRV720913 WBR720913 WLN720913 WVJ720913 B786449 IX786449 ST786449 ACP786449 AML786449 AWH786449 BGD786449 BPZ786449 BZV786449 CJR786449 CTN786449 DDJ786449 DNF786449 DXB786449 EGX786449 EQT786449 FAP786449 FKL786449 FUH786449 GED786449 GNZ786449 GXV786449 HHR786449 HRN786449 IBJ786449 ILF786449 IVB786449 JEX786449 JOT786449 JYP786449 KIL786449 KSH786449 LCD786449 LLZ786449 LVV786449 MFR786449 MPN786449 MZJ786449 NJF786449 NTB786449 OCX786449 OMT786449 OWP786449 PGL786449 PQH786449 QAD786449 QJZ786449 QTV786449 RDR786449 RNN786449 RXJ786449 SHF786449 SRB786449 TAX786449 TKT786449 TUP786449 UEL786449 UOH786449 UYD786449 VHZ786449 VRV786449 WBR786449 WLN786449 WVJ786449 B851985 IX851985 ST851985 ACP851985 AML851985 AWH851985 BGD851985 BPZ851985 BZV851985 CJR851985 CTN851985 DDJ851985 DNF851985 DXB851985 EGX851985 EQT851985 FAP851985 FKL851985 FUH851985 GED851985 GNZ851985 GXV851985 HHR851985 HRN851985 IBJ851985 ILF851985 IVB851985 JEX851985 JOT851985 JYP851985 KIL851985 KSH851985 LCD851985 LLZ851985 LVV851985 MFR851985 MPN851985 MZJ851985 NJF851985 NTB851985 OCX851985 OMT851985 OWP851985 PGL851985 PQH851985 QAD851985 QJZ851985 QTV851985 RDR851985 RNN851985 RXJ851985 SHF851985 SRB851985 TAX851985 TKT851985 TUP851985 UEL851985 UOH851985 UYD851985 VHZ851985 VRV851985 WBR851985 WLN851985 WVJ851985 B917521 IX917521 ST917521 ACP917521 AML917521 AWH917521 BGD917521 BPZ917521 BZV917521 CJR917521 CTN917521 DDJ917521 DNF917521 DXB917521 EGX917521 EQT917521 FAP917521 FKL917521 FUH917521 GED917521 GNZ917521 GXV917521 HHR917521 HRN917521 IBJ917521 ILF917521 IVB917521 JEX917521 JOT917521 JYP917521 KIL917521 KSH917521 LCD917521 LLZ917521 LVV917521 MFR917521 MPN917521 MZJ917521 NJF917521 NTB917521 OCX917521 OMT917521 OWP917521 PGL917521 PQH917521 QAD917521 QJZ917521 QTV917521 RDR917521 RNN917521 RXJ917521 SHF917521 SRB917521 TAX917521 TKT917521 TUP917521 UEL917521 UOH917521 UYD917521 VHZ917521 VRV917521 WBR917521 WLN917521 WVJ917521 B983057 IX983057 ST983057 ACP983057 AML983057 AWH983057 BGD983057 BPZ983057 BZV983057 CJR983057 CTN983057 DDJ983057 DNF983057 DXB983057 EGX983057 EQT983057 FAP983057 FKL983057 FUH983057 GED983057 GNZ983057 GXV983057 HHR983057 HRN983057 IBJ983057 ILF983057 IVB983057 JEX983057 JOT983057 JYP983057 KIL983057 KSH983057 LCD983057 LLZ983057 LVV983057 MFR983057 MPN983057 MZJ983057 NJF983057 NTB983057 OCX983057 OMT983057 OWP983057 PGL983057 PQH983057 QAD983057 QJZ983057 QTV983057 RDR983057 RNN983057 RXJ983057 SHF983057 SRB983057 TAX983057 TKT983057 TUP983057 UEL983057 UOH983057 UYD983057 VHZ983057 VRV983057 WBR983057 WLN983057 WVJ983057" xr:uid="{0627238C-0308-40AD-AAA9-E9D6ECB68198}">
      <formula1>$A$10:$A$17</formula1>
    </dataValidation>
  </dataValidations>
  <pageMargins left="0.75" right="0.75" top="1" bottom="1" header="0.5" footer="0.5"/>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Check Box 1">
              <controlPr defaultSize="0" autoFill="0" autoLine="0" autoPict="0" macro="[0]!CleanInterface_Click">
                <anchor moveWithCells="1">
                  <from>
                    <xdr:col>1</xdr:col>
                    <xdr:colOff>7620</xdr:colOff>
                    <xdr:row>11</xdr:row>
                    <xdr:rowOff>7620</xdr:rowOff>
                  </from>
                  <to>
                    <xdr:col>2</xdr:col>
                    <xdr:colOff>106680</xdr:colOff>
                    <xdr:row>12</xdr:row>
                    <xdr:rowOff>38100</xdr:rowOff>
                  </to>
                </anchor>
              </controlPr>
            </control>
          </mc:Choice>
        </mc:AlternateContent>
        <mc:AlternateContent xmlns:mc="http://schemas.openxmlformats.org/markup-compatibility/2006">
          <mc:Choice Requires="x14">
            <control shapeId="20482" r:id="rId5" name="Check Box 2">
              <controlPr defaultSize="0" autoFill="0" autoLine="0" autoPict="0">
                <anchor moveWithCells="1">
                  <from>
                    <xdr:col>1</xdr:col>
                    <xdr:colOff>7620</xdr:colOff>
                    <xdr:row>12</xdr:row>
                    <xdr:rowOff>106680</xdr:rowOff>
                  </from>
                  <to>
                    <xdr:col>1</xdr:col>
                    <xdr:colOff>1295400</xdr:colOff>
                    <xdr:row>14</xdr:row>
                    <xdr:rowOff>22860</xdr:rowOff>
                  </to>
                </anchor>
              </controlPr>
            </control>
          </mc:Choice>
        </mc:AlternateContent>
        <mc:AlternateContent xmlns:mc="http://schemas.openxmlformats.org/markup-compatibility/2006">
          <mc:Choice Requires="x14">
            <control shapeId="20483" r:id="rId6" name="Check Box 3">
              <controlPr defaultSize="0" autoFill="0" autoLine="0" autoPict="0">
                <anchor moveWithCells="1">
                  <from>
                    <xdr:col>1</xdr:col>
                    <xdr:colOff>7620</xdr:colOff>
                    <xdr:row>14</xdr:row>
                    <xdr:rowOff>83820</xdr:rowOff>
                  </from>
                  <to>
                    <xdr:col>1</xdr:col>
                    <xdr:colOff>990600</xdr:colOff>
                    <xdr:row>16</xdr:row>
                    <xdr:rowOff>7620</xdr:rowOff>
                  </to>
                </anchor>
              </controlPr>
            </control>
          </mc:Choice>
        </mc:AlternateContent>
        <mc:AlternateContent xmlns:mc="http://schemas.openxmlformats.org/markup-compatibility/2006">
          <mc:Choice Requires="x14">
            <control shapeId="20484" r:id="rId7" name="Check Box 4">
              <controlPr defaultSize="0" print="0" autoFill="0" autoLine="0" autoPict="0" macro="[0]!SimpleBotView_Click">
                <anchor moveWithCells="1">
                  <from>
                    <xdr:col>1</xdr:col>
                    <xdr:colOff>7620</xdr:colOff>
                    <xdr:row>16</xdr:row>
                    <xdr:rowOff>83820</xdr:rowOff>
                  </from>
                  <to>
                    <xdr:col>1</xdr:col>
                    <xdr:colOff>1219200</xdr:colOff>
                    <xdr:row>18</xdr:row>
                    <xdr:rowOff>30480</xdr:rowOff>
                  </to>
                </anchor>
              </controlPr>
            </control>
          </mc:Choice>
        </mc:AlternateContent>
        <mc:AlternateContent xmlns:mc="http://schemas.openxmlformats.org/markup-compatibility/2006">
          <mc:Choice Requires="x14">
            <control shapeId="20485" r:id="rId8" name="Check Box 5">
              <controlPr defaultSize="0" print="0" autoFill="0" autoLine="0" autoPict="0" macro="[0]!SimpleBotView_Click">
                <anchor moveWithCells="1">
                  <from>
                    <xdr:col>1</xdr:col>
                    <xdr:colOff>7620</xdr:colOff>
                    <xdr:row>18</xdr:row>
                    <xdr:rowOff>83820</xdr:rowOff>
                  </from>
                  <to>
                    <xdr:col>1</xdr:col>
                    <xdr:colOff>1219200</xdr:colOff>
                    <xdr:row>20</xdr:row>
                    <xdr:rowOff>30480</xdr:rowOff>
                  </to>
                </anchor>
              </controlPr>
            </control>
          </mc:Choice>
        </mc:AlternateContent>
        <mc:AlternateContent xmlns:mc="http://schemas.openxmlformats.org/markup-compatibility/2006">
          <mc:Choice Requires="x14">
            <control shapeId="20486" r:id="rId9" name="Check Box 6">
              <controlPr defaultSize="0" print="0" autoFill="0" autoLine="0" autoPict="0" macro="[0]!UnprotectBinSheets_Click">
                <anchor moveWithCells="1">
                  <from>
                    <xdr:col>1</xdr:col>
                    <xdr:colOff>7620</xdr:colOff>
                    <xdr:row>20</xdr:row>
                    <xdr:rowOff>83820</xdr:rowOff>
                  </from>
                  <to>
                    <xdr:col>3</xdr:col>
                    <xdr:colOff>365760</xdr:colOff>
                    <xdr:row>22</xdr:row>
                    <xdr:rowOff>30480</xdr:rowOff>
                  </to>
                </anchor>
              </controlPr>
            </control>
          </mc:Choice>
        </mc:AlternateContent>
        <mc:AlternateContent xmlns:mc="http://schemas.openxmlformats.org/markup-compatibility/2006">
          <mc:Choice Requires="x14">
            <control shapeId="20487" r:id="rId10" name="btnMakeBin">
              <controlPr defaultSize="0" print="0" autoFill="0" autoPict="0" macro="[0]!DevMakeBinSheet">
                <anchor moveWithCells="1" sizeWithCells="1">
                  <from>
                    <xdr:col>1</xdr:col>
                    <xdr:colOff>53340</xdr:colOff>
                    <xdr:row>23</xdr:row>
                    <xdr:rowOff>38100</xdr:rowOff>
                  </from>
                  <to>
                    <xdr:col>1</xdr:col>
                    <xdr:colOff>1059180</xdr:colOff>
                    <xdr:row>24</xdr:row>
                    <xdr:rowOff>91440</xdr:rowOff>
                  </to>
                </anchor>
              </controlPr>
            </control>
          </mc:Choice>
        </mc:AlternateContent>
        <mc:AlternateContent xmlns:mc="http://schemas.openxmlformats.org/markup-compatibility/2006">
          <mc:Choice Requires="x14">
            <control shapeId="20490" r:id="rId11" name="btnFinalizeBin">
              <controlPr defaultSize="0" print="0" autoFill="0" autoPict="0" macro="[0]!DevCleanRowCOl">
                <anchor moveWithCells="1" sizeWithCells="1">
                  <from>
                    <xdr:col>1</xdr:col>
                    <xdr:colOff>53340</xdr:colOff>
                    <xdr:row>27</xdr:row>
                    <xdr:rowOff>38100</xdr:rowOff>
                  </from>
                  <to>
                    <xdr:col>1</xdr:col>
                    <xdr:colOff>1059180</xdr:colOff>
                    <xdr:row>28</xdr:row>
                    <xdr:rowOff>91440</xdr:rowOff>
                  </to>
                </anchor>
              </controlPr>
            </control>
          </mc:Choice>
        </mc:AlternateContent>
        <mc:AlternateContent xmlns:mc="http://schemas.openxmlformats.org/markup-compatibility/2006">
          <mc:Choice Requires="x14">
            <control shapeId="20493" r:id="rId12" name="btnDeleteBin">
              <controlPr defaultSize="0" print="0" autoFill="0" autoPict="0" macro="[0]!DevDeleteBinSheet">
                <anchor moveWithCells="1" sizeWithCells="1">
                  <from>
                    <xdr:col>1</xdr:col>
                    <xdr:colOff>53340</xdr:colOff>
                    <xdr:row>29</xdr:row>
                    <xdr:rowOff>38100</xdr:rowOff>
                  </from>
                  <to>
                    <xdr:col>1</xdr:col>
                    <xdr:colOff>1059180</xdr:colOff>
                    <xdr:row>30</xdr:row>
                    <xdr:rowOff>91440</xdr:rowOff>
                  </to>
                </anchor>
              </controlPr>
            </control>
          </mc:Choice>
        </mc:AlternateContent>
        <mc:AlternateContent xmlns:mc="http://schemas.openxmlformats.org/markup-compatibility/2006">
          <mc:Choice Requires="x14">
            <control shapeId="20495" r:id="rId13" name="LeftButton">
              <controlPr defaultSize="0" print="0" autoFill="0" autoPict="0" macro="[0]!MoveSheetLeft">
                <anchor>
                  <from>
                    <xdr:col>1</xdr:col>
                    <xdr:colOff>53340</xdr:colOff>
                    <xdr:row>31</xdr:row>
                    <xdr:rowOff>30480</xdr:rowOff>
                  </from>
                  <to>
                    <xdr:col>1</xdr:col>
                    <xdr:colOff>434340</xdr:colOff>
                    <xdr:row>32</xdr:row>
                    <xdr:rowOff>83820</xdr:rowOff>
                  </to>
                </anchor>
              </controlPr>
            </control>
          </mc:Choice>
        </mc:AlternateContent>
        <mc:AlternateContent xmlns:mc="http://schemas.openxmlformats.org/markup-compatibility/2006">
          <mc:Choice Requires="x14">
            <control shapeId="20497" r:id="rId14" name="RightButton">
              <controlPr defaultSize="0" print="0" autoFill="0" autoPict="0" macro="[0]!MoveSheetRight">
                <anchor>
                  <from>
                    <xdr:col>1</xdr:col>
                    <xdr:colOff>678180</xdr:colOff>
                    <xdr:row>31</xdr:row>
                    <xdr:rowOff>30480</xdr:rowOff>
                  </from>
                  <to>
                    <xdr:col>1</xdr:col>
                    <xdr:colOff>1059180</xdr:colOff>
                    <xdr:row>32</xdr:row>
                    <xdr:rowOff>83820</xdr:rowOff>
                  </to>
                </anchor>
              </controlPr>
            </control>
          </mc:Choice>
        </mc:AlternateContent>
        <mc:AlternateContent xmlns:mc="http://schemas.openxmlformats.org/markup-compatibility/2006">
          <mc:Choice Requires="x14">
            <control shapeId="20489" r:id="rId15" name="btnRenameBin">
              <controlPr defaultSize="0" print="0" autoFill="0" autoPict="0" macro="[0]!DevRenameBinSheet">
                <anchor moveWithCells="1" sizeWithCells="1">
                  <from>
                    <xdr:col>1</xdr:col>
                    <xdr:colOff>53340</xdr:colOff>
                    <xdr:row>25</xdr:row>
                    <xdr:rowOff>38100</xdr:rowOff>
                  </from>
                  <to>
                    <xdr:col>1</xdr:col>
                    <xdr:colOff>1059180</xdr:colOff>
                    <xdr:row>26</xdr:row>
                    <xdr:rowOff>91440</xdr:rowOff>
                  </to>
                </anchor>
              </controlPr>
            </control>
          </mc:Choice>
        </mc:AlternateContent>
        <mc:AlternateContent xmlns:mc="http://schemas.openxmlformats.org/markup-compatibility/2006">
          <mc:Choice Requires="x14">
            <control shapeId="20499" r:id="rId16" name="btnCopyBinSheet">
              <controlPr defaultSize="0" print="0" autoFill="0" autoPict="0" macro="[0]!CopyBinSheetToThisWorkbook">
                <anchor moveWithCells="1" sizeWithCells="1">
                  <from>
                    <xdr:col>1</xdr:col>
                    <xdr:colOff>53340</xdr:colOff>
                    <xdr:row>33</xdr:row>
                    <xdr:rowOff>38100</xdr:rowOff>
                  </from>
                  <to>
                    <xdr:col>1</xdr:col>
                    <xdr:colOff>1059180</xdr:colOff>
                    <xdr:row>34</xdr:row>
                    <xdr:rowOff>91440</xdr:rowOff>
                  </to>
                </anchor>
              </controlPr>
            </control>
          </mc:Choice>
        </mc:AlternateContent>
        <mc:AlternateContent xmlns:mc="http://schemas.openxmlformats.org/markup-compatibility/2006">
          <mc:Choice Requires="x14">
            <control shapeId="20501" r:id="rId17" name="btnRplcAllBins">
              <controlPr defaultSize="0" print="0" autoFill="0" autoPict="0" macro="[0]!ReplaceAllBinsList">
                <anchor moveWithCells="1" sizeWithCells="1">
                  <from>
                    <xdr:col>1</xdr:col>
                    <xdr:colOff>53340</xdr:colOff>
                    <xdr:row>35</xdr:row>
                    <xdr:rowOff>38100</xdr:rowOff>
                  </from>
                  <to>
                    <xdr:col>1</xdr:col>
                    <xdr:colOff>1059180</xdr:colOff>
                    <xdr:row>36</xdr:row>
                    <xdr:rowOff>91440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86DAC-9260-425B-B26D-AE9E1797CF93}">
  <sheetPr codeName="YrDrankType"/>
  <dimension ref="A3:B506"/>
  <sheetViews>
    <sheetView showGridLines="0" zoomScale="90" zoomScaleNormal="90" workbookViewId="0">
      <selection activeCell="C8" sqref="C8"/>
    </sheetView>
  </sheetViews>
  <sheetFormatPr defaultRowHeight="10.199999999999999" x14ac:dyDescent="0.2"/>
  <cols>
    <col min="1" max="1" width="18.7109375" style="78" bestFit="1" customWidth="1"/>
    <col min="2" max="2" width="7.85546875" bestFit="1" customWidth="1"/>
    <col min="3" max="3" width="15.28515625" bestFit="1" customWidth="1"/>
    <col min="4" max="5" width="7.28515625" bestFit="1" customWidth="1"/>
    <col min="6" max="6" width="16" bestFit="1" customWidth="1"/>
    <col min="7" max="7" width="18.140625" bestFit="1" customWidth="1"/>
    <col min="8" max="8" width="24" bestFit="1" customWidth="1"/>
    <col min="9" max="404" width="6.85546875" bestFit="1" customWidth="1"/>
    <col min="405" max="448" width="8.140625" bestFit="1" customWidth="1"/>
    <col min="449" max="467" width="9" bestFit="1" customWidth="1"/>
    <col min="468" max="468" width="10.7109375" bestFit="1" customWidth="1"/>
    <col min="469" max="477" width="10.140625" bestFit="1" customWidth="1"/>
    <col min="478" max="580" width="9" bestFit="1" customWidth="1"/>
    <col min="581" max="584" width="10.140625" bestFit="1" customWidth="1"/>
    <col min="585" max="632" width="9" bestFit="1" customWidth="1"/>
    <col min="633" max="633" width="10.7109375" bestFit="1" customWidth="1"/>
    <col min="634" max="646" width="10.140625" bestFit="1" customWidth="1"/>
    <col min="647" max="752" width="9" bestFit="1" customWidth="1"/>
    <col min="753" max="777" width="10.140625" bestFit="1" customWidth="1"/>
    <col min="778" max="842" width="9" bestFit="1" customWidth="1"/>
    <col min="843" max="843" width="10.7109375" bestFit="1" customWidth="1"/>
    <col min="844" max="871" width="10.140625" bestFit="1" customWidth="1"/>
    <col min="872" max="942" width="9" bestFit="1" customWidth="1"/>
    <col min="943" max="969" width="10.140625" bestFit="1" customWidth="1"/>
    <col min="970" max="983" width="9" bestFit="1" customWidth="1"/>
    <col min="984" max="986" width="10.140625" bestFit="1" customWidth="1"/>
    <col min="987" max="989" width="9" bestFit="1" customWidth="1"/>
    <col min="990" max="991" width="10.140625" bestFit="1" customWidth="1"/>
    <col min="992" max="1027" width="9" bestFit="1" customWidth="1"/>
    <col min="1028" max="1028" width="10.7109375" bestFit="1" customWidth="1"/>
    <col min="1029" max="1047" width="10.140625" bestFit="1" customWidth="1"/>
    <col min="1048" max="1110" width="9" bestFit="1" customWidth="1"/>
    <col min="1111" max="1143" width="10.140625" bestFit="1" customWidth="1"/>
    <col min="1144" max="1154" width="9" bestFit="1" customWidth="1"/>
    <col min="1155" max="1164" width="10.140625" bestFit="1" customWidth="1"/>
    <col min="1165" max="1204" width="9" bestFit="1" customWidth="1"/>
    <col min="1205" max="1205" width="10.7109375" bestFit="1" customWidth="1"/>
    <col min="1206" max="1225" width="10.140625" bestFit="1" customWidth="1"/>
    <col min="1226" max="1293" width="9" bestFit="1" customWidth="1"/>
    <col min="1294" max="1328" width="10.140625" bestFit="1" customWidth="1"/>
    <col min="1329" max="1345" width="9" bestFit="1" customWidth="1"/>
    <col min="1346" max="1361" width="10.140625" bestFit="1" customWidth="1"/>
    <col min="1362" max="1365" width="9" bestFit="1" customWidth="1"/>
    <col min="1366" max="1366" width="10.140625" bestFit="1" customWidth="1"/>
    <col min="1367" max="1375" width="9" bestFit="1" customWidth="1"/>
    <col min="1376" max="1376" width="10.140625" bestFit="1" customWidth="1"/>
    <col min="1377" max="1383" width="9" bestFit="1" customWidth="1"/>
    <col min="1384" max="1394" width="10.140625" bestFit="1" customWidth="1"/>
    <col min="1395" max="1401" width="9" bestFit="1" customWidth="1"/>
    <col min="1402" max="1405" width="10.140625" bestFit="1" customWidth="1"/>
    <col min="1406" max="1422" width="9" bestFit="1" customWidth="1"/>
    <col min="1423" max="1423" width="10.7109375" bestFit="1" customWidth="1"/>
    <col min="1424" max="1447" width="10.140625" bestFit="1" customWidth="1"/>
    <col min="1448" max="1497" width="9" bestFit="1" customWidth="1"/>
    <col min="1498" max="1540" width="10.140625" bestFit="1" customWidth="1"/>
    <col min="1541" max="1545" width="9" bestFit="1" customWidth="1"/>
    <col min="1546" max="1553" width="10.140625" bestFit="1" customWidth="1"/>
    <col min="1554" max="1554" width="9" bestFit="1" customWidth="1"/>
    <col min="1555" max="1555" width="10.140625" bestFit="1" customWidth="1"/>
    <col min="1556" max="1565" width="9" bestFit="1" customWidth="1"/>
    <col min="1566" max="1569" width="10.140625" bestFit="1" customWidth="1"/>
    <col min="1570" max="1573" width="9" bestFit="1" customWidth="1"/>
    <col min="1574" max="1584" width="10.140625" bestFit="1" customWidth="1"/>
    <col min="1585" max="1593" width="9" bestFit="1" customWidth="1"/>
    <col min="1594" max="1607" width="10.140625" bestFit="1" customWidth="1"/>
    <col min="1608" max="1612" width="9" bestFit="1" customWidth="1"/>
    <col min="1613" max="1613" width="10.7109375" bestFit="1" customWidth="1"/>
    <col min="1614" max="1634" width="10.140625" bestFit="1" customWidth="1"/>
    <col min="1635" max="1657" width="9" bestFit="1" customWidth="1"/>
    <col min="1658" max="1703" width="10.140625" bestFit="1" customWidth="1"/>
    <col min="1704" max="1707" width="9" bestFit="1" customWidth="1"/>
    <col min="1708" max="1721" width="10.140625" bestFit="1" customWidth="1"/>
    <col min="1722" max="1728" width="9" bestFit="1" customWidth="1"/>
    <col min="1729" max="1730" width="10.140625" bestFit="1" customWidth="1"/>
    <col min="1731" max="1732" width="9" bestFit="1" customWidth="1"/>
    <col min="1733" max="1738" width="10.140625" bestFit="1" customWidth="1"/>
    <col min="1739" max="1742" width="9" bestFit="1" customWidth="1"/>
    <col min="1743" max="1760" width="10.140625" bestFit="1" customWidth="1"/>
    <col min="1761" max="1761" width="9" bestFit="1" customWidth="1"/>
    <col min="1762" max="1774" width="10.140625" bestFit="1" customWidth="1"/>
    <col min="1775" max="1781" width="9" bestFit="1" customWidth="1"/>
    <col min="1782" max="1789" width="10.140625" bestFit="1" customWidth="1"/>
    <col min="1790" max="1790" width="9" bestFit="1" customWidth="1"/>
    <col min="1791" max="1797" width="10.140625" bestFit="1" customWidth="1"/>
    <col min="1798" max="1798" width="9" bestFit="1" customWidth="1"/>
    <col min="1799" max="1799" width="10.140625" bestFit="1" customWidth="1"/>
    <col min="1800" max="1804" width="9" bestFit="1" customWidth="1"/>
    <col min="1805" max="1805" width="10.7109375" bestFit="1" customWidth="1"/>
    <col min="1806" max="1807" width="10.140625" bestFit="1" customWidth="1"/>
    <col min="1808" max="1813" width="11.28515625" bestFit="1" customWidth="1"/>
    <col min="1814" max="1823" width="10.140625" bestFit="1" customWidth="1"/>
    <col min="1824" max="1830" width="11.28515625" bestFit="1" customWidth="1"/>
    <col min="1831" max="1839" width="10.140625" bestFit="1" customWidth="1"/>
    <col min="1840" max="1865" width="9" bestFit="1" customWidth="1"/>
    <col min="1866" max="1900" width="10.140625" bestFit="1" customWidth="1"/>
    <col min="1901" max="1912" width="9" bestFit="1" customWidth="1"/>
    <col min="1913" max="1925" width="10.140625" bestFit="1" customWidth="1"/>
    <col min="1926" max="1926" width="9" bestFit="1" customWidth="1"/>
    <col min="1927" max="1927" width="10.140625" bestFit="1" customWidth="1"/>
    <col min="1928" max="1928" width="9" bestFit="1" customWidth="1"/>
    <col min="1929" max="1929" width="10.140625" bestFit="1" customWidth="1"/>
    <col min="1930" max="1932" width="9" bestFit="1" customWidth="1"/>
    <col min="1933" max="1937" width="10.140625" bestFit="1" customWidth="1"/>
    <col min="1938" max="1940" width="9" bestFit="1" customWidth="1"/>
    <col min="1941" max="1954" width="10.140625" bestFit="1" customWidth="1"/>
    <col min="1955" max="1959" width="9" bestFit="1" customWidth="1"/>
    <col min="1960" max="1975" width="10.140625" bestFit="1" customWidth="1"/>
    <col min="1976" max="1976" width="9" bestFit="1" customWidth="1"/>
    <col min="1977" max="1977" width="10.140625" bestFit="1" customWidth="1"/>
    <col min="1978" max="1980" width="9" bestFit="1" customWidth="1"/>
    <col min="1981" max="1996" width="10.140625" bestFit="1" customWidth="1"/>
    <col min="1997" max="1997" width="9" bestFit="1" customWidth="1"/>
    <col min="1998" max="1998" width="10.7109375" bestFit="1" customWidth="1"/>
    <col min="1999" max="1999" width="10.140625" bestFit="1" customWidth="1"/>
    <col min="2000" max="2002" width="11.28515625" bestFit="1" customWidth="1"/>
    <col min="2003" max="2015" width="10.140625" bestFit="1" customWidth="1"/>
    <col min="2016" max="2068" width="11.28515625" bestFit="1" customWidth="1"/>
    <col min="2069" max="2071" width="10.140625" bestFit="1" customWidth="1"/>
    <col min="2072" max="2098" width="9" bestFit="1" customWidth="1"/>
    <col min="2099" max="2129" width="10.140625" bestFit="1" customWidth="1"/>
    <col min="2130" max="2134" width="9" bestFit="1" customWidth="1"/>
    <col min="2135" max="2143" width="10.140625" bestFit="1" customWidth="1"/>
    <col min="2144" max="2144" width="9" bestFit="1" customWidth="1"/>
    <col min="2145" max="2145" width="10.140625" bestFit="1" customWidth="1"/>
    <col min="2146" max="2150" width="9" bestFit="1" customWidth="1"/>
    <col min="2151" max="2156" width="10.140625" bestFit="1" customWidth="1"/>
    <col min="2157" max="2160" width="9" bestFit="1" customWidth="1"/>
    <col min="2161" max="2164" width="10.140625" bestFit="1" customWidth="1"/>
    <col min="2165" max="2165" width="9" bestFit="1" customWidth="1"/>
    <col min="2166" max="2168" width="10.140625" bestFit="1" customWidth="1"/>
    <col min="2169" max="2175" width="9" bestFit="1" customWidth="1"/>
    <col min="2176" max="2180" width="10.140625" bestFit="1" customWidth="1"/>
    <col min="2181" max="2182" width="9" bestFit="1" customWidth="1"/>
    <col min="2183" max="2195" width="10.140625" bestFit="1" customWidth="1"/>
    <col min="2196" max="2198" width="9" bestFit="1" customWidth="1"/>
    <col min="2199" max="2207" width="10.140625" bestFit="1" customWidth="1"/>
    <col min="2208" max="2208" width="10.7109375" bestFit="1" customWidth="1"/>
    <col min="2209" max="2209" width="10.140625" bestFit="1" customWidth="1"/>
    <col min="2210" max="2230" width="11.28515625" bestFit="1" customWidth="1"/>
    <col min="2231" max="2243" width="10.140625" bestFit="1" customWidth="1"/>
    <col min="2244" max="2295" width="11.28515625" bestFit="1" customWidth="1"/>
    <col min="2296" max="2296" width="10.140625" bestFit="1" customWidth="1"/>
    <col min="2297" max="2308" width="11.28515625" bestFit="1" customWidth="1"/>
    <col min="2309" max="2310" width="10.140625" bestFit="1" customWidth="1"/>
    <col min="2311" max="2331" width="9" bestFit="1" customWidth="1"/>
    <col min="2332" max="2375" width="10.140625" bestFit="1" customWidth="1"/>
    <col min="2376" max="2379" width="9" bestFit="1" customWidth="1"/>
    <col min="2380" max="2395" width="10.140625" bestFit="1" customWidth="1"/>
    <col min="2396" max="2396" width="9" bestFit="1" customWidth="1"/>
    <col min="2397" max="2398" width="10.140625" bestFit="1" customWidth="1"/>
    <col min="2399" max="2400" width="9" bestFit="1" customWidth="1"/>
    <col min="2401" max="2401" width="10.140625" bestFit="1" customWidth="1"/>
    <col min="2402" max="2402" width="9" bestFit="1" customWidth="1"/>
    <col min="2403" max="2409" width="10.140625" bestFit="1" customWidth="1"/>
    <col min="2410" max="2412" width="9" bestFit="1" customWidth="1"/>
    <col min="2413" max="2425" width="10.140625" bestFit="1" customWidth="1"/>
    <col min="2426" max="2428" width="9" bestFit="1" customWidth="1"/>
    <col min="2429" max="2438" width="10.140625" bestFit="1" customWidth="1"/>
    <col min="2439" max="2445" width="9" bestFit="1" customWidth="1"/>
    <col min="2446" max="2459" width="10.140625" bestFit="1" customWidth="1"/>
    <col min="2460" max="2466" width="9" bestFit="1" customWidth="1"/>
    <col min="2467" max="2476" width="10.140625" bestFit="1" customWidth="1"/>
    <col min="2477" max="2477" width="10.7109375" bestFit="1" customWidth="1"/>
    <col min="2478" max="2494" width="11.28515625" bestFit="1" customWidth="1"/>
    <col min="2495" max="2502" width="10.140625" bestFit="1" customWidth="1"/>
    <col min="2503" max="2551" width="11.28515625" bestFit="1" customWidth="1"/>
    <col min="2552" max="2552" width="10.140625" bestFit="1" customWidth="1"/>
    <col min="2553" max="2621" width="11.28515625" bestFit="1" customWidth="1"/>
    <col min="2622" max="2628" width="10.140625" bestFit="1" customWidth="1"/>
    <col min="2629" max="2635" width="9" bestFit="1" customWidth="1"/>
    <col min="2636" max="2666" width="10.140625" bestFit="1" customWidth="1"/>
    <col min="2667" max="2669" width="9" bestFit="1" customWidth="1"/>
    <col min="2670" max="2679" width="10.140625" bestFit="1" customWidth="1"/>
    <col min="2680" max="2681" width="9" bestFit="1" customWidth="1"/>
    <col min="2682" max="2682" width="10.140625" bestFit="1" customWidth="1"/>
    <col min="2683" max="2684" width="9" bestFit="1" customWidth="1"/>
    <col min="2685" max="2685" width="10.140625" bestFit="1" customWidth="1"/>
    <col min="2686" max="2686" width="9" bestFit="1" customWidth="1"/>
    <col min="2687" max="2691" width="10.140625" bestFit="1" customWidth="1"/>
    <col min="2692" max="2692" width="9" bestFit="1" customWidth="1"/>
    <col min="2693" max="2697" width="10.140625" bestFit="1" customWidth="1"/>
    <col min="2698" max="2699" width="9" bestFit="1" customWidth="1"/>
    <col min="2700" max="2704" width="10.140625" bestFit="1" customWidth="1"/>
    <col min="2705" max="2708" width="9" bestFit="1" customWidth="1"/>
    <col min="2709" max="2716" width="10.140625" bestFit="1" customWidth="1"/>
    <col min="2717" max="2724" width="9" bestFit="1" customWidth="1"/>
    <col min="2725" max="2737" width="10.140625" bestFit="1" customWidth="1"/>
    <col min="2738" max="2738" width="10.7109375" bestFit="1" customWidth="1"/>
    <col min="2739" max="2740" width="10.140625" bestFit="1" customWidth="1"/>
    <col min="2741" max="2749" width="11.28515625" bestFit="1" customWidth="1"/>
    <col min="2750" max="2754" width="10.140625" bestFit="1" customWidth="1"/>
    <col min="2755" max="2791" width="11.28515625" bestFit="1" customWidth="1"/>
    <col min="2792" max="2792" width="10.140625" bestFit="1" customWidth="1"/>
    <col min="2793" max="2853" width="11.28515625" bestFit="1" customWidth="1"/>
    <col min="2854" max="2854" width="10.140625" bestFit="1" customWidth="1"/>
    <col min="2855" max="2867" width="9" bestFit="1" customWidth="1"/>
    <col min="2868" max="2876" width="10.140625" bestFit="1" customWidth="1"/>
    <col min="2877" max="2877" width="9" bestFit="1" customWidth="1"/>
    <col min="2878" max="2882" width="10.140625" bestFit="1" customWidth="1"/>
    <col min="2883" max="2884" width="9" bestFit="1" customWidth="1"/>
    <col min="2885" max="2890" width="10.140625" bestFit="1" customWidth="1"/>
    <col min="2891" max="2892" width="9" bestFit="1" customWidth="1"/>
    <col min="2893" max="2894" width="10.140625" bestFit="1" customWidth="1"/>
    <col min="2895" max="2895" width="9" bestFit="1" customWidth="1"/>
    <col min="2896" max="2898" width="10.140625" bestFit="1" customWidth="1"/>
    <col min="2899" max="2902" width="9" bestFit="1" customWidth="1"/>
    <col min="2903" max="2906" width="10.140625" bestFit="1" customWidth="1"/>
    <col min="2907" max="2910" width="9" bestFit="1" customWidth="1"/>
    <col min="2911" max="2916" width="10.140625" bestFit="1" customWidth="1"/>
    <col min="2917" max="2917" width="9" bestFit="1" customWidth="1"/>
    <col min="2918" max="2918" width="10.7109375" bestFit="1" customWidth="1"/>
    <col min="2919" max="2920" width="11.28515625" bestFit="1" customWidth="1"/>
    <col min="2921" max="2921" width="10.140625" bestFit="1" customWidth="1"/>
    <col min="2922" max="2944" width="11.28515625" bestFit="1" customWidth="1"/>
    <col min="2945" max="2946" width="10.140625" bestFit="1" customWidth="1"/>
    <col min="2947" max="2947" width="9" bestFit="1" customWidth="1"/>
    <col min="2948" max="2952" width="10.140625" bestFit="1" customWidth="1"/>
    <col min="2953" max="2954" width="9" bestFit="1" customWidth="1"/>
    <col min="2955" max="2955" width="10.7109375" bestFit="1" customWidth="1"/>
    <col min="2956" max="2956" width="11.5703125" bestFit="1" customWidth="1"/>
  </cols>
  <sheetData>
    <row r="3" spans="1:2" x14ac:dyDescent="0.2">
      <c r="A3" s="79" t="s">
        <v>110</v>
      </c>
    </row>
    <row r="4" spans="1:2" x14ac:dyDescent="0.2">
      <c r="A4"/>
      <c r="B4" t="s">
        <v>114</v>
      </c>
    </row>
    <row r="5" spans="1:2" x14ac:dyDescent="0.2">
      <c r="A5" s="63" t="s">
        <v>114</v>
      </c>
      <c r="B5" s="81"/>
    </row>
    <row r="6" spans="1:2" x14ac:dyDescent="0.2">
      <c r="A6"/>
    </row>
    <row r="7" spans="1:2" x14ac:dyDescent="0.2">
      <c r="A7"/>
    </row>
    <row r="8" spans="1:2" x14ac:dyDescent="0.2">
      <c r="A8"/>
    </row>
    <row r="9" spans="1:2" x14ac:dyDescent="0.2">
      <c r="A9"/>
    </row>
    <row r="10" spans="1:2" x14ac:dyDescent="0.2">
      <c r="A10"/>
    </row>
    <row r="11" spans="1:2" x14ac:dyDescent="0.2">
      <c r="A11"/>
    </row>
    <row r="12" spans="1:2" x14ac:dyDescent="0.2">
      <c r="A12"/>
    </row>
    <row r="13" spans="1:2" x14ac:dyDescent="0.2">
      <c r="A13"/>
    </row>
    <row r="14" spans="1:2" x14ac:dyDescent="0.2">
      <c r="A14"/>
    </row>
    <row r="15" spans="1:2" x14ac:dyDescent="0.2">
      <c r="A15"/>
    </row>
    <row r="16" spans="1:2" x14ac:dyDescent="0.2">
      <c r="A16"/>
    </row>
    <row r="17" spans="1:1" x14ac:dyDescent="0.2">
      <c r="A17"/>
    </row>
    <row r="18" spans="1:1" x14ac:dyDescent="0.2">
      <c r="A18"/>
    </row>
    <row r="19" spans="1:1" x14ac:dyDescent="0.2">
      <c r="A19"/>
    </row>
    <row r="20" spans="1:1" x14ac:dyDescent="0.2">
      <c r="A20"/>
    </row>
    <row r="21" spans="1:1" x14ac:dyDescent="0.2">
      <c r="A21"/>
    </row>
    <row r="22" spans="1:1" x14ac:dyDescent="0.2">
      <c r="A22"/>
    </row>
    <row r="23" spans="1:1" x14ac:dyDescent="0.2">
      <c r="A23"/>
    </row>
    <row r="24" spans="1:1" x14ac:dyDescent="0.2">
      <c r="A24"/>
    </row>
    <row r="25" spans="1:1" x14ac:dyDescent="0.2">
      <c r="A25"/>
    </row>
    <row r="26" spans="1:1" x14ac:dyDescent="0.2">
      <c r="A26"/>
    </row>
    <row r="27" spans="1:1" x14ac:dyDescent="0.2">
      <c r="A27"/>
    </row>
    <row r="28" spans="1:1" x14ac:dyDescent="0.2">
      <c r="A28"/>
    </row>
    <row r="29" spans="1:1" x14ac:dyDescent="0.2">
      <c r="A29"/>
    </row>
    <row r="30" spans="1:1" x14ac:dyDescent="0.2">
      <c r="A30"/>
    </row>
    <row r="31" spans="1:1" x14ac:dyDescent="0.2">
      <c r="A31"/>
    </row>
    <row r="32" spans="1:1" x14ac:dyDescent="0.2">
      <c r="A32"/>
    </row>
    <row r="33" spans="1:1" x14ac:dyDescent="0.2">
      <c r="A33"/>
    </row>
    <row r="34" spans="1:1" x14ac:dyDescent="0.2">
      <c r="A34"/>
    </row>
    <row r="35" spans="1:1" x14ac:dyDescent="0.2">
      <c r="A35"/>
    </row>
    <row r="36" spans="1:1" x14ac:dyDescent="0.2">
      <c r="A36"/>
    </row>
    <row r="37" spans="1:1" x14ac:dyDescent="0.2">
      <c r="A37"/>
    </row>
    <row r="38" spans="1:1" x14ac:dyDescent="0.2">
      <c r="A38"/>
    </row>
    <row r="39" spans="1:1" x14ac:dyDescent="0.2">
      <c r="A39"/>
    </row>
    <row r="40" spans="1:1" x14ac:dyDescent="0.2">
      <c r="A40"/>
    </row>
    <row r="41" spans="1:1" x14ac:dyDescent="0.2">
      <c r="A41"/>
    </row>
    <row r="42" spans="1:1" x14ac:dyDescent="0.2">
      <c r="A42"/>
    </row>
    <row r="43" spans="1:1" x14ac:dyDescent="0.2">
      <c r="A43"/>
    </row>
    <row r="44" spans="1:1" x14ac:dyDescent="0.2">
      <c r="A44"/>
    </row>
    <row r="45" spans="1:1" x14ac:dyDescent="0.2">
      <c r="A45"/>
    </row>
    <row r="46" spans="1:1" x14ac:dyDescent="0.2">
      <c r="A46"/>
    </row>
    <row r="47" spans="1:1" x14ac:dyDescent="0.2">
      <c r="A47"/>
    </row>
    <row r="48" spans="1:1" x14ac:dyDescent="0.2">
      <c r="A48"/>
    </row>
    <row r="49" spans="1:1" x14ac:dyDescent="0.2">
      <c r="A49"/>
    </row>
    <row r="50" spans="1:1" x14ac:dyDescent="0.2">
      <c r="A50"/>
    </row>
    <row r="51" spans="1:1" x14ac:dyDescent="0.2">
      <c r="A51"/>
    </row>
    <row r="52" spans="1:1" x14ac:dyDescent="0.2">
      <c r="A52"/>
    </row>
    <row r="53" spans="1:1" x14ac:dyDescent="0.2">
      <c r="A53"/>
    </row>
    <row r="54" spans="1:1" x14ac:dyDescent="0.2">
      <c r="A54"/>
    </row>
    <row r="55" spans="1:1" x14ac:dyDescent="0.2">
      <c r="A55"/>
    </row>
    <row r="56" spans="1:1" x14ac:dyDescent="0.2">
      <c r="A56"/>
    </row>
    <row r="57" spans="1:1" x14ac:dyDescent="0.2">
      <c r="A57"/>
    </row>
    <row r="58" spans="1:1" x14ac:dyDescent="0.2">
      <c r="A58"/>
    </row>
    <row r="59" spans="1:1" x14ac:dyDescent="0.2">
      <c r="A59"/>
    </row>
    <row r="60" spans="1:1" x14ac:dyDescent="0.2">
      <c r="A60"/>
    </row>
    <row r="61" spans="1:1" x14ac:dyDescent="0.2">
      <c r="A61"/>
    </row>
    <row r="62" spans="1:1" x14ac:dyDescent="0.2">
      <c r="A62"/>
    </row>
    <row r="63" spans="1:1" x14ac:dyDescent="0.2">
      <c r="A63"/>
    </row>
    <row r="64" spans="1:1" x14ac:dyDescent="0.2">
      <c r="A64"/>
    </row>
    <row r="65" spans="1:1" x14ac:dyDescent="0.2">
      <c r="A65"/>
    </row>
    <row r="66" spans="1:1" x14ac:dyDescent="0.2">
      <c r="A66"/>
    </row>
    <row r="67" spans="1:1" x14ac:dyDescent="0.2">
      <c r="A67"/>
    </row>
    <row r="68" spans="1:1" x14ac:dyDescent="0.2">
      <c r="A68"/>
    </row>
    <row r="69" spans="1:1" x14ac:dyDescent="0.2">
      <c r="A69"/>
    </row>
    <row r="70" spans="1:1" x14ac:dyDescent="0.2">
      <c r="A70"/>
    </row>
    <row r="71" spans="1:1" x14ac:dyDescent="0.2">
      <c r="A71"/>
    </row>
    <row r="72" spans="1:1" x14ac:dyDescent="0.2">
      <c r="A72"/>
    </row>
    <row r="73" spans="1:1" x14ac:dyDescent="0.2">
      <c r="A73"/>
    </row>
    <row r="74" spans="1:1" x14ac:dyDescent="0.2">
      <c r="A74"/>
    </row>
    <row r="75" spans="1:1" x14ac:dyDescent="0.2">
      <c r="A75"/>
    </row>
    <row r="76" spans="1:1" x14ac:dyDescent="0.2">
      <c r="A76"/>
    </row>
    <row r="77" spans="1:1" x14ac:dyDescent="0.2">
      <c r="A77"/>
    </row>
    <row r="78" spans="1:1" x14ac:dyDescent="0.2">
      <c r="A78"/>
    </row>
    <row r="79" spans="1:1" x14ac:dyDescent="0.2">
      <c r="A79"/>
    </row>
    <row r="80" spans="1:1" x14ac:dyDescent="0.2">
      <c r="A80"/>
    </row>
    <row r="81" spans="1:1" x14ac:dyDescent="0.2">
      <c r="A81"/>
    </row>
    <row r="82" spans="1:1" x14ac:dyDescent="0.2">
      <c r="A82"/>
    </row>
    <row r="83" spans="1:1" x14ac:dyDescent="0.2">
      <c r="A83"/>
    </row>
    <row r="84" spans="1:1" x14ac:dyDescent="0.2">
      <c r="A84"/>
    </row>
    <row r="85" spans="1:1" x14ac:dyDescent="0.2">
      <c r="A85"/>
    </row>
    <row r="86" spans="1:1" x14ac:dyDescent="0.2">
      <c r="A86"/>
    </row>
    <row r="87" spans="1:1" x14ac:dyDescent="0.2">
      <c r="A87"/>
    </row>
    <row r="88" spans="1:1" x14ac:dyDescent="0.2">
      <c r="A88"/>
    </row>
    <row r="89" spans="1:1" x14ac:dyDescent="0.2">
      <c r="A89"/>
    </row>
    <row r="90" spans="1:1" x14ac:dyDescent="0.2">
      <c r="A90"/>
    </row>
    <row r="91" spans="1:1" x14ac:dyDescent="0.2">
      <c r="A91"/>
    </row>
    <row r="92" spans="1:1" x14ac:dyDescent="0.2">
      <c r="A92"/>
    </row>
    <row r="93" spans="1:1" x14ac:dyDescent="0.2">
      <c r="A93"/>
    </row>
    <row r="94" spans="1:1" x14ac:dyDescent="0.2">
      <c r="A94"/>
    </row>
    <row r="95" spans="1:1" x14ac:dyDescent="0.2">
      <c r="A95"/>
    </row>
    <row r="96" spans="1:1" x14ac:dyDescent="0.2">
      <c r="A96"/>
    </row>
    <row r="97" spans="1:1" x14ac:dyDescent="0.2">
      <c r="A97"/>
    </row>
    <row r="98" spans="1:1" x14ac:dyDescent="0.2">
      <c r="A98"/>
    </row>
    <row r="99" spans="1:1" x14ac:dyDescent="0.2">
      <c r="A99"/>
    </row>
    <row r="100" spans="1:1" x14ac:dyDescent="0.2">
      <c r="A100"/>
    </row>
    <row r="101" spans="1:1" x14ac:dyDescent="0.2">
      <c r="A101"/>
    </row>
    <row r="102" spans="1:1" x14ac:dyDescent="0.2">
      <c r="A102"/>
    </row>
    <row r="103" spans="1:1" x14ac:dyDescent="0.2">
      <c r="A103"/>
    </row>
    <row r="104" spans="1:1" x14ac:dyDescent="0.2">
      <c r="A104"/>
    </row>
    <row r="105" spans="1:1" x14ac:dyDescent="0.2">
      <c r="A105"/>
    </row>
    <row r="106" spans="1:1" x14ac:dyDescent="0.2">
      <c r="A106"/>
    </row>
    <row r="107" spans="1:1" x14ac:dyDescent="0.2">
      <c r="A107"/>
    </row>
    <row r="108" spans="1:1" x14ac:dyDescent="0.2">
      <c r="A108"/>
    </row>
    <row r="109" spans="1:1" x14ac:dyDescent="0.2">
      <c r="A109"/>
    </row>
    <row r="110" spans="1:1" x14ac:dyDescent="0.2">
      <c r="A110"/>
    </row>
    <row r="111" spans="1:1" x14ac:dyDescent="0.2">
      <c r="A111"/>
    </row>
    <row r="112" spans="1:1" x14ac:dyDescent="0.2">
      <c r="A112"/>
    </row>
    <row r="113" spans="1:1" x14ac:dyDescent="0.2">
      <c r="A113"/>
    </row>
    <row r="114" spans="1:1" x14ac:dyDescent="0.2">
      <c r="A114"/>
    </row>
    <row r="115" spans="1:1" x14ac:dyDescent="0.2">
      <c r="A115"/>
    </row>
    <row r="116" spans="1:1" x14ac:dyDescent="0.2">
      <c r="A116"/>
    </row>
    <row r="117" spans="1:1" x14ac:dyDescent="0.2">
      <c r="A117"/>
    </row>
    <row r="118" spans="1:1" x14ac:dyDescent="0.2">
      <c r="A118"/>
    </row>
    <row r="119" spans="1:1" x14ac:dyDescent="0.2">
      <c r="A119"/>
    </row>
    <row r="120" spans="1:1" x14ac:dyDescent="0.2">
      <c r="A120"/>
    </row>
    <row r="121" spans="1:1" x14ac:dyDescent="0.2">
      <c r="A121"/>
    </row>
    <row r="122" spans="1:1" x14ac:dyDescent="0.2">
      <c r="A122"/>
    </row>
    <row r="123" spans="1:1" x14ac:dyDescent="0.2">
      <c r="A123"/>
    </row>
    <row r="124" spans="1:1" x14ac:dyDescent="0.2">
      <c r="A124"/>
    </row>
    <row r="125" spans="1:1" x14ac:dyDescent="0.2">
      <c r="A125"/>
    </row>
    <row r="126" spans="1:1" x14ac:dyDescent="0.2">
      <c r="A126"/>
    </row>
    <row r="127" spans="1:1" x14ac:dyDescent="0.2">
      <c r="A127"/>
    </row>
    <row r="128" spans="1:1" x14ac:dyDescent="0.2">
      <c r="A128"/>
    </row>
    <row r="129" spans="1:1" x14ac:dyDescent="0.2">
      <c r="A129"/>
    </row>
    <row r="130" spans="1:1" x14ac:dyDescent="0.2">
      <c r="A130"/>
    </row>
    <row r="131" spans="1:1" x14ac:dyDescent="0.2">
      <c r="A131"/>
    </row>
    <row r="132" spans="1:1" x14ac:dyDescent="0.2">
      <c r="A132"/>
    </row>
    <row r="133" spans="1:1" x14ac:dyDescent="0.2">
      <c r="A133"/>
    </row>
    <row r="134" spans="1:1" x14ac:dyDescent="0.2">
      <c r="A134"/>
    </row>
    <row r="135" spans="1:1" x14ac:dyDescent="0.2">
      <c r="A135"/>
    </row>
    <row r="136" spans="1:1" x14ac:dyDescent="0.2">
      <c r="A136"/>
    </row>
    <row r="137" spans="1:1" x14ac:dyDescent="0.2">
      <c r="A137"/>
    </row>
    <row r="138" spans="1:1" x14ac:dyDescent="0.2">
      <c r="A138"/>
    </row>
    <row r="139" spans="1:1" x14ac:dyDescent="0.2">
      <c r="A139"/>
    </row>
    <row r="140" spans="1:1" x14ac:dyDescent="0.2">
      <c r="A140"/>
    </row>
    <row r="141" spans="1:1" x14ac:dyDescent="0.2">
      <c r="A141"/>
    </row>
    <row r="142" spans="1:1" x14ac:dyDescent="0.2">
      <c r="A142"/>
    </row>
    <row r="143" spans="1:1" x14ac:dyDescent="0.2">
      <c r="A143"/>
    </row>
    <row r="144" spans="1:1" x14ac:dyDescent="0.2">
      <c r="A144"/>
    </row>
    <row r="145" spans="1:1" x14ac:dyDescent="0.2">
      <c r="A145"/>
    </row>
    <row r="146" spans="1:1" x14ac:dyDescent="0.2">
      <c r="A146"/>
    </row>
    <row r="147" spans="1:1" x14ac:dyDescent="0.2">
      <c r="A147"/>
    </row>
    <row r="148" spans="1:1" x14ac:dyDescent="0.2">
      <c r="A148"/>
    </row>
    <row r="149" spans="1:1" x14ac:dyDescent="0.2">
      <c r="A149"/>
    </row>
    <row r="150" spans="1:1" x14ac:dyDescent="0.2">
      <c r="A150"/>
    </row>
    <row r="151" spans="1:1" x14ac:dyDescent="0.2">
      <c r="A151"/>
    </row>
    <row r="152" spans="1:1" x14ac:dyDescent="0.2">
      <c r="A152"/>
    </row>
    <row r="153" spans="1:1" x14ac:dyDescent="0.2">
      <c r="A153"/>
    </row>
    <row r="154" spans="1:1" x14ac:dyDescent="0.2">
      <c r="A154"/>
    </row>
    <row r="155" spans="1:1" x14ac:dyDescent="0.2">
      <c r="A155"/>
    </row>
    <row r="156" spans="1:1" x14ac:dyDescent="0.2">
      <c r="A156"/>
    </row>
    <row r="157" spans="1:1" x14ac:dyDescent="0.2">
      <c r="A157"/>
    </row>
    <row r="158" spans="1:1" x14ac:dyDescent="0.2">
      <c r="A158"/>
    </row>
    <row r="159" spans="1:1" x14ac:dyDescent="0.2">
      <c r="A159"/>
    </row>
    <row r="160" spans="1:1" x14ac:dyDescent="0.2">
      <c r="A160"/>
    </row>
    <row r="161" spans="1:1" x14ac:dyDescent="0.2">
      <c r="A161"/>
    </row>
    <row r="162" spans="1:1" x14ac:dyDescent="0.2">
      <c r="A162"/>
    </row>
    <row r="163" spans="1:1" x14ac:dyDescent="0.2">
      <c r="A163"/>
    </row>
    <row r="164" spans="1:1" x14ac:dyDescent="0.2">
      <c r="A164"/>
    </row>
    <row r="165" spans="1:1" x14ac:dyDescent="0.2">
      <c r="A165"/>
    </row>
    <row r="166" spans="1:1" x14ac:dyDescent="0.2">
      <c r="A166"/>
    </row>
    <row r="167" spans="1:1" x14ac:dyDescent="0.2">
      <c r="A167"/>
    </row>
    <row r="168" spans="1:1" x14ac:dyDescent="0.2">
      <c r="A168"/>
    </row>
    <row r="169" spans="1:1" x14ac:dyDescent="0.2">
      <c r="A169"/>
    </row>
    <row r="170" spans="1:1" x14ac:dyDescent="0.2">
      <c r="A170"/>
    </row>
    <row r="171" spans="1:1" x14ac:dyDescent="0.2">
      <c r="A171"/>
    </row>
    <row r="172" spans="1:1" x14ac:dyDescent="0.2">
      <c r="A172"/>
    </row>
    <row r="173" spans="1:1" x14ac:dyDescent="0.2">
      <c r="A173"/>
    </row>
    <row r="174" spans="1:1" x14ac:dyDescent="0.2">
      <c r="A174"/>
    </row>
    <row r="175" spans="1:1" x14ac:dyDescent="0.2">
      <c r="A175"/>
    </row>
    <row r="176" spans="1:1" x14ac:dyDescent="0.2">
      <c r="A176"/>
    </row>
    <row r="177" spans="1:1" x14ac:dyDescent="0.2">
      <c r="A177"/>
    </row>
    <row r="178" spans="1:1" x14ac:dyDescent="0.2">
      <c r="A178"/>
    </row>
    <row r="179" spans="1:1" x14ac:dyDescent="0.2">
      <c r="A179"/>
    </row>
    <row r="180" spans="1:1" x14ac:dyDescent="0.2">
      <c r="A180"/>
    </row>
    <row r="181" spans="1:1" x14ac:dyDescent="0.2">
      <c r="A181"/>
    </row>
    <row r="182" spans="1:1" x14ac:dyDescent="0.2">
      <c r="A182"/>
    </row>
    <row r="183" spans="1:1" x14ac:dyDescent="0.2">
      <c r="A183"/>
    </row>
    <row r="184" spans="1:1" x14ac:dyDescent="0.2">
      <c r="A184"/>
    </row>
    <row r="185" spans="1:1" x14ac:dyDescent="0.2">
      <c r="A185"/>
    </row>
    <row r="186" spans="1:1" x14ac:dyDescent="0.2">
      <c r="A186"/>
    </row>
    <row r="187" spans="1:1" x14ac:dyDescent="0.2">
      <c r="A187"/>
    </row>
    <row r="188" spans="1:1" x14ac:dyDescent="0.2">
      <c r="A188"/>
    </row>
    <row r="189" spans="1:1" x14ac:dyDescent="0.2">
      <c r="A189"/>
    </row>
    <row r="190" spans="1:1" x14ac:dyDescent="0.2">
      <c r="A190"/>
    </row>
    <row r="191" spans="1:1" x14ac:dyDescent="0.2">
      <c r="A191"/>
    </row>
    <row r="192" spans="1:1" x14ac:dyDescent="0.2">
      <c r="A192"/>
    </row>
    <row r="193" spans="1:1" x14ac:dyDescent="0.2">
      <c r="A193"/>
    </row>
    <row r="194" spans="1:1" x14ac:dyDescent="0.2">
      <c r="A194"/>
    </row>
    <row r="195" spans="1:1" x14ac:dyDescent="0.2">
      <c r="A195"/>
    </row>
    <row r="196" spans="1:1" x14ac:dyDescent="0.2">
      <c r="A196"/>
    </row>
    <row r="197" spans="1:1" x14ac:dyDescent="0.2">
      <c r="A197"/>
    </row>
    <row r="198" spans="1:1" x14ac:dyDescent="0.2">
      <c r="A198"/>
    </row>
    <row r="199" spans="1:1" x14ac:dyDescent="0.2">
      <c r="A199"/>
    </row>
    <row r="200" spans="1:1" x14ac:dyDescent="0.2">
      <c r="A200"/>
    </row>
    <row r="201" spans="1:1" x14ac:dyDescent="0.2">
      <c r="A201"/>
    </row>
    <row r="202" spans="1:1" x14ac:dyDescent="0.2">
      <c r="A202"/>
    </row>
    <row r="203" spans="1:1" x14ac:dyDescent="0.2">
      <c r="A203"/>
    </row>
    <row r="204" spans="1:1" x14ac:dyDescent="0.2">
      <c r="A204"/>
    </row>
    <row r="205" spans="1:1" x14ac:dyDescent="0.2">
      <c r="A205"/>
    </row>
    <row r="206" spans="1:1" x14ac:dyDescent="0.2">
      <c r="A206"/>
    </row>
    <row r="207" spans="1:1" x14ac:dyDescent="0.2">
      <c r="A207"/>
    </row>
    <row r="208" spans="1:1" x14ac:dyDescent="0.2">
      <c r="A208"/>
    </row>
    <row r="209" spans="1:1" x14ac:dyDescent="0.2">
      <c r="A209"/>
    </row>
    <row r="210" spans="1:1" x14ac:dyDescent="0.2">
      <c r="A210"/>
    </row>
    <row r="211" spans="1:1" x14ac:dyDescent="0.2">
      <c r="A211"/>
    </row>
    <row r="212" spans="1:1" x14ac:dyDescent="0.2">
      <c r="A212"/>
    </row>
    <row r="213" spans="1:1" x14ac:dyDescent="0.2">
      <c r="A213"/>
    </row>
    <row r="214" spans="1:1" x14ac:dyDescent="0.2">
      <c r="A214"/>
    </row>
    <row r="215" spans="1:1" x14ac:dyDescent="0.2">
      <c r="A215"/>
    </row>
    <row r="216" spans="1:1" x14ac:dyDescent="0.2">
      <c r="A216"/>
    </row>
    <row r="217" spans="1:1" x14ac:dyDescent="0.2">
      <c r="A217"/>
    </row>
    <row r="218" spans="1:1" x14ac:dyDescent="0.2">
      <c r="A218"/>
    </row>
    <row r="219" spans="1:1" x14ac:dyDescent="0.2">
      <c r="A219"/>
    </row>
    <row r="220" spans="1:1" x14ac:dyDescent="0.2">
      <c r="A220"/>
    </row>
    <row r="221" spans="1:1" x14ac:dyDescent="0.2">
      <c r="A221"/>
    </row>
    <row r="222" spans="1:1" x14ac:dyDescent="0.2">
      <c r="A222"/>
    </row>
    <row r="223" spans="1:1" x14ac:dyDescent="0.2">
      <c r="A223"/>
    </row>
    <row r="224" spans="1:1" x14ac:dyDescent="0.2">
      <c r="A224"/>
    </row>
    <row r="225" spans="1:1" x14ac:dyDescent="0.2">
      <c r="A225"/>
    </row>
    <row r="226" spans="1:1" x14ac:dyDescent="0.2">
      <c r="A226"/>
    </row>
    <row r="227" spans="1:1" x14ac:dyDescent="0.2">
      <c r="A227"/>
    </row>
    <row r="228" spans="1:1" x14ac:dyDescent="0.2">
      <c r="A228"/>
    </row>
    <row r="229" spans="1:1" x14ac:dyDescent="0.2">
      <c r="A229"/>
    </row>
    <row r="230" spans="1:1" x14ac:dyDescent="0.2">
      <c r="A230"/>
    </row>
    <row r="231" spans="1:1" x14ac:dyDescent="0.2">
      <c r="A231"/>
    </row>
    <row r="232" spans="1:1" x14ac:dyDescent="0.2">
      <c r="A232"/>
    </row>
    <row r="233" spans="1:1" x14ac:dyDescent="0.2">
      <c r="A233"/>
    </row>
    <row r="234" spans="1:1" x14ac:dyDescent="0.2">
      <c r="A234"/>
    </row>
    <row r="235" spans="1:1" x14ac:dyDescent="0.2">
      <c r="A235"/>
    </row>
    <row r="236" spans="1:1" x14ac:dyDescent="0.2">
      <c r="A236"/>
    </row>
    <row r="237" spans="1:1" x14ac:dyDescent="0.2">
      <c r="A237"/>
    </row>
    <row r="238" spans="1:1" x14ac:dyDescent="0.2">
      <c r="A238"/>
    </row>
    <row r="239" spans="1:1" x14ac:dyDescent="0.2">
      <c r="A239"/>
    </row>
    <row r="240" spans="1:1" x14ac:dyDescent="0.2">
      <c r="A240"/>
    </row>
    <row r="241" spans="1:1" x14ac:dyDescent="0.2">
      <c r="A241"/>
    </row>
    <row r="242" spans="1:1" x14ac:dyDescent="0.2">
      <c r="A242"/>
    </row>
    <row r="243" spans="1:1" x14ac:dyDescent="0.2">
      <c r="A243"/>
    </row>
    <row r="244" spans="1:1" x14ac:dyDescent="0.2">
      <c r="A244"/>
    </row>
    <row r="245" spans="1:1" x14ac:dyDescent="0.2">
      <c r="A245"/>
    </row>
    <row r="246" spans="1:1" x14ac:dyDescent="0.2">
      <c r="A246"/>
    </row>
    <row r="247" spans="1:1" x14ac:dyDescent="0.2">
      <c r="A247"/>
    </row>
    <row r="248" spans="1:1" x14ac:dyDescent="0.2">
      <c r="A248"/>
    </row>
    <row r="249" spans="1:1" x14ac:dyDescent="0.2">
      <c r="A249"/>
    </row>
    <row r="250" spans="1:1" x14ac:dyDescent="0.2">
      <c r="A250"/>
    </row>
    <row r="251" spans="1:1" x14ac:dyDescent="0.2">
      <c r="A251"/>
    </row>
    <row r="252" spans="1:1" x14ac:dyDescent="0.2">
      <c r="A252"/>
    </row>
    <row r="253" spans="1:1" x14ac:dyDescent="0.2">
      <c r="A253"/>
    </row>
    <row r="254" spans="1:1" x14ac:dyDescent="0.2">
      <c r="A254"/>
    </row>
    <row r="255" spans="1:1" x14ac:dyDescent="0.2">
      <c r="A255"/>
    </row>
    <row r="256" spans="1:1" x14ac:dyDescent="0.2">
      <c r="A256"/>
    </row>
    <row r="257" spans="1:1" x14ac:dyDescent="0.2">
      <c r="A257"/>
    </row>
    <row r="258" spans="1:1" x14ac:dyDescent="0.2">
      <c r="A258"/>
    </row>
    <row r="259" spans="1:1" x14ac:dyDescent="0.2">
      <c r="A259"/>
    </row>
    <row r="260" spans="1:1" x14ac:dyDescent="0.2">
      <c r="A260"/>
    </row>
    <row r="261" spans="1:1" x14ac:dyDescent="0.2">
      <c r="A261"/>
    </row>
    <row r="262" spans="1:1" x14ac:dyDescent="0.2">
      <c r="A262"/>
    </row>
    <row r="263" spans="1:1" x14ac:dyDescent="0.2">
      <c r="A263"/>
    </row>
    <row r="264" spans="1:1" x14ac:dyDescent="0.2">
      <c r="A264"/>
    </row>
    <row r="265" spans="1:1" x14ac:dyDescent="0.2">
      <c r="A265"/>
    </row>
    <row r="266" spans="1:1" x14ac:dyDescent="0.2">
      <c r="A266"/>
    </row>
    <row r="267" spans="1:1" x14ac:dyDescent="0.2">
      <c r="A267"/>
    </row>
    <row r="268" spans="1:1" x14ac:dyDescent="0.2">
      <c r="A268"/>
    </row>
    <row r="269" spans="1:1" x14ac:dyDescent="0.2">
      <c r="A269"/>
    </row>
    <row r="270" spans="1:1" x14ac:dyDescent="0.2">
      <c r="A270"/>
    </row>
    <row r="271" spans="1:1" x14ac:dyDescent="0.2">
      <c r="A271"/>
    </row>
    <row r="272" spans="1:1" x14ac:dyDescent="0.2">
      <c r="A272"/>
    </row>
    <row r="273" spans="1:1" x14ac:dyDescent="0.2">
      <c r="A273"/>
    </row>
    <row r="274" spans="1:1" x14ac:dyDescent="0.2">
      <c r="A274"/>
    </row>
    <row r="275" spans="1:1" x14ac:dyDescent="0.2">
      <c r="A275"/>
    </row>
    <row r="276" spans="1:1" x14ac:dyDescent="0.2">
      <c r="A276"/>
    </row>
    <row r="277" spans="1:1" x14ac:dyDescent="0.2">
      <c r="A277"/>
    </row>
    <row r="278" spans="1:1" x14ac:dyDescent="0.2">
      <c r="A278"/>
    </row>
    <row r="279" spans="1:1" x14ac:dyDescent="0.2">
      <c r="A279"/>
    </row>
    <row r="280" spans="1:1" x14ac:dyDescent="0.2">
      <c r="A280"/>
    </row>
    <row r="281" spans="1:1" x14ac:dyDescent="0.2">
      <c r="A281"/>
    </row>
    <row r="282" spans="1:1" x14ac:dyDescent="0.2">
      <c r="A282"/>
    </row>
    <row r="283" spans="1:1" x14ac:dyDescent="0.2">
      <c r="A283"/>
    </row>
    <row r="284" spans="1:1" x14ac:dyDescent="0.2">
      <c r="A284"/>
    </row>
    <row r="285" spans="1:1" x14ac:dyDescent="0.2">
      <c r="A285"/>
    </row>
    <row r="286" spans="1:1" x14ac:dyDescent="0.2">
      <c r="A286"/>
    </row>
    <row r="287" spans="1:1" x14ac:dyDescent="0.2">
      <c r="A287"/>
    </row>
    <row r="288" spans="1:1" x14ac:dyDescent="0.2">
      <c r="A288"/>
    </row>
    <row r="289" spans="1:1" x14ac:dyDescent="0.2">
      <c r="A289"/>
    </row>
    <row r="290" spans="1:1" x14ac:dyDescent="0.2">
      <c r="A290"/>
    </row>
    <row r="291" spans="1:1" x14ac:dyDescent="0.2">
      <c r="A291"/>
    </row>
    <row r="292" spans="1:1" x14ac:dyDescent="0.2">
      <c r="A292"/>
    </row>
    <row r="293" spans="1:1" x14ac:dyDescent="0.2">
      <c r="A293"/>
    </row>
    <row r="294" spans="1:1" x14ac:dyDescent="0.2">
      <c r="A294"/>
    </row>
    <row r="295" spans="1:1" x14ac:dyDescent="0.2">
      <c r="A295"/>
    </row>
    <row r="296" spans="1:1" x14ac:dyDescent="0.2">
      <c r="A296"/>
    </row>
    <row r="297" spans="1:1" x14ac:dyDescent="0.2">
      <c r="A297"/>
    </row>
    <row r="298" spans="1:1" x14ac:dyDescent="0.2">
      <c r="A298"/>
    </row>
    <row r="299" spans="1:1" x14ac:dyDescent="0.2">
      <c r="A299"/>
    </row>
    <row r="300" spans="1:1" x14ac:dyDescent="0.2">
      <c r="A300"/>
    </row>
    <row r="301" spans="1:1" x14ac:dyDescent="0.2">
      <c r="A301"/>
    </row>
    <row r="302" spans="1:1" x14ac:dyDescent="0.2">
      <c r="A302"/>
    </row>
    <row r="303" spans="1:1" x14ac:dyDescent="0.2">
      <c r="A303"/>
    </row>
    <row r="304" spans="1:1" x14ac:dyDescent="0.2">
      <c r="A304"/>
    </row>
    <row r="305" spans="1:1" x14ac:dyDescent="0.2">
      <c r="A305"/>
    </row>
    <row r="306" spans="1:1" x14ac:dyDescent="0.2">
      <c r="A306"/>
    </row>
    <row r="307" spans="1:1" x14ac:dyDescent="0.2">
      <c r="A307"/>
    </row>
    <row r="308" spans="1:1" x14ac:dyDescent="0.2">
      <c r="A308"/>
    </row>
    <row r="309" spans="1:1" x14ac:dyDescent="0.2">
      <c r="A309"/>
    </row>
    <row r="310" spans="1:1" x14ac:dyDescent="0.2">
      <c r="A310"/>
    </row>
    <row r="311" spans="1:1" x14ac:dyDescent="0.2">
      <c r="A311"/>
    </row>
    <row r="312" spans="1:1" x14ac:dyDescent="0.2">
      <c r="A312"/>
    </row>
    <row r="313" spans="1:1" x14ac:dyDescent="0.2">
      <c r="A313"/>
    </row>
    <row r="314" spans="1:1" x14ac:dyDescent="0.2">
      <c r="A314"/>
    </row>
    <row r="315" spans="1:1" x14ac:dyDescent="0.2">
      <c r="A315"/>
    </row>
    <row r="316" spans="1:1" x14ac:dyDescent="0.2">
      <c r="A316"/>
    </row>
    <row r="317" spans="1:1" x14ac:dyDescent="0.2">
      <c r="A317"/>
    </row>
    <row r="318" spans="1:1" x14ac:dyDescent="0.2">
      <c r="A318"/>
    </row>
    <row r="319" spans="1:1" x14ac:dyDescent="0.2">
      <c r="A319"/>
    </row>
    <row r="320" spans="1:1" x14ac:dyDescent="0.2">
      <c r="A320"/>
    </row>
    <row r="321" spans="1:1" x14ac:dyDescent="0.2">
      <c r="A321"/>
    </row>
    <row r="322" spans="1:1" x14ac:dyDescent="0.2">
      <c r="A322"/>
    </row>
    <row r="323" spans="1:1" x14ac:dyDescent="0.2">
      <c r="A323"/>
    </row>
    <row r="324" spans="1:1" x14ac:dyDescent="0.2">
      <c r="A324"/>
    </row>
    <row r="325" spans="1:1" x14ac:dyDescent="0.2">
      <c r="A325"/>
    </row>
    <row r="326" spans="1:1" x14ac:dyDescent="0.2">
      <c r="A326"/>
    </row>
    <row r="327" spans="1:1" x14ac:dyDescent="0.2">
      <c r="A327"/>
    </row>
    <row r="328" spans="1:1" x14ac:dyDescent="0.2">
      <c r="A328"/>
    </row>
    <row r="329" spans="1:1" x14ac:dyDescent="0.2">
      <c r="A329"/>
    </row>
    <row r="330" spans="1:1" x14ac:dyDescent="0.2">
      <c r="A330"/>
    </row>
    <row r="331" spans="1:1" x14ac:dyDescent="0.2">
      <c r="A331"/>
    </row>
    <row r="332" spans="1:1" x14ac:dyDescent="0.2">
      <c r="A332"/>
    </row>
    <row r="333" spans="1:1" x14ac:dyDescent="0.2">
      <c r="A333"/>
    </row>
    <row r="334" spans="1:1" x14ac:dyDescent="0.2">
      <c r="A334"/>
    </row>
    <row r="335" spans="1:1" x14ac:dyDescent="0.2">
      <c r="A335"/>
    </row>
    <row r="336" spans="1:1" x14ac:dyDescent="0.2">
      <c r="A336"/>
    </row>
    <row r="337" spans="1:1" x14ac:dyDescent="0.2">
      <c r="A337"/>
    </row>
    <row r="338" spans="1:1" x14ac:dyDescent="0.2">
      <c r="A338"/>
    </row>
    <row r="339" spans="1:1" x14ac:dyDescent="0.2">
      <c r="A339"/>
    </row>
    <row r="340" spans="1:1" x14ac:dyDescent="0.2">
      <c r="A340"/>
    </row>
    <row r="341" spans="1:1" x14ac:dyDescent="0.2">
      <c r="A341"/>
    </row>
    <row r="342" spans="1:1" x14ac:dyDescent="0.2">
      <c r="A342"/>
    </row>
    <row r="343" spans="1:1" x14ac:dyDescent="0.2">
      <c r="A343"/>
    </row>
    <row r="344" spans="1:1" x14ac:dyDescent="0.2">
      <c r="A344"/>
    </row>
    <row r="345" spans="1:1" x14ac:dyDescent="0.2">
      <c r="A345"/>
    </row>
    <row r="346" spans="1:1" x14ac:dyDescent="0.2">
      <c r="A346"/>
    </row>
    <row r="347" spans="1:1" x14ac:dyDescent="0.2">
      <c r="A347"/>
    </row>
    <row r="348" spans="1:1" x14ac:dyDescent="0.2">
      <c r="A348"/>
    </row>
    <row r="349" spans="1:1" x14ac:dyDescent="0.2">
      <c r="A349"/>
    </row>
    <row r="350" spans="1:1" x14ac:dyDescent="0.2">
      <c r="A350"/>
    </row>
    <row r="351" spans="1:1" x14ac:dyDescent="0.2">
      <c r="A351"/>
    </row>
    <row r="352" spans="1:1" x14ac:dyDescent="0.2">
      <c r="A352"/>
    </row>
    <row r="353" spans="1:1" x14ac:dyDescent="0.2">
      <c r="A353"/>
    </row>
    <row r="354" spans="1:1" x14ac:dyDescent="0.2">
      <c r="A354"/>
    </row>
    <row r="355" spans="1:1" x14ac:dyDescent="0.2">
      <c r="A355"/>
    </row>
    <row r="356" spans="1:1" x14ac:dyDescent="0.2">
      <c r="A356"/>
    </row>
    <row r="357" spans="1:1" x14ac:dyDescent="0.2">
      <c r="A357"/>
    </row>
    <row r="358" spans="1:1" x14ac:dyDescent="0.2">
      <c r="A358"/>
    </row>
    <row r="359" spans="1:1" x14ac:dyDescent="0.2">
      <c r="A359"/>
    </row>
    <row r="360" spans="1:1" x14ac:dyDescent="0.2">
      <c r="A360"/>
    </row>
    <row r="361" spans="1:1" x14ac:dyDescent="0.2">
      <c r="A361"/>
    </row>
    <row r="362" spans="1:1" x14ac:dyDescent="0.2">
      <c r="A362"/>
    </row>
    <row r="363" spans="1:1" x14ac:dyDescent="0.2">
      <c r="A363"/>
    </row>
    <row r="364" spans="1:1" x14ac:dyDescent="0.2">
      <c r="A364"/>
    </row>
    <row r="365" spans="1:1" x14ac:dyDescent="0.2">
      <c r="A365"/>
    </row>
    <row r="366" spans="1:1" x14ac:dyDescent="0.2">
      <c r="A366"/>
    </row>
    <row r="367" spans="1:1" x14ac:dyDescent="0.2">
      <c r="A367"/>
    </row>
    <row r="368" spans="1:1" x14ac:dyDescent="0.2">
      <c r="A368"/>
    </row>
    <row r="369" spans="1:1" x14ac:dyDescent="0.2">
      <c r="A369"/>
    </row>
    <row r="370" spans="1:1" x14ac:dyDescent="0.2">
      <c r="A370"/>
    </row>
    <row r="371" spans="1:1" x14ac:dyDescent="0.2">
      <c r="A371"/>
    </row>
    <row r="372" spans="1:1" x14ac:dyDescent="0.2">
      <c r="A372"/>
    </row>
    <row r="373" spans="1:1" x14ac:dyDescent="0.2">
      <c r="A373"/>
    </row>
    <row r="374" spans="1:1" x14ac:dyDescent="0.2">
      <c r="A374"/>
    </row>
    <row r="375" spans="1:1" x14ac:dyDescent="0.2">
      <c r="A375"/>
    </row>
    <row r="376" spans="1:1" x14ac:dyDescent="0.2">
      <c r="A376"/>
    </row>
    <row r="377" spans="1:1" x14ac:dyDescent="0.2">
      <c r="A377"/>
    </row>
    <row r="378" spans="1:1" x14ac:dyDescent="0.2">
      <c r="A378"/>
    </row>
    <row r="379" spans="1:1" x14ac:dyDescent="0.2">
      <c r="A379"/>
    </row>
    <row r="380" spans="1:1" x14ac:dyDescent="0.2">
      <c r="A380"/>
    </row>
    <row r="381" spans="1:1" x14ac:dyDescent="0.2">
      <c r="A381"/>
    </row>
    <row r="382" spans="1:1" x14ac:dyDescent="0.2">
      <c r="A382"/>
    </row>
    <row r="383" spans="1:1" x14ac:dyDescent="0.2">
      <c r="A383"/>
    </row>
    <row r="384" spans="1:1" x14ac:dyDescent="0.2">
      <c r="A384"/>
    </row>
    <row r="385" spans="1:1" x14ac:dyDescent="0.2">
      <c r="A385"/>
    </row>
    <row r="386" spans="1:1" x14ac:dyDescent="0.2">
      <c r="A386"/>
    </row>
    <row r="387" spans="1:1" x14ac:dyDescent="0.2">
      <c r="A387"/>
    </row>
    <row r="388" spans="1:1" x14ac:dyDescent="0.2">
      <c r="A388"/>
    </row>
    <row r="389" spans="1:1" x14ac:dyDescent="0.2">
      <c r="A389"/>
    </row>
    <row r="390" spans="1:1" x14ac:dyDescent="0.2">
      <c r="A390"/>
    </row>
    <row r="391" spans="1:1" x14ac:dyDescent="0.2">
      <c r="A391"/>
    </row>
    <row r="392" spans="1:1" x14ac:dyDescent="0.2">
      <c r="A392"/>
    </row>
    <row r="393" spans="1:1" x14ac:dyDescent="0.2">
      <c r="A393"/>
    </row>
    <row r="394" spans="1:1" x14ac:dyDescent="0.2">
      <c r="A394"/>
    </row>
    <row r="395" spans="1:1" x14ac:dyDescent="0.2">
      <c r="A395"/>
    </row>
    <row r="396" spans="1:1" x14ac:dyDescent="0.2">
      <c r="A396"/>
    </row>
    <row r="397" spans="1:1" x14ac:dyDescent="0.2">
      <c r="A397"/>
    </row>
    <row r="398" spans="1:1" x14ac:dyDescent="0.2">
      <c r="A398"/>
    </row>
    <row r="399" spans="1:1" x14ac:dyDescent="0.2">
      <c r="A399"/>
    </row>
    <row r="400" spans="1:1" x14ac:dyDescent="0.2">
      <c r="A400"/>
    </row>
    <row r="401" spans="1:1" x14ac:dyDescent="0.2">
      <c r="A401"/>
    </row>
    <row r="402" spans="1:1" x14ac:dyDescent="0.2">
      <c r="A402"/>
    </row>
    <row r="403" spans="1:1" x14ac:dyDescent="0.2">
      <c r="A403"/>
    </row>
    <row r="404" spans="1:1" x14ac:dyDescent="0.2">
      <c r="A404"/>
    </row>
    <row r="405" spans="1:1" x14ac:dyDescent="0.2">
      <c r="A405"/>
    </row>
    <row r="406" spans="1:1" x14ac:dyDescent="0.2">
      <c r="A406"/>
    </row>
    <row r="407" spans="1:1" x14ac:dyDescent="0.2">
      <c r="A407"/>
    </row>
    <row r="408" spans="1:1" x14ac:dyDescent="0.2">
      <c r="A408"/>
    </row>
    <row r="409" spans="1:1" x14ac:dyDescent="0.2">
      <c r="A409"/>
    </row>
    <row r="410" spans="1:1" x14ac:dyDescent="0.2">
      <c r="A410"/>
    </row>
    <row r="411" spans="1:1" x14ac:dyDescent="0.2">
      <c r="A411"/>
    </row>
    <row r="412" spans="1:1" x14ac:dyDescent="0.2">
      <c r="A412"/>
    </row>
    <row r="413" spans="1:1" x14ac:dyDescent="0.2">
      <c r="A413"/>
    </row>
    <row r="414" spans="1:1" x14ac:dyDescent="0.2">
      <c r="A414"/>
    </row>
    <row r="415" spans="1:1" x14ac:dyDescent="0.2">
      <c r="A415"/>
    </row>
    <row r="416" spans="1:1" x14ac:dyDescent="0.2">
      <c r="A416"/>
    </row>
    <row r="417" spans="1:1" x14ac:dyDescent="0.2">
      <c r="A417"/>
    </row>
    <row r="418" spans="1:1" x14ac:dyDescent="0.2">
      <c r="A418"/>
    </row>
    <row r="419" spans="1:1" x14ac:dyDescent="0.2">
      <c r="A419"/>
    </row>
    <row r="420" spans="1:1" x14ac:dyDescent="0.2">
      <c r="A420"/>
    </row>
    <row r="421" spans="1:1" x14ac:dyDescent="0.2">
      <c r="A421"/>
    </row>
    <row r="422" spans="1:1" x14ac:dyDescent="0.2">
      <c r="A422"/>
    </row>
    <row r="423" spans="1:1" x14ac:dyDescent="0.2">
      <c r="A423"/>
    </row>
    <row r="424" spans="1:1" x14ac:dyDescent="0.2">
      <c r="A424"/>
    </row>
    <row r="425" spans="1:1" x14ac:dyDescent="0.2">
      <c r="A425"/>
    </row>
    <row r="426" spans="1:1" x14ac:dyDescent="0.2">
      <c r="A426"/>
    </row>
    <row r="427" spans="1:1" x14ac:dyDescent="0.2">
      <c r="A427"/>
    </row>
    <row r="428" spans="1:1" x14ac:dyDescent="0.2">
      <c r="A428"/>
    </row>
    <row r="429" spans="1:1" x14ac:dyDescent="0.2">
      <c r="A429"/>
    </row>
    <row r="430" spans="1:1" x14ac:dyDescent="0.2">
      <c r="A430"/>
    </row>
    <row r="431" spans="1:1" x14ac:dyDescent="0.2">
      <c r="A431"/>
    </row>
    <row r="432" spans="1:1" x14ac:dyDescent="0.2">
      <c r="A432"/>
    </row>
    <row r="433" spans="1:1" x14ac:dyDescent="0.2">
      <c r="A433"/>
    </row>
    <row r="434" spans="1:1" x14ac:dyDescent="0.2">
      <c r="A434"/>
    </row>
    <row r="435" spans="1:1" x14ac:dyDescent="0.2">
      <c r="A435"/>
    </row>
    <row r="436" spans="1:1" x14ac:dyDescent="0.2">
      <c r="A436"/>
    </row>
    <row r="437" spans="1:1" x14ac:dyDescent="0.2">
      <c r="A437"/>
    </row>
    <row r="438" spans="1:1" x14ac:dyDescent="0.2">
      <c r="A438"/>
    </row>
    <row r="439" spans="1:1" x14ac:dyDescent="0.2">
      <c r="A439"/>
    </row>
    <row r="440" spans="1:1" x14ac:dyDescent="0.2">
      <c r="A440"/>
    </row>
    <row r="441" spans="1:1" x14ac:dyDescent="0.2">
      <c r="A441"/>
    </row>
    <row r="442" spans="1:1" x14ac:dyDescent="0.2">
      <c r="A442"/>
    </row>
    <row r="443" spans="1:1" x14ac:dyDescent="0.2">
      <c r="A443"/>
    </row>
    <row r="444" spans="1:1" x14ac:dyDescent="0.2">
      <c r="A444"/>
    </row>
    <row r="445" spans="1:1" x14ac:dyDescent="0.2">
      <c r="A445"/>
    </row>
    <row r="446" spans="1:1" x14ac:dyDescent="0.2">
      <c r="A446"/>
    </row>
    <row r="447" spans="1:1" x14ac:dyDescent="0.2">
      <c r="A447"/>
    </row>
    <row r="448" spans="1:1" x14ac:dyDescent="0.2">
      <c r="A448"/>
    </row>
    <row r="449" spans="1:1" x14ac:dyDescent="0.2">
      <c r="A449"/>
    </row>
    <row r="450" spans="1:1" x14ac:dyDescent="0.2">
      <c r="A450"/>
    </row>
    <row r="451" spans="1:1" x14ac:dyDescent="0.2">
      <c r="A451"/>
    </row>
    <row r="452" spans="1:1" x14ac:dyDescent="0.2">
      <c r="A452"/>
    </row>
    <row r="453" spans="1:1" x14ac:dyDescent="0.2">
      <c r="A453"/>
    </row>
    <row r="454" spans="1:1" x14ac:dyDescent="0.2">
      <c r="A454"/>
    </row>
    <row r="455" spans="1:1" x14ac:dyDescent="0.2">
      <c r="A455"/>
    </row>
    <row r="456" spans="1:1" x14ac:dyDescent="0.2">
      <c r="A456"/>
    </row>
    <row r="457" spans="1:1" x14ac:dyDescent="0.2">
      <c r="A457"/>
    </row>
    <row r="458" spans="1:1" x14ac:dyDescent="0.2">
      <c r="A458"/>
    </row>
    <row r="459" spans="1:1" x14ac:dyDescent="0.2">
      <c r="A459"/>
    </row>
    <row r="460" spans="1:1" x14ac:dyDescent="0.2">
      <c r="A460"/>
    </row>
    <row r="461" spans="1:1" x14ac:dyDescent="0.2">
      <c r="A461"/>
    </row>
    <row r="462" spans="1:1" x14ac:dyDescent="0.2">
      <c r="A462"/>
    </row>
    <row r="463" spans="1:1" x14ac:dyDescent="0.2">
      <c r="A463"/>
    </row>
    <row r="464" spans="1:1" x14ac:dyDescent="0.2">
      <c r="A464"/>
    </row>
    <row r="465" spans="1:1" x14ac:dyDescent="0.2">
      <c r="A465"/>
    </row>
    <row r="466" spans="1:1" x14ac:dyDescent="0.2">
      <c r="A466"/>
    </row>
    <row r="467" spans="1:1" x14ac:dyDescent="0.2">
      <c r="A467"/>
    </row>
    <row r="468" spans="1:1" x14ac:dyDescent="0.2">
      <c r="A468"/>
    </row>
    <row r="469" spans="1:1" x14ac:dyDescent="0.2">
      <c r="A469"/>
    </row>
    <row r="470" spans="1:1" x14ac:dyDescent="0.2">
      <c r="A470"/>
    </row>
    <row r="471" spans="1:1" x14ac:dyDescent="0.2">
      <c r="A471"/>
    </row>
    <row r="472" spans="1:1" x14ac:dyDescent="0.2">
      <c r="A472"/>
    </row>
    <row r="473" spans="1:1" x14ac:dyDescent="0.2">
      <c r="A473"/>
    </row>
    <row r="474" spans="1:1" x14ac:dyDescent="0.2">
      <c r="A474"/>
    </row>
    <row r="475" spans="1:1" x14ac:dyDescent="0.2">
      <c r="A475"/>
    </row>
    <row r="476" spans="1:1" x14ac:dyDescent="0.2">
      <c r="A476"/>
    </row>
    <row r="477" spans="1:1" x14ac:dyDescent="0.2">
      <c r="A477"/>
    </row>
    <row r="478" spans="1:1" x14ac:dyDescent="0.2">
      <c r="A478"/>
    </row>
    <row r="479" spans="1:1" x14ac:dyDescent="0.2">
      <c r="A479"/>
    </row>
    <row r="480" spans="1:1" x14ac:dyDescent="0.2">
      <c r="A480"/>
    </row>
    <row r="481" spans="1:1" x14ac:dyDescent="0.2">
      <c r="A481"/>
    </row>
    <row r="482" spans="1:1" x14ac:dyDescent="0.2">
      <c r="A482"/>
    </row>
    <row r="483" spans="1:1" x14ac:dyDescent="0.2">
      <c r="A483"/>
    </row>
    <row r="484" spans="1:1" x14ac:dyDescent="0.2">
      <c r="A484"/>
    </row>
    <row r="485" spans="1:1" x14ac:dyDescent="0.2">
      <c r="A485"/>
    </row>
    <row r="486" spans="1:1" x14ac:dyDescent="0.2">
      <c r="A486"/>
    </row>
    <row r="487" spans="1:1" x14ac:dyDescent="0.2">
      <c r="A487"/>
    </row>
    <row r="488" spans="1:1" x14ac:dyDescent="0.2">
      <c r="A488"/>
    </row>
    <row r="489" spans="1:1" x14ac:dyDescent="0.2">
      <c r="A489"/>
    </row>
    <row r="490" spans="1:1" x14ac:dyDescent="0.2">
      <c r="A490"/>
    </row>
    <row r="491" spans="1:1" x14ac:dyDescent="0.2">
      <c r="A491"/>
    </row>
    <row r="492" spans="1:1" x14ac:dyDescent="0.2">
      <c r="A492"/>
    </row>
    <row r="493" spans="1:1" x14ac:dyDescent="0.2">
      <c r="A493"/>
    </row>
    <row r="494" spans="1:1" x14ac:dyDescent="0.2">
      <c r="A494"/>
    </row>
    <row r="495" spans="1:1" x14ac:dyDescent="0.2">
      <c r="A495"/>
    </row>
    <row r="496" spans="1:1" x14ac:dyDescent="0.2">
      <c r="A496"/>
    </row>
    <row r="497" spans="1:1" x14ac:dyDescent="0.2">
      <c r="A497"/>
    </row>
    <row r="498" spans="1:1" x14ac:dyDescent="0.2">
      <c r="A498"/>
    </row>
    <row r="499" spans="1:1" x14ac:dyDescent="0.2">
      <c r="A499"/>
    </row>
    <row r="500" spans="1:1" x14ac:dyDescent="0.2">
      <c r="A500"/>
    </row>
    <row r="501" spans="1:1" x14ac:dyDescent="0.2">
      <c r="A501"/>
    </row>
    <row r="502" spans="1:1" x14ac:dyDescent="0.2">
      <c r="A502"/>
    </row>
    <row r="503" spans="1:1" x14ac:dyDescent="0.2">
      <c r="A503"/>
    </row>
    <row r="504" spans="1:1" x14ac:dyDescent="0.2">
      <c r="A504"/>
    </row>
    <row r="505" spans="1:1" x14ac:dyDescent="0.2">
      <c r="A505"/>
    </row>
    <row r="506" spans="1:1" x14ac:dyDescent="0.2">
      <c r="A506"/>
    </row>
  </sheetData>
  <pageMargins left="0.7" right="0.7" top="0.75" bottom="0.75" header="0.3" footer="0.3"/>
  <extLst>
    <ext xmlns:x14="http://schemas.microsoft.com/office/spreadsheetml/2009/9/main" uri="{05C60535-1F16-4fd2-B633-F4F36F0B64E0}">
      <x14:sparklineGroups xmlns:xm="http://schemas.microsoft.com/office/excel/2006/main">
        <x14:sparklineGroup type="column" dateAxis="1" displayHidden="1" minAxisType="group" maxAxisType="group" xr2:uid="{8D004F93-14C9-4C8A-8B22-02B11E57ADED}">
          <x14:colorSeries theme="5"/>
          <x14:colorNegative theme="6"/>
          <x14:colorAxis rgb="FF000000"/>
          <x14:colorMarkers theme="5" tint="-0.249977111117893"/>
          <x14:colorFirst theme="5" tint="-0.249977111117893"/>
          <x14:colorLast theme="5" tint="-0.249977111117893"/>
          <x14:colorHigh theme="5" tint="-0.249977111117893"/>
          <x14:colorLow theme="5" tint="-0.249977111117893"/>
          <xm:f>YrDrankType!C2:T2</xm:f>
          <x14:sparklines>
            <x14:sparkline>
              <xm:f>YrDrankType!B5:S5</xm:f>
              <xm:sqref>X5</xm:sqref>
            </x14:sparkline>
            <x14:sparkline>
              <xm:f>YrDrankType!B6:S6</xm:f>
              <xm:sqref>X6</xm:sqref>
            </x14:sparkline>
            <x14:sparkline>
              <xm:f>YrDrankType!B7:S7</xm:f>
              <xm:sqref>X7</xm:sqref>
            </x14:sparkline>
            <x14:sparkline>
              <xm:f>YrDrankType!B8:S8</xm:f>
              <xm:sqref>X8</xm:sqref>
            </x14:sparkline>
            <x14:sparkline>
              <xm:f>YrDrankType!B9:S9</xm:f>
              <xm:sqref>X9</xm:sqref>
            </x14:sparkline>
            <x14:sparkline>
              <xm:f>YrDrankType!B10:S10</xm:f>
              <xm:sqref>X10</xm:sqref>
            </x14:sparkline>
            <x14:sparkline>
              <xm:f>YrDrankType!B11:S11</xm:f>
              <xm:sqref>X11</xm:sqref>
            </x14:sparkline>
            <x14:sparkline>
              <xm:f>YrDrankType!B12:S12</xm:f>
              <xm:sqref>X12</xm:sqref>
            </x14:sparkline>
            <x14:sparkline>
              <xm:f>YrDrankType!B13:S13</xm:f>
              <xm:sqref>X13</xm:sqref>
            </x14:sparkline>
            <x14:sparkline>
              <xm:f>YrDrankType!B14:S14</xm:f>
              <xm:sqref>X14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17AF6-DC20-4329-9AE2-F60AB3F7F2B5}">
  <sheetPr codeName="CntryDrankPrice"/>
  <dimension ref="A1:B591"/>
  <sheetViews>
    <sheetView zoomScale="90" zoomScaleNormal="90" workbookViewId="0">
      <selection activeCell="E15" sqref="E15"/>
    </sheetView>
  </sheetViews>
  <sheetFormatPr defaultRowHeight="10.199999999999999" x14ac:dyDescent="0.2"/>
  <cols>
    <col min="1" max="1" width="11.85546875" style="86" bestFit="1" customWidth="1"/>
    <col min="2" max="2" width="12.140625" bestFit="1" customWidth="1"/>
    <col min="3" max="3" width="5.5703125" bestFit="1" customWidth="1"/>
    <col min="4" max="4" width="5" bestFit="1" customWidth="1"/>
    <col min="5" max="5" width="6.42578125" bestFit="1" customWidth="1"/>
    <col min="6" max="6" width="9.7109375" bestFit="1" customWidth="1"/>
    <col min="7" max="7" width="9.5703125" bestFit="1" customWidth="1"/>
    <col min="8" max="8" width="13.28515625" bestFit="1" customWidth="1"/>
    <col min="9" max="9" width="7.42578125" bestFit="1" customWidth="1"/>
    <col min="10" max="10" width="10.7109375" bestFit="1" customWidth="1"/>
    <col min="11" max="11" width="5.7109375" bestFit="1" customWidth="1"/>
    <col min="12" max="12" width="9.5703125" bestFit="1" customWidth="1"/>
    <col min="13" max="13" width="13.28515625" bestFit="1" customWidth="1"/>
    <col min="14" max="15" width="8.28515625" bestFit="1" customWidth="1"/>
    <col min="16" max="27" width="17.140625" bestFit="1" customWidth="1"/>
    <col min="28" max="402" width="5.28515625" bestFit="1" customWidth="1"/>
    <col min="403" max="448" width="6.42578125" bestFit="1" customWidth="1"/>
    <col min="449" max="467" width="9" bestFit="1" customWidth="1"/>
    <col min="468" max="468" width="10.7109375" bestFit="1" customWidth="1"/>
    <col min="469" max="477" width="10.140625" bestFit="1" customWidth="1"/>
    <col min="478" max="580" width="9" bestFit="1" customWidth="1"/>
    <col min="581" max="584" width="10.140625" bestFit="1" customWidth="1"/>
    <col min="585" max="632" width="9" bestFit="1" customWidth="1"/>
    <col min="633" max="633" width="10.7109375" bestFit="1" customWidth="1"/>
    <col min="634" max="646" width="10.140625" bestFit="1" customWidth="1"/>
    <col min="647" max="752" width="9" bestFit="1" customWidth="1"/>
    <col min="753" max="777" width="10.140625" bestFit="1" customWidth="1"/>
    <col min="778" max="842" width="9" bestFit="1" customWidth="1"/>
    <col min="843" max="843" width="10.7109375" bestFit="1" customWidth="1"/>
    <col min="844" max="871" width="10.140625" bestFit="1" customWidth="1"/>
    <col min="872" max="942" width="9" bestFit="1" customWidth="1"/>
    <col min="943" max="969" width="10.140625" bestFit="1" customWidth="1"/>
    <col min="970" max="983" width="9" bestFit="1" customWidth="1"/>
    <col min="984" max="986" width="10.140625" bestFit="1" customWidth="1"/>
    <col min="987" max="989" width="9" bestFit="1" customWidth="1"/>
    <col min="990" max="991" width="10.140625" bestFit="1" customWidth="1"/>
    <col min="992" max="1027" width="9" bestFit="1" customWidth="1"/>
    <col min="1028" max="1028" width="10.7109375" bestFit="1" customWidth="1"/>
    <col min="1029" max="1047" width="10.140625" bestFit="1" customWidth="1"/>
    <col min="1048" max="1110" width="9" bestFit="1" customWidth="1"/>
    <col min="1111" max="1143" width="10.140625" bestFit="1" customWidth="1"/>
    <col min="1144" max="1154" width="9" bestFit="1" customWidth="1"/>
    <col min="1155" max="1164" width="10.140625" bestFit="1" customWidth="1"/>
    <col min="1165" max="1204" width="9" bestFit="1" customWidth="1"/>
    <col min="1205" max="1205" width="10.7109375" bestFit="1" customWidth="1"/>
    <col min="1206" max="1225" width="10.140625" bestFit="1" customWidth="1"/>
    <col min="1226" max="1293" width="9" bestFit="1" customWidth="1"/>
    <col min="1294" max="1328" width="10.140625" bestFit="1" customWidth="1"/>
    <col min="1329" max="1345" width="9" bestFit="1" customWidth="1"/>
    <col min="1346" max="1361" width="10.140625" bestFit="1" customWidth="1"/>
    <col min="1362" max="1365" width="9" bestFit="1" customWidth="1"/>
    <col min="1366" max="1366" width="10.140625" bestFit="1" customWidth="1"/>
    <col min="1367" max="1375" width="9" bestFit="1" customWidth="1"/>
    <col min="1376" max="1376" width="10.140625" bestFit="1" customWidth="1"/>
    <col min="1377" max="1383" width="9" bestFit="1" customWidth="1"/>
    <col min="1384" max="1394" width="10.140625" bestFit="1" customWidth="1"/>
    <col min="1395" max="1401" width="9" bestFit="1" customWidth="1"/>
    <col min="1402" max="1405" width="10.140625" bestFit="1" customWidth="1"/>
    <col min="1406" max="1422" width="9" bestFit="1" customWidth="1"/>
    <col min="1423" max="1423" width="10.7109375" bestFit="1" customWidth="1"/>
    <col min="1424" max="1447" width="10.140625" bestFit="1" customWidth="1"/>
    <col min="1448" max="1497" width="9" bestFit="1" customWidth="1"/>
    <col min="1498" max="1540" width="10.140625" bestFit="1" customWidth="1"/>
    <col min="1541" max="1545" width="9" bestFit="1" customWidth="1"/>
    <col min="1546" max="1553" width="10.140625" bestFit="1" customWidth="1"/>
    <col min="1554" max="1554" width="9" bestFit="1" customWidth="1"/>
    <col min="1555" max="1555" width="10.140625" bestFit="1" customWidth="1"/>
    <col min="1556" max="1565" width="9" bestFit="1" customWidth="1"/>
    <col min="1566" max="1569" width="10.140625" bestFit="1" customWidth="1"/>
    <col min="1570" max="1573" width="9" bestFit="1" customWidth="1"/>
    <col min="1574" max="1584" width="10.140625" bestFit="1" customWidth="1"/>
    <col min="1585" max="1593" width="9" bestFit="1" customWidth="1"/>
    <col min="1594" max="1607" width="10.140625" bestFit="1" customWidth="1"/>
    <col min="1608" max="1612" width="9" bestFit="1" customWidth="1"/>
    <col min="1613" max="1613" width="10.7109375" bestFit="1" customWidth="1"/>
    <col min="1614" max="1634" width="10.140625" bestFit="1" customWidth="1"/>
    <col min="1635" max="1657" width="9" bestFit="1" customWidth="1"/>
    <col min="1658" max="1703" width="10.140625" bestFit="1" customWidth="1"/>
    <col min="1704" max="1707" width="9" bestFit="1" customWidth="1"/>
    <col min="1708" max="1721" width="10.140625" bestFit="1" customWidth="1"/>
    <col min="1722" max="1728" width="9" bestFit="1" customWidth="1"/>
    <col min="1729" max="1730" width="10.140625" bestFit="1" customWidth="1"/>
    <col min="1731" max="1732" width="9" bestFit="1" customWidth="1"/>
    <col min="1733" max="1738" width="10.140625" bestFit="1" customWidth="1"/>
    <col min="1739" max="1742" width="9" bestFit="1" customWidth="1"/>
    <col min="1743" max="1760" width="10.140625" bestFit="1" customWidth="1"/>
    <col min="1761" max="1761" width="9" bestFit="1" customWidth="1"/>
    <col min="1762" max="1774" width="10.140625" bestFit="1" customWidth="1"/>
    <col min="1775" max="1781" width="9" bestFit="1" customWidth="1"/>
    <col min="1782" max="1789" width="10.140625" bestFit="1" customWidth="1"/>
    <col min="1790" max="1790" width="9" bestFit="1" customWidth="1"/>
    <col min="1791" max="1797" width="10.140625" bestFit="1" customWidth="1"/>
    <col min="1798" max="1798" width="9" bestFit="1" customWidth="1"/>
    <col min="1799" max="1799" width="10.140625" bestFit="1" customWidth="1"/>
    <col min="1800" max="1804" width="9" bestFit="1" customWidth="1"/>
    <col min="1805" max="1805" width="10.7109375" bestFit="1" customWidth="1"/>
    <col min="1806" max="1807" width="10.140625" bestFit="1" customWidth="1"/>
    <col min="1808" max="1813" width="11.28515625" bestFit="1" customWidth="1"/>
    <col min="1814" max="1823" width="10.140625" bestFit="1" customWidth="1"/>
    <col min="1824" max="1830" width="11.28515625" bestFit="1" customWidth="1"/>
    <col min="1831" max="1839" width="10.140625" bestFit="1" customWidth="1"/>
    <col min="1840" max="1865" width="9" bestFit="1" customWidth="1"/>
    <col min="1866" max="1900" width="10.140625" bestFit="1" customWidth="1"/>
    <col min="1901" max="1912" width="9" bestFit="1" customWidth="1"/>
    <col min="1913" max="1925" width="10.140625" bestFit="1" customWidth="1"/>
    <col min="1926" max="1926" width="9" bestFit="1" customWidth="1"/>
    <col min="1927" max="1927" width="10.140625" bestFit="1" customWidth="1"/>
    <col min="1928" max="1928" width="9" bestFit="1" customWidth="1"/>
    <col min="1929" max="1929" width="10.140625" bestFit="1" customWidth="1"/>
    <col min="1930" max="1932" width="9" bestFit="1" customWidth="1"/>
    <col min="1933" max="1937" width="10.140625" bestFit="1" customWidth="1"/>
    <col min="1938" max="1940" width="9" bestFit="1" customWidth="1"/>
    <col min="1941" max="1954" width="10.140625" bestFit="1" customWidth="1"/>
    <col min="1955" max="1959" width="9" bestFit="1" customWidth="1"/>
    <col min="1960" max="1975" width="10.140625" bestFit="1" customWidth="1"/>
    <col min="1976" max="1976" width="9" bestFit="1" customWidth="1"/>
    <col min="1977" max="1977" width="10.140625" bestFit="1" customWidth="1"/>
    <col min="1978" max="1980" width="9" bestFit="1" customWidth="1"/>
    <col min="1981" max="1996" width="10.140625" bestFit="1" customWidth="1"/>
    <col min="1997" max="1997" width="9" bestFit="1" customWidth="1"/>
    <col min="1998" max="1998" width="10.7109375" bestFit="1" customWidth="1"/>
    <col min="1999" max="1999" width="10.140625" bestFit="1" customWidth="1"/>
    <col min="2000" max="2002" width="11.28515625" bestFit="1" customWidth="1"/>
    <col min="2003" max="2015" width="10.140625" bestFit="1" customWidth="1"/>
    <col min="2016" max="2068" width="11.28515625" bestFit="1" customWidth="1"/>
    <col min="2069" max="2071" width="10.140625" bestFit="1" customWidth="1"/>
    <col min="2072" max="2098" width="9" bestFit="1" customWidth="1"/>
    <col min="2099" max="2129" width="10.140625" bestFit="1" customWidth="1"/>
    <col min="2130" max="2134" width="9" bestFit="1" customWidth="1"/>
    <col min="2135" max="2143" width="10.140625" bestFit="1" customWidth="1"/>
    <col min="2144" max="2144" width="9" bestFit="1" customWidth="1"/>
    <col min="2145" max="2145" width="10.140625" bestFit="1" customWidth="1"/>
    <col min="2146" max="2150" width="9" bestFit="1" customWidth="1"/>
    <col min="2151" max="2156" width="10.140625" bestFit="1" customWidth="1"/>
    <col min="2157" max="2160" width="9" bestFit="1" customWidth="1"/>
    <col min="2161" max="2164" width="10.140625" bestFit="1" customWidth="1"/>
    <col min="2165" max="2165" width="9" bestFit="1" customWidth="1"/>
    <col min="2166" max="2168" width="10.140625" bestFit="1" customWidth="1"/>
    <col min="2169" max="2175" width="9" bestFit="1" customWidth="1"/>
    <col min="2176" max="2180" width="10.140625" bestFit="1" customWidth="1"/>
    <col min="2181" max="2182" width="9" bestFit="1" customWidth="1"/>
    <col min="2183" max="2195" width="10.140625" bestFit="1" customWidth="1"/>
    <col min="2196" max="2198" width="9" bestFit="1" customWidth="1"/>
    <col min="2199" max="2207" width="10.140625" bestFit="1" customWidth="1"/>
    <col min="2208" max="2208" width="10.7109375" bestFit="1" customWidth="1"/>
    <col min="2209" max="2209" width="10.140625" bestFit="1" customWidth="1"/>
    <col min="2210" max="2230" width="11.28515625" bestFit="1" customWidth="1"/>
    <col min="2231" max="2243" width="10.140625" bestFit="1" customWidth="1"/>
    <col min="2244" max="2295" width="11.28515625" bestFit="1" customWidth="1"/>
    <col min="2296" max="2296" width="10.140625" bestFit="1" customWidth="1"/>
    <col min="2297" max="2308" width="11.28515625" bestFit="1" customWidth="1"/>
    <col min="2309" max="2310" width="10.140625" bestFit="1" customWidth="1"/>
    <col min="2311" max="2331" width="9" bestFit="1" customWidth="1"/>
    <col min="2332" max="2375" width="10.140625" bestFit="1" customWidth="1"/>
    <col min="2376" max="2379" width="9" bestFit="1" customWidth="1"/>
    <col min="2380" max="2395" width="10.140625" bestFit="1" customWidth="1"/>
    <col min="2396" max="2396" width="9" bestFit="1" customWidth="1"/>
    <col min="2397" max="2398" width="10.140625" bestFit="1" customWidth="1"/>
    <col min="2399" max="2400" width="9" bestFit="1" customWidth="1"/>
    <col min="2401" max="2401" width="10.140625" bestFit="1" customWidth="1"/>
    <col min="2402" max="2402" width="9" bestFit="1" customWidth="1"/>
    <col min="2403" max="2409" width="10.140625" bestFit="1" customWidth="1"/>
    <col min="2410" max="2412" width="9" bestFit="1" customWidth="1"/>
    <col min="2413" max="2425" width="10.140625" bestFit="1" customWidth="1"/>
    <col min="2426" max="2428" width="9" bestFit="1" customWidth="1"/>
    <col min="2429" max="2438" width="10.140625" bestFit="1" customWidth="1"/>
    <col min="2439" max="2445" width="9" bestFit="1" customWidth="1"/>
    <col min="2446" max="2459" width="10.140625" bestFit="1" customWidth="1"/>
    <col min="2460" max="2466" width="9" bestFit="1" customWidth="1"/>
    <col min="2467" max="2476" width="10.140625" bestFit="1" customWidth="1"/>
    <col min="2477" max="2477" width="10.7109375" bestFit="1" customWidth="1"/>
    <col min="2478" max="2494" width="11.28515625" bestFit="1" customWidth="1"/>
    <col min="2495" max="2502" width="10.140625" bestFit="1" customWidth="1"/>
    <col min="2503" max="2551" width="11.28515625" bestFit="1" customWidth="1"/>
    <col min="2552" max="2552" width="10.140625" bestFit="1" customWidth="1"/>
    <col min="2553" max="2621" width="11.28515625" bestFit="1" customWidth="1"/>
    <col min="2622" max="2628" width="10.140625" bestFit="1" customWidth="1"/>
    <col min="2629" max="2635" width="9" bestFit="1" customWidth="1"/>
    <col min="2636" max="2666" width="10.140625" bestFit="1" customWidth="1"/>
    <col min="2667" max="2669" width="9" bestFit="1" customWidth="1"/>
    <col min="2670" max="2679" width="10.140625" bestFit="1" customWidth="1"/>
    <col min="2680" max="2681" width="9" bestFit="1" customWidth="1"/>
    <col min="2682" max="2682" width="10.140625" bestFit="1" customWidth="1"/>
    <col min="2683" max="2684" width="9" bestFit="1" customWidth="1"/>
    <col min="2685" max="2685" width="10.140625" bestFit="1" customWidth="1"/>
    <col min="2686" max="2686" width="9" bestFit="1" customWidth="1"/>
    <col min="2687" max="2691" width="10.140625" bestFit="1" customWidth="1"/>
    <col min="2692" max="2692" width="9" bestFit="1" customWidth="1"/>
    <col min="2693" max="2697" width="10.140625" bestFit="1" customWidth="1"/>
    <col min="2698" max="2699" width="9" bestFit="1" customWidth="1"/>
    <col min="2700" max="2704" width="10.140625" bestFit="1" customWidth="1"/>
    <col min="2705" max="2708" width="9" bestFit="1" customWidth="1"/>
    <col min="2709" max="2716" width="10.140625" bestFit="1" customWidth="1"/>
    <col min="2717" max="2724" width="9" bestFit="1" customWidth="1"/>
    <col min="2725" max="2737" width="10.140625" bestFit="1" customWidth="1"/>
    <col min="2738" max="2738" width="10.7109375" bestFit="1" customWidth="1"/>
    <col min="2739" max="2740" width="10.140625" bestFit="1" customWidth="1"/>
    <col min="2741" max="2749" width="11.28515625" bestFit="1" customWidth="1"/>
    <col min="2750" max="2754" width="10.140625" bestFit="1" customWidth="1"/>
    <col min="2755" max="2791" width="11.28515625" bestFit="1" customWidth="1"/>
    <col min="2792" max="2792" width="10.140625" bestFit="1" customWidth="1"/>
    <col min="2793" max="2853" width="11.28515625" bestFit="1" customWidth="1"/>
    <col min="2854" max="2854" width="10.140625" bestFit="1" customWidth="1"/>
    <col min="2855" max="2867" width="9" bestFit="1" customWidth="1"/>
    <col min="2868" max="2876" width="10.140625" bestFit="1" customWidth="1"/>
    <col min="2877" max="2877" width="9" bestFit="1" customWidth="1"/>
    <col min="2878" max="2882" width="10.140625" bestFit="1" customWidth="1"/>
    <col min="2883" max="2884" width="9" bestFit="1" customWidth="1"/>
    <col min="2885" max="2890" width="10.140625" bestFit="1" customWidth="1"/>
    <col min="2891" max="2892" width="9" bestFit="1" customWidth="1"/>
    <col min="2893" max="2894" width="10.140625" bestFit="1" customWidth="1"/>
    <col min="2895" max="2895" width="9" bestFit="1" customWidth="1"/>
    <col min="2896" max="2898" width="10.140625" bestFit="1" customWidth="1"/>
    <col min="2899" max="2902" width="9" bestFit="1" customWidth="1"/>
    <col min="2903" max="2906" width="10.140625" bestFit="1" customWidth="1"/>
    <col min="2907" max="2910" width="9" bestFit="1" customWidth="1"/>
    <col min="2911" max="2916" width="10.140625" bestFit="1" customWidth="1"/>
    <col min="2917" max="2917" width="9" bestFit="1" customWidth="1"/>
    <col min="2918" max="2918" width="10.7109375" bestFit="1" customWidth="1"/>
    <col min="2919" max="2920" width="11.28515625" bestFit="1" customWidth="1"/>
    <col min="2921" max="2921" width="10.140625" bestFit="1" customWidth="1"/>
    <col min="2922" max="2944" width="11.28515625" bestFit="1" customWidth="1"/>
    <col min="2945" max="2946" width="10.140625" bestFit="1" customWidth="1"/>
    <col min="2947" max="2947" width="9" bestFit="1" customWidth="1"/>
    <col min="2948" max="2952" width="10.140625" bestFit="1" customWidth="1"/>
    <col min="2953" max="2954" width="9" bestFit="1" customWidth="1"/>
    <col min="2955" max="2955" width="10.7109375" bestFit="1" customWidth="1"/>
    <col min="2956" max="2956" width="11.5703125" bestFit="1" customWidth="1"/>
  </cols>
  <sheetData>
    <row r="1" spans="1:2" x14ac:dyDescent="0.2">
      <c r="A1" s="83"/>
    </row>
    <row r="2" spans="1:2" x14ac:dyDescent="0.2">
      <c r="A2" s="83"/>
    </row>
    <row r="3" spans="1:2" x14ac:dyDescent="0.2">
      <c r="A3" s="62" t="s">
        <v>111</v>
      </c>
      <c r="B3" s="62" t="s">
        <v>16</v>
      </c>
    </row>
    <row r="4" spans="1:2" x14ac:dyDescent="0.2">
      <c r="A4" s="62" t="s">
        <v>9</v>
      </c>
      <c r="B4" t="s">
        <v>114</v>
      </c>
    </row>
    <row r="5" spans="1:2" x14ac:dyDescent="0.2">
      <c r="A5" s="87" t="s">
        <v>114</v>
      </c>
      <c r="B5" s="82">
        <v>0</v>
      </c>
    </row>
    <row r="6" spans="1:2" x14ac:dyDescent="0.2">
      <c r="A6"/>
    </row>
    <row r="7" spans="1:2" x14ac:dyDescent="0.2">
      <c r="A7"/>
    </row>
    <row r="8" spans="1:2" x14ac:dyDescent="0.2">
      <c r="A8"/>
    </row>
    <row r="9" spans="1:2" x14ac:dyDescent="0.2">
      <c r="A9"/>
    </row>
    <row r="10" spans="1:2" x14ac:dyDescent="0.2">
      <c r="A10"/>
    </row>
    <row r="11" spans="1:2" x14ac:dyDescent="0.2">
      <c r="A11"/>
    </row>
    <row r="12" spans="1:2" x14ac:dyDescent="0.2">
      <c r="A12"/>
    </row>
    <row r="13" spans="1:2" x14ac:dyDescent="0.2">
      <c r="A13"/>
    </row>
    <row r="14" spans="1:2" x14ac:dyDescent="0.2">
      <c r="A14"/>
    </row>
    <row r="15" spans="1:2" x14ac:dyDescent="0.2">
      <c r="A15"/>
    </row>
    <row r="16" spans="1:2" x14ac:dyDescent="0.2">
      <c r="A16"/>
    </row>
    <row r="17" spans="1:1" x14ac:dyDescent="0.2">
      <c r="A17"/>
    </row>
    <row r="18" spans="1:1" x14ac:dyDescent="0.2">
      <c r="A18"/>
    </row>
    <row r="19" spans="1:1" x14ac:dyDescent="0.2">
      <c r="A19"/>
    </row>
    <row r="20" spans="1:1" x14ac:dyDescent="0.2">
      <c r="A20"/>
    </row>
    <row r="21" spans="1:1" x14ac:dyDescent="0.2">
      <c r="A21"/>
    </row>
    <row r="22" spans="1:1" x14ac:dyDescent="0.2">
      <c r="A22"/>
    </row>
    <row r="23" spans="1:1" x14ac:dyDescent="0.2">
      <c r="A23"/>
    </row>
    <row r="24" spans="1:1" x14ac:dyDescent="0.2">
      <c r="A24"/>
    </row>
    <row r="25" spans="1:1" x14ac:dyDescent="0.2">
      <c r="A25"/>
    </row>
    <row r="26" spans="1:1" x14ac:dyDescent="0.2">
      <c r="A26"/>
    </row>
    <row r="27" spans="1:1" x14ac:dyDescent="0.2">
      <c r="A27"/>
    </row>
    <row r="28" spans="1:1" x14ac:dyDescent="0.2">
      <c r="A28"/>
    </row>
    <row r="29" spans="1:1" x14ac:dyDescent="0.2">
      <c r="A29"/>
    </row>
    <row r="30" spans="1:1" x14ac:dyDescent="0.2">
      <c r="A30"/>
    </row>
    <row r="31" spans="1:1" x14ac:dyDescent="0.2">
      <c r="A31"/>
    </row>
    <row r="32" spans="1:1" x14ac:dyDescent="0.2">
      <c r="A32"/>
    </row>
    <row r="33" spans="1:1" x14ac:dyDescent="0.2">
      <c r="A33"/>
    </row>
    <row r="34" spans="1:1" x14ac:dyDescent="0.2">
      <c r="A34"/>
    </row>
    <row r="35" spans="1:1" x14ac:dyDescent="0.2">
      <c r="A35"/>
    </row>
    <row r="36" spans="1:1" x14ac:dyDescent="0.2">
      <c r="A36"/>
    </row>
    <row r="37" spans="1:1" x14ac:dyDescent="0.2">
      <c r="A37"/>
    </row>
    <row r="38" spans="1:1" x14ac:dyDescent="0.2">
      <c r="A38"/>
    </row>
    <row r="39" spans="1:1" x14ac:dyDescent="0.2">
      <c r="A39"/>
    </row>
    <row r="40" spans="1:1" x14ac:dyDescent="0.2">
      <c r="A40"/>
    </row>
    <row r="41" spans="1:1" x14ac:dyDescent="0.2">
      <c r="A41"/>
    </row>
    <row r="42" spans="1:1" x14ac:dyDescent="0.2">
      <c r="A42"/>
    </row>
    <row r="43" spans="1:1" x14ac:dyDescent="0.2">
      <c r="A43"/>
    </row>
    <row r="44" spans="1:1" x14ac:dyDescent="0.2">
      <c r="A44"/>
    </row>
    <row r="45" spans="1:1" x14ac:dyDescent="0.2">
      <c r="A45"/>
    </row>
    <row r="46" spans="1:1" x14ac:dyDescent="0.2">
      <c r="A46"/>
    </row>
    <row r="47" spans="1:1" x14ac:dyDescent="0.2">
      <c r="A47"/>
    </row>
    <row r="48" spans="1:1" x14ac:dyDescent="0.2">
      <c r="A48"/>
    </row>
    <row r="49" spans="1:1" x14ac:dyDescent="0.2">
      <c r="A49"/>
    </row>
    <row r="50" spans="1:1" x14ac:dyDescent="0.2">
      <c r="A50"/>
    </row>
    <row r="51" spans="1:1" x14ac:dyDescent="0.2">
      <c r="A51"/>
    </row>
    <row r="52" spans="1:1" x14ac:dyDescent="0.2">
      <c r="A52"/>
    </row>
    <row r="53" spans="1:1" x14ac:dyDescent="0.2">
      <c r="A53"/>
    </row>
    <row r="54" spans="1:1" x14ac:dyDescent="0.2">
      <c r="A54"/>
    </row>
    <row r="55" spans="1:1" x14ac:dyDescent="0.2">
      <c r="A55"/>
    </row>
    <row r="56" spans="1:1" x14ac:dyDescent="0.2">
      <c r="A56"/>
    </row>
    <row r="57" spans="1:1" x14ac:dyDescent="0.2">
      <c r="A57"/>
    </row>
    <row r="58" spans="1:1" x14ac:dyDescent="0.2">
      <c r="A58"/>
    </row>
    <row r="59" spans="1:1" x14ac:dyDescent="0.2">
      <c r="A59"/>
    </row>
    <row r="60" spans="1:1" x14ac:dyDescent="0.2">
      <c r="A60"/>
    </row>
    <row r="61" spans="1:1" x14ac:dyDescent="0.2">
      <c r="A61"/>
    </row>
    <row r="62" spans="1:1" x14ac:dyDescent="0.2">
      <c r="A62"/>
    </row>
    <row r="63" spans="1:1" x14ac:dyDescent="0.2">
      <c r="A63"/>
    </row>
    <row r="64" spans="1:1" x14ac:dyDescent="0.2">
      <c r="A64"/>
    </row>
    <row r="65" spans="1:1" x14ac:dyDescent="0.2">
      <c r="A65"/>
    </row>
    <row r="66" spans="1:1" x14ac:dyDescent="0.2">
      <c r="A66"/>
    </row>
    <row r="67" spans="1:1" x14ac:dyDescent="0.2">
      <c r="A67"/>
    </row>
    <row r="68" spans="1:1" x14ac:dyDescent="0.2">
      <c r="A68"/>
    </row>
    <row r="69" spans="1:1" x14ac:dyDescent="0.2">
      <c r="A69"/>
    </row>
    <row r="70" spans="1:1" x14ac:dyDescent="0.2">
      <c r="A70"/>
    </row>
    <row r="71" spans="1:1" x14ac:dyDescent="0.2">
      <c r="A71"/>
    </row>
    <row r="72" spans="1:1" x14ac:dyDescent="0.2">
      <c r="A72"/>
    </row>
    <row r="73" spans="1:1" x14ac:dyDescent="0.2">
      <c r="A73"/>
    </row>
    <row r="74" spans="1:1" x14ac:dyDescent="0.2">
      <c r="A74"/>
    </row>
    <row r="75" spans="1:1" x14ac:dyDescent="0.2">
      <c r="A75"/>
    </row>
    <row r="76" spans="1:1" x14ac:dyDescent="0.2">
      <c r="A76"/>
    </row>
    <row r="77" spans="1:1" x14ac:dyDescent="0.2">
      <c r="A77"/>
    </row>
    <row r="78" spans="1:1" x14ac:dyDescent="0.2">
      <c r="A78"/>
    </row>
    <row r="79" spans="1:1" x14ac:dyDescent="0.2">
      <c r="A79"/>
    </row>
    <row r="80" spans="1:1" x14ac:dyDescent="0.2">
      <c r="A80"/>
    </row>
    <row r="81" spans="1:1" x14ac:dyDescent="0.2">
      <c r="A81"/>
    </row>
    <row r="82" spans="1:1" x14ac:dyDescent="0.2">
      <c r="A82"/>
    </row>
    <row r="83" spans="1:1" x14ac:dyDescent="0.2">
      <c r="A83"/>
    </row>
    <row r="84" spans="1:1" x14ac:dyDescent="0.2">
      <c r="A84"/>
    </row>
    <row r="85" spans="1:1" x14ac:dyDescent="0.2">
      <c r="A85"/>
    </row>
    <row r="86" spans="1:1" x14ac:dyDescent="0.2">
      <c r="A86"/>
    </row>
    <row r="87" spans="1:1" x14ac:dyDescent="0.2">
      <c r="A87"/>
    </row>
    <row r="88" spans="1:1" x14ac:dyDescent="0.2">
      <c r="A88"/>
    </row>
    <row r="89" spans="1:1" x14ac:dyDescent="0.2">
      <c r="A89"/>
    </row>
    <row r="90" spans="1:1" x14ac:dyDescent="0.2">
      <c r="A90"/>
    </row>
    <row r="91" spans="1:1" x14ac:dyDescent="0.2">
      <c r="A91"/>
    </row>
    <row r="92" spans="1:1" x14ac:dyDescent="0.2">
      <c r="A92"/>
    </row>
    <row r="93" spans="1:1" x14ac:dyDescent="0.2">
      <c r="A93"/>
    </row>
    <row r="94" spans="1:1" x14ac:dyDescent="0.2">
      <c r="A94"/>
    </row>
    <row r="95" spans="1:1" x14ac:dyDescent="0.2">
      <c r="A95"/>
    </row>
    <row r="96" spans="1:1" x14ac:dyDescent="0.2">
      <c r="A96"/>
    </row>
    <row r="97" spans="1:1" x14ac:dyDescent="0.2">
      <c r="A97"/>
    </row>
    <row r="98" spans="1:1" x14ac:dyDescent="0.2">
      <c r="A98"/>
    </row>
    <row r="99" spans="1:1" x14ac:dyDescent="0.2">
      <c r="A99"/>
    </row>
    <row r="100" spans="1:1" x14ac:dyDescent="0.2">
      <c r="A100"/>
    </row>
    <row r="101" spans="1:1" x14ac:dyDescent="0.2">
      <c r="A101"/>
    </row>
    <row r="102" spans="1:1" x14ac:dyDescent="0.2">
      <c r="A102"/>
    </row>
    <row r="103" spans="1:1" x14ac:dyDescent="0.2">
      <c r="A103"/>
    </row>
    <row r="104" spans="1:1" x14ac:dyDescent="0.2">
      <c r="A104"/>
    </row>
    <row r="105" spans="1:1" x14ac:dyDescent="0.2">
      <c r="A105"/>
    </row>
    <row r="106" spans="1:1" x14ac:dyDescent="0.2">
      <c r="A106"/>
    </row>
    <row r="107" spans="1:1" x14ac:dyDescent="0.2">
      <c r="A107"/>
    </row>
    <row r="108" spans="1:1" x14ac:dyDescent="0.2">
      <c r="A108"/>
    </row>
    <row r="109" spans="1:1" x14ac:dyDescent="0.2">
      <c r="A109"/>
    </row>
    <row r="110" spans="1:1" x14ac:dyDescent="0.2">
      <c r="A110"/>
    </row>
    <row r="111" spans="1:1" x14ac:dyDescent="0.2">
      <c r="A111"/>
    </row>
    <row r="112" spans="1:1" x14ac:dyDescent="0.2">
      <c r="A112"/>
    </row>
    <row r="113" spans="1:1" x14ac:dyDescent="0.2">
      <c r="A113"/>
    </row>
    <row r="114" spans="1:1" x14ac:dyDescent="0.2">
      <c r="A114"/>
    </row>
    <row r="115" spans="1:1" x14ac:dyDescent="0.2">
      <c r="A115"/>
    </row>
    <row r="116" spans="1:1" x14ac:dyDescent="0.2">
      <c r="A116"/>
    </row>
    <row r="117" spans="1:1" x14ac:dyDescent="0.2">
      <c r="A117"/>
    </row>
    <row r="118" spans="1:1" x14ac:dyDescent="0.2">
      <c r="A118"/>
    </row>
    <row r="119" spans="1:1" x14ac:dyDescent="0.2">
      <c r="A119"/>
    </row>
    <row r="120" spans="1:1" x14ac:dyDescent="0.2">
      <c r="A120"/>
    </row>
    <row r="121" spans="1:1" x14ac:dyDescent="0.2">
      <c r="A121"/>
    </row>
    <row r="122" spans="1:1" x14ac:dyDescent="0.2">
      <c r="A122"/>
    </row>
    <row r="123" spans="1:1" x14ac:dyDescent="0.2">
      <c r="A123"/>
    </row>
    <row r="124" spans="1:1" x14ac:dyDescent="0.2">
      <c r="A124"/>
    </row>
    <row r="125" spans="1:1" x14ac:dyDescent="0.2">
      <c r="A125"/>
    </row>
    <row r="126" spans="1:1" x14ac:dyDescent="0.2">
      <c r="A126"/>
    </row>
    <row r="127" spans="1:1" x14ac:dyDescent="0.2">
      <c r="A127"/>
    </row>
    <row r="128" spans="1:1" x14ac:dyDescent="0.2">
      <c r="A128"/>
    </row>
    <row r="129" spans="1:1" x14ac:dyDescent="0.2">
      <c r="A129"/>
    </row>
    <row r="130" spans="1:1" x14ac:dyDescent="0.2">
      <c r="A130"/>
    </row>
    <row r="131" spans="1:1" x14ac:dyDescent="0.2">
      <c r="A131"/>
    </row>
    <row r="132" spans="1:1" x14ac:dyDescent="0.2">
      <c r="A132"/>
    </row>
    <row r="133" spans="1:1" x14ac:dyDescent="0.2">
      <c r="A133"/>
    </row>
    <row r="134" spans="1:1" x14ac:dyDescent="0.2">
      <c r="A134"/>
    </row>
    <row r="135" spans="1:1" x14ac:dyDescent="0.2">
      <c r="A135"/>
    </row>
    <row r="136" spans="1:1" x14ac:dyDescent="0.2">
      <c r="A136"/>
    </row>
    <row r="137" spans="1:1" x14ac:dyDescent="0.2">
      <c r="A137"/>
    </row>
    <row r="138" spans="1:1" x14ac:dyDescent="0.2">
      <c r="A138"/>
    </row>
    <row r="139" spans="1:1" x14ac:dyDescent="0.2">
      <c r="A139"/>
    </row>
    <row r="140" spans="1:1" x14ac:dyDescent="0.2">
      <c r="A140"/>
    </row>
    <row r="141" spans="1:1" x14ac:dyDescent="0.2">
      <c r="A141"/>
    </row>
    <row r="142" spans="1:1" x14ac:dyDescent="0.2">
      <c r="A142"/>
    </row>
    <row r="143" spans="1:1" x14ac:dyDescent="0.2">
      <c r="A143"/>
    </row>
    <row r="144" spans="1:1" x14ac:dyDescent="0.2">
      <c r="A144"/>
    </row>
    <row r="145" spans="1:1" x14ac:dyDescent="0.2">
      <c r="A145"/>
    </row>
    <row r="146" spans="1:1" x14ac:dyDescent="0.2">
      <c r="A146"/>
    </row>
    <row r="147" spans="1:1" x14ac:dyDescent="0.2">
      <c r="A147"/>
    </row>
    <row r="148" spans="1:1" x14ac:dyDescent="0.2">
      <c r="A148"/>
    </row>
    <row r="149" spans="1:1" x14ac:dyDescent="0.2">
      <c r="A149"/>
    </row>
    <row r="150" spans="1:1" x14ac:dyDescent="0.2">
      <c r="A150"/>
    </row>
    <row r="151" spans="1:1" x14ac:dyDescent="0.2">
      <c r="A151"/>
    </row>
    <row r="152" spans="1:1" x14ac:dyDescent="0.2">
      <c r="A152"/>
    </row>
    <row r="153" spans="1:1" x14ac:dyDescent="0.2">
      <c r="A153"/>
    </row>
    <row r="154" spans="1:1" x14ac:dyDescent="0.2">
      <c r="A154"/>
    </row>
    <row r="155" spans="1:1" x14ac:dyDescent="0.2">
      <c r="A155"/>
    </row>
    <row r="156" spans="1:1" x14ac:dyDescent="0.2">
      <c r="A156"/>
    </row>
    <row r="157" spans="1:1" x14ac:dyDescent="0.2">
      <c r="A157"/>
    </row>
    <row r="158" spans="1:1" x14ac:dyDescent="0.2">
      <c r="A158"/>
    </row>
    <row r="159" spans="1:1" x14ac:dyDescent="0.2">
      <c r="A159"/>
    </row>
    <row r="160" spans="1:1" x14ac:dyDescent="0.2">
      <c r="A160"/>
    </row>
    <row r="161" spans="1:1" x14ac:dyDescent="0.2">
      <c r="A161"/>
    </row>
    <row r="162" spans="1:1" x14ac:dyDescent="0.2">
      <c r="A162"/>
    </row>
    <row r="163" spans="1:1" x14ac:dyDescent="0.2">
      <c r="A163"/>
    </row>
    <row r="164" spans="1:1" x14ac:dyDescent="0.2">
      <c r="A164"/>
    </row>
    <row r="165" spans="1:1" x14ac:dyDescent="0.2">
      <c r="A165"/>
    </row>
    <row r="166" spans="1:1" x14ac:dyDescent="0.2">
      <c r="A166"/>
    </row>
    <row r="167" spans="1:1" x14ac:dyDescent="0.2">
      <c r="A167"/>
    </row>
    <row r="168" spans="1:1" x14ac:dyDescent="0.2">
      <c r="A168"/>
    </row>
    <row r="169" spans="1:1" x14ac:dyDescent="0.2">
      <c r="A169"/>
    </row>
    <row r="170" spans="1:1" x14ac:dyDescent="0.2">
      <c r="A170"/>
    </row>
    <row r="171" spans="1:1" x14ac:dyDescent="0.2">
      <c r="A171"/>
    </row>
    <row r="172" spans="1:1" x14ac:dyDescent="0.2">
      <c r="A172"/>
    </row>
    <row r="173" spans="1:1" x14ac:dyDescent="0.2">
      <c r="A173"/>
    </row>
    <row r="174" spans="1:1" x14ac:dyDescent="0.2">
      <c r="A174"/>
    </row>
    <row r="175" spans="1:1" x14ac:dyDescent="0.2">
      <c r="A175"/>
    </row>
    <row r="176" spans="1:1" x14ac:dyDescent="0.2">
      <c r="A176"/>
    </row>
    <row r="177" spans="1:1" x14ac:dyDescent="0.2">
      <c r="A177"/>
    </row>
    <row r="178" spans="1:1" x14ac:dyDescent="0.2">
      <c r="A178"/>
    </row>
    <row r="179" spans="1:1" x14ac:dyDescent="0.2">
      <c r="A179"/>
    </row>
    <row r="180" spans="1:1" x14ac:dyDescent="0.2">
      <c r="A180"/>
    </row>
    <row r="181" spans="1:1" x14ac:dyDescent="0.2">
      <c r="A181"/>
    </row>
    <row r="182" spans="1:1" x14ac:dyDescent="0.2">
      <c r="A182"/>
    </row>
    <row r="183" spans="1:1" x14ac:dyDescent="0.2">
      <c r="A183"/>
    </row>
    <row r="184" spans="1:1" x14ac:dyDescent="0.2">
      <c r="A184"/>
    </row>
    <row r="185" spans="1:1" x14ac:dyDescent="0.2">
      <c r="A185"/>
    </row>
    <row r="186" spans="1:1" x14ac:dyDescent="0.2">
      <c r="A186"/>
    </row>
    <row r="187" spans="1:1" x14ac:dyDescent="0.2">
      <c r="A187"/>
    </row>
    <row r="188" spans="1:1" x14ac:dyDescent="0.2">
      <c r="A188"/>
    </row>
    <row r="189" spans="1:1" x14ac:dyDescent="0.2">
      <c r="A189"/>
    </row>
    <row r="190" spans="1:1" x14ac:dyDescent="0.2">
      <c r="A190"/>
    </row>
    <row r="191" spans="1:1" x14ac:dyDescent="0.2">
      <c r="A191"/>
    </row>
    <row r="192" spans="1:1" x14ac:dyDescent="0.2">
      <c r="A192"/>
    </row>
    <row r="193" spans="1:1" x14ac:dyDescent="0.2">
      <c r="A193"/>
    </row>
    <row r="194" spans="1:1" x14ac:dyDescent="0.2">
      <c r="A194"/>
    </row>
    <row r="195" spans="1:1" x14ac:dyDescent="0.2">
      <c r="A195"/>
    </row>
    <row r="196" spans="1:1" x14ac:dyDescent="0.2">
      <c r="A196"/>
    </row>
    <row r="197" spans="1:1" x14ac:dyDescent="0.2">
      <c r="A197"/>
    </row>
    <row r="198" spans="1:1" x14ac:dyDescent="0.2">
      <c r="A198"/>
    </row>
    <row r="199" spans="1:1" x14ac:dyDescent="0.2">
      <c r="A199"/>
    </row>
    <row r="200" spans="1:1" x14ac:dyDescent="0.2">
      <c r="A200"/>
    </row>
    <row r="201" spans="1:1" x14ac:dyDescent="0.2">
      <c r="A201"/>
    </row>
    <row r="202" spans="1:1" x14ac:dyDescent="0.2">
      <c r="A202"/>
    </row>
    <row r="203" spans="1:1" x14ac:dyDescent="0.2">
      <c r="A203"/>
    </row>
    <row r="204" spans="1:1" x14ac:dyDescent="0.2">
      <c r="A204"/>
    </row>
    <row r="205" spans="1:1" x14ac:dyDescent="0.2">
      <c r="A205"/>
    </row>
    <row r="206" spans="1:1" x14ac:dyDescent="0.2">
      <c r="A206"/>
    </row>
    <row r="207" spans="1:1" x14ac:dyDescent="0.2">
      <c r="A207"/>
    </row>
    <row r="208" spans="1:1" x14ac:dyDescent="0.2">
      <c r="A208"/>
    </row>
    <row r="209" spans="1:1" x14ac:dyDescent="0.2">
      <c r="A209"/>
    </row>
    <row r="210" spans="1:1" x14ac:dyDescent="0.2">
      <c r="A210"/>
    </row>
    <row r="211" spans="1:1" x14ac:dyDescent="0.2">
      <c r="A211"/>
    </row>
    <row r="212" spans="1:1" x14ac:dyDescent="0.2">
      <c r="A212"/>
    </row>
    <row r="213" spans="1:1" x14ac:dyDescent="0.2">
      <c r="A213"/>
    </row>
    <row r="214" spans="1:1" x14ac:dyDescent="0.2">
      <c r="A214"/>
    </row>
    <row r="215" spans="1:1" x14ac:dyDescent="0.2">
      <c r="A215"/>
    </row>
    <row r="216" spans="1:1" x14ac:dyDescent="0.2">
      <c r="A216"/>
    </row>
    <row r="217" spans="1:1" x14ac:dyDescent="0.2">
      <c r="A217"/>
    </row>
    <row r="218" spans="1:1" x14ac:dyDescent="0.2">
      <c r="A218"/>
    </row>
    <row r="219" spans="1:1" x14ac:dyDescent="0.2">
      <c r="A219"/>
    </row>
    <row r="220" spans="1:1" x14ac:dyDescent="0.2">
      <c r="A220"/>
    </row>
    <row r="221" spans="1:1" x14ac:dyDescent="0.2">
      <c r="A221"/>
    </row>
    <row r="222" spans="1:1" x14ac:dyDescent="0.2">
      <c r="A222"/>
    </row>
    <row r="223" spans="1:1" x14ac:dyDescent="0.2">
      <c r="A223"/>
    </row>
    <row r="224" spans="1:1" x14ac:dyDescent="0.2">
      <c r="A224"/>
    </row>
    <row r="225" spans="1:1" x14ac:dyDescent="0.2">
      <c r="A225"/>
    </row>
    <row r="226" spans="1:1" x14ac:dyDescent="0.2">
      <c r="A226"/>
    </row>
    <row r="227" spans="1:1" x14ac:dyDescent="0.2">
      <c r="A227"/>
    </row>
    <row r="228" spans="1:1" x14ac:dyDescent="0.2">
      <c r="A228"/>
    </row>
    <row r="229" spans="1:1" x14ac:dyDescent="0.2">
      <c r="A229"/>
    </row>
    <row r="230" spans="1:1" x14ac:dyDescent="0.2">
      <c r="A230"/>
    </row>
    <row r="231" spans="1:1" x14ac:dyDescent="0.2">
      <c r="A231"/>
    </row>
    <row r="232" spans="1:1" x14ac:dyDescent="0.2">
      <c r="A232"/>
    </row>
    <row r="233" spans="1:1" x14ac:dyDescent="0.2">
      <c r="A233"/>
    </row>
    <row r="234" spans="1:1" x14ac:dyDescent="0.2">
      <c r="A234"/>
    </row>
    <row r="235" spans="1:1" x14ac:dyDescent="0.2">
      <c r="A235"/>
    </row>
    <row r="236" spans="1:1" x14ac:dyDescent="0.2">
      <c r="A236"/>
    </row>
    <row r="237" spans="1:1" x14ac:dyDescent="0.2">
      <c r="A237"/>
    </row>
    <row r="238" spans="1:1" x14ac:dyDescent="0.2">
      <c r="A238"/>
    </row>
    <row r="239" spans="1:1" x14ac:dyDescent="0.2">
      <c r="A239"/>
    </row>
    <row r="240" spans="1:1" x14ac:dyDescent="0.2">
      <c r="A240"/>
    </row>
    <row r="241" spans="1:1" x14ac:dyDescent="0.2">
      <c r="A241"/>
    </row>
    <row r="242" spans="1:1" x14ac:dyDescent="0.2">
      <c r="A242"/>
    </row>
    <row r="243" spans="1:1" x14ac:dyDescent="0.2">
      <c r="A243"/>
    </row>
    <row r="244" spans="1:1" x14ac:dyDescent="0.2">
      <c r="A244"/>
    </row>
    <row r="245" spans="1:1" x14ac:dyDescent="0.2">
      <c r="A245"/>
    </row>
    <row r="246" spans="1:1" x14ac:dyDescent="0.2">
      <c r="A246"/>
    </row>
    <row r="247" spans="1:1" x14ac:dyDescent="0.2">
      <c r="A247"/>
    </row>
    <row r="248" spans="1:1" x14ac:dyDescent="0.2">
      <c r="A248"/>
    </row>
    <row r="249" spans="1:1" x14ac:dyDescent="0.2">
      <c r="A249"/>
    </row>
    <row r="250" spans="1:1" x14ac:dyDescent="0.2">
      <c r="A250"/>
    </row>
    <row r="251" spans="1:1" x14ac:dyDescent="0.2">
      <c r="A251"/>
    </row>
    <row r="252" spans="1:1" x14ac:dyDescent="0.2">
      <c r="A252"/>
    </row>
    <row r="253" spans="1:1" x14ac:dyDescent="0.2">
      <c r="A253"/>
    </row>
    <row r="254" spans="1:1" x14ac:dyDescent="0.2">
      <c r="A254"/>
    </row>
    <row r="255" spans="1:1" x14ac:dyDescent="0.2">
      <c r="A255"/>
    </row>
    <row r="256" spans="1:1" x14ac:dyDescent="0.2">
      <c r="A256"/>
    </row>
    <row r="257" spans="1:1" x14ac:dyDescent="0.2">
      <c r="A257"/>
    </row>
    <row r="258" spans="1:1" x14ac:dyDescent="0.2">
      <c r="A258"/>
    </row>
    <row r="259" spans="1:1" x14ac:dyDescent="0.2">
      <c r="A259"/>
    </row>
    <row r="260" spans="1:1" x14ac:dyDescent="0.2">
      <c r="A260"/>
    </row>
    <row r="261" spans="1:1" x14ac:dyDescent="0.2">
      <c r="A261"/>
    </row>
    <row r="262" spans="1:1" x14ac:dyDescent="0.2">
      <c r="A262"/>
    </row>
    <row r="263" spans="1:1" x14ac:dyDescent="0.2">
      <c r="A263"/>
    </row>
    <row r="264" spans="1:1" x14ac:dyDescent="0.2">
      <c r="A264"/>
    </row>
    <row r="265" spans="1:1" x14ac:dyDescent="0.2">
      <c r="A265"/>
    </row>
    <row r="266" spans="1:1" x14ac:dyDescent="0.2">
      <c r="A266"/>
    </row>
    <row r="267" spans="1:1" x14ac:dyDescent="0.2">
      <c r="A267"/>
    </row>
    <row r="268" spans="1:1" x14ac:dyDescent="0.2">
      <c r="A268"/>
    </row>
    <row r="269" spans="1:1" x14ac:dyDescent="0.2">
      <c r="A269"/>
    </row>
    <row r="270" spans="1:1" x14ac:dyDescent="0.2">
      <c r="A270"/>
    </row>
    <row r="271" spans="1:1" x14ac:dyDescent="0.2">
      <c r="A271"/>
    </row>
    <row r="272" spans="1:1" x14ac:dyDescent="0.2">
      <c r="A272"/>
    </row>
    <row r="273" spans="1:1" x14ac:dyDescent="0.2">
      <c r="A273"/>
    </row>
    <row r="274" spans="1:1" x14ac:dyDescent="0.2">
      <c r="A274"/>
    </row>
    <row r="275" spans="1:1" x14ac:dyDescent="0.2">
      <c r="A275"/>
    </row>
    <row r="276" spans="1:1" x14ac:dyDescent="0.2">
      <c r="A276"/>
    </row>
    <row r="277" spans="1:1" x14ac:dyDescent="0.2">
      <c r="A277"/>
    </row>
    <row r="278" spans="1:1" x14ac:dyDescent="0.2">
      <c r="A278"/>
    </row>
    <row r="279" spans="1:1" x14ac:dyDescent="0.2">
      <c r="A279"/>
    </row>
    <row r="280" spans="1:1" x14ac:dyDescent="0.2">
      <c r="A280"/>
    </row>
    <row r="281" spans="1:1" x14ac:dyDescent="0.2">
      <c r="A281"/>
    </row>
    <row r="282" spans="1:1" x14ac:dyDescent="0.2">
      <c r="A282"/>
    </row>
    <row r="283" spans="1:1" x14ac:dyDescent="0.2">
      <c r="A283"/>
    </row>
    <row r="284" spans="1:1" x14ac:dyDescent="0.2">
      <c r="A284"/>
    </row>
    <row r="285" spans="1:1" x14ac:dyDescent="0.2">
      <c r="A285"/>
    </row>
    <row r="286" spans="1:1" x14ac:dyDescent="0.2">
      <c r="A286"/>
    </row>
    <row r="287" spans="1:1" x14ac:dyDescent="0.2">
      <c r="A287"/>
    </row>
    <row r="288" spans="1:1" x14ac:dyDescent="0.2">
      <c r="A288"/>
    </row>
    <row r="289" spans="1:1" x14ac:dyDescent="0.2">
      <c r="A289"/>
    </row>
    <row r="290" spans="1:1" x14ac:dyDescent="0.2">
      <c r="A290"/>
    </row>
    <row r="291" spans="1:1" x14ac:dyDescent="0.2">
      <c r="A291"/>
    </row>
    <row r="292" spans="1:1" x14ac:dyDescent="0.2">
      <c r="A292"/>
    </row>
    <row r="293" spans="1:1" x14ac:dyDescent="0.2">
      <c r="A293"/>
    </row>
    <row r="294" spans="1:1" x14ac:dyDescent="0.2">
      <c r="A294"/>
    </row>
    <row r="295" spans="1:1" x14ac:dyDescent="0.2">
      <c r="A295"/>
    </row>
    <row r="296" spans="1:1" x14ac:dyDescent="0.2">
      <c r="A296"/>
    </row>
    <row r="297" spans="1:1" x14ac:dyDescent="0.2">
      <c r="A297"/>
    </row>
    <row r="298" spans="1:1" x14ac:dyDescent="0.2">
      <c r="A298"/>
    </row>
    <row r="299" spans="1:1" x14ac:dyDescent="0.2">
      <c r="A299"/>
    </row>
    <row r="300" spans="1:1" x14ac:dyDescent="0.2">
      <c r="A300"/>
    </row>
    <row r="301" spans="1:1" x14ac:dyDescent="0.2">
      <c r="A301"/>
    </row>
    <row r="302" spans="1:1" x14ac:dyDescent="0.2">
      <c r="A302"/>
    </row>
    <row r="303" spans="1:1" x14ac:dyDescent="0.2">
      <c r="A303"/>
    </row>
    <row r="304" spans="1:1" x14ac:dyDescent="0.2">
      <c r="A304"/>
    </row>
    <row r="305" spans="1:1" x14ac:dyDescent="0.2">
      <c r="A305"/>
    </row>
    <row r="306" spans="1:1" x14ac:dyDescent="0.2">
      <c r="A306"/>
    </row>
    <row r="307" spans="1:1" x14ac:dyDescent="0.2">
      <c r="A307"/>
    </row>
    <row r="308" spans="1:1" x14ac:dyDescent="0.2">
      <c r="A308"/>
    </row>
    <row r="309" spans="1:1" x14ac:dyDescent="0.2">
      <c r="A309"/>
    </row>
    <row r="310" spans="1:1" x14ac:dyDescent="0.2">
      <c r="A310"/>
    </row>
    <row r="311" spans="1:1" x14ac:dyDescent="0.2">
      <c r="A311"/>
    </row>
    <row r="312" spans="1:1" x14ac:dyDescent="0.2">
      <c r="A312"/>
    </row>
    <row r="313" spans="1:1" x14ac:dyDescent="0.2">
      <c r="A313"/>
    </row>
    <row r="314" spans="1:1" x14ac:dyDescent="0.2">
      <c r="A314"/>
    </row>
    <row r="315" spans="1:1" x14ac:dyDescent="0.2">
      <c r="A315"/>
    </row>
    <row r="316" spans="1:1" x14ac:dyDescent="0.2">
      <c r="A316"/>
    </row>
    <row r="317" spans="1:1" x14ac:dyDescent="0.2">
      <c r="A317"/>
    </row>
    <row r="318" spans="1:1" x14ac:dyDescent="0.2">
      <c r="A318"/>
    </row>
    <row r="319" spans="1:1" x14ac:dyDescent="0.2">
      <c r="A319"/>
    </row>
    <row r="320" spans="1:1" x14ac:dyDescent="0.2">
      <c r="A320"/>
    </row>
    <row r="321" spans="1:1" x14ac:dyDescent="0.2">
      <c r="A321"/>
    </row>
    <row r="322" spans="1:1" x14ac:dyDescent="0.2">
      <c r="A322"/>
    </row>
    <row r="323" spans="1:1" x14ac:dyDescent="0.2">
      <c r="A323"/>
    </row>
    <row r="324" spans="1:1" x14ac:dyDescent="0.2">
      <c r="A324"/>
    </row>
    <row r="325" spans="1:1" x14ac:dyDescent="0.2">
      <c r="A325"/>
    </row>
    <row r="326" spans="1:1" x14ac:dyDescent="0.2">
      <c r="A326"/>
    </row>
    <row r="327" spans="1:1" x14ac:dyDescent="0.2">
      <c r="A327"/>
    </row>
    <row r="328" spans="1:1" x14ac:dyDescent="0.2">
      <c r="A328"/>
    </row>
    <row r="329" spans="1:1" x14ac:dyDescent="0.2">
      <c r="A329"/>
    </row>
    <row r="330" spans="1:1" x14ac:dyDescent="0.2">
      <c r="A330"/>
    </row>
    <row r="331" spans="1:1" x14ac:dyDescent="0.2">
      <c r="A331"/>
    </row>
    <row r="332" spans="1:1" x14ac:dyDescent="0.2">
      <c r="A332"/>
    </row>
    <row r="333" spans="1:1" x14ac:dyDescent="0.2">
      <c r="A333"/>
    </row>
    <row r="334" spans="1:1" x14ac:dyDescent="0.2">
      <c r="A334"/>
    </row>
    <row r="335" spans="1:1" x14ac:dyDescent="0.2">
      <c r="A335"/>
    </row>
    <row r="336" spans="1:1" x14ac:dyDescent="0.2">
      <c r="A336"/>
    </row>
    <row r="337" spans="1:1" x14ac:dyDescent="0.2">
      <c r="A337"/>
    </row>
    <row r="338" spans="1:1" x14ac:dyDescent="0.2">
      <c r="A338"/>
    </row>
    <row r="339" spans="1:1" x14ac:dyDescent="0.2">
      <c r="A339"/>
    </row>
    <row r="340" spans="1:1" x14ac:dyDescent="0.2">
      <c r="A340"/>
    </row>
    <row r="341" spans="1:1" x14ac:dyDescent="0.2">
      <c r="A341"/>
    </row>
    <row r="342" spans="1:1" x14ac:dyDescent="0.2">
      <c r="A342"/>
    </row>
    <row r="343" spans="1:1" x14ac:dyDescent="0.2">
      <c r="A343"/>
    </row>
    <row r="344" spans="1:1" x14ac:dyDescent="0.2">
      <c r="A344"/>
    </row>
    <row r="345" spans="1:1" x14ac:dyDescent="0.2">
      <c r="A345"/>
    </row>
    <row r="346" spans="1:1" x14ac:dyDescent="0.2">
      <c r="A346"/>
    </row>
    <row r="347" spans="1:1" x14ac:dyDescent="0.2">
      <c r="A347"/>
    </row>
    <row r="348" spans="1:1" x14ac:dyDescent="0.2">
      <c r="A348"/>
    </row>
    <row r="349" spans="1:1" x14ac:dyDescent="0.2">
      <c r="A349"/>
    </row>
    <row r="350" spans="1:1" x14ac:dyDescent="0.2">
      <c r="A350"/>
    </row>
    <row r="351" spans="1:1" x14ac:dyDescent="0.2">
      <c r="A351"/>
    </row>
    <row r="352" spans="1:1" x14ac:dyDescent="0.2">
      <c r="A352"/>
    </row>
    <row r="353" spans="1:1" x14ac:dyDescent="0.2">
      <c r="A353"/>
    </row>
    <row r="354" spans="1:1" x14ac:dyDescent="0.2">
      <c r="A354"/>
    </row>
    <row r="355" spans="1:1" x14ac:dyDescent="0.2">
      <c r="A355"/>
    </row>
    <row r="356" spans="1:1" x14ac:dyDescent="0.2">
      <c r="A356"/>
    </row>
    <row r="357" spans="1:1" x14ac:dyDescent="0.2">
      <c r="A357"/>
    </row>
    <row r="358" spans="1:1" x14ac:dyDescent="0.2">
      <c r="A358"/>
    </row>
    <row r="359" spans="1:1" x14ac:dyDescent="0.2">
      <c r="A359"/>
    </row>
    <row r="360" spans="1:1" x14ac:dyDescent="0.2">
      <c r="A360"/>
    </row>
    <row r="361" spans="1:1" x14ac:dyDescent="0.2">
      <c r="A361"/>
    </row>
    <row r="362" spans="1:1" x14ac:dyDescent="0.2">
      <c r="A362"/>
    </row>
    <row r="363" spans="1:1" x14ac:dyDescent="0.2">
      <c r="A363"/>
    </row>
    <row r="364" spans="1:1" x14ac:dyDescent="0.2">
      <c r="A364"/>
    </row>
    <row r="365" spans="1:1" x14ac:dyDescent="0.2">
      <c r="A365"/>
    </row>
    <row r="366" spans="1:1" x14ac:dyDescent="0.2">
      <c r="A366"/>
    </row>
    <row r="367" spans="1:1" x14ac:dyDescent="0.2">
      <c r="A367"/>
    </row>
    <row r="368" spans="1:1" x14ac:dyDescent="0.2">
      <c r="A368"/>
    </row>
    <row r="369" spans="1:1" x14ac:dyDescent="0.2">
      <c r="A369"/>
    </row>
    <row r="370" spans="1:1" x14ac:dyDescent="0.2">
      <c r="A370"/>
    </row>
    <row r="371" spans="1:1" x14ac:dyDescent="0.2">
      <c r="A371"/>
    </row>
    <row r="372" spans="1:1" x14ac:dyDescent="0.2">
      <c r="A372"/>
    </row>
    <row r="373" spans="1:1" x14ac:dyDescent="0.2">
      <c r="A373"/>
    </row>
    <row r="374" spans="1:1" x14ac:dyDescent="0.2">
      <c r="A374"/>
    </row>
    <row r="375" spans="1:1" x14ac:dyDescent="0.2">
      <c r="A375"/>
    </row>
    <row r="376" spans="1:1" x14ac:dyDescent="0.2">
      <c r="A376"/>
    </row>
    <row r="377" spans="1:1" x14ac:dyDescent="0.2">
      <c r="A377"/>
    </row>
    <row r="378" spans="1:1" x14ac:dyDescent="0.2">
      <c r="A378"/>
    </row>
    <row r="379" spans="1:1" x14ac:dyDescent="0.2">
      <c r="A379"/>
    </row>
    <row r="380" spans="1:1" x14ac:dyDescent="0.2">
      <c r="A380"/>
    </row>
    <row r="381" spans="1:1" x14ac:dyDescent="0.2">
      <c r="A381"/>
    </row>
    <row r="382" spans="1:1" x14ac:dyDescent="0.2">
      <c r="A382"/>
    </row>
    <row r="383" spans="1:1" x14ac:dyDescent="0.2">
      <c r="A383"/>
    </row>
    <row r="384" spans="1:1" x14ac:dyDescent="0.2">
      <c r="A384"/>
    </row>
    <row r="385" spans="1:1" x14ac:dyDescent="0.2">
      <c r="A385"/>
    </row>
    <row r="386" spans="1:1" x14ac:dyDescent="0.2">
      <c r="A386"/>
    </row>
    <row r="387" spans="1:1" x14ac:dyDescent="0.2">
      <c r="A387"/>
    </row>
    <row r="388" spans="1:1" x14ac:dyDescent="0.2">
      <c r="A388"/>
    </row>
    <row r="389" spans="1:1" x14ac:dyDescent="0.2">
      <c r="A389"/>
    </row>
    <row r="390" spans="1:1" x14ac:dyDescent="0.2">
      <c r="A390"/>
    </row>
    <row r="391" spans="1:1" x14ac:dyDescent="0.2">
      <c r="A391"/>
    </row>
    <row r="392" spans="1:1" x14ac:dyDescent="0.2">
      <c r="A392"/>
    </row>
    <row r="393" spans="1:1" x14ac:dyDescent="0.2">
      <c r="A393"/>
    </row>
    <row r="394" spans="1:1" x14ac:dyDescent="0.2">
      <c r="A394"/>
    </row>
    <row r="395" spans="1:1" x14ac:dyDescent="0.2">
      <c r="A395"/>
    </row>
    <row r="396" spans="1:1" x14ac:dyDescent="0.2">
      <c r="A396"/>
    </row>
    <row r="397" spans="1:1" x14ac:dyDescent="0.2">
      <c r="A397"/>
    </row>
    <row r="398" spans="1:1" x14ac:dyDescent="0.2">
      <c r="A398"/>
    </row>
    <row r="399" spans="1:1" x14ac:dyDescent="0.2">
      <c r="A399"/>
    </row>
    <row r="400" spans="1:1" x14ac:dyDescent="0.2">
      <c r="A400"/>
    </row>
    <row r="401" spans="1:1" x14ac:dyDescent="0.2">
      <c r="A401"/>
    </row>
    <row r="402" spans="1:1" x14ac:dyDescent="0.2">
      <c r="A402"/>
    </row>
    <row r="403" spans="1:1" x14ac:dyDescent="0.2">
      <c r="A403"/>
    </row>
    <row r="404" spans="1:1" x14ac:dyDescent="0.2">
      <c r="A404"/>
    </row>
    <row r="405" spans="1:1" x14ac:dyDescent="0.2">
      <c r="A405"/>
    </row>
    <row r="406" spans="1:1" x14ac:dyDescent="0.2">
      <c r="A406"/>
    </row>
    <row r="407" spans="1:1" x14ac:dyDescent="0.2">
      <c r="A407"/>
    </row>
    <row r="408" spans="1:1" x14ac:dyDescent="0.2">
      <c r="A408"/>
    </row>
    <row r="409" spans="1:1" x14ac:dyDescent="0.2">
      <c r="A409"/>
    </row>
    <row r="410" spans="1:1" x14ac:dyDescent="0.2">
      <c r="A410"/>
    </row>
    <row r="411" spans="1:1" x14ac:dyDescent="0.2">
      <c r="A411"/>
    </row>
    <row r="412" spans="1:1" x14ac:dyDescent="0.2">
      <c r="A412"/>
    </row>
    <row r="413" spans="1:1" x14ac:dyDescent="0.2">
      <c r="A413"/>
    </row>
    <row r="414" spans="1:1" x14ac:dyDescent="0.2">
      <c r="A414"/>
    </row>
    <row r="415" spans="1:1" x14ac:dyDescent="0.2">
      <c r="A415"/>
    </row>
    <row r="416" spans="1:1" x14ac:dyDescent="0.2">
      <c r="A416"/>
    </row>
    <row r="417" spans="1:1" x14ac:dyDescent="0.2">
      <c r="A417"/>
    </row>
    <row r="418" spans="1:1" x14ac:dyDescent="0.2">
      <c r="A418"/>
    </row>
    <row r="419" spans="1:1" x14ac:dyDescent="0.2">
      <c r="A419"/>
    </row>
    <row r="420" spans="1:1" x14ac:dyDescent="0.2">
      <c r="A420"/>
    </row>
    <row r="421" spans="1:1" x14ac:dyDescent="0.2">
      <c r="A421"/>
    </row>
    <row r="422" spans="1:1" x14ac:dyDescent="0.2">
      <c r="A422"/>
    </row>
    <row r="423" spans="1:1" x14ac:dyDescent="0.2">
      <c r="A423"/>
    </row>
    <row r="424" spans="1:1" x14ac:dyDescent="0.2">
      <c r="A424"/>
    </row>
    <row r="425" spans="1:1" x14ac:dyDescent="0.2">
      <c r="A425"/>
    </row>
    <row r="426" spans="1:1" x14ac:dyDescent="0.2">
      <c r="A426"/>
    </row>
    <row r="427" spans="1:1" x14ac:dyDescent="0.2">
      <c r="A427"/>
    </row>
    <row r="428" spans="1:1" x14ac:dyDescent="0.2">
      <c r="A428"/>
    </row>
    <row r="429" spans="1:1" x14ac:dyDescent="0.2">
      <c r="A429"/>
    </row>
    <row r="430" spans="1:1" x14ac:dyDescent="0.2">
      <c r="A430"/>
    </row>
    <row r="431" spans="1:1" x14ac:dyDescent="0.2">
      <c r="A431"/>
    </row>
    <row r="432" spans="1:1" x14ac:dyDescent="0.2">
      <c r="A432"/>
    </row>
    <row r="433" spans="1:1" x14ac:dyDescent="0.2">
      <c r="A433"/>
    </row>
    <row r="434" spans="1:1" x14ac:dyDescent="0.2">
      <c r="A434"/>
    </row>
    <row r="435" spans="1:1" x14ac:dyDescent="0.2">
      <c r="A435"/>
    </row>
    <row r="436" spans="1:1" x14ac:dyDescent="0.2">
      <c r="A436"/>
    </row>
    <row r="437" spans="1:1" x14ac:dyDescent="0.2">
      <c r="A437"/>
    </row>
    <row r="438" spans="1:1" x14ac:dyDescent="0.2">
      <c r="A438"/>
    </row>
    <row r="439" spans="1:1" x14ac:dyDescent="0.2">
      <c r="A439"/>
    </row>
    <row r="440" spans="1:1" x14ac:dyDescent="0.2">
      <c r="A440"/>
    </row>
    <row r="441" spans="1:1" x14ac:dyDescent="0.2">
      <c r="A441"/>
    </row>
    <row r="442" spans="1:1" x14ac:dyDescent="0.2">
      <c r="A442"/>
    </row>
    <row r="443" spans="1:1" x14ac:dyDescent="0.2">
      <c r="A443"/>
    </row>
    <row r="444" spans="1:1" x14ac:dyDescent="0.2">
      <c r="A444"/>
    </row>
    <row r="445" spans="1:1" x14ac:dyDescent="0.2">
      <c r="A445"/>
    </row>
    <row r="446" spans="1:1" x14ac:dyDescent="0.2">
      <c r="A446"/>
    </row>
    <row r="447" spans="1:1" x14ac:dyDescent="0.2">
      <c r="A447"/>
    </row>
    <row r="448" spans="1:1" x14ac:dyDescent="0.2">
      <c r="A448"/>
    </row>
    <row r="449" spans="1:1" x14ac:dyDescent="0.2">
      <c r="A449"/>
    </row>
    <row r="450" spans="1:1" x14ac:dyDescent="0.2">
      <c r="A450"/>
    </row>
    <row r="451" spans="1:1" x14ac:dyDescent="0.2">
      <c r="A451"/>
    </row>
    <row r="452" spans="1:1" x14ac:dyDescent="0.2">
      <c r="A452"/>
    </row>
    <row r="453" spans="1:1" x14ac:dyDescent="0.2">
      <c r="A453"/>
    </row>
    <row r="454" spans="1:1" x14ac:dyDescent="0.2">
      <c r="A454"/>
    </row>
    <row r="455" spans="1:1" x14ac:dyDescent="0.2">
      <c r="A455"/>
    </row>
    <row r="456" spans="1:1" x14ac:dyDescent="0.2">
      <c r="A456"/>
    </row>
    <row r="457" spans="1:1" x14ac:dyDescent="0.2">
      <c r="A457"/>
    </row>
    <row r="458" spans="1:1" x14ac:dyDescent="0.2">
      <c r="A458"/>
    </row>
    <row r="459" spans="1:1" x14ac:dyDescent="0.2">
      <c r="A459"/>
    </row>
    <row r="460" spans="1:1" x14ac:dyDescent="0.2">
      <c r="A460"/>
    </row>
    <row r="461" spans="1:1" x14ac:dyDescent="0.2">
      <c r="A461"/>
    </row>
    <row r="462" spans="1:1" x14ac:dyDescent="0.2">
      <c r="A462"/>
    </row>
    <row r="463" spans="1:1" x14ac:dyDescent="0.2">
      <c r="A463"/>
    </row>
    <row r="464" spans="1:1" x14ac:dyDescent="0.2">
      <c r="A464"/>
    </row>
    <row r="465" spans="1:1" x14ac:dyDescent="0.2">
      <c r="A465"/>
    </row>
    <row r="466" spans="1:1" x14ac:dyDescent="0.2">
      <c r="A466"/>
    </row>
    <row r="467" spans="1:1" x14ac:dyDescent="0.2">
      <c r="A467"/>
    </row>
    <row r="468" spans="1:1" x14ac:dyDescent="0.2">
      <c r="A468"/>
    </row>
    <row r="469" spans="1:1" x14ac:dyDescent="0.2">
      <c r="A469"/>
    </row>
    <row r="470" spans="1:1" x14ac:dyDescent="0.2">
      <c r="A470"/>
    </row>
    <row r="471" spans="1:1" x14ac:dyDescent="0.2">
      <c r="A471"/>
    </row>
    <row r="472" spans="1:1" x14ac:dyDescent="0.2">
      <c r="A472"/>
    </row>
    <row r="473" spans="1:1" x14ac:dyDescent="0.2">
      <c r="A473"/>
    </row>
    <row r="474" spans="1:1" x14ac:dyDescent="0.2">
      <c r="A474"/>
    </row>
    <row r="475" spans="1:1" x14ac:dyDescent="0.2">
      <c r="A475"/>
    </row>
    <row r="476" spans="1:1" x14ac:dyDescent="0.2">
      <c r="A476"/>
    </row>
    <row r="477" spans="1:1" x14ac:dyDescent="0.2">
      <c r="A477"/>
    </row>
    <row r="478" spans="1:1" x14ac:dyDescent="0.2">
      <c r="A478"/>
    </row>
    <row r="479" spans="1:1" x14ac:dyDescent="0.2">
      <c r="A479"/>
    </row>
    <row r="480" spans="1:1" x14ac:dyDescent="0.2">
      <c r="A480"/>
    </row>
    <row r="481" spans="1:1" x14ac:dyDescent="0.2">
      <c r="A481"/>
    </row>
    <row r="482" spans="1:1" x14ac:dyDescent="0.2">
      <c r="A482"/>
    </row>
    <row r="483" spans="1:1" x14ac:dyDescent="0.2">
      <c r="A483"/>
    </row>
    <row r="484" spans="1:1" x14ac:dyDescent="0.2">
      <c r="A484"/>
    </row>
    <row r="485" spans="1:1" x14ac:dyDescent="0.2">
      <c r="A485"/>
    </row>
    <row r="486" spans="1:1" x14ac:dyDescent="0.2">
      <c r="A486"/>
    </row>
    <row r="487" spans="1:1" x14ac:dyDescent="0.2">
      <c r="A487"/>
    </row>
    <row r="488" spans="1:1" x14ac:dyDescent="0.2">
      <c r="A488"/>
    </row>
    <row r="489" spans="1:1" x14ac:dyDescent="0.2">
      <c r="A489"/>
    </row>
    <row r="490" spans="1:1" x14ac:dyDescent="0.2">
      <c r="A490"/>
    </row>
    <row r="491" spans="1:1" x14ac:dyDescent="0.2">
      <c r="A491"/>
    </row>
    <row r="492" spans="1:1" x14ac:dyDescent="0.2">
      <c r="A492"/>
    </row>
    <row r="493" spans="1:1" x14ac:dyDescent="0.2">
      <c r="A493"/>
    </row>
    <row r="494" spans="1:1" x14ac:dyDescent="0.2">
      <c r="A494"/>
    </row>
    <row r="495" spans="1:1" x14ac:dyDescent="0.2">
      <c r="A495"/>
    </row>
    <row r="496" spans="1:1" x14ac:dyDescent="0.2">
      <c r="A496"/>
    </row>
    <row r="497" spans="1:1" x14ac:dyDescent="0.2">
      <c r="A497"/>
    </row>
    <row r="498" spans="1:1" x14ac:dyDescent="0.2">
      <c r="A498"/>
    </row>
    <row r="499" spans="1:1" x14ac:dyDescent="0.2">
      <c r="A499"/>
    </row>
    <row r="500" spans="1:1" x14ac:dyDescent="0.2">
      <c r="A500"/>
    </row>
    <row r="501" spans="1:1" x14ac:dyDescent="0.2">
      <c r="A501"/>
    </row>
    <row r="502" spans="1:1" x14ac:dyDescent="0.2">
      <c r="A502"/>
    </row>
    <row r="503" spans="1:1" x14ac:dyDescent="0.2">
      <c r="A503"/>
    </row>
    <row r="504" spans="1:1" x14ac:dyDescent="0.2">
      <c r="A504"/>
    </row>
    <row r="505" spans="1:1" x14ac:dyDescent="0.2">
      <c r="A505"/>
    </row>
    <row r="506" spans="1:1" x14ac:dyDescent="0.2">
      <c r="A506"/>
    </row>
    <row r="507" spans="1:1" x14ac:dyDescent="0.2">
      <c r="A507" s="85"/>
    </row>
    <row r="508" spans="1:1" x14ac:dyDescent="0.2">
      <c r="A508" s="85"/>
    </row>
    <row r="509" spans="1:1" x14ac:dyDescent="0.2">
      <c r="A509" s="85"/>
    </row>
    <row r="510" spans="1:1" x14ac:dyDescent="0.2">
      <c r="A510" s="85"/>
    </row>
    <row r="511" spans="1:1" x14ac:dyDescent="0.2">
      <c r="A511" s="85"/>
    </row>
    <row r="512" spans="1:1" x14ac:dyDescent="0.2">
      <c r="A512" s="85"/>
    </row>
    <row r="513" spans="1:1" x14ac:dyDescent="0.2">
      <c r="A513" s="85"/>
    </row>
    <row r="514" spans="1:1" x14ac:dyDescent="0.2">
      <c r="A514" s="85"/>
    </row>
    <row r="515" spans="1:1" x14ac:dyDescent="0.2">
      <c r="A515" s="85"/>
    </row>
    <row r="516" spans="1:1" x14ac:dyDescent="0.2">
      <c r="A516" s="85"/>
    </row>
    <row r="517" spans="1:1" x14ac:dyDescent="0.2">
      <c r="A517" s="85"/>
    </row>
    <row r="518" spans="1:1" x14ac:dyDescent="0.2">
      <c r="A518" s="85"/>
    </row>
    <row r="519" spans="1:1" x14ac:dyDescent="0.2">
      <c r="A519" s="85"/>
    </row>
    <row r="520" spans="1:1" x14ac:dyDescent="0.2">
      <c r="A520" s="85"/>
    </row>
    <row r="521" spans="1:1" x14ac:dyDescent="0.2">
      <c r="A521" s="85"/>
    </row>
    <row r="522" spans="1:1" x14ac:dyDescent="0.2">
      <c r="A522" s="85"/>
    </row>
    <row r="523" spans="1:1" x14ac:dyDescent="0.2">
      <c r="A523" s="85"/>
    </row>
    <row r="524" spans="1:1" x14ac:dyDescent="0.2">
      <c r="A524" s="85"/>
    </row>
    <row r="525" spans="1:1" x14ac:dyDescent="0.2">
      <c r="A525" s="85"/>
    </row>
    <row r="526" spans="1:1" x14ac:dyDescent="0.2">
      <c r="A526" s="85"/>
    </row>
    <row r="527" spans="1:1" x14ac:dyDescent="0.2">
      <c r="A527" s="85"/>
    </row>
    <row r="528" spans="1:1" x14ac:dyDescent="0.2">
      <c r="A528" s="85"/>
    </row>
    <row r="529" spans="1:1" x14ac:dyDescent="0.2">
      <c r="A529" s="85"/>
    </row>
    <row r="530" spans="1:1" x14ac:dyDescent="0.2">
      <c r="A530" s="85"/>
    </row>
    <row r="531" spans="1:1" x14ac:dyDescent="0.2">
      <c r="A531" s="85"/>
    </row>
    <row r="532" spans="1:1" x14ac:dyDescent="0.2">
      <c r="A532" s="85"/>
    </row>
    <row r="533" spans="1:1" x14ac:dyDescent="0.2">
      <c r="A533" s="85"/>
    </row>
    <row r="534" spans="1:1" x14ac:dyDescent="0.2">
      <c r="A534" s="85"/>
    </row>
    <row r="535" spans="1:1" x14ac:dyDescent="0.2">
      <c r="A535" s="85"/>
    </row>
    <row r="536" spans="1:1" x14ac:dyDescent="0.2">
      <c r="A536" s="85"/>
    </row>
    <row r="537" spans="1:1" x14ac:dyDescent="0.2">
      <c r="A537" s="85"/>
    </row>
    <row r="538" spans="1:1" x14ac:dyDescent="0.2">
      <c r="A538" s="85"/>
    </row>
    <row r="539" spans="1:1" x14ac:dyDescent="0.2">
      <c r="A539" s="85"/>
    </row>
    <row r="540" spans="1:1" x14ac:dyDescent="0.2">
      <c r="A540" s="85"/>
    </row>
    <row r="541" spans="1:1" x14ac:dyDescent="0.2">
      <c r="A541" s="85"/>
    </row>
    <row r="542" spans="1:1" x14ac:dyDescent="0.2">
      <c r="A542" s="85"/>
    </row>
    <row r="543" spans="1:1" x14ac:dyDescent="0.2">
      <c r="A543" s="85"/>
    </row>
    <row r="544" spans="1:1" x14ac:dyDescent="0.2">
      <c r="A544" s="85"/>
    </row>
    <row r="545" spans="1:1" x14ac:dyDescent="0.2">
      <c r="A545" s="85"/>
    </row>
    <row r="546" spans="1:1" x14ac:dyDescent="0.2">
      <c r="A546" s="85"/>
    </row>
    <row r="547" spans="1:1" x14ac:dyDescent="0.2">
      <c r="A547" s="85"/>
    </row>
    <row r="548" spans="1:1" x14ac:dyDescent="0.2">
      <c r="A548" s="85"/>
    </row>
    <row r="549" spans="1:1" x14ac:dyDescent="0.2">
      <c r="A549" s="85"/>
    </row>
    <row r="550" spans="1:1" x14ac:dyDescent="0.2">
      <c r="A550" s="85"/>
    </row>
    <row r="551" spans="1:1" x14ac:dyDescent="0.2">
      <c r="A551" s="85"/>
    </row>
    <row r="552" spans="1:1" x14ac:dyDescent="0.2">
      <c r="A552" s="85"/>
    </row>
    <row r="553" spans="1:1" x14ac:dyDescent="0.2">
      <c r="A553" s="85"/>
    </row>
    <row r="554" spans="1:1" x14ac:dyDescent="0.2">
      <c r="A554" s="85"/>
    </row>
    <row r="555" spans="1:1" x14ac:dyDescent="0.2">
      <c r="A555" s="85"/>
    </row>
    <row r="556" spans="1:1" x14ac:dyDescent="0.2">
      <c r="A556" s="85"/>
    </row>
    <row r="557" spans="1:1" x14ac:dyDescent="0.2">
      <c r="A557" s="85"/>
    </row>
    <row r="558" spans="1:1" x14ac:dyDescent="0.2">
      <c r="A558" s="85"/>
    </row>
    <row r="559" spans="1:1" x14ac:dyDescent="0.2">
      <c r="A559" s="85"/>
    </row>
    <row r="560" spans="1:1" x14ac:dyDescent="0.2">
      <c r="A560" s="85"/>
    </row>
    <row r="561" spans="1:1" x14ac:dyDescent="0.2">
      <c r="A561" s="85"/>
    </row>
    <row r="562" spans="1:1" x14ac:dyDescent="0.2">
      <c r="A562" s="85"/>
    </row>
    <row r="563" spans="1:1" x14ac:dyDescent="0.2">
      <c r="A563" s="85"/>
    </row>
    <row r="564" spans="1:1" x14ac:dyDescent="0.2">
      <c r="A564" s="85"/>
    </row>
    <row r="565" spans="1:1" x14ac:dyDescent="0.2">
      <c r="A565" s="85"/>
    </row>
    <row r="566" spans="1:1" x14ac:dyDescent="0.2">
      <c r="A566" s="85"/>
    </row>
    <row r="567" spans="1:1" x14ac:dyDescent="0.2">
      <c r="A567" s="85"/>
    </row>
    <row r="568" spans="1:1" x14ac:dyDescent="0.2">
      <c r="A568" s="85"/>
    </row>
    <row r="569" spans="1:1" x14ac:dyDescent="0.2">
      <c r="A569" s="85"/>
    </row>
    <row r="570" spans="1:1" x14ac:dyDescent="0.2">
      <c r="A570" s="85"/>
    </row>
    <row r="571" spans="1:1" x14ac:dyDescent="0.2">
      <c r="A571" s="85"/>
    </row>
    <row r="572" spans="1:1" x14ac:dyDescent="0.2">
      <c r="A572" s="85"/>
    </row>
    <row r="573" spans="1:1" x14ac:dyDescent="0.2">
      <c r="A573" s="85"/>
    </row>
    <row r="574" spans="1:1" x14ac:dyDescent="0.2">
      <c r="A574" s="85"/>
    </row>
    <row r="575" spans="1:1" x14ac:dyDescent="0.2">
      <c r="A575" s="85"/>
    </row>
    <row r="576" spans="1:1" x14ac:dyDescent="0.2">
      <c r="A576" s="85"/>
    </row>
    <row r="577" spans="1:1" x14ac:dyDescent="0.2">
      <c r="A577" s="85"/>
    </row>
    <row r="578" spans="1:1" x14ac:dyDescent="0.2">
      <c r="A578" s="85"/>
    </row>
    <row r="579" spans="1:1" x14ac:dyDescent="0.2">
      <c r="A579" s="85"/>
    </row>
    <row r="580" spans="1:1" x14ac:dyDescent="0.2">
      <c r="A580" s="85"/>
    </row>
    <row r="581" spans="1:1" x14ac:dyDescent="0.2">
      <c r="A581" s="85"/>
    </row>
    <row r="582" spans="1:1" x14ac:dyDescent="0.2">
      <c r="A582" s="85"/>
    </row>
    <row r="583" spans="1:1" x14ac:dyDescent="0.2">
      <c r="A583" s="85"/>
    </row>
    <row r="584" spans="1:1" x14ac:dyDescent="0.2">
      <c r="A584" s="85"/>
    </row>
    <row r="585" spans="1:1" x14ac:dyDescent="0.2">
      <c r="A585" s="85"/>
    </row>
    <row r="586" spans="1:1" x14ac:dyDescent="0.2">
      <c r="A586" s="85"/>
    </row>
    <row r="587" spans="1:1" x14ac:dyDescent="0.2">
      <c r="A587" s="85"/>
    </row>
    <row r="588" spans="1:1" x14ac:dyDescent="0.2">
      <c r="A588" s="85"/>
    </row>
    <row r="589" spans="1:1" x14ac:dyDescent="0.2">
      <c r="A589" s="85"/>
    </row>
    <row r="590" spans="1:1" x14ac:dyDescent="0.2">
      <c r="A590" s="85"/>
    </row>
    <row r="591" spans="1:1" x14ac:dyDescent="0.2">
      <c r="A591" s="85"/>
    </row>
  </sheetData>
  <pageMargins left="0.7" right="0.7" top="0.75" bottom="0.75" header="0.3" footer="0.3"/>
  <extLst>
    <ext xmlns:x14="http://schemas.microsoft.com/office/spreadsheetml/2009/9/main" uri="{05C60535-1F16-4fd2-B633-F4F36F0B64E0}">
      <x14:sparklineGroups xmlns:xm="http://schemas.microsoft.com/office/excel/2006/main">
        <x14:sparklineGroup type="column" dateAxis="1" displayHidden="1" minAxisType="group" maxAxisType="group" xr2:uid="{CD2E374A-7832-4462-9F45-4C295A02962C}">
          <x14:colorSeries theme="5"/>
          <x14:colorNegative theme="6"/>
          <x14:colorAxis rgb="FF000000"/>
          <x14:colorMarkers theme="5" tint="-0.249977111117893"/>
          <x14:colorFirst theme="5" tint="-0.249977111117893"/>
          <x14:colorLast theme="5" tint="-0.249977111117893"/>
          <x14:colorHigh theme="5" tint="-0.249977111117893"/>
          <x14:colorLow theme="5" tint="-0.249977111117893"/>
          <xm:f>CntryDrankPrice!C2:T2</xm:f>
          <x14:sparklines>
            <x14:sparkline>
              <xm:f>CntryDrankPrice!B5:S5</xm:f>
              <xm:sqref>X5</xm:sqref>
            </x14:sparkline>
            <x14:sparkline>
              <xm:f>CntryDrankPrice!B6:S6</xm:f>
              <xm:sqref>X6</xm:sqref>
            </x14:sparkline>
            <x14:sparkline>
              <xm:f>CntryDrankPrice!B7:S7</xm:f>
              <xm:sqref>X7</xm:sqref>
            </x14:sparkline>
            <x14:sparkline>
              <xm:f>CntryDrankPrice!B8:S8</xm:f>
              <xm:sqref>X8</xm:sqref>
            </x14:sparkline>
            <x14:sparkline>
              <xm:f>CntryDrankPrice!B9:S9</xm:f>
              <xm:sqref>X9</xm:sqref>
            </x14:sparkline>
            <x14:sparkline>
              <xm:f>CntryDrankPrice!B10:S10</xm:f>
              <xm:sqref>X10</xm:sqref>
            </x14:sparkline>
            <x14:sparkline>
              <xm:f>CntryDrankPrice!B11:S11</xm:f>
              <xm:sqref>X11</xm:sqref>
            </x14:sparkline>
            <x14:sparkline>
              <xm:f>CntryDrankPrice!B12:S12</xm:f>
              <xm:sqref>X12</xm:sqref>
            </x14:sparkline>
            <x14:sparkline>
              <xm:f>CntryDrankPrice!B13:S13</xm:f>
              <xm:sqref>X13</xm:sqref>
            </x14:sparkline>
            <x14:sparkline>
              <xm:f>CntryDrankPrice!B14:S14</xm:f>
              <xm:sqref>X14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BBD23-3FB7-4C04-B01A-37977EA75CF7}">
  <sheetPr codeName="VntgDrankCntry"/>
  <dimension ref="A3:B5"/>
  <sheetViews>
    <sheetView zoomScale="90" zoomScaleNormal="90" workbookViewId="0">
      <selection activeCell="I30" sqref="I30"/>
    </sheetView>
  </sheetViews>
  <sheetFormatPr defaultRowHeight="10.199999999999999" x14ac:dyDescent="0.2"/>
  <cols>
    <col min="1" max="1" width="21.42578125" bestFit="1" customWidth="1"/>
    <col min="2" max="2" width="7.85546875" bestFit="1" customWidth="1"/>
    <col min="3" max="3" width="5.5703125" bestFit="1" customWidth="1"/>
    <col min="4" max="4" width="5" bestFit="1" customWidth="1"/>
    <col min="5" max="5" width="6.42578125" bestFit="1" customWidth="1"/>
    <col min="6" max="6" width="9.7109375" bestFit="1" customWidth="1"/>
    <col min="7" max="7" width="9.5703125" bestFit="1" customWidth="1"/>
    <col min="8" max="8" width="13.28515625" bestFit="1" customWidth="1"/>
    <col min="9" max="9" width="7.42578125" bestFit="1" customWidth="1"/>
    <col min="10" max="10" width="10.7109375" bestFit="1" customWidth="1"/>
    <col min="11" max="11" width="5.7109375" bestFit="1" customWidth="1"/>
    <col min="12" max="12" width="9.5703125" bestFit="1" customWidth="1"/>
    <col min="13" max="13" width="13.28515625" bestFit="1" customWidth="1"/>
    <col min="14" max="14" width="8.28515625" bestFit="1" customWidth="1"/>
    <col min="15" max="45" width="6.140625" bestFit="1" customWidth="1"/>
    <col min="46" max="47" width="4.85546875" bestFit="1" customWidth="1"/>
    <col min="48" max="50" width="6.140625" bestFit="1" customWidth="1"/>
    <col min="51" max="51" width="11.7109375" bestFit="1" customWidth="1"/>
    <col min="52" max="54" width="6.140625" bestFit="1" customWidth="1"/>
    <col min="55" max="55" width="11.7109375" bestFit="1" customWidth="1"/>
    <col min="56" max="59" width="6.140625" bestFit="1" customWidth="1"/>
    <col min="60" max="60" width="11.7109375" bestFit="1" customWidth="1"/>
    <col min="61" max="73" width="6.140625" bestFit="1" customWidth="1"/>
    <col min="74" max="74" width="11.7109375" bestFit="1" customWidth="1"/>
    <col min="75" max="86" width="6.140625" bestFit="1" customWidth="1"/>
    <col min="87" max="87" width="11.7109375" bestFit="1" customWidth="1"/>
    <col min="88" max="100" width="6.140625" bestFit="1" customWidth="1"/>
    <col min="101" max="101" width="11.7109375" bestFit="1" customWidth="1"/>
    <col min="102" max="115" width="6.140625" bestFit="1" customWidth="1"/>
    <col min="116" max="116" width="11.7109375" bestFit="1" customWidth="1"/>
    <col min="117" max="133" width="6.140625" bestFit="1" customWidth="1"/>
    <col min="134" max="134" width="11.7109375" bestFit="1" customWidth="1"/>
    <col min="135" max="151" width="6.140625" bestFit="1" customWidth="1"/>
    <col min="152" max="152" width="11.7109375" bestFit="1" customWidth="1"/>
    <col min="153" max="169" width="6.140625" bestFit="1" customWidth="1"/>
    <col min="170" max="170" width="11.7109375" bestFit="1" customWidth="1"/>
    <col min="171" max="187" width="6.140625" bestFit="1" customWidth="1"/>
    <col min="188" max="188" width="11.7109375" bestFit="1" customWidth="1"/>
    <col min="189" max="204" width="6.140625" bestFit="1" customWidth="1"/>
    <col min="205" max="205" width="11.7109375" bestFit="1" customWidth="1"/>
    <col min="206" max="221" width="6.140625" bestFit="1" customWidth="1"/>
    <col min="222" max="222" width="11.7109375" bestFit="1" customWidth="1"/>
    <col min="223" max="239" width="6.140625" bestFit="1" customWidth="1"/>
    <col min="240" max="240" width="11.7109375" bestFit="1" customWidth="1"/>
    <col min="241" max="254" width="6.140625" bestFit="1" customWidth="1"/>
    <col min="255" max="255" width="11.7109375" bestFit="1" customWidth="1"/>
    <col min="256" max="268" width="6.140625" bestFit="1" customWidth="1"/>
    <col min="269" max="269" width="11.7109375" bestFit="1" customWidth="1"/>
    <col min="270" max="281" width="6.140625" bestFit="1" customWidth="1"/>
    <col min="282" max="282" width="11.7109375" bestFit="1" customWidth="1"/>
    <col min="283" max="294" width="6.140625" bestFit="1" customWidth="1"/>
    <col min="295" max="295" width="11.7109375" bestFit="1" customWidth="1"/>
    <col min="296" max="308" width="6.140625" bestFit="1" customWidth="1"/>
    <col min="309" max="309" width="11.7109375" bestFit="1" customWidth="1"/>
    <col min="310" max="321" width="6.140625" bestFit="1" customWidth="1"/>
    <col min="322" max="322" width="11.7109375" bestFit="1" customWidth="1"/>
    <col min="323" max="332" width="6.140625" bestFit="1" customWidth="1"/>
    <col min="333" max="333" width="11.7109375" bestFit="1" customWidth="1"/>
    <col min="334" max="341" width="6.140625" bestFit="1" customWidth="1"/>
    <col min="342" max="342" width="11.7109375" bestFit="1" customWidth="1"/>
    <col min="343" max="349" width="6.140625" bestFit="1" customWidth="1"/>
    <col min="350" max="350" width="11.7109375" bestFit="1" customWidth="1"/>
    <col min="351" max="358" width="6.140625" bestFit="1" customWidth="1"/>
    <col min="359" max="359" width="11.7109375" bestFit="1" customWidth="1"/>
    <col min="360" max="365" width="6.140625" bestFit="1" customWidth="1"/>
    <col min="366" max="366" width="11.7109375" bestFit="1" customWidth="1"/>
    <col min="367" max="371" width="6.140625" bestFit="1" customWidth="1"/>
    <col min="372" max="372" width="11.7109375" bestFit="1" customWidth="1"/>
    <col min="373" max="376" width="6.140625" bestFit="1" customWidth="1"/>
    <col min="377" max="377" width="11.7109375" bestFit="1" customWidth="1"/>
    <col min="378" max="381" width="6.140625" bestFit="1" customWidth="1"/>
    <col min="382" max="382" width="11.7109375" bestFit="1" customWidth="1"/>
    <col min="383" max="383" width="6.140625" bestFit="1" customWidth="1"/>
    <col min="384" max="384" width="11.7109375" bestFit="1" customWidth="1"/>
    <col min="385" max="388" width="6.140625" bestFit="1" customWidth="1"/>
    <col min="389" max="389" width="10.42578125" bestFit="1" customWidth="1"/>
    <col min="390" max="418" width="9" bestFit="1" customWidth="1"/>
    <col min="419" max="419" width="10.7109375" bestFit="1" customWidth="1"/>
    <col min="420" max="420" width="10.140625" bestFit="1" customWidth="1"/>
    <col min="421" max="467" width="9" bestFit="1" customWidth="1"/>
    <col min="468" max="468" width="10.7109375" bestFit="1" customWidth="1"/>
    <col min="469" max="477" width="10.140625" bestFit="1" customWidth="1"/>
    <col min="478" max="580" width="9" bestFit="1" customWidth="1"/>
    <col min="581" max="584" width="10.140625" bestFit="1" customWidth="1"/>
    <col min="585" max="632" width="9" bestFit="1" customWidth="1"/>
    <col min="633" max="633" width="10.7109375" bestFit="1" customWidth="1"/>
    <col min="634" max="646" width="10.140625" bestFit="1" customWidth="1"/>
    <col min="647" max="752" width="9" bestFit="1" customWidth="1"/>
    <col min="753" max="777" width="10.140625" bestFit="1" customWidth="1"/>
    <col min="778" max="842" width="9" bestFit="1" customWidth="1"/>
    <col min="843" max="843" width="10.7109375" bestFit="1" customWidth="1"/>
    <col min="844" max="871" width="10.140625" bestFit="1" customWidth="1"/>
    <col min="872" max="942" width="9" bestFit="1" customWidth="1"/>
    <col min="943" max="969" width="10.140625" bestFit="1" customWidth="1"/>
    <col min="970" max="983" width="9" bestFit="1" customWidth="1"/>
    <col min="984" max="986" width="10.140625" bestFit="1" customWidth="1"/>
    <col min="987" max="989" width="9" bestFit="1" customWidth="1"/>
    <col min="990" max="991" width="10.140625" bestFit="1" customWidth="1"/>
    <col min="992" max="1027" width="9" bestFit="1" customWidth="1"/>
    <col min="1028" max="1028" width="10.7109375" bestFit="1" customWidth="1"/>
    <col min="1029" max="1047" width="10.140625" bestFit="1" customWidth="1"/>
    <col min="1048" max="1110" width="9" bestFit="1" customWidth="1"/>
    <col min="1111" max="1143" width="10.140625" bestFit="1" customWidth="1"/>
    <col min="1144" max="1154" width="9" bestFit="1" customWidth="1"/>
    <col min="1155" max="1164" width="10.140625" bestFit="1" customWidth="1"/>
    <col min="1165" max="1204" width="9" bestFit="1" customWidth="1"/>
    <col min="1205" max="1205" width="10.7109375" bestFit="1" customWidth="1"/>
    <col min="1206" max="1225" width="10.140625" bestFit="1" customWidth="1"/>
    <col min="1226" max="1293" width="9" bestFit="1" customWidth="1"/>
    <col min="1294" max="1328" width="10.140625" bestFit="1" customWidth="1"/>
    <col min="1329" max="1345" width="9" bestFit="1" customWidth="1"/>
    <col min="1346" max="1361" width="10.140625" bestFit="1" customWidth="1"/>
    <col min="1362" max="1365" width="9" bestFit="1" customWidth="1"/>
    <col min="1366" max="1366" width="10.140625" bestFit="1" customWidth="1"/>
    <col min="1367" max="1375" width="9" bestFit="1" customWidth="1"/>
    <col min="1376" max="1376" width="10.140625" bestFit="1" customWidth="1"/>
    <col min="1377" max="1383" width="9" bestFit="1" customWidth="1"/>
    <col min="1384" max="1394" width="10.140625" bestFit="1" customWidth="1"/>
    <col min="1395" max="1401" width="9" bestFit="1" customWidth="1"/>
    <col min="1402" max="1405" width="10.140625" bestFit="1" customWidth="1"/>
    <col min="1406" max="1422" width="9" bestFit="1" customWidth="1"/>
    <col min="1423" max="1423" width="10.7109375" bestFit="1" customWidth="1"/>
    <col min="1424" max="1447" width="10.140625" bestFit="1" customWidth="1"/>
    <col min="1448" max="1497" width="9" bestFit="1" customWidth="1"/>
    <col min="1498" max="1540" width="10.140625" bestFit="1" customWidth="1"/>
    <col min="1541" max="1545" width="9" bestFit="1" customWidth="1"/>
    <col min="1546" max="1553" width="10.140625" bestFit="1" customWidth="1"/>
    <col min="1554" max="1554" width="9" bestFit="1" customWidth="1"/>
    <col min="1555" max="1555" width="10.140625" bestFit="1" customWidth="1"/>
    <col min="1556" max="1565" width="9" bestFit="1" customWidth="1"/>
    <col min="1566" max="1569" width="10.140625" bestFit="1" customWidth="1"/>
    <col min="1570" max="1573" width="9" bestFit="1" customWidth="1"/>
    <col min="1574" max="1584" width="10.140625" bestFit="1" customWidth="1"/>
    <col min="1585" max="1593" width="9" bestFit="1" customWidth="1"/>
    <col min="1594" max="1607" width="10.140625" bestFit="1" customWidth="1"/>
    <col min="1608" max="1612" width="9" bestFit="1" customWidth="1"/>
    <col min="1613" max="1613" width="10.7109375" bestFit="1" customWidth="1"/>
    <col min="1614" max="1634" width="10.140625" bestFit="1" customWidth="1"/>
    <col min="1635" max="1657" width="9" bestFit="1" customWidth="1"/>
    <col min="1658" max="1703" width="10.140625" bestFit="1" customWidth="1"/>
    <col min="1704" max="1707" width="9" bestFit="1" customWidth="1"/>
    <col min="1708" max="1721" width="10.140625" bestFit="1" customWidth="1"/>
    <col min="1722" max="1728" width="9" bestFit="1" customWidth="1"/>
    <col min="1729" max="1730" width="10.140625" bestFit="1" customWidth="1"/>
    <col min="1731" max="1732" width="9" bestFit="1" customWidth="1"/>
    <col min="1733" max="1738" width="10.140625" bestFit="1" customWidth="1"/>
    <col min="1739" max="1742" width="9" bestFit="1" customWidth="1"/>
    <col min="1743" max="1760" width="10.140625" bestFit="1" customWidth="1"/>
    <col min="1761" max="1761" width="9" bestFit="1" customWidth="1"/>
    <col min="1762" max="1774" width="10.140625" bestFit="1" customWidth="1"/>
    <col min="1775" max="1781" width="9" bestFit="1" customWidth="1"/>
    <col min="1782" max="1789" width="10.140625" bestFit="1" customWidth="1"/>
    <col min="1790" max="1790" width="9" bestFit="1" customWidth="1"/>
    <col min="1791" max="1797" width="10.140625" bestFit="1" customWidth="1"/>
    <col min="1798" max="1798" width="9" bestFit="1" customWidth="1"/>
    <col min="1799" max="1799" width="10.140625" bestFit="1" customWidth="1"/>
    <col min="1800" max="1804" width="9" bestFit="1" customWidth="1"/>
    <col min="1805" max="1805" width="10.7109375" bestFit="1" customWidth="1"/>
    <col min="1806" max="1807" width="10.140625" bestFit="1" customWidth="1"/>
    <col min="1808" max="1813" width="11.28515625" bestFit="1" customWidth="1"/>
    <col min="1814" max="1823" width="10.140625" bestFit="1" customWidth="1"/>
    <col min="1824" max="1830" width="11.28515625" bestFit="1" customWidth="1"/>
    <col min="1831" max="1839" width="10.140625" bestFit="1" customWidth="1"/>
    <col min="1840" max="1865" width="9" bestFit="1" customWidth="1"/>
    <col min="1866" max="1900" width="10.140625" bestFit="1" customWidth="1"/>
    <col min="1901" max="1912" width="9" bestFit="1" customWidth="1"/>
    <col min="1913" max="1925" width="10.140625" bestFit="1" customWidth="1"/>
    <col min="1926" max="1926" width="9" bestFit="1" customWidth="1"/>
    <col min="1927" max="1927" width="10.140625" bestFit="1" customWidth="1"/>
    <col min="1928" max="1928" width="9" bestFit="1" customWidth="1"/>
    <col min="1929" max="1929" width="10.140625" bestFit="1" customWidth="1"/>
    <col min="1930" max="1932" width="9" bestFit="1" customWidth="1"/>
    <col min="1933" max="1937" width="10.140625" bestFit="1" customWidth="1"/>
    <col min="1938" max="1940" width="9" bestFit="1" customWidth="1"/>
    <col min="1941" max="1954" width="10.140625" bestFit="1" customWidth="1"/>
    <col min="1955" max="1959" width="9" bestFit="1" customWidth="1"/>
    <col min="1960" max="1975" width="10.140625" bestFit="1" customWidth="1"/>
    <col min="1976" max="1976" width="9" bestFit="1" customWidth="1"/>
    <col min="1977" max="1977" width="10.140625" bestFit="1" customWidth="1"/>
    <col min="1978" max="1980" width="9" bestFit="1" customWidth="1"/>
    <col min="1981" max="1996" width="10.140625" bestFit="1" customWidth="1"/>
    <col min="1997" max="1997" width="9" bestFit="1" customWidth="1"/>
    <col min="1998" max="1998" width="10.7109375" bestFit="1" customWidth="1"/>
    <col min="1999" max="1999" width="10.140625" bestFit="1" customWidth="1"/>
    <col min="2000" max="2002" width="11.28515625" bestFit="1" customWidth="1"/>
    <col min="2003" max="2015" width="10.140625" bestFit="1" customWidth="1"/>
    <col min="2016" max="2068" width="11.28515625" bestFit="1" customWidth="1"/>
    <col min="2069" max="2071" width="10.140625" bestFit="1" customWidth="1"/>
    <col min="2072" max="2098" width="9" bestFit="1" customWidth="1"/>
    <col min="2099" max="2129" width="10.140625" bestFit="1" customWidth="1"/>
    <col min="2130" max="2134" width="9" bestFit="1" customWidth="1"/>
    <col min="2135" max="2143" width="10.140625" bestFit="1" customWidth="1"/>
    <col min="2144" max="2144" width="9" bestFit="1" customWidth="1"/>
    <col min="2145" max="2145" width="10.140625" bestFit="1" customWidth="1"/>
    <col min="2146" max="2150" width="9" bestFit="1" customWidth="1"/>
    <col min="2151" max="2156" width="10.140625" bestFit="1" customWidth="1"/>
    <col min="2157" max="2160" width="9" bestFit="1" customWidth="1"/>
    <col min="2161" max="2164" width="10.140625" bestFit="1" customWidth="1"/>
    <col min="2165" max="2165" width="9" bestFit="1" customWidth="1"/>
    <col min="2166" max="2168" width="10.140625" bestFit="1" customWidth="1"/>
    <col min="2169" max="2175" width="9" bestFit="1" customWidth="1"/>
    <col min="2176" max="2180" width="10.140625" bestFit="1" customWidth="1"/>
    <col min="2181" max="2182" width="9" bestFit="1" customWidth="1"/>
    <col min="2183" max="2195" width="10.140625" bestFit="1" customWidth="1"/>
    <col min="2196" max="2198" width="9" bestFit="1" customWidth="1"/>
    <col min="2199" max="2207" width="10.140625" bestFit="1" customWidth="1"/>
    <col min="2208" max="2208" width="10.7109375" bestFit="1" customWidth="1"/>
    <col min="2209" max="2209" width="10.140625" bestFit="1" customWidth="1"/>
    <col min="2210" max="2230" width="11.28515625" bestFit="1" customWidth="1"/>
    <col min="2231" max="2243" width="10.140625" bestFit="1" customWidth="1"/>
    <col min="2244" max="2295" width="11.28515625" bestFit="1" customWidth="1"/>
    <col min="2296" max="2296" width="10.140625" bestFit="1" customWidth="1"/>
    <col min="2297" max="2308" width="11.28515625" bestFit="1" customWidth="1"/>
    <col min="2309" max="2310" width="10.140625" bestFit="1" customWidth="1"/>
    <col min="2311" max="2331" width="9" bestFit="1" customWidth="1"/>
    <col min="2332" max="2375" width="10.140625" bestFit="1" customWidth="1"/>
    <col min="2376" max="2379" width="9" bestFit="1" customWidth="1"/>
    <col min="2380" max="2395" width="10.140625" bestFit="1" customWidth="1"/>
    <col min="2396" max="2396" width="9" bestFit="1" customWidth="1"/>
    <col min="2397" max="2398" width="10.140625" bestFit="1" customWidth="1"/>
    <col min="2399" max="2400" width="9" bestFit="1" customWidth="1"/>
    <col min="2401" max="2401" width="10.140625" bestFit="1" customWidth="1"/>
    <col min="2402" max="2402" width="9" bestFit="1" customWidth="1"/>
    <col min="2403" max="2409" width="10.140625" bestFit="1" customWidth="1"/>
    <col min="2410" max="2412" width="9" bestFit="1" customWidth="1"/>
    <col min="2413" max="2425" width="10.140625" bestFit="1" customWidth="1"/>
    <col min="2426" max="2428" width="9" bestFit="1" customWidth="1"/>
    <col min="2429" max="2438" width="10.140625" bestFit="1" customWidth="1"/>
    <col min="2439" max="2445" width="9" bestFit="1" customWidth="1"/>
    <col min="2446" max="2459" width="10.140625" bestFit="1" customWidth="1"/>
    <col min="2460" max="2466" width="9" bestFit="1" customWidth="1"/>
    <col min="2467" max="2476" width="10.140625" bestFit="1" customWidth="1"/>
    <col min="2477" max="2477" width="10.7109375" bestFit="1" customWidth="1"/>
    <col min="2478" max="2494" width="11.28515625" bestFit="1" customWidth="1"/>
    <col min="2495" max="2502" width="10.140625" bestFit="1" customWidth="1"/>
    <col min="2503" max="2551" width="11.28515625" bestFit="1" customWidth="1"/>
    <col min="2552" max="2552" width="10.140625" bestFit="1" customWidth="1"/>
    <col min="2553" max="2621" width="11.28515625" bestFit="1" customWidth="1"/>
    <col min="2622" max="2628" width="10.140625" bestFit="1" customWidth="1"/>
    <col min="2629" max="2635" width="9" bestFit="1" customWidth="1"/>
    <col min="2636" max="2666" width="10.140625" bestFit="1" customWidth="1"/>
    <col min="2667" max="2669" width="9" bestFit="1" customWidth="1"/>
    <col min="2670" max="2679" width="10.140625" bestFit="1" customWidth="1"/>
    <col min="2680" max="2681" width="9" bestFit="1" customWidth="1"/>
    <col min="2682" max="2682" width="10.140625" bestFit="1" customWidth="1"/>
    <col min="2683" max="2684" width="9" bestFit="1" customWidth="1"/>
    <col min="2685" max="2685" width="10.140625" bestFit="1" customWidth="1"/>
    <col min="2686" max="2686" width="9" bestFit="1" customWidth="1"/>
    <col min="2687" max="2691" width="10.140625" bestFit="1" customWidth="1"/>
    <col min="2692" max="2692" width="9" bestFit="1" customWidth="1"/>
    <col min="2693" max="2697" width="10.140625" bestFit="1" customWidth="1"/>
    <col min="2698" max="2699" width="9" bestFit="1" customWidth="1"/>
    <col min="2700" max="2704" width="10.140625" bestFit="1" customWidth="1"/>
    <col min="2705" max="2708" width="9" bestFit="1" customWidth="1"/>
    <col min="2709" max="2716" width="10.140625" bestFit="1" customWidth="1"/>
    <col min="2717" max="2724" width="9" bestFit="1" customWidth="1"/>
    <col min="2725" max="2737" width="10.140625" bestFit="1" customWidth="1"/>
    <col min="2738" max="2738" width="10.7109375" bestFit="1" customWidth="1"/>
    <col min="2739" max="2740" width="10.140625" bestFit="1" customWidth="1"/>
    <col min="2741" max="2749" width="11.28515625" bestFit="1" customWidth="1"/>
    <col min="2750" max="2754" width="10.140625" bestFit="1" customWidth="1"/>
    <col min="2755" max="2791" width="11.28515625" bestFit="1" customWidth="1"/>
    <col min="2792" max="2792" width="10.140625" bestFit="1" customWidth="1"/>
    <col min="2793" max="2853" width="11.28515625" bestFit="1" customWidth="1"/>
    <col min="2854" max="2854" width="10.140625" bestFit="1" customWidth="1"/>
    <col min="2855" max="2867" width="9" bestFit="1" customWidth="1"/>
    <col min="2868" max="2876" width="10.140625" bestFit="1" customWidth="1"/>
    <col min="2877" max="2877" width="9" bestFit="1" customWidth="1"/>
    <col min="2878" max="2882" width="10.140625" bestFit="1" customWidth="1"/>
    <col min="2883" max="2884" width="9" bestFit="1" customWidth="1"/>
    <col min="2885" max="2890" width="10.140625" bestFit="1" customWidth="1"/>
    <col min="2891" max="2892" width="9" bestFit="1" customWidth="1"/>
    <col min="2893" max="2894" width="10.140625" bestFit="1" customWidth="1"/>
    <col min="2895" max="2895" width="9" bestFit="1" customWidth="1"/>
    <col min="2896" max="2898" width="10.140625" bestFit="1" customWidth="1"/>
    <col min="2899" max="2902" width="9" bestFit="1" customWidth="1"/>
    <col min="2903" max="2906" width="10.140625" bestFit="1" customWidth="1"/>
    <col min="2907" max="2910" width="9" bestFit="1" customWidth="1"/>
    <col min="2911" max="2916" width="10.140625" bestFit="1" customWidth="1"/>
    <col min="2917" max="2917" width="9" bestFit="1" customWidth="1"/>
    <col min="2918" max="2918" width="10.7109375" bestFit="1" customWidth="1"/>
    <col min="2919" max="2920" width="11.28515625" bestFit="1" customWidth="1"/>
    <col min="2921" max="2921" width="10.140625" bestFit="1" customWidth="1"/>
    <col min="2922" max="2944" width="11.28515625" bestFit="1" customWidth="1"/>
    <col min="2945" max="2946" width="10.140625" bestFit="1" customWidth="1"/>
    <col min="2947" max="2947" width="9" bestFit="1" customWidth="1"/>
    <col min="2948" max="2952" width="10.140625" bestFit="1" customWidth="1"/>
    <col min="2953" max="2954" width="9" bestFit="1" customWidth="1"/>
    <col min="2955" max="2955" width="10.7109375" bestFit="1" customWidth="1"/>
    <col min="2956" max="2956" width="11.5703125" bestFit="1" customWidth="1"/>
  </cols>
  <sheetData>
    <row r="3" spans="1:2" x14ac:dyDescent="0.2">
      <c r="A3" s="62" t="s">
        <v>109</v>
      </c>
    </row>
    <row r="4" spans="1:2" x14ac:dyDescent="0.2">
      <c r="B4" t="s">
        <v>114</v>
      </c>
    </row>
    <row r="5" spans="1:2" x14ac:dyDescent="0.2">
      <c r="A5" s="63" t="s">
        <v>114</v>
      </c>
      <c r="B5" s="98"/>
    </row>
  </sheetData>
  <pageMargins left="0.7" right="0.7" top="0.75" bottom="0.75" header="0.3" footer="0.3"/>
  <extLst>
    <ext xmlns:x14="http://schemas.microsoft.com/office/spreadsheetml/2009/9/main" uri="{05C60535-1F16-4fd2-B633-F4F36F0B64E0}">
      <x14:sparklineGroups xmlns:xm="http://schemas.microsoft.com/office/excel/2006/main">
        <x14:sparklineGroup type="column" dateAxis="1" displayHidden="1" minAxisType="group" maxAxisType="group" xr2:uid="{06482F61-551D-413C-AB6C-FA215FCBBFFB}">
          <x14:colorSeries theme="5"/>
          <x14:colorNegative theme="6"/>
          <x14:colorAxis rgb="FF000000"/>
          <x14:colorMarkers theme="5" tint="-0.249977111117893"/>
          <x14:colorFirst theme="5" tint="-0.249977111117893"/>
          <x14:colorLast theme="5" tint="-0.249977111117893"/>
          <x14:colorHigh theme="5" tint="-0.249977111117893"/>
          <x14:colorLow theme="5" tint="-0.249977111117893"/>
          <xm:f>VntgDrankCntry!C2:T2</xm:f>
          <x14:sparklines>
            <x14:sparkline>
              <xm:f>VntgDrankCntry!B5:S5</xm:f>
              <xm:sqref>X5</xm:sqref>
            </x14:sparkline>
            <x14:sparkline>
              <xm:f>VntgDrankCntry!B6:S6</xm:f>
              <xm:sqref>X6</xm:sqref>
            </x14:sparkline>
            <x14:sparkline>
              <xm:f>VntgDrankCntry!B7:S7</xm:f>
              <xm:sqref>X7</xm:sqref>
            </x14:sparkline>
            <x14:sparkline>
              <xm:f>VntgDrankCntry!B8:S8</xm:f>
              <xm:sqref>X8</xm:sqref>
            </x14:sparkline>
            <x14:sparkline>
              <xm:f>VntgDrankCntry!B9:S9</xm:f>
              <xm:sqref>X9</xm:sqref>
            </x14:sparkline>
            <x14:sparkline>
              <xm:f>VntgDrankCntry!B10:S10</xm:f>
              <xm:sqref>X10</xm:sqref>
            </x14:sparkline>
            <x14:sparkline>
              <xm:f>VntgDrankCntry!B11:S11</xm:f>
              <xm:sqref>X11</xm:sqref>
            </x14:sparkline>
            <x14:sparkline>
              <xm:f>VntgDrankCntry!B12:S12</xm:f>
              <xm:sqref>X12</xm:sqref>
            </x14:sparkline>
            <x14:sparkline>
              <xm:f>VntgDrankCntry!B13:S13</xm:f>
              <xm:sqref>X13</xm:sqref>
            </x14:sparkline>
            <x14:sparkline>
              <xm:f>VntgDrankCntry!B14:S14</xm:f>
              <xm:sqref>X14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A3A11-7CAC-4EA5-B6AE-C01235FE6A76}">
  <sheetPr codeName="VntgDrankCntry1"/>
  <dimension ref="A3:C5"/>
  <sheetViews>
    <sheetView zoomScaleNormal="100" workbookViewId="0">
      <selection activeCell="C10" sqref="C10"/>
    </sheetView>
  </sheetViews>
  <sheetFormatPr defaultRowHeight="10.199999999999999" x14ac:dyDescent="0.2"/>
  <cols>
    <col min="1" max="1" width="19.5703125" bestFit="1" customWidth="1"/>
    <col min="2" max="2" width="11" bestFit="1" customWidth="1"/>
    <col min="3" max="3" width="8.28515625" bestFit="1" customWidth="1"/>
    <col min="4" max="4" width="14.28515625" bestFit="1" customWidth="1"/>
    <col min="5" max="5" width="5.5703125" bestFit="1" customWidth="1"/>
    <col min="6" max="6" width="6.42578125" bestFit="1" customWidth="1"/>
    <col min="7" max="7" width="15.28515625" bestFit="1" customWidth="1"/>
    <col min="8" max="8" width="17" bestFit="1" customWidth="1"/>
    <col min="9" max="9" width="23.140625" bestFit="1" customWidth="1"/>
    <col min="10" max="347" width="17.85546875" bestFit="1" customWidth="1"/>
    <col min="348" max="404" width="12.5703125" bestFit="1" customWidth="1"/>
    <col min="405" max="412" width="11.28515625" bestFit="1" customWidth="1"/>
    <col min="413" max="415" width="12.5703125" bestFit="1" customWidth="1"/>
    <col min="416" max="417" width="11.28515625" bestFit="1" customWidth="1"/>
    <col min="418" max="538" width="12.5703125" bestFit="1" customWidth="1"/>
    <col min="539" max="575" width="11.28515625" bestFit="1" customWidth="1"/>
    <col min="576" max="576" width="12.5703125" bestFit="1" customWidth="1"/>
    <col min="577" max="579" width="11.28515625" bestFit="1" customWidth="1"/>
    <col min="580" max="618" width="12.5703125" bestFit="1" customWidth="1"/>
    <col min="619" max="657" width="11.28515625" bestFit="1" customWidth="1"/>
    <col min="658" max="1606" width="10" bestFit="1" customWidth="1"/>
    <col min="1607" max="1812" width="11.28515625" bestFit="1" customWidth="1"/>
    <col min="1813" max="1814" width="10" bestFit="1" customWidth="1"/>
    <col min="1815" max="1973" width="11.28515625" bestFit="1" customWidth="1"/>
    <col min="1974" max="2119" width="10" bestFit="1" customWidth="1"/>
    <col min="2120" max="2225" width="11.28515625" bestFit="1" customWidth="1"/>
    <col min="2226" max="2251" width="10" bestFit="1" customWidth="1"/>
    <col min="2252" max="2262" width="11.28515625" bestFit="1" customWidth="1"/>
    <col min="2263" max="2332" width="10" bestFit="1" customWidth="1"/>
    <col min="2333" max="2338" width="11.28515625" bestFit="1" customWidth="1"/>
    <col min="2339" max="2388" width="10" bestFit="1" customWidth="1"/>
    <col min="2389" max="2439" width="11.28515625" bestFit="1" customWidth="1"/>
    <col min="2440" max="2492" width="10" bestFit="1" customWidth="1"/>
    <col min="2493" max="2523" width="11.28515625" bestFit="1" customWidth="1"/>
    <col min="2524" max="2529" width="10" bestFit="1" customWidth="1"/>
    <col min="2530" max="2561" width="11.28515625" bestFit="1" customWidth="1"/>
    <col min="2562" max="2577" width="10" bestFit="1" customWidth="1"/>
    <col min="2578" max="2620" width="11.28515625" bestFit="1" customWidth="1"/>
    <col min="2621" max="2719" width="10" bestFit="1" customWidth="1"/>
    <col min="2720" max="2754" width="11.28515625" bestFit="1" customWidth="1"/>
    <col min="2755" max="2760" width="10" bestFit="1" customWidth="1"/>
    <col min="2761" max="2814" width="11.28515625" bestFit="1" customWidth="1"/>
    <col min="2815" max="2823" width="10" bestFit="1" customWidth="1"/>
    <col min="2824" max="2825" width="11.28515625" bestFit="1" customWidth="1"/>
    <col min="2826" max="2887" width="10" bestFit="1" customWidth="1"/>
    <col min="2888" max="2941" width="11.28515625" bestFit="1" customWidth="1"/>
    <col min="2942" max="2943" width="10" bestFit="1" customWidth="1"/>
    <col min="2944" max="2953" width="12.5703125" bestFit="1" customWidth="1"/>
    <col min="2954" max="2954" width="11.7109375" bestFit="1" customWidth="1"/>
    <col min="2955" max="2975" width="12.5703125" bestFit="1" customWidth="1"/>
    <col min="2976" max="2976" width="11.7109375" bestFit="1" customWidth="1"/>
    <col min="2977" max="2982" width="12.5703125" bestFit="1" customWidth="1"/>
    <col min="2983" max="2983" width="11.7109375" bestFit="1" customWidth="1"/>
    <col min="2984" max="2984" width="12.5703125" bestFit="1" customWidth="1"/>
    <col min="2985" max="2986" width="10" bestFit="1" customWidth="1"/>
    <col min="2987" max="2987" width="11.28515625" bestFit="1" customWidth="1"/>
    <col min="2988" max="2988" width="10.42578125" bestFit="1" customWidth="1"/>
  </cols>
  <sheetData>
    <row r="3" spans="1:3" x14ac:dyDescent="0.2">
      <c r="A3" s="62" t="s">
        <v>109</v>
      </c>
      <c r="C3" s="62" t="s">
        <v>22</v>
      </c>
    </row>
    <row r="4" spans="1:3" x14ac:dyDescent="0.2">
      <c r="A4" s="62" t="s">
        <v>37</v>
      </c>
      <c r="B4" s="62" t="s">
        <v>13</v>
      </c>
      <c r="C4" t="s">
        <v>114</v>
      </c>
    </row>
    <row r="5" spans="1:3" x14ac:dyDescent="0.2">
      <c r="A5" t="s">
        <v>114</v>
      </c>
      <c r="B5" t="s">
        <v>114</v>
      </c>
      <c r="C5" s="98"/>
    </row>
  </sheetData>
  <pageMargins left="0.7" right="0.7" top="0.75" bottom="0.75" header="0.3" footer="0.3"/>
  <extLst>
    <ext xmlns:x14="http://schemas.microsoft.com/office/spreadsheetml/2009/9/main" uri="{05C60535-1F16-4fd2-B633-F4F36F0B64E0}">
      <x14:sparklineGroups xmlns:xm="http://schemas.microsoft.com/office/excel/2006/main">
        <x14:sparklineGroup type="column" dateAxis="1" displayHidden="1" minAxisType="group" maxAxisType="group" xr2:uid="{34063092-5A39-4946-B86E-946A09A32431}">
          <x14:colorSeries theme="5"/>
          <x14:colorNegative theme="6"/>
          <x14:colorAxis rgb="FF000000"/>
          <x14:colorMarkers theme="5" tint="-0.249977111117893"/>
          <x14:colorFirst theme="5" tint="-0.249977111117893"/>
          <x14:colorLast theme="5" tint="-0.249977111117893"/>
          <x14:colorHigh theme="5" tint="-0.249977111117893"/>
          <x14:colorLow theme="5" tint="-0.249977111117893"/>
          <xm:f>VntgDrankYR!C2:T2</xm:f>
          <x14:sparklines>
            <x14:sparkline>
              <xm:f>VntgDrankYR!B5:S5</xm:f>
              <xm:sqref>X5</xm:sqref>
            </x14:sparkline>
            <x14:sparkline>
              <xm:f>VntgDrankYR!B6:S6</xm:f>
              <xm:sqref>X6</xm:sqref>
            </x14:sparkline>
            <x14:sparkline>
              <xm:f>VntgDrankYR!B7:S7</xm:f>
              <xm:sqref>X7</xm:sqref>
            </x14:sparkline>
            <x14:sparkline>
              <xm:f>VntgDrankYR!B8:S8</xm:f>
              <xm:sqref>X8</xm:sqref>
            </x14:sparkline>
            <x14:sparkline>
              <xm:f>VntgDrankYR!B9:S9</xm:f>
              <xm:sqref>X9</xm:sqref>
            </x14:sparkline>
            <x14:sparkline>
              <xm:f>VntgDrankYR!B10:S10</xm:f>
              <xm:sqref>X10</xm:sqref>
            </x14:sparkline>
            <x14:sparkline>
              <xm:f>VntgDrankYR!B11:S11</xm:f>
              <xm:sqref>X11</xm:sqref>
            </x14:sparkline>
            <x14:sparkline>
              <xm:f>VntgDrankYR!B12:S12</xm:f>
              <xm:sqref>X12</xm:sqref>
            </x14:sparkline>
            <x14:sparkline>
              <xm:f>VntgDrankYR!B13:S13</xm:f>
              <xm:sqref>X13</xm:sqref>
            </x14:sparkline>
            <x14:sparkline>
              <xm:f>VntgDrankYR!B14:S14</xm:f>
              <xm:sqref>X14</xm:sqref>
            </x14:sparkline>
          </x14:sparklines>
        </x14:sparklineGroup>
      </x14:sparklineGroup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E0CCD-B23C-41F0-8121-A6FD511A0D0D}">
  <sheetPr codeName="Test1"/>
  <dimension ref="A2:W37"/>
  <sheetViews>
    <sheetView zoomScale="90" zoomScaleNormal="90" workbookViewId="0">
      <selection activeCell="T2" sqref="T2"/>
    </sheetView>
  </sheetViews>
  <sheetFormatPr defaultRowHeight="10.199999999999999" x14ac:dyDescent="0.2"/>
  <cols>
    <col min="1" max="1" width="21.42578125" bestFit="1" customWidth="1"/>
    <col min="2" max="2" width="7.140625" bestFit="1" customWidth="1"/>
    <col min="3" max="3" width="7.85546875" bestFit="1" customWidth="1"/>
    <col min="4" max="20" width="6.140625" bestFit="1" customWidth="1"/>
    <col min="21" max="21" width="6.7109375" customWidth="1"/>
    <col min="22" max="22" width="13.7109375" customWidth="1"/>
    <col min="23" max="23" width="19.7109375" bestFit="1" customWidth="1"/>
    <col min="24" max="24" width="21.7109375" customWidth="1"/>
    <col min="25" max="67" width="9" bestFit="1" customWidth="1"/>
    <col min="68" max="68" width="10.7109375" bestFit="1" customWidth="1"/>
    <col min="69" max="226" width="9" bestFit="1" customWidth="1"/>
    <col min="227" max="227" width="10.7109375" bestFit="1" customWidth="1"/>
    <col min="228" max="232" width="10.140625" bestFit="1" customWidth="1"/>
    <col min="233" max="355" width="9" bestFit="1" customWidth="1"/>
    <col min="356" max="356" width="10.7109375" bestFit="1" customWidth="1"/>
    <col min="357" max="363" width="10.140625" bestFit="1" customWidth="1"/>
    <col min="364" max="418" width="9" bestFit="1" customWidth="1"/>
    <col min="419" max="419" width="10.7109375" bestFit="1" customWidth="1"/>
    <col min="420" max="420" width="10.140625" bestFit="1" customWidth="1"/>
    <col min="421" max="467" width="9" bestFit="1" customWidth="1"/>
    <col min="468" max="468" width="10.7109375" bestFit="1" customWidth="1"/>
    <col min="469" max="477" width="10.140625" bestFit="1" customWidth="1"/>
    <col min="478" max="580" width="9" bestFit="1" customWidth="1"/>
    <col min="581" max="584" width="10.140625" bestFit="1" customWidth="1"/>
    <col min="585" max="632" width="9" bestFit="1" customWidth="1"/>
    <col min="633" max="633" width="10.7109375" bestFit="1" customWidth="1"/>
    <col min="634" max="646" width="10.140625" bestFit="1" customWidth="1"/>
    <col min="647" max="752" width="9" bestFit="1" customWidth="1"/>
    <col min="753" max="777" width="10.140625" bestFit="1" customWidth="1"/>
    <col min="778" max="842" width="9" bestFit="1" customWidth="1"/>
    <col min="843" max="843" width="10.7109375" bestFit="1" customWidth="1"/>
    <col min="844" max="871" width="10.140625" bestFit="1" customWidth="1"/>
    <col min="872" max="942" width="9" bestFit="1" customWidth="1"/>
    <col min="943" max="969" width="10.140625" bestFit="1" customWidth="1"/>
    <col min="970" max="983" width="9" bestFit="1" customWidth="1"/>
    <col min="984" max="986" width="10.140625" bestFit="1" customWidth="1"/>
    <col min="987" max="989" width="9" bestFit="1" customWidth="1"/>
    <col min="990" max="991" width="10.140625" bestFit="1" customWidth="1"/>
    <col min="992" max="1027" width="9" bestFit="1" customWidth="1"/>
    <col min="1028" max="1028" width="10.7109375" bestFit="1" customWidth="1"/>
    <col min="1029" max="1047" width="10.140625" bestFit="1" customWidth="1"/>
    <col min="1048" max="1110" width="9" bestFit="1" customWidth="1"/>
    <col min="1111" max="1143" width="10.140625" bestFit="1" customWidth="1"/>
    <col min="1144" max="1154" width="9" bestFit="1" customWidth="1"/>
    <col min="1155" max="1164" width="10.140625" bestFit="1" customWidth="1"/>
    <col min="1165" max="1204" width="9" bestFit="1" customWidth="1"/>
    <col min="1205" max="1205" width="10.7109375" bestFit="1" customWidth="1"/>
    <col min="1206" max="1225" width="10.140625" bestFit="1" customWidth="1"/>
    <col min="1226" max="1293" width="9" bestFit="1" customWidth="1"/>
    <col min="1294" max="1328" width="10.140625" bestFit="1" customWidth="1"/>
    <col min="1329" max="1345" width="9" bestFit="1" customWidth="1"/>
    <col min="1346" max="1361" width="10.140625" bestFit="1" customWidth="1"/>
    <col min="1362" max="1365" width="9" bestFit="1" customWidth="1"/>
    <col min="1366" max="1366" width="10.140625" bestFit="1" customWidth="1"/>
    <col min="1367" max="1375" width="9" bestFit="1" customWidth="1"/>
    <col min="1376" max="1376" width="10.140625" bestFit="1" customWidth="1"/>
    <col min="1377" max="1383" width="9" bestFit="1" customWidth="1"/>
    <col min="1384" max="1394" width="10.140625" bestFit="1" customWidth="1"/>
    <col min="1395" max="1401" width="9" bestFit="1" customWidth="1"/>
    <col min="1402" max="1405" width="10.140625" bestFit="1" customWidth="1"/>
    <col min="1406" max="1422" width="9" bestFit="1" customWidth="1"/>
    <col min="1423" max="1423" width="10.7109375" bestFit="1" customWidth="1"/>
    <col min="1424" max="1447" width="10.140625" bestFit="1" customWidth="1"/>
    <col min="1448" max="1497" width="9" bestFit="1" customWidth="1"/>
    <col min="1498" max="1540" width="10.140625" bestFit="1" customWidth="1"/>
    <col min="1541" max="1545" width="9" bestFit="1" customWidth="1"/>
    <col min="1546" max="1553" width="10.140625" bestFit="1" customWidth="1"/>
    <col min="1554" max="1554" width="9" bestFit="1" customWidth="1"/>
    <col min="1555" max="1555" width="10.140625" bestFit="1" customWidth="1"/>
    <col min="1556" max="1565" width="9" bestFit="1" customWidth="1"/>
    <col min="1566" max="1569" width="10.140625" bestFit="1" customWidth="1"/>
    <col min="1570" max="1573" width="9" bestFit="1" customWidth="1"/>
    <col min="1574" max="1584" width="10.140625" bestFit="1" customWidth="1"/>
    <col min="1585" max="1593" width="9" bestFit="1" customWidth="1"/>
    <col min="1594" max="1607" width="10.140625" bestFit="1" customWidth="1"/>
    <col min="1608" max="1612" width="9" bestFit="1" customWidth="1"/>
    <col min="1613" max="1613" width="10.7109375" bestFit="1" customWidth="1"/>
    <col min="1614" max="1634" width="10.140625" bestFit="1" customWidth="1"/>
    <col min="1635" max="1657" width="9" bestFit="1" customWidth="1"/>
    <col min="1658" max="1703" width="10.140625" bestFit="1" customWidth="1"/>
    <col min="1704" max="1707" width="9" bestFit="1" customWidth="1"/>
    <col min="1708" max="1721" width="10.140625" bestFit="1" customWidth="1"/>
    <col min="1722" max="1728" width="9" bestFit="1" customWidth="1"/>
    <col min="1729" max="1730" width="10.140625" bestFit="1" customWidth="1"/>
    <col min="1731" max="1732" width="9" bestFit="1" customWidth="1"/>
    <col min="1733" max="1738" width="10.140625" bestFit="1" customWidth="1"/>
    <col min="1739" max="1742" width="9" bestFit="1" customWidth="1"/>
    <col min="1743" max="1760" width="10.140625" bestFit="1" customWidth="1"/>
    <col min="1761" max="1761" width="9" bestFit="1" customWidth="1"/>
    <col min="1762" max="1774" width="10.140625" bestFit="1" customWidth="1"/>
    <col min="1775" max="1781" width="9" bestFit="1" customWidth="1"/>
    <col min="1782" max="1789" width="10.140625" bestFit="1" customWidth="1"/>
    <col min="1790" max="1790" width="9" bestFit="1" customWidth="1"/>
    <col min="1791" max="1797" width="10.140625" bestFit="1" customWidth="1"/>
    <col min="1798" max="1798" width="9" bestFit="1" customWidth="1"/>
    <col min="1799" max="1799" width="10.140625" bestFit="1" customWidth="1"/>
    <col min="1800" max="1804" width="9" bestFit="1" customWidth="1"/>
    <col min="1805" max="1805" width="10.7109375" bestFit="1" customWidth="1"/>
    <col min="1806" max="1807" width="10.140625" bestFit="1" customWidth="1"/>
    <col min="1808" max="1813" width="11.28515625" bestFit="1" customWidth="1"/>
    <col min="1814" max="1823" width="10.140625" bestFit="1" customWidth="1"/>
    <col min="1824" max="1830" width="11.28515625" bestFit="1" customWidth="1"/>
    <col min="1831" max="1839" width="10.140625" bestFit="1" customWidth="1"/>
    <col min="1840" max="1865" width="9" bestFit="1" customWidth="1"/>
    <col min="1866" max="1900" width="10.140625" bestFit="1" customWidth="1"/>
    <col min="1901" max="1912" width="9" bestFit="1" customWidth="1"/>
    <col min="1913" max="1925" width="10.140625" bestFit="1" customWidth="1"/>
    <col min="1926" max="1926" width="9" bestFit="1" customWidth="1"/>
    <col min="1927" max="1927" width="10.140625" bestFit="1" customWidth="1"/>
    <col min="1928" max="1928" width="9" bestFit="1" customWidth="1"/>
    <col min="1929" max="1929" width="10.140625" bestFit="1" customWidth="1"/>
    <col min="1930" max="1932" width="9" bestFit="1" customWidth="1"/>
    <col min="1933" max="1937" width="10.140625" bestFit="1" customWidth="1"/>
    <col min="1938" max="1940" width="9" bestFit="1" customWidth="1"/>
    <col min="1941" max="1954" width="10.140625" bestFit="1" customWidth="1"/>
    <col min="1955" max="1959" width="9" bestFit="1" customWidth="1"/>
    <col min="1960" max="1975" width="10.140625" bestFit="1" customWidth="1"/>
    <col min="1976" max="1976" width="9" bestFit="1" customWidth="1"/>
    <col min="1977" max="1977" width="10.140625" bestFit="1" customWidth="1"/>
    <col min="1978" max="1980" width="9" bestFit="1" customWidth="1"/>
    <col min="1981" max="1996" width="10.140625" bestFit="1" customWidth="1"/>
    <col min="1997" max="1997" width="9" bestFit="1" customWidth="1"/>
    <col min="1998" max="1998" width="10.7109375" bestFit="1" customWidth="1"/>
    <col min="1999" max="1999" width="10.140625" bestFit="1" customWidth="1"/>
    <col min="2000" max="2002" width="11.28515625" bestFit="1" customWidth="1"/>
    <col min="2003" max="2015" width="10.140625" bestFit="1" customWidth="1"/>
    <col min="2016" max="2068" width="11.28515625" bestFit="1" customWidth="1"/>
    <col min="2069" max="2071" width="10.140625" bestFit="1" customWidth="1"/>
    <col min="2072" max="2098" width="9" bestFit="1" customWidth="1"/>
    <col min="2099" max="2129" width="10.140625" bestFit="1" customWidth="1"/>
    <col min="2130" max="2134" width="9" bestFit="1" customWidth="1"/>
    <col min="2135" max="2143" width="10.140625" bestFit="1" customWidth="1"/>
    <col min="2144" max="2144" width="9" bestFit="1" customWidth="1"/>
    <col min="2145" max="2145" width="10.140625" bestFit="1" customWidth="1"/>
    <col min="2146" max="2150" width="9" bestFit="1" customWidth="1"/>
    <col min="2151" max="2156" width="10.140625" bestFit="1" customWidth="1"/>
    <col min="2157" max="2160" width="9" bestFit="1" customWidth="1"/>
    <col min="2161" max="2164" width="10.140625" bestFit="1" customWidth="1"/>
    <col min="2165" max="2165" width="9" bestFit="1" customWidth="1"/>
    <col min="2166" max="2168" width="10.140625" bestFit="1" customWidth="1"/>
    <col min="2169" max="2175" width="9" bestFit="1" customWidth="1"/>
    <col min="2176" max="2180" width="10.140625" bestFit="1" customWidth="1"/>
    <col min="2181" max="2182" width="9" bestFit="1" customWidth="1"/>
    <col min="2183" max="2195" width="10.140625" bestFit="1" customWidth="1"/>
    <col min="2196" max="2198" width="9" bestFit="1" customWidth="1"/>
    <col min="2199" max="2207" width="10.140625" bestFit="1" customWidth="1"/>
    <col min="2208" max="2208" width="10.7109375" bestFit="1" customWidth="1"/>
    <col min="2209" max="2209" width="10.140625" bestFit="1" customWidth="1"/>
    <col min="2210" max="2230" width="11.28515625" bestFit="1" customWidth="1"/>
    <col min="2231" max="2243" width="10.140625" bestFit="1" customWidth="1"/>
    <col min="2244" max="2295" width="11.28515625" bestFit="1" customWidth="1"/>
    <col min="2296" max="2296" width="10.140625" bestFit="1" customWidth="1"/>
    <col min="2297" max="2308" width="11.28515625" bestFit="1" customWidth="1"/>
    <col min="2309" max="2310" width="10.140625" bestFit="1" customWidth="1"/>
    <col min="2311" max="2331" width="9" bestFit="1" customWidth="1"/>
    <col min="2332" max="2375" width="10.140625" bestFit="1" customWidth="1"/>
    <col min="2376" max="2379" width="9" bestFit="1" customWidth="1"/>
    <col min="2380" max="2395" width="10.140625" bestFit="1" customWidth="1"/>
    <col min="2396" max="2396" width="9" bestFit="1" customWidth="1"/>
    <col min="2397" max="2398" width="10.140625" bestFit="1" customWidth="1"/>
    <col min="2399" max="2400" width="9" bestFit="1" customWidth="1"/>
    <col min="2401" max="2401" width="10.140625" bestFit="1" customWidth="1"/>
    <col min="2402" max="2402" width="9" bestFit="1" customWidth="1"/>
    <col min="2403" max="2409" width="10.140625" bestFit="1" customWidth="1"/>
    <col min="2410" max="2412" width="9" bestFit="1" customWidth="1"/>
    <col min="2413" max="2425" width="10.140625" bestFit="1" customWidth="1"/>
    <col min="2426" max="2428" width="9" bestFit="1" customWidth="1"/>
    <col min="2429" max="2438" width="10.140625" bestFit="1" customWidth="1"/>
    <col min="2439" max="2445" width="9" bestFit="1" customWidth="1"/>
    <col min="2446" max="2459" width="10.140625" bestFit="1" customWidth="1"/>
    <col min="2460" max="2466" width="9" bestFit="1" customWidth="1"/>
    <col min="2467" max="2476" width="10.140625" bestFit="1" customWidth="1"/>
    <col min="2477" max="2477" width="10.7109375" bestFit="1" customWidth="1"/>
    <col min="2478" max="2494" width="11.28515625" bestFit="1" customWidth="1"/>
    <col min="2495" max="2502" width="10.140625" bestFit="1" customWidth="1"/>
    <col min="2503" max="2551" width="11.28515625" bestFit="1" customWidth="1"/>
    <col min="2552" max="2552" width="10.140625" bestFit="1" customWidth="1"/>
    <col min="2553" max="2621" width="11.28515625" bestFit="1" customWidth="1"/>
    <col min="2622" max="2628" width="10.140625" bestFit="1" customWidth="1"/>
    <col min="2629" max="2635" width="9" bestFit="1" customWidth="1"/>
    <col min="2636" max="2666" width="10.140625" bestFit="1" customWidth="1"/>
    <col min="2667" max="2669" width="9" bestFit="1" customWidth="1"/>
    <col min="2670" max="2679" width="10.140625" bestFit="1" customWidth="1"/>
    <col min="2680" max="2681" width="9" bestFit="1" customWidth="1"/>
    <col min="2682" max="2682" width="10.140625" bestFit="1" customWidth="1"/>
    <col min="2683" max="2684" width="9" bestFit="1" customWidth="1"/>
    <col min="2685" max="2685" width="10.140625" bestFit="1" customWidth="1"/>
    <col min="2686" max="2686" width="9" bestFit="1" customWidth="1"/>
    <col min="2687" max="2691" width="10.140625" bestFit="1" customWidth="1"/>
    <col min="2692" max="2692" width="9" bestFit="1" customWidth="1"/>
    <col min="2693" max="2697" width="10.140625" bestFit="1" customWidth="1"/>
    <col min="2698" max="2699" width="9" bestFit="1" customWidth="1"/>
    <col min="2700" max="2704" width="10.140625" bestFit="1" customWidth="1"/>
    <col min="2705" max="2708" width="9" bestFit="1" customWidth="1"/>
    <col min="2709" max="2716" width="10.140625" bestFit="1" customWidth="1"/>
    <col min="2717" max="2724" width="9" bestFit="1" customWidth="1"/>
    <col min="2725" max="2737" width="10.140625" bestFit="1" customWidth="1"/>
    <col min="2738" max="2738" width="10.7109375" bestFit="1" customWidth="1"/>
    <col min="2739" max="2740" width="10.140625" bestFit="1" customWidth="1"/>
    <col min="2741" max="2749" width="11.28515625" bestFit="1" customWidth="1"/>
    <col min="2750" max="2754" width="10.140625" bestFit="1" customWidth="1"/>
    <col min="2755" max="2791" width="11.28515625" bestFit="1" customWidth="1"/>
    <col min="2792" max="2792" width="10.140625" bestFit="1" customWidth="1"/>
    <col min="2793" max="2853" width="11.28515625" bestFit="1" customWidth="1"/>
    <col min="2854" max="2854" width="10.140625" bestFit="1" customWidth="1"/>
    <col min="2855" max="2867" width="9" bestFit="1" customWidth="1"/>
    <col min="2868" max="2876" width="10.140625" bestFit="1" customWidth="1"/>
    <col min="2877" max="2877" width="9" bestFit="1" customWidth="1"/>
    <col min="2878" max="2882" width="10.140625" bestFit="1" customWidth="1"/>
    <col min="2883" max="2884" width="9" bestFit="1" customWidth="1"/>
    <col min="2885" max="2890" width="10.140625" bestFit="1" customWidth="1"/>
    <col min="2891" max="2892" width="9" bestFit="1" customWidth="1"/>
    <col min="2893" max="2894" width="10.140625" bestFit="1" customWidth="1"/>
    <col min="2895" max="2895" width="9" bestFit="1" customWidth="1"/>
    <col min="2896" max="2898" width="10.140625" bestFit="1" customWidth="1"/>
    <col min="2899" max="2902" width="9" bestFit="1" customWidth="1"/>
    <col min="2903" max="2906" width="10.140625" bestFit="1" customWidth="1"/>
    <col min="2907" max="2910" width="9" bestFit="1" customWidth="1"/>
    <col min="2911" max="2916" width="10.140625" bestFit="1" customWidth="1"/>
    <col min="2917" max="2917" width="9" bestFit="1" customWidth="1"/>
    <col min="2918" max="2918" width="10.7109375" bestFit="1" customWidth="1"/>
    <col min="2919" max="2920" width="11.28515625" bestFit="1" customWidth="1"/>
    <col min="2921" max="2921" width="10.140625" bestFit="1" customWidth="1"/>
    <col min="2922" max="2944" width="11.28515625" bestFit="1" customWidth="1"/>
    <col min="2945" max="2946" width="10.140625" bestFit="1" customWidth="1"/>
    <col min="2947" max="2947" width="9" bestFit="1" customWidth="1"/>
    <col min="2948" max="2952" width="10.140625" bestFit="1" customWidth="1"/>
    <col min="2953" max="2954" width="9" bestFit="1" customWidth="1"/>
    <col min="2955" max="2955" width="10.7109375" bestFit="1" customWidth="1"/>
    <col min="2956" max="2956" width="11.5703125" bestFit="1" customWidth="1"/>
  </cols>
  <sheetData>
    <row r="2" spans="1:23" x14ac:dyDescent="0.2">
      <c r="C2" t="e">
        <f>DATEVALUE(C4 &amp;"-01-01")</f>
        <v>#VALUE!</v>
      </c>
      <c r="D2" t="e">
        <f t="shared" ref="D2:T2" si="0">DATEVALUE(D4 &amp;"-01-01")</f>
        <v>#VALUE!</v>
      </c>
      <c r="E2" t="e">
        <f t="shared" si="0"/>
        <v>#VALUE!</v>
      </c>
      <c r="F2" t="e">
        <f t="shared" si="0"/>
        <v>#VALUE!</v>
      </c>
      <c r="G2" t="e">
        <f t="shared" si="0"/>
        <v>#VALUE!</v>
      </c>
      <c r="H2" t="e">
        <f t="shared" si="0"/>
        <v>#VALUE!</v>
      </c>
      <c r="I2" t="e">
        <f t="shared" si="0"/>
        <v>#VALUE!</v>
      </c>
      <c r="J2" t="e">
        <f t="shared" si="0"/>
        <v>#VALUE!</v>
      </c>
      <c r="K2" t="e">
        <f t="shared" si="0"/>
        <v>#VALUE!</v>
      </c>
      <c r="L2" t="e">
        <f t="shared" si="0"/>
        <v>#VALUE!</v>
      </c>
      <c r="M2" t="e">
        <f t="shared" si="0"/>
        <v>#VALUE!</v>
      </c>
      <c r="N2" t="e">
        <f t="shared" si="0"/>
        <v>#VALUE!</v>
      </c>
      <c r="O2" t="e">
        <f t="shared" si="0"/>
        <v>#VALUE!</v>
      </c>
      <c r="P2" t="e">
        <f t="shared" si="0"/>
        <v>#VALUE!</v>
      </c>
      <c r="Q2" t="e">
        <f t="shared" si="0"/>
        <v>#VALUE!</v>
      </c>
      <c r="R2" t="e">
        <f t="shared" si="0"/>
        <v>#VALUE!</v>
      </c>
      <c r="S2" t="e">
        <f t="shared" si="0"/>
        <v>#VALUE!</v>
      </c>
      <c r="T2" t="e">
        <f t="shared" si="0"/>
        <v>#VALUE!</v>
      </c>
    </row>
    <row r="3" spans="1:23" x14ac:dyDescent="0.2">
      <c r="A3" s="62" t="s">
        <v>109</v>
      </c>
    </row>
    <row r="4" spans="1:23" x14ac:dyDescent="0.2">
      <c r="C4" t="s">
        <v>114</v>
      </c>
    </row>
    <row r="5" spans="1:23" ht="57.6" customHeight="1" x14ac:dyDescent="0.2">
      <c r="A5" s="63" t="s">
        <v>114</v>
      </c>
      <c r="B5" s="63" t="s">
        <v>114</v>
      </c>
      <c r="C5" s="98"/>
      <c r="V5" t="str">
        <f>IF(B5="","",B5)</f>
        <v>(blank)</v>
      </c>
      <c r="W5" t="str">
        <f t="shared" ref="W5:W37" si="1">IF(A5="","",A5)</f>
        <v>(blank)</v>
      </c>
    </row>
    <row r="6" spans="1:23" ht="57.6" customHeight="1" x14ac:dyDescent="0.2">
      <c r="V6" t="str">
        <f t="shared" ref="V6:V37" si="2">IF(B6="","",B6)</f>
        <v/>
      </c>
      <c r="W6" t="str">
        <f t="shared" si="1"/>
        <v/>
      </c>
    </row>
    <row r="7" spans="1:23" ht="57.6" customHeight="1" x14ac:dyDescent="0.2">
      <c r="V7" t="str">
        <f t="shared" si="2"/>
        <v/>
      </c>
      <c r="W7" t="str">
        <f t="shared" si="1"/>
        <v/>
      </c>
    </row>
    <row r="8" spans="1:23" ht="57.6" customHeight="1" x14ac:dyDescent="0.2">
      <c r="V8" t="str">
        <f t="shared" si="2"/>
        <v/>
      </c>
      <c r="W8" t="str">
        <f t="shared" si="1"/>
        <v/>
      </c>
    </row>
    <row r="9" spans="1:23" ht="57.6" customHeight="1" x14ac:dyDescent="0.2">
      <c r="V9" t="str">
        <f t="shared" si="2"/>
        <v/>
      </c>
      <c r="W9" t="str">
        <f t="shared" si="1"/>
        <v/>
      </c>
    </row>
    <row r="10" spans="1:23" ht="57.6" customHeight="1" x14ac:dyDescent="0.2">
      <c r="V10" t="str">
        <f t="shared" si="2"/>
        <v/>
      </c>
      <c r="W10" t="str">
        <f t="shared" si="1"/>
        <v/>
      </c>
    </row>
    <row r="11" spans="1:23" ht="57.6" customHeight="1" x14ac:dyDescent="0.2">
      <c r="V11" t="str">
        <f t="shared" si="2"/>
        <v/>
      </c>
      <c r="W11" t="str">
        <f t="shared" si="1"/>
        <v/>
      </c>
    </row>
    <row r="12" spans="1:23" ht="57.6" customHeight="1" x14ac:dyDescent="0.2">
      <c r="V12" t="str">
        <f t="shared" si="2"/>
        <v/>
      </c>
      <c r="W12" t="str">
        <f t="shared" si="1"/>
        <v/>
      </c>
    </row>
    <row r="13" spans="1:23" ht="57.6" customHeight="1" x14ac:dyDescent="0.2">
      <c r="V13" t="str">
        <f t="shared" si="2"/>
        <v/>
      </c>
      <c r="W13" t="str">
        <f t="shared" si="1"/>
        <v/>
      </c>
    </row>
    <row r="14" spans="1:23" ht="57.6" customHeight="1" x14ac:dyDescent="0.2">
      <c r="V14" t="str">
        <f t="shared" si="2"/>
        <v/>
      </c>
      <c r="W14" t="str">
        <f t="shared" si="1"/>
        <v/>
      </c>
    </row>
    <row r="15" spans="1:23" ht="33.6" customHeight="1" x14ac:dyDescent="0.2">
      <c r="V15" t="str">
        <f t="shared" si="2"/>
        <v/>
      </c>
      <c r="W15" t="str">
        <f t="shared" si="1"/>
        <v/>
      </c>
    </row>
    <row r="16" spans="1:23" ht="33.6" customHeight="1" x14ac:dyDescent="0.2">
      <c r="V16" t="str">
        <f t="shared" si="2"/>
        <v/>
      </c>
      <c r="W16" t="str">
        <f t="shared" si="1"/>
        <v/>
      </c>
    </row>
    <row r="17" spans="22:23" ht="33.6" customHeight="1" x14ac:dyDescent="0.2">
      <c r="V17" t="str">
        <f t="shared" si="2"/>
        <v/>
      </c>
      <c r="W17" t="str">
        <f t="shared" si="1"/>
        <v/>
      </c>
    </row>
    <row r="18" spans="22:23" x14ac:dyDescent="0.2">
      <c r="V18" t="str">
        <f t="shared" si="2"/>
        <v/>
      </c>
      <c r="W18" t="str">
        <f t="shared" si="1"/>
        <v/>
      </c>
    </row>
    <row r="19" spans="22:23" x14ac:dyDescent="0.2">
      <c r="V19" t="str">
        <f t="shared" si="2"/>
        <v/>
      </c>
      <c r="W19" t="str">
        <f t="shared" si="1"/>
        <v/>
      </c>
    </row>
    <row r="20" spans="22:23" x14ac:dyDescent="0.2">
      <c r="V20" t="str">
        <f t="shared" si="2"/>
        <v/>
      </c>
      <c r="W20" t="str">
        <f t="shared" si="1"/>
        <v/>
      </c>
    </row>
    <row r="21" spans="22:23" x14ac:dyDescent="0.2">
      <c r="V21" t="str">
        <f t="shared" si="2"/>
        <v/>
      </c>
      <c r="W21" t="str">
        <f t="shared" si="1"/>
        <v/>
      </c>
    </row>
    <row r="22" spans="22:23" x14ac:dyDescent="0.2">
      <c r="V22" t="str">
        <f t="shared" si="2"/>
        <v/>
      </c>
      <c r="W22" t="str">
        <f t="shared" si="1"/>
        <v/>
      </c>
    </row>
    <row r="23" spans="22:23" x14ac:dyDescent="0.2">
      <c r="V23" t="str">
        <f t="shared" si="2"/>
        <v/>
      </c>
      <c r="W23" t="str">
        <f t="shared" si="1"/>
        <v/>
      </c>
    </row>
    <row r="24" spans="22:23" x14ac:dyDescent="0.2">
      <c r="V24" t="str">
        <f t="shared" si="2"/>
        <v/>
      </c>
      <c r="W24" t="str">
        <f t="shared" si="1"/>
        <v/>
      </c>
    </row>
    <row r="25" spans="22:23" x14ac:dyDescent="0.2">
      <c r="V25" t="str">
        <f t="shared" si="2"/>
        <v/>
      </c>
      <c r="W25" t="str">
        <f t="shared" si="1"/>
        <v/>
      </c>
    </row>
    <row r="26" spans="22:23" x14ac:dyDescent="0.2">
      <c r="V26" t="str">
        <f t="shared" si="2"/>
        <v/>
      </c>
      <c r="W26" t="str">
        <f t="shared" si="1"/>
        <v/>
      </c>
    </row>
    <row r="27" spans="22:23" x14ac:dyDescent="0.2">
      <c r="V27" t="str">
        <f t="shared" si="2"/>
        <v/>
      </c>
      <c r="W27" t="str">
        <f t="shared" si="1"/>
        <v/>
      </c>
    </row>
    <row r="28" spans="22:23" x14ac:dyDescent="0.2">
      <c r="V28" t="str">
        <f t="shared" si="2"/>
        <v/>
      </c>
      <c r="W28" t="str">
        <f t="shared" si="1"/>
        <v/>
      </c>
    </row>
    <row r="29" spans="22:23" x14ac:dyDescent="0.2">
      <c r="V29" t="str">
        <f t="shared" si="2"/>
        <v/>
      </c>
      <c r="W29" t="str">
        <f t="shared" si="1"/>
        <v/>
      </c>
    </row>
    <row r="30" spans="22:23" x14ac:dyDescent="0.2">
      <c r="V30" t="str">
        <f t="shared" si="2"/>
        <v/>
      </c>
      <c r="W30" t="str">
        <f t="shared" si="1"/>
        <v/>
      </c>
    </row>
    <row r="31" spans="22:23" x14ac:dyDescent="0.2">
      <c r="V31" t="str">
        <f t="shared" si="2"/>
        <v/>
      </c>
      <c r="W31" t="str">
        <f t="shared" si="1"/>
        <v/>
      </c>
    </row>
    <row r="32" spans="22:23" x14ac:dyDescent="0.2">
      <c r="V32" t="str">
        <f t="shared" si="2"/>
        <v/>
      </c>
      <c r="W32" t="str">
        <f t="shared" si="1"/>
        <v/>
      </c>
    </row>
    <row r="33" spans="22:23" x14ac:dyDescent="0.2">
      <c r="V33" t="str">
        <f t="shared" si="2"/>
        <v/>
      </c>
      <c r="W33" t="str">
        <f t="shared" si="1"/>
        <v/>
      </c>
    </row>
    <row r="34" spans="22:23" x14ac:dyDescent="0.2">
      <c r="V34" t="str">
        <f t="shared" si="2"/>
        <v/>
      </c>
      <c r="W34" t="str">
        <f t="shared" si="1"/>
        <v/>
      </c>
    </row>
    <row r="35" spans="22:23" x14ac:dyDescent="0.2">
      <c r="V35" t="str">
        <f t="shared" si="2"/>
        <v/>
      </c>
      <c r="W35" t="str">
        <f t="shared" si="1"/>
        <v/>
      </c>
    </row>
    <row r="36" spans="22:23" x14ac:dyDescent="0.2">
      <c r="V36" t="str">
        <f t="shared" si="2"/>
        <v/>
      </c>
      <c r="W36" t="str">
        <f t="shared" si="1"/>
        <v/>
      </c>
    </row>
    <row r="37" spans="22:23" x14ac:dyDescent="0.2">
      <c r="V37" t="str">
        <f t="shared" si="2"/>
        <v/>
      </c>
      <c r="W37" t="str">
        <f t="shared" si="1"/>
        <v/>
      </c>
    </row>
  </sheetData>
  <pageMargins left="0.7" right="0.7" top="0.75" bottom="0.75" header="0.3" footer="0.3"/>
  <extLst>
    <ext xmlns:x14="http://schemas.microsoft.com/office/spreadsheetml/2009/9/main" uri="{05C60535-1F16-4fd2-B633-F4F36F0B64E0}">
      <x14:sparklineGroups xmlns:xm="http://schemas.microsoft.com/office/excel/2006/main">
        <x14:sparklineGroup type="column" dateAxis="1" displayXAxis="1" displayHidden="1" minAxisType="group" maxAxisType="group" xr2:uid="{069C4A8A-0A4C-4DD4-AD6D-6384C3BAEEB1}">
          <x14:colorSeries theme="5"/>
          <x14:colorNegative theme="6"/>
          <x14:colorAxis rgb="FF000000"/>
          <x14:colorMarkers theme="5" tint="-0.249977111117893"/>
          <x14:colorFirst theme="5" tint="-0.249977111117893"/>
          <x14:colorLast theme="5" tint="-0.249977111117893"/>
          <x14:colorHigh theme="5" tint="-0.249977111117893"/>
          <x14:colorLow theme="5" tint="-0.249977111117893"/>
          <xm:f>Test1!C2:T2</xm:f>
          <x14:sparklines>
            <x14:sparkline>
              <xm:f>Test1!B5:S5</xm:f>
              <xm:sqref>X5</xm:sqref>
            </x14:sparkline>
            <x14:sparkline>
              <xm:f>Test1!B6:S6</xm:f>
              <xm:sqref>X6</xm:sqref>
            </x14:sparkline>
            <x14:sparkline>
              <xm:f>Test1!B7:S7</xm:f>
              <xm:sqref>X7</xm:sqref>
            </x14:sparkline>
            <x14:sparkline>
              <xm:f>Test1!B8:S8</xm:f>
              <xm:sqref>X8</xm:sqref>
            </x14:sparkline>
            <x14:sparkline>
              <xm:f>Test1!B9:S9</xm:f>
              <xm:sqref>X9</xm:sqref>
            </x14:sparkline>
            <x14:sparkline>
              <xm:f>Test1!B10:S10</xm:f>
              <xm:sqref>X10</xm:sqref>
            </x14:sparkline>
            <x14:sparkline>
              <xm:f>Test1!B11:S11</xm:f>
              <xm:sqref>X11</xm:sqref>
            </x14:sparkline>
            <x14:sparkline>
              <xm:f>Test1!B12:S12</xm:f>
              <xm:sqref>X12</xm:sqref>
            </x14:sparkline>
            <x14:sparkline>
              <xm:f>Test1!B13:S13</xm:f>
              <xm:sqref>X13</xm:sqref>
            </x14:sparkline>
            <x14:sparkline>
              <xm:f>Test1!B14:S14</xm:f>
              <xm:sqref>X14</xm:sqref>
            </x14:sparkline>
          </x14:sparklines>
        </x14:sparklineGroup>
      </x14:sparklineGroup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8D583-3194-4F87-9AAE-FFE8460E9281}">
  <sheetPr codeName="GetConsumed"/>
  <dimension ref="A1:AO2"/>
  <sheetViews>
    <sheetView workbookViewId="0"/>
  </sheetViews>
  <sheetFormatPr defaultRowHeight="10.199999999999999" x14ac:dyDescent="0.2"/>
  <cols>
    <col min="1" max="1" width="13.7109375" bestFit="1" customWidth="1"/>
    <col min="2" max="2" width="8.85546875" bestFit="1" customWidth="1"/>
    <col min="3" max="3" width="8.28515625" bestFit="1" customWidth="1"/>
    <col min="4" max="4" width="13.28515625" bestFit="1" customWidth="1"/>
    <col min="5" max="5" width="17.85546875" bestFit="1" customWidth="1"/>
    <col min="6" max="6" width="20.85546875" bestFit="1" customWidth="1"/>
    <col min="7" max="7" width="19.28515625" bestFit="1" customWidth="1"/>
    <col min="8" max="8" width="17" bestFit="1" customWidth="1"/>
    <col min="9" max="9" width="22.140625" bestFit="1" customWidth="1"/>
    <col min="10" max="10" width="7.5703125" bestFit="1" customWidth="1"/>
    <col min="11" max="11" width="13.42578125" bestFit="1" customWidth="1"/>
    <col min="12" max="12" width="12.28515625" bestFit="1" customWidth="1"/>
    <col min="13" max="13" width="17.140625" bestFit="1" customWidth="1"/>
    <col min="14" max="14" width="9" style="81" bestFit="1" customWidth="1"/>
    <col min="15" max="15" width="10.140625" style="84" bestFit="1" customWidth="1"/>
    <col min="16" max="16" width="14.28515625" style="81" bestFit="1" customWidth="1"/>
    <col min="17" max="17" width="23" bestFit="1" customWidth="1"/>
    <col min="18" max="18" width="18" bestFit="1" customWidth="1"/>
    <col min="19" max="19" width="26.7109375" bestFit="1" customWidth="1"/>
    <col min="20" max="20" width="12" bestFit="1" customWidth="1"/>
    <col min="21" max="21" width="20.7109375" bestFit="1" customWidth="1"/>
    <col min="22" max="22" width="25.5703125" bestFit="1" customWidth="1"/>
    <col min="23" max="23" width="8.140625" bestFit="1" customWidth="1"/>
    <col min="24" max="25" width="9.28515625" bestFit="1" customWidth="1"/>
    <col min="26" max="26" width="11.7109375" bestFit="1" customWidth="1"/>
    <col min="27" max="27" width="6.5703125" bestFit="1" customWidth="1"/>
    <col min="28" max="28" width="11" bestFit="1" customWidth="1"/>
    <col min="29" max="29" width="8.42578125" bestFit="1" customWidth="1"/>
    <col min="30" max="30" width="12.42578125" bestFit="1" customWidth="1"/>
    <col min="31" max="31" width="9.7109375" bestFit="1" customWidth="1"/>
    <col min="32" max="32" width="8.5703125" bestFit="1" customWidth="1"/>
    <col min="33" max="33" width="12.42578125" bestFit="1" customWidth="1"/>
    <col min="34" max="34" width="11.140625" bestFit="1" customWidth="1"/>
    <col min="35" max="35" width="17.85546875" bestFit="1" customWidth="1"/>
    <col min="36" max="36" width="14.7109375" bestFit="1" customWidth="1"/>
    <col min="37" max="37" width="12.140625" bestFit="1" customWidth="1"/>
    <col min="38" max="38" width="11.28515625" bestFit="1" customWidth="1"/>
    <col min="39" max="39" width="10.140625" bestFit="1" customWidth="1"/>
    <col min="40" max="40" width="13.5703125" bestFit="1" customWidth="1"/>
    <col min="41" max="41" width="14.28515625" bestFit="1" customWidth="1"/>
  </cols>
  <sheetData>
    <row r="1" spans="1:41" x14ac:dyDescent="0.2">
      <c r="A1" t="s">
        <v>36</v>
      </c>
      <c r="B1" t="s">
        <v>3</v>
      </c>
      <c r="C1" t="s">
        <v>22</v>
      </c>
      <c r="D1" t="s">
        <v>35</v>
      </c>
      <c r="E1" t="s">
        <v>37</v>
      </c>
      <c r="F1" t="s">
        <v>38</v>
      </c>
      <c r="G1" t="s">
        <v>39</v>
      </c>
      <c r="H1" t="s">
        <v>40</v>
      </c>
      <c r="I1" t="s">
        <v>41</v>
      </c>
      <c r="J1" t="s">
        <v>7</v>
      </c>
      <c r="K1" t="s">
        <v>99</v>
      </c>
      <c r="L1" t="s">
        <v>42</v>
      </c>
      <c r="M1" t="s">
        <v>43</v>
      </c>
      <c r="N1" s="81" t="s">
        <v>100</v>
      </c>
      <c r="O1" s="84" t="s">
        <v>9</v>
      </c>
      <c r="P1" s="81" t="s">
        <v>44</v>
      </c>
      <c r="Q1" t="s">
        <v>45</v>
      </c>
      <c r="R1" t="s">
        <v>101</v>
      </c>
      <c r="S1" t="s">
        <v>102</v>
      </c>
      <c r="T1" t="s">
        <v>103</v>
      </c>
      <c r="U1" t="s">
        <v>104</v>
      </c>
      <c r="V1" t="s">
        <v>105</v>
      </c>
      <c r="W1" t="s">
        <v>12</v>
      </c>
      <c r="X1" t="s">
        <v>106</v>
      </c>
      <c r="Y1" t="s">
        <v>107</v>
      </c>
      <c r="Z1" t="s">
        <v>5</v>
      </c>
      <c r="AA1" t="s">
        <v>6</v>
      </c>
      <c r="AB1" t="s">
        <v>13</v>
      </c>
      <c r="AC1" t="s">
        <v>14</v>
      </c>
      <c r="AD1" t="s">
        <v>108</v>
      </c>
      <c r="AE1" t="s">
        <v>15</v>
      </c>
      <c r="AF1" t="s">
        <v>23</v>
      </c>
      <c r="AG1" t="s">
        <v>24</v>
      </c>
      <c r="AH1" t="s">
        <v>25</v>
      </c>
      <c r="AI1" t="s">
        <v>26</v>
      </c>
      <c r="AJ1" t="s">
        <v>27</v>
      </c>
      <c r="AK1" t="s">
        <v>28</v>
      </c>
      <c r="AL1" t="s">
        <v>16</v>
      </c>
      <c r="AM1" t="s">
        <v>17</v>
      </c>
      <c r="AN1" t="s">
        <v>18</v>
      </c>
      <c r="AO1" t="s">
        <v>19</v>
      </c>
    </row>
    <row r="2" spans="1:41" x14ac:dyDescent="0.2">
      <c r="N2"/>
      <c r="O2"/>
      <c r="P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5C7E3-E48F-4002-B8B8-670D4977A755}">
  <sheetPr codeName="AllBinsList"/>
  <dimension ref="A1:K3"/>
  <sheetViews>
    <sheetView showGridLines="0" zoomScale="110" zoomScaleNormal="110" workbookViewId="0">
      <selection activeCell="A2" sqref="A2:K3"/>
    </sheetView>
  </sheetViews>
  <sheetFormatPr defaultRowHeight="10.199999999999999" x14ac:dyDescent="0.2"/>
  <cols>
    <col min="1" max="1" width="11.7109375" customWidth="1"/>
    <col min="2" max="2" width="11" bestFit="1" customWidth="1"/>
    <col min="3" max="3" width="14.28515625" customWidth="1"/>
    <col min="4" max="4" width="14.7109375" bestFit="1" customWidth="1"/>
    <col min="5" max="5" width="12.7109375" bestFit="1" customWidth="1"/>
    <col min="6" max="6" width="14.140625" bestFit="1" customWidth="1"/>
    <col min="7" max="7" width="10.85546875" style="34" bestFit="1" customWidth="1"/>
    <col min="8" max="8" width="16.5703125" bestFit="1" customWidth="1"/>
    <col min="9" max="9" width="20.7109375" bestFit="1" customWidth="1"/>
    <col min="10" max="10" width="18.7109375" bestFit="1" customWidth="1"/>
    <col min="11" max="11" width="24.42578125" bestFit="1" customWidth="1"/>
    <col min="17" max="17" width="9.7109375" customWidth="1"/>
  </cols>
  <sheetData>
    <row r="1" spans="1:11" s="46" customFormat="1" x14ac:dyDescent="0.2">
      <c r="A1" s="46" t="s">
        <v>5</v>
      </c>
      <c r="B1" s="46" t="s">
        <v>81</v>
      </c>
      <c r="C1" s="46" t="s">
        <v>6</v>
      </c>
      <c r="D1" s="46" t="s">
        <v>77</v>
      </c>
      <c r="E1" s="46" t="s">
        <v>78</v>
      </c>
      <c r="F1" s="46" t="s">
        <v>79</v>
      </c>
      <c r="G1" s="34" t="s">
        <v>80</v>
      </c>
      <c r="H1" s="47" t="s">
        <v>88</v>
      </c>
      <c r="I1" s="46" t="s">
        <v>95</v>
      </c>
      <c r="J1" s="46" t="s">
        <v>91</v>
      </c>
      <c r="K1" s="46" t="s">
        <v>92</v>
      </c>
    </row>
    <row r="2" spans="1:11" x14ac:dyDescent="0.2">
      <c r="H2" t="str">
        <f>tblAllBins[[#This Row],[SheetLoc]] &amp; "-"&amp; tblAllBins[[#This Row],[CellLoc]]</f>
        <v>-</v>
      </c>
      <c r="I2" t="str">
        <f>tblAllBins[[#This Row],[Location]] &amp; "-" &amp; tblAllBins[[#This Row],[Bin]]</f>
        <v>-</v>
      </c>
      <c r="K2" t="str">
        <f>IF(tblAllBins[[#This Row],[DepthChartCell]]&lt;&gt;"",tblAllBins[[#This Row],[SheetLoc]] &amp; "-"&amp; tblAllBins[[#This Row],[DepthChartCell]],"")</f>
        <v/>
      </c>
    </row>
    <row r="3" spans="1:11" x14ac:dyDescent="0.2">
      <c r="H3" t="str">
        <f>tblAllBins[[#This Row],[SheetLoc]] &amp; "-"&amp; tblAllBins[[#This Row],[CellLoc]]</f>
        <v>-</v>
      </c>
      <c r="I3" t="str">
        <f>tblAllBins[[#This Row],[Location]] &amp; "-" &amp; tblAllBins[[#This Row],[Bin]]</f>
        <v>-</v>
      </c>
      <c r="K3" t="str">
        <f>IF(tblAllBins[[#This Row],[DepthChartCell]]&lt;&gt;"",tblAllBins[[#This Row],[SheetLoc]] &amp; "-"&amp; tblAllBins[[#This Row],[DepthChartCell]],"")</f>
        <v/>
      </c>
    </row>
  </sheetData>
  <phoneticPr fontId="0"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4C2D8-E050-4EAD-BC39-208F79171C7E}">
  <sheetPr codeName="Sheet0"/>
  <dimension ref="A1:AZ132"/>
  <sheetViews>
    <sheetView showGridLines="0" zoomScaleNormal="100" workbookViewId="0"/>
  </sheetViews>
  <sheetFormatPr defaultColWidth="8.5703125" defaultRowHeight="36" customHeight="1" x14ac:dyDescent="0.2"/>
  <cols>
    <col min="1" max="16384" width="8.5703125" style="44"/>
  </cols>
  <sheetData>
    <row r="1" spans="1:52" ht="46.8" customHeight="1" x14ac:dyDescent="0.2">
      <c r="A1" s="48" t="str" cm="1">
        <f t="array" aca="1" ref="A1" ca="1">_xlfn.TEXTAFTER(CELL("filename",$A$1),"]") &amp; "-"</f>
        <v>Bins-</v>
      </c>
      <c r="D1" s="97" t="s">
        <v>89</v>
      </c>
      <c r="E1" s="97"/>
      <c r="F1" s="97"/>
      <c r="G1" s="97"/>
      <c r="AZ1" s="54"/>
    </row>
    <row r="2" spans="1:52" ht="36" customHeight="1" x14ac:dyDescent="0.2">
      <c r="A2" s="44" t="str">
        <f ca="1">_xlfn.IFNA(INDEX(INDIRECT($D$1),MATCH(MyShtNm&amp;ADDRESS(ROW(),COLUMN(),4),tblAllBins[SheetCellLoc],0)),"")</f>
        <v/>
      </c>
      <c r="B2" s="44" t="str">
        <f ca="1">_xlfn.IFNA(INDEX(INDIRECT($D$1),MATCH(MyShtNm&amp;ADDRESS(ROW(),COLUMN(),4),tblAllBins[SheetCellLoc],0)),"")</f>
        <v/>
      </c>
      <c r="C2" s="44" t="str">
        <f ca="1">_xlfn.IFNA(INDEX(INDIRECT($D$1),MATCH(MyShtNm&amp;ADDRESS(ROW(),COLUMN(),4),tblAllBins[SheetCellLoc],0)),"")</f>
        <v/>
      </c>
      <c r="D2" s="44" t="str">
        <f ca="1">_xlfn.IFNA(INDEX(INDIRECT($D$1),MATCH(MyShtNm&amp;ADDRESS(ROW(),COLUMN(),4),tblAllBins[SheetCellLoc],0)),"")</f>
        <v/>
      </c>
      <c r="E2" s="44" t="str">
        <f ca="1">_xlfn.IFNA(INDEX(INDIRECT($D$1),MATCH(MyShtNm&amp;ADDRESS(ROW(),COLUMN(),4),tblAllBins[SheetCellLoc],0)),"")</f>
        <v/>
      </c>
      <c r="F2" s="44" t="str">
        <f ca="1">_xlfn.IFNA(INDEX(INDIRECT($D$1),MATCH(MyShtNm&amp;ADDRESS(ROW(),COLUMN(),4),tblAllBins[SheetCellLoc],0)),"")</f>
        <v/>
      </c>
      <c r="G2" s="44" t="str">
        <f ca="1">_xlfn.IFNA(INDEX(INDIRECT($D$1),MATCH(MyShtNm&amp;ADDRESS(ROW(),COLUMN(),4),tblAllBins[SheetCellLoc],0)),"")</f>
        <v/>
      </c>
      <c r="H2" s="44" t="str">
        <f ca="1">_xlfn.IFNA(INDEX(INDIRECT($D$1),MATCH(MyShtNm&amp;ADDRESS(ROW(),COLUMN(),4),tblAllBins[SheetCellLoc],0)),"")</f>
        <v/>
      </c>
      <c r="I2" s="44" t="str">
        <f ca="1">_xlfn.IFNA(INDEX(INDIRECT($D$1),MATCH(MyShtNm&amp;ADDRESS(ROW(),COLUMN(),4),tblAllBins[SheetCellLoc],0)),"")</f>
        <v/>
      </c>
      <c r="J2" s="44" t="str">
        <f ca="1">_xlfn.IFNA(INDEX(INDIRECT($D$1),MATCH(MyShtNm&amp;ADDRESS(ROW(),COLUMN(),4),tblAllBins[SheetCellLoc],0)),"")</f>
        <v/>
      </c>
      <c r="K2" s="44" t="str">
        <f ca="1">_xlfn.IFNA(INDEX(INDIRECT($D$1),MATCH(MyShtNm&amp;ADDRESS(ROW(),COLUMN(),4),tblAllBins[SheetCellLoc],0)),"")</f>
        <v/>
      </c>
      <c r="L2" s="44" t="str">
        <f ca="1">_xlfn.IFNA(INDEX(INDIRECT($D$1),MATCH(MyShtNm&amp;ADDRESS(ROW(),COLUMN(),4),tblAllBins[SheetCellLoc],0)),"")</f>
        <v/>
      </c>
      <c r="M2" s="44" t="str">
        <f ca="1">_xlfn.IFNA(INDEX(INDIRECT($D$1),MATCH(MyShtNm&amp;ADDRESS(ROW(),COLUMN(),4),tblAllBins[SheetCellLoc],0)),"")</f>
        <v/>
      </c>
      <c r="N2" s="44" t="str">
        <f ca="1">_xlfn.IFNA(INDEX(INDIRECT($D$1),MATCH(MyShtNm&amp;ADDRESS(ROW(),COLUMN(),4),tblAllBins[SheetCellLoc],0)),"")</f>
        <v/>
      </c>
      <c r="O2" s="44" t="str">
        <f ca="1">_xlfn.IFNA(INDEX(INDIRECT($D$1),MATCH(MyShtNm&amp;ADDRESS(ROW(),COLUMN(),4),tblAllBins[SheetCellLoc],0)),"")</f>
        <v/>
      </c>
      <c r="P2" s="44" t="str">
        <f ca="1">_xlfn.IFNA(INDEX(INDIRECT($D$1),MATCH(MyShtNm&amp;ADDRESS(ROW(),COLUMN(),4),tblAllBins[SheetCellLoc],0)),"")</f>
        <v/>
      </c>
      <c r="Q2" s="44" t="str">
        <f ca="1">_xlfn.IFNA(INDEX(INDIRECT($D$1),MATCH(MyShtNm&amp;ADDRESS(ROW(),COLUMN(),4),tblAllBins[SheetCellLoc],0)),"")</f>
        <v/>
      </c>
      <c r="R2" s="44" t="str">
        <f ca="1">_xlfn.IFNA(INDEX(INDIRECT($D$1),MATCH(MyShtNm&amp;ADDRESS(ROW(),COLUMN(),4),tblAllBins[SheetCellLoc],0)),"")</f>
        <v/>
      </c>
      <c r="S2" s="44" t="str">
        <f ca="1">_xlfn.IFNA(INDEX(INDIRECT($D$1),MATCH(MyShtNm&amp;ADDRESS(ROW(),COLUMN(),4),tblAllBins[SheetCellLoc],0)),"")</f>
        <v/>
      </c>
      <c r="T2" s="44" t="str">
        <f ca="1">_xlfn.IFNA(INDEX(INDIRECT($D$1),MATCH(MyShtNm&amp;ADDRESS(ROW(),COLUMN(),4),tblAllBins[SheetCellLoc],0)),"")</f>
        <v/>
      </c>
      <c r="U2" s="44" t="str">
        <f ca="1">_xlfn.IFNA(INDEX(INDIRECT($D$1),MATCH(MyShtNm&amp;ADDRESS(ROW(),COLUMN(),4),tblAllBins[SheetCellLoc],0)),"")</f>
        <v/>
      </c>
      <c r="V2" s="44" t="str">
        <f ca="1">_xlfn.IFNA(INDEX(INDIRECT($D$1),MATCH(MyShtNm&amp;ADDRESS(ROW(),COLUMN(),4),tblAllBins[SheetCellLoc],0)),"")</f>
        <v/>
      </c>
      <c r="W2" s="44" t="str">
        <f ca="1">_xlfn.IFNA(INDEX(INDIRECT($D$1),MATCH(MyShtNm&amp;ADDRESS(ROW(),COLUMN(),4),tblAllBins[SheetCellLoc],0)),"")</f>
        <v/>
      </c>
      <c r="X2" s="44" t="str">
        <f ca="1">_xlfn.IFNA(INDEX(INDIRECT($D$1),MATCH(MyShtNm&amp;ADDRESS(ROW(),COLUMN(),4),tblAllBins[SheetCellLoc],0)),"")</f>
        <v/>
      </c>
      <c r="Y2" s="44" t="str">
        <f ca="1">_xlfn.IFNA(INDEX(INDIRECT($D$1),MATCH(MyShtNm&amp;ADDRESS(ROW(),COLUMN(),4),tblAllBins[SheetCellLoc],0)),"")</f>
        <v/>
      </c>
      <c r="Z2" s="44" t="str">
        <f ca="1">_xlfn.IFNA(INDEX(INDIRECT($D$1),MATCH(MyShtNm&amp;ADDRESS(ROW(),COLUMN(),4),tblAllBins[SheetCellLoc],0)),"")</f>
        <v/>
      </c>
      <c r="AA2" s="44" t="str">
        <f ca="1">_xlfn.IFNA(INDEX(INDIRECT($D$1),MATCH(MyShtNm&amp;ADDRESS(ROW(),COLUMN(),4),tblAllBins[SheetCellLoc],0)),"")</f>
        <v/>
      </c>
      <c r="AB2" s="44" t="str">
        <f ca="1">_xlfn.IFNA(INDEX(INDIRECT($D$1),MATCH(MyShtNm&amp;ADDRESS(ROW(),COLUMN(),4),tblAllBins[SheetCellLoc],0)),"")</f>
        <v/>
      </c>
      <c r="AC2" s="44" t="str">
        <f ca="1">_xlfn.IFNA(INDEX(INDIRECT($D$1),MATCH(MyShtNm&amp;ADDRESS(ROW(),COLUMN(),4),tblAllBins[SheetCellLoc],0)),"")</f>
        <v/>
      </c>
      <c r="AD2" s="44" t="str">
        <f ca="1">_xlfn.IFNA(INDEX(INDIRECT($D$1),MATCH(MyShtNm&amp;ADDRESS(ROW(),COLUMN(),4),tblAllBins[SheetCellLoc],0)),"")</f>
        <v/>
      </c>
      <c r="AE2" s="44" t="str">
        <f ca="1">_xlfn.IFNA(INDEX(INDIRECT($D$1),MATCH(MyShtNm&amp;ADDRESS(ROW(),COLUMN(),4),tblAllBins[SheetCellLoc],0)),"")</f>
        <v/>
      </c>
      <c r="AF2" s="44" t="str">
        <f ca="1">_xlfn.IFNA(INDEX(INDIRECT($D$1),MATCH(MyShtNm&amp;ADDRESS(ROW(),COLUMN(),4),tblAllBins[SheetCellLoc],0)),"")</f>
        <v/>
      </c>
      <c r="AG2" s="44" t="str">
        <f ca="1">_xlfn.IFNA(INDEX(INDIRECT($D$1),MATCH(MyShtNm&amp;ADDRESS(ROW(),COLUMN(),4),tblAllBins[SheetCellLoc],0)),"")</f>
        <v/>
      </c>
      <c r="AH2" s="44" t="str">
        <f ca="1">_xlfn.IFNA(INDEX(INDIRECT($D$1),MATCH(MyShtNm&amp;ADDRESS(ROW(),COLUMN(),4),tblAllBins[SheetCellLoc],0)),"")</f>
        <v/>
      </c>
      <c r="AI2" s="44" t="str">
        <f ca="1">_xlfn.IFNA(INDEX(INDIRECT($D$1),MATCH(MyShtNm&amp;ADDRESS(ROW(),COLUMN(),4),tblAllBins[SheetCellLoc],0)),"")</f>
        <v/>
      </c>
      <c r="AJ2" s="44" t="str">
        <f ca="1">_xlfn.IFNA(INDEX(INDIRECT($D$1),MATCH(MyShtNm&amp;ADDRESS(ROW(),COLUMN(),4),tblAllBins[SheetCellLoc],0)),"")</f>
        <v/>
      </c>
      <c r="AK2" s="44" t="str">
        <f ca="1">_xlfn.IFNA(INDEX(INDIRECT($D$1),MATCH(MyShtNm&amp;ADDRESS(ROW(),COLUMN(),4),tblAllBins[SheetCellLoc],0)),"")</f>
        <v/>
      </c>
      <c r="AL2" s="44" t="str">
        <f ca="1">_xlfn.IFNA(INDEX(INDIRECT($D$1),MATCH(MyShtNm&amp;ADDRESS(ROW(),COLUMN(),4),tblAllBins[SheetCellLoc],0)),"")</f>
        <v/>
      </c>
      <c r="AM2" s="44" t="str">
        <f ca="1">_xlfn.IFNA(INDEX(INDIRECT($D$1),MATCH(MyShtNm&amp;ADDRESS(ROW(),COLUMN(),4),tblAllBins[SheetCellLoc],0)),"")</f>
        <v/>
      </c>
      <c r="AN2" s="44" t="str">
        <f ca="1">_xlfn.IFNA(INDEX(INDIRECT($D$1),MATCH(MyShtNm&amp;ADDRESS(ROW(),COLUMN(),4),tblAllBins[SheetCellLoc],0)),"")</f>
        <v/>
      </c>
      <c r="AO2" s="44" t="str">
        <f ca="1">_xlfn.IFNA(INDEX(INDIRECT($D$1),MATCH(MyShtNm&amp;ADDRESS(ROW(),COLUMN(),4),tblAllBins[SheetCellLoc],0)),"")</f>
        <v/>
      </c>
      <c r="AP2" s="44" t="str">
        <f ca="1">_xlfn.IFNA(INDEX(INDIRECT($D$1),MATCH(MyShtNm&amp;ADDRESS(ROW(),COLUMN(),4),tblAllBins[SheetCellLoc],0)),"")</f>
        <v/>
      </c>
      <c r="AQ2" s="44" t="str">
        <f ca="1">_xlfn.IFNA(INDEX(INDIRECT($D$1),MATCH(MyShtNm&amp;ADDRESS(ROW(),COLUMN(),4),tblAllBins[SheetCellLoc],0)),"")</f>
        <v/>
      </c>
      <c r="AR2" s="44" t="str">
        <f ca="1">_xlfn.IFNA(INDEX(INDIRECT($D$1),MATCH(MyShtNm&amp;ADDRESS(ROW(),COLUMN(),4),tblAllBins[SheetCellLoc],0)),"")</f>
        <v/>
      </c>
      <c r="AS2" s="44" t="str">
        <f ca="1">_xlfn.IFNA(INDEX(INDIRECT($D$1),MATCH(MyShtNm&amp;ADDRESS(ROW(),COLUMN(),4),tblAllBins[SheetCellLoc],0)),"")</f>
        <v/>
      </c>
      <c r="AT2" s="44" t="str">
        <f ca="1">_xlfn.IFNA(INDEX(INDIRECT($D$1),MATCH(MyShtNm&amp;ADDRESS(ROW(),COLUMN(),4),tblAllBins[SheetCellLoc],0)),"")</f>
        <v/>
      </c>
      <c r="AU2" s="44" t="str">
        <f ca="1">_xlfn.IFNA(INDEX(INDIRECT($D$1),MATCH(MyShtNm&amp;ADDRESS(ROW(),COLUMN(),4),tblAllBins[SheetCellLoc],0)),"")</f>
        <v/>
      </c>
      <c r="AV2" s="44" t="str">
        <f ca="1">_xlfn.IFNA(INDEX(INDIRECT($D$1),MATCH(MyShtNm&amp;ADDRESS(ROW(),COLUMN(),4),tblAllBins[SheetCellLoc],0)),"")</f>
        <v/>
      </c>
      <c r="AW2" s="44" t="str">
        <f ca="1">_xlfn.IFNA(INDEX(INDIRECT($D$1),MATCH(MyShtNm&amp;ADDRESS(ROW(),COLUMN(),4),tblAllBins[SheetCellLoc],0)),"")</f>
        <v/>
      </c>
      <c r="AX2" s="44" t="str">
        <f ca="1">_xlfn.IFNA(INDEX(INDIRECT($D$1),MATCH(MyShtNm&amp;ADDRESS(ROW(),COLUMN(),4),tblAllBins[SheetCellLoc],0)),"")</f>
        <v/>
      </c>
      <c r="AY2" s="44" t="str">
        <f ca="1">_xlfn.IFNA(INDEX(INDIRECT($D$1),MATCH(MyShtNm&amp;ADDRESS(ROW(),COLUMN(),4),tblAllBins[SheetCellLoc],0)),"")</f>
        <v/>
      </c>
      <c r="AZ2" s="44" t="str">
        <f ca="1">_xlfn.IFNA(INDEX(INDIRECT($D$1),MATCH(MyShtNm&amp;ADDRESS(ROW(),COLUMN(),4),tblAllBins[SheetCellLoc],0)),"")</f>
        <v/>
      </c>
    </row>
    <row r="3" spans="1:52" ht="36" customHeight="1" x14ac:dyDescent="0.2">
      <c r="A3" s="44" t="str">
        <f ca="1">_xlfn.IFNA(INDEX(INDIRECT($D$1),MATCH(MyShtNm&amp;ADDRESS(ROW(),COLUMN(),4),tblAllBins[SheetCellLoc],0)),"")</f>
        <v/>
      </c>
      <c r="B3" s="44" t="str">
        <f ca="1">_xlfn.IFNA(INDEX(INDIRECT($D$1),MATCH(MyShtNm&amp;ADDRESS(ROW(),COLUMN(),4),tblAllBins[SheetCellLoc],0)),"")</f>
        <v/>
      </c>
      <c r="C3" s="44" t="str">
        <f ca="1">_xlfn.IFNA(INDEX(INDIRECT($D$1),MATCH(MyShtNm&amp;ADDRESS(ROW(),COLUMN(),4),tblAllBins[SheetCellLoc],0)),"")</f>
        <v/>
      </c>
      <c r="D3" s="44" t="str">
        <f ca="1">_xlfn.IFNA(INDEX(INDIRECT($D$1),MATCH(MyShtNm&amp;ADDRESS(ROW(),COLUMN(),4),tblAllBins[SheetCellLoc],0)),"")</f>
        <v/>
      </c>
      <c r="E3" s="44" t="str">
        <f ca="1">_xlfn.IFNA(INDEX(INDIRECT($D$1),MATCH(MyShtNm&amp;ADDRESS(ROW(),COLUMN(),4),tblAllBins[SheetCellLoc],0)),"")</f>
        <v/>
      </c>
      <c r="F3" s="44" t="str">
        <f ca="1">_xlfn.IFNA(INDEX(INDIRECT($D$1),MATCH(MyShtNm&amp;ADDRESS(ROW(),COLUMN(),4),tblAllBins[SheetCellLoc],0)),"")</f>
        <v/>
      </c>
      <c r="G3" s="44" t="str">
        <f ca="1">_xlfn.IFNA(INDEX(INDIRECT($D$1),MATCH(MyShtNm&amp;ADDRESS(ROW(),COLUMN(),4),tblAllBins[SheetCellLoc],0)),"")</f>
        <v/>
      </c>
      <c r="H3" s="44" t="str">
        <f ca="1">_xlfn.IFNA(INDEX(INDIRECT($D$1),MATCH(MyShtNm&amp;ADDRESS(ROW(),COLUMN(),4),tblAllBins[SheetCellLoc],0)),"")</f>
        <v/>
      </c>
      <c r="I3" s="44" t="str">
        <f ca="1">_xlfn.IFNA(INDEX(INDIRECT($D$1),MATCH(MyShtNm&amp;ADDRESS(ROW(),COLUMN(),4),tblAllBins[SheetCellLoc],0)),"")</f>
        <v/>
      </c>
      <c r="J3" s="44" t="str">
        <f ca="1">_xlfn.IFNA(INDEX(INDIRECT($D$1),MATCH(MyShtNm&amp;ADDRESS(ROW(),COLUMN(),4),tblAllBins[SheetCellLoc],0)),"")</f>
        <v/>
      </c>
      <c r="K3" s="44" t="str">
        <f ca="1">_xlfn.IFNA(INDEX(INDIRECT($D$1),MATCH(MyShtNm&amp;ADDRESS(ROW(),COLUMN(),4),tblAllBins[SheetCellLoc],0)),"")</f>
        <v/>
      </c>
      <c r="L3" s="44" t="str">
        <f ca="1">_xlfn.IFNA(INDEX(INDIRECT($D$1),MATCH(MyShtNm&amp;ADDRESS(ROW(),COLUMN(),4),tblAllBins[SheetCellLoc],0)),"")</f>
        <v/>
      </c>
      <c r="M3" s="44" t="str">
        <f ca="1">_xlfn.IFNA(INDEX(INDIRECT($D$1),MATCH(MyShtNm&amp;ADDRESS(ROW(),COLUMN(),4),tblAllBins[SheetCellLoc],0)),"")</f>
        <v/>
      </c>
      <c r="N3" s="44" t="str">
        <f ca="1">_xlfn.IFNA(INDEX(INDIRECT($D$1),MATCH(MyShtNm&amp;ADDRESS(ROW(),COLUMN(),4),tblAllBins[SheetCellLoc],0)),"")</f>
        <v/>
      </c>
      <c r="O3" s="44" t="str">
        <f ca="1">_xlfn.IFNA(INDEX(INDIRECT($D$1),MATCH(MyShtNm&amp;ADDRESS(ROW(),COLUMN(),4),tblAllBins[SheetCellLoc],0)),"")</f>
        <v/>
      </c>
      <c r="P3" s="44" t="str">
        <f ca="1">_xlfn.IFNA(INDEX(INDIRECT($D$1),MATCH(MyShtNm&amp;ADDRESS(ROW(),COLUMN(),4),tblAllBins[SheetCellLoc],0)),"")</f>
        <v/>
      </c>
      <c r="Q3" s="44" t="str">
        <f ca="1">_xlfn.IFNA(INDEX(INDIRECT($D$1),MATCH(MyShtNm&amp;ADDRESS(ROW(),COLUMN(),4),tblAllBins[SheetCellLoc],0)),"")</f>
        <v/>
      </c>
      <c r="R3" s="44" t="str">
        <f ca="1">_xlfn.IFNA(INDEX(INDIRECT($D$1),MATCH(MyShtNm&amp;ADDRESS(ROW(),COLUMN(),4),tblAllBins[SheetCellLoc],0)),"")</f>
        <v/>
      </c>
      <c r="S3" s="44" t="str">
        <f ca="1">_xlfn.IFNA(INDEX(INDIRECT($D$1),MATCH(MyShtNm&amp;ADDRESS(ROW(),COLUMN(),4),tblAllBins[SheetCellLoc],0)),"")</f>
        <v/>
      </c>
      <c r="T3" s="44" t="str">
        <f ca="1">_xlfn.IFNA(INDEX(INDIRECT($D$1),MATCH(MyShtNm&amp;ADDRESS(ROW(),COLUMN(),4),tblAllBins[SheetCellLoc],0)),"")</f>
        <v/>
      </c>
      <c r="U3" s="44" t="str">
        <f ca="1">_xlfn.IFNA(INDEX(INDIRECT($D$1),MATCH(MyShtNm&amp;ADDRESS(ROW(),COLUMN(),4),tblAllBins[SheetCellLoc],0)),"")</f>
        <v/>
      </c>
      <c r="V3" s="44" t="str">
        <f ca="1">_xlfn.IFNA(INDEX(INDIRECT($D$1),MATCH(MyShtNm&amp;ADDRESS(ROW(),COLUMN(),4),tblAllBins[SheetCellLoc],0)),"")</f>
        <v/>
      </c>
      <c r="W3" s="44" t="str">
        <f ca="1">_xlfn.IFNA(INDEX(INDIRECT($D$1),MATCH(MyShtNm&amp;ADDRESS(ROW(),COLUMN(),4),tblAllBins[SheetCellLoc],0)),"")</f>
        <v/>
      </c>
      <c r="X3" s="44" t="str">
        <f ca="1">_xlfn.IFNA(INDEX(INDIRECT($D$1),MATCH(MyShtNm&amp;ADDRESS(ROW(),COLUMN(),4),tblAllBins[SheetCellLoc],0)),"")</f>
        <v/>
      </c>
      <c r="Y3" s="44" t="str">
        <f ca="1">_xlfn.IFNA(INDEX(INDIRECT($D$1),MATCH(MyShtNm&amp;ADDRESS(ROW(),COLUMN(),4),tblAllBins[SheetCellLoc],0)),"")</f>
        <v/>
      </c>
      <c r="Z3" s="44" t="str">
        <f ca="1">_xlfn.IFNA(INDEX(INDIRECT($D$1),MATCH(MyShtNm&amp;ADDRESS(ROW(),COLUMN(),4),tblAllBins[SheetCellLoc],0)),"")</f>
        <v/>
      </c>
      <c r="AA3" s="44" t="str">
        <f ca="1">_xlfn.IFNA(INDEX(INDIRECT($D$1),MATCH(MyShtNm&amp;ADDRESS(ROW(),COLUMN(),4),tblAllBins[SheetCellLoc],0)),"")</f>
        <v/>
      </c>
      <c r="AB3" s="44" t="str">
        <f ca="1">_xlfn.IFNA(INDEX(INDIRECT($D$1),MATCH(MyShtNm&amp;ADDRESS(ROW(),COLUMN(),4),tblAllBins[SheetCellLoc],0)),"")</f>
        <v/>
      </c>
      <c r="AC3" s="44" t="str">
        <f ca="1">_xlfn.IFNA(INDEX(INDIRECT($D$1),MATCH(MyShtNm&amp;ADDRESS(ROW(),COLUMN(),4),tblAllBins[SheetCellLoc],0)),"")</f>
        <v/>
      </c>
      <c r="AD3" s="44" t="str">
        <f ca="1">_xlfn.IFNA(INDEX(INDIRECT($D$1),MATCH(MyShtNm&amp;ADDRESS(ROW(),COLUMN(),4),tblAllBins[SheetCellLoc],0)),"")</f>
        <v/>
      </c>
      <c r="AE3" s="44" t="str">
        <f ca="1">_xlfn.IFNA(INDEX(INDIRECT($D$1),MATCH(MyShtNm&amp;ADDRESS(ROW(),COLUMN(),4),tblAllBins[SheetCellLoc],0)),"")</f>
        <v/>
      </c>
      <c r="AF3" s="44" t="str">
        <f ca="1">_xlfn.IFNA(INDEX(INDIRECT($D$1),MATCH(MyShtNm&amp;ADDRESS(ROW(),COLUMN(),4),tblAllBins[SheetCellLoc],0)),"")</f>
        <v/>
      </c>
      <c r="AG3" s="44" t="str">
        <f ca="1">_xlfn.IFNA(INDEX(INDIRECT($D$1),MATCH(MyShtNm&amp;ADDRESS(ROW(),COLUMN(),4),tblAllBins[SheetCellLoc],0)),"")</f>
        <v/>
      </c>
      <c r="AH3" s="44" t="str">
        <f ca="1">_xlfn.IFNA(INDEX(INDIRECT($D$1),MATCH(MyShtNm&amp;ADDRESS(ROW(),COLUMN(),4),tblAllBins[SheetCellLoc],0)),"")</f>
        <v/>
      </c>
      <c r="AI3" s="44" t="str">
        <f ca="1">_xlfn.IFNA(INDEX(INDIRECT($D$1),MATCH(MyShtNm&amp;ADDRESS(ROW(),COLUMN(),4),tblAllBins[SheetCellLoc],0)),"")</f>
        <v/>
      </c>
      <c r="AJ3" s="44" t="str">
        <f ca="1">_xlfn.IFNA(INDEX(INDIRECT($D$1),MATCH(MyShtNm&amp;ADDRESS(ROW(),COLUMN(),4),tblAllBins[SheetCellLoc],0)),"")</f>
        <v/>
      </c>
      <c r="AK3" s="44" t="str">
        <f ca="1">_xlfn.IFNA(INDEX(INDIRECT($D$1),MATCH(MyShtNm&amp;ADDRESS(ROW(),COLUMN(),4),tblAllBins[SheetCellLoc],0)),"")</f>
        <v/>
      </c>
      <c r="AL3" s="44" t="str">
        <f ca="1">_xlfn.IFNA(INDEX(INDIRECT($D$1),MATCH(MyShtNm&amp;ADDRESS(ROW(),COLUMN(),4),tblAllBins[SheetCellLoc],0)),"")</f>
        <v/>
      </c>
      <c r="AM3" s="44" t="str">
        <f ca="1">_xlfn.IFNA(INDEX(INDIRECT($D$1),MATCH(MyShtNm&amp;ADDRESS(ROW(),COLUMN(),4),tblAllBins[SheetCellLoc],0)),"")</f>
        <v/>
      </c>
      <c r="AN3" s="44" t="str">
        <f ca="1">_xlfn.IFNA(INDEX(INDIRECT($D$1),MATCH(MyShtNm&amp;ADDRESS(ROW(),COLUMN(),4),tblAllBins[SheetCellLoc],0)),"")</f>
        <v/>
      </c>
      <c r="AO3" s="44" t="str">
        <f ca="1">_xlfn.IFNA(INDEX(INDIRECT($D$1),MATCH(MyShtNm&amp;ADDRESS(ROW(),COLUMN(),4),tblAllBins[SheetCellLoc],0)),"")</f>
        <v/>
      </c>
      <c r="AP3" s="44" t="str">
        <f ca="1">_xlfn.IFNA(INDEX(INDIRECT($D$1),MATCH(MyShtNm&amp;ADDRESS(ROW(),COLUMN(),4),tblAllBins[SheetCellLoc],0)),"")</f>
        <v/>
      </c>
      <c r="AQ3" s="44" t="str">
        <f ca="1">_xlfn.IFNA(INDEX(INDIRECT($D$1),MATCH(MyShtNm&amp;ADDRESS(ROW(),COLUMN(),4),tblAllBins[SheetCellLoc],0)),"")</f>
        <v/>
      </c>
      <c r="AR3" s="44" t="str">
        <f ca="1">_xlfn.IFNA(INDEX(INDIRECT($D$1),MATCH(MyShtNm&amp;ADDRESS(ROW(),COLUMN(),4),tblAllBins[SheetCellLoc],0)),"")</f>
        <v/>
      </c>
      <c r="AS3" s="44" t="str">
        <f ca="1">_xlfn.IFNA(INDEX(INDIRECT($D$1),MATCH(MyShtNm&amp;ADDRESS(ROW(),COLUMN(),4),tblAllBins[SheetCellLoc],0)),"")</f>
        <v/>
      </c>
      <c r="AT3" s="44" t="str">
        <f ca="1">_xlfn.IFNA(INDEX(INDIRECT($D$1),MATCH(MyShtNm&amp;ADDRESS(ROW(),COLUMN(),4),tblAllBins[SheetCellLoc],0)),"")</f>
        <v/>
      </c>
      <c r="AU3" s="44" t="str">
        <f ca="1">_xlfn.IFNA(INDEX(INDIRECT($D$1),MATCH(MyShtNm&amp;ADDRESS(ROW(),COLUMN(),4),tblAllBins[SheetCellLoc],0)),"")</f>
        <v/>
      </c>
      <c r="AV3" s="44" t="str">
        <f ca="1">_xlfn.IFNA(INDEX(INDIRECT($D$1),MATCH(MyShtNm&amp;ADDRESS(ROW(),COLUMN(),4),tblAllBins[SheetCellLoc],0)),"")</f>
        <v/>
      </c>
      <c r="AW3" s="44" t="str">
        <f ca="1">_xlfn.IFNA(INDEX(INDIRECT($D$1),MATCH(MyShtNm&amp;ADDRESS(ROW(),COLUMN(),4),tblAllBins[SheetCellLoc],0)),"")</f>
        <v/>
      </c>
      <c r="AX3" s="44" t="str">
        <f ca="1">_xlfn.IFNA(INDEX(INDIRECT($D$1),MATCH(MyShtNm&amp;ADDRESS(ROW(),COLUMN(),4),tblAllBins[SheetCellLoc],0)),"")</f>
        <v/>
      </c>
      <c r="AY3" s="44" t="str">
        <f ca="1">_xlfn.IFNA(INDEX(INDIRECT($D$1),MATCH(MyShtNm&amp;ADDRESS(ROW(),COLUMN(),4),tblAllBins[SheetCellLoc],0)),"")</f>
        <v/>
      </c>
      <c r="AZ3" s="44" t="str">
        <f ca="1">_xlfn.IFNA(INDEX(INDIRECT($D$1),MATCH(MyShtNm&amp;ADDRESS(ROW(),COLUMN(),4),tblAllBins[SheetCellLoc],0)),"")</f>
        <v/>
      </c>
    </row>
    <row r="4" spans="1:52" ht="36" customHeight="1" x14ac:dyDescent="0.2">
      <c r="A4" s="44" t="str">
        <f ca="1">_xlfn.IFNA(INDEX(INDIRECT($D$1),MATCH(MyShtNm&amp;ADDRESS(ROW(),COLUMN(),4),tblAllBins[SheetCellLoc],0)),"")</f>
        <v/>
      </c>
      <c r="B4" s="44" t="str">
        <f ca="1">_xlfn.IFNA(INDEX(INDIRECT($D$1),MATCH(MyShtNm&amp;ADDRESS(ROW(),COLUMN(),4),tblAllBins[SheetCellLoc],0)),"")</f>
        <v/>
      </c>
      <c r="C4" s="44" t="str">
        <f ca="1">_xlfn.IFNA(INDEX(INDIRECT($D$1),MATCH(MyShtNm&amp;ADDRESS(ROW(),COLUMN(),4),tblAllBins[SheetCellLoc],0)),"")</f>
        <v/>
      </c>
      <c r="D4" s="44" t="str">
        <f ca="1">_xlfn.IFNA(INDEX(INDIRECT($D$1),MATCH(MyShtNm&amp;ADDRESS(ROW(),COLUMN(),4),tblAllBins[SheetCellLoc],0)),"")</f>
        <v/>
      </c>
      <c r="E4" s="44" t="str">
        <f ca="1">_xlfn.IFNA(INDEX(INDIRECT($D$1),MATCH(MyShtNm&amp;ADDRESS(ROW(),COLUMN(),4),tblAllBins[SheetCellLoc],0)),"")</f>
        <v/>
      </c>
      <c r="F4" s="44" t="str">
        <f ca="1">_xlfn.IFNA(INDEX(INDIRECT($D$1),MATCH(MyShtNm&amp;ADDRESS(ROW(),COLUMN(),4),tblAllBins[SheetCellLoc],0)),"")</f>
        <v/>
      </c>
      <c r="G4" s="44" t="str">
        <f ca="1">_xlfn.IFNA(INDEX(INDIRECT($D$1),MATCH(MyShtNm&amp;ADDRESS(ROW(),COLUMN(),4),tblAllBins[SheetCellLoc],0)),"")</f>
        <v/>
      </c>
      <c r="H4" s="44" t="str">
        <f ca="1">_xlfn.IFNA(INDEX(INDIRECT($D$1),MATCH(MyShtNm&amp;ADDRESS(ROW(),COLUMN(),4),tblAllBins[SheetCellLoc],0)),"")</f>
        <v/>
      </c>
      <c r="I4" s="44" t="str">
        <f ca="1">_xlfn.IFNA(INDEX(INDIRECT($D$1),MATCH(MyShtNm&amp;ADDRESS(ROW(),COLUMN(),4),tblAllBins[SheetCellLoc],0)),"")</f>
        <v/>
      </c>
      <c r="J4" s="44" t="str">
        <f ca="1">_xlfn.IFNA(INDEX(INDIRECT($D$1),MATCH(MyShtNm&amp;ADDRESS(ROW(),COLUMN(),4),tblAllBins[SheetCellLoc],0)),"")</f>
        <v/>
      </c>
      <c r="K4" s="44" t="str">
        <f ca="1">_xlfn.IFNA(INDEX(INDIRECT($D$1),MATCH(MyShtNm&amp;ADDRESS(ROW(),COLUMN(),4),tblAllBins[SheetCellLoc],0)),"")</f>
        <v/>
      </c>
      <c r="L4" s="44" t="str">
        <f ca="1">_xlfn.IFNA(INDEX(INDIRECT($D$1),MATCH(MyShtNm&amp;ADDRESS(ROW(),COLUMN(),4),tblAllBins[SheetCellLoc],0)),"")</f>
        <v/>
      </c>
      <c r="M4" s="44" t="str">
        <f ca="1">_xlfn.IFNA(INDEX(INDIRECT($D$1),MATCH(MyShtNm&amp;ADDRESS(ROW(),COLUMN(),4),tblAllBins[SheetCellLoc],0)),"")</f>
        <v/>
      </c>
      <c r="N4" s="44" t="str">
        <f ca="1">_xlfn.IFNA(INDEX(INDIRECT($D$1),MATCH(MyShtNm&amp;ADDRESS(ROW(),COLUMN(),4),tblAllBins[SheetCellLoc],0)),"")</f>
        <v/>
      </c>
      <c r="O4" s="44" t="str">
        <f ca="1">_xlfn.IFNA(INDEX(INDIRECT($D$1),MATCH(MyShtNm&amp;ADDRESS(ROW(),COLUMN(),4),tblAllBins[SheetCellLoc],0)),"")</f>
        <v/>
      </c>
      <c r="P4" s="44" t="str">
        <f ca="1">_xlfn.IFNA(INDEX(INDIRECT($D$1),MATCH(MyShtNm&amp;ADDRESS(ROW(),COLUMN(),4),tblAllBins[SheetCellLoc],0)),"")</f>
        <v/>
      </c>
      <c r="Q4" s="44" t="str">
        <f ca="1">_xlfn.IFNA(INDEX(INDIRECT($D$1),MATCH(MyShtNm&amp;ADDRESS(ROW(),COLUMN(),4),tblAllBins[SheetCellLoc],0)),"")</f>
        <v/>
      </c>
      <c r="R4" s="44" t="str">
        <f ca="1">_xlfn.IFNA(INDEX(INDIRECT($D$1),MATCH(MyShtNm&amp;ADDRESS(ROW(),COLUMN(),4),tblAllBins[SheetCellLoc],0)),"")</f>
        <v/>
      </c>
      <c r="S4" s="44" t="str">
        <f ca="1">_xlfn.IFNA(INDEX(INDIRECT($D$1),MATCH(MyShtNm&amp;ADDRESS(ROW(),COLUMN(),4),tblAllBins[SheetCellLoc],0)),"")</f>
        <v/>
      </c>
      <c r="T4" s="44" t="str">
        <f ca="1">_xlfn.IFNA(INDEX(INDIRECT($D$1),MATCH(MyShtNm&amp;ADDRESS(ROW(),COLUMN(),4),tblAllBins[SheetCellLoc],0)),"")</f>
        <v/>
      </c>
      <c r="U4" s="44" t="str">
        <f ca="1">_xlfn.IFNA(INDEX(INDIRECT($D$1),MATCH(MyShtNm&amp;ADDRESS(ROW(),COLUMN(),4),tblAllBins[SheetCellLoc],0)),"")</f>
        <v/>
      </c>
      <c r="V4" s="44" t="str">
        <f ca="1">_xlfn.IFNA(INDEX(INDIRECT($D$1),MATCH(MyShtNm&amp;ADDRESS(ROW(),COLUMN(),4),tblAllBins[SheetCellLoc],0)),"")</f>
        <v/>
      </c>
      <c r="W4" s="44" t="str">
        <f ca="1">_xlfn.IFNA(INDEX(INDIRECT($D$1),MATCH(MyShtNm&amp;ADDRESS(ROW(),COLUMN(),4),tblAllBins[SheetCellLoc],0)),"")</f>
        <v/>
      </c>
      <c r="X4" s="44" t="str">
        <f ca="1">_xlfn.IFNA(INDEX(INDIRECT($D$1),MATCH(MyShtNm&amp;ADDRESS(ROW(),COLUMN(),4),tblAllBins[SheetCellLoc],0)),"")</f>
        <v/>
      </c>
      <c r="Y4" s="44" t="str">
        <f ca="1">_xlfn.IFNA(INDEX(INDIRECT($D$1),MATCH(MyShtNm&amp;ADDRESS(ROW(),COLUMN(),4),tblAllBins[SheetCellLoc],0)),"")</f>
        <v/>
      </c>
      <c r="Z4" s="44" t="str">
        <f ca="1">_xlfn.IFNA(INDEX(INDIRECT($D$1),MATCH(MyShtNm&amp;ADDRESS(ROW(),COLUMN(),4),tblAllBins[SheetCellLoc],0)),"")</f>
        <v/>
      </c>
      <c r="AA4" s="44" t="str">
        <f ca="1">_xlfn.IFNA(INDEX(INDIRECT($D$1),MATCH(MyShtNm&amp;ADDRESS(ROW(),COLUMN(),4),tblAllBins[SheetCellLoc],0)),"")</f>
        <v/>
      </c>
      <c r="AB4" s="44" t="str">
        <f ca="1">_xlfn.IFNA(INDEX(INDIRECT($D$1),MATCH(MyShtNm&amp;ADDRESS(ROW(),COLUMN(),4),tblAllBins[SheetCellLoc],0)),"")</f>
        <v/>
      </c>
      <c r="AC4" s="44" t="str">
        <f ca="1">_xlfn.IFNA(INDEX(INDIRECT($D$1),MATCH(MyShtNm&amp;ADDRESS(ROW(),COLUMN(),4),tblAllBins[SheetCellLoc],0)),"")</f>
        <v/>
      </c>
      <c r="AD4" s="44" t="str">
        <f ca="1">_xlfn.IFNA(INDEX(INDIRECT($D$1),MATCH(MyShtNm&amp;ADDRESS(ROW(),COLUMN(),4),tblAllBins[SheetCellLoc],0)),"")</f>
        <v/>
      </c>
      <c r="AE4" s="44" t="str">
        <f ca="1">_xlfn.IFNA(INDEX(INDIRECT($D$1),MATCH(MyShtNm&amp;ADDRESS(ROW(),COLUMN(),4),tblAllBins[SheetCellLoc],0)),"")</f>
        <v/>
      </c>
      <c r="AF4" s="44" t="str">
        <f ca="1">_xlfn.IFNA(INDEX(INDIRECT($D$1),MATCH(MyShtNm&amp;ADDRESS(ROW(),COLUMN(),4),tblAllBins[SheetCellLoc],0)),"")</f>
        <v/>
      </c>
      <c r="AG4" s="44" t="str">
        <f ca="1">_xlfn.IFNA(INDEX(INDIRECT($D$1),MATCH(MyShtNm&amp;ADDRESS(ROW(),COLUMN(),4),tblAllBins[SheetCellLoc],0)),"")</f>
        <v/>
      </c>
      <c r="AH4" s="44" t="str">
        <f ca="1">_xlfn.IFNA(INDEX(INDIRECT($D$1),MATCH(MyShtNm&amp;ADDRESS(ROW(),COLUMN(),4),tblAllBins[SheetCellLoc],0)),"")</f>
        <v/>
      </c>
      <c r="AI4" s="44" t="str">
        <f ca="1">_xlfn.IFNA(INDEX(INDIRECT($D$1),MATCH(MyShtNm&amp;ADDRESS(ROW(),COLUMN(),4),tblAllBins[SheetCellLoc],0)),"")</f>
        <v/>
      </c>
      <c r="AJ4" s="44" t="str">
        <f ca="1">_xlfn.IFNA(INDEX(INDIRECT($D$1),MATCH(MyShtNm&amp;ADDRESS(ROW(),COLUMN(),4),tblAllBins[SheetCellLoc],0)),"")</f>
        <v/>
      </c>
      <c r="AK4" s="44" t="str">
        <f ca="1">_xlfn.IFNA(INDEX(INDIRECT($D$1),MATCH(MyShtNm&amp;ADDRESS(ROW(),COLUMN(),4),tblAllBins[SheetCellLoc],0)),"")</f>
        <v/>
      </c>
      <c r="AL4" s="44" t="str">
        <f ca="1">_xlfn.IFNA(INDEX(INDIRECT($D$1),MATCH(MyShtNm&amp;ADDRESS(ROW(),COLUMN(),4),tblAllBins[SheetCellLoc],0)),"")</f>
        <v/>
      </c>
      <c r="AM4" s="44" t="str">
        <f ca="1">_xlfn.IFNA(INDEX(INDIRECT($D$1),MATCH(MyShtNm&amp;ADDRESS(ROW(),COLUMN(),4),tblAllBins[SheetCellLoc],0)),"")</f>
        <v/>
      </c>
      <c r="AN4" s="44" t="str">
        <f ca="1">_xlfn.IFNA(INDEX(INDIRECT($D$1),MATCH(MyShtNm&amp;ADDRESS(ROW(),COLUMN(),4),tblAllBins[SheetCellLoc],0)),"")</f>
        <v/>
      </c>
      <c r="AO4" s="44" t="str">
        <f ca="1">_xlfn.IFNA(INDEX(INDIRECT($D$1),MATCH(MyShtNm&amp;ADDRESS(ROW(),COLUMN(),4),tblAllBins[SheetCellLoc],0)),"")</f>
        <v/>
      </c>
      <c r="AP4" s="44" t="str">
        <f ca="1">_xlfn.IFNA(INDEX(INDIRECT($D$1),MATCH(MyShtNm&amp;ADDRESS(ROW(),COLUMN(),4),tblAllBins[SheetCellLoc],0)),"")</f>
        <v/>
      </c>
      <c r="AQ4" s="44" t="str">
        <f ca="1">_xlfn.IFNA(INDEX(INDIRECT($D$1),MATCH(MyShtNm&amp;ADDRESS(ROW(),COLUMN(),4),tblAllBins[SheetCellLoc],0)),"")</f>
        <v/>
      </c>
      <c r="AR4" s="44" t="str">
        <f ca="1">_xlfn.IFNA(INDEX(INDIRECT($D$1),MATCH(MyShtNm&amp;ADDRESS(ROW(),COLUMN(),4),tblAllBins[SheetCellLoc],0)),"")</f>
        <v/>
      </c>
      <c r="AS4" s="44" t="str">
        <f ca="1">_xlfn.IFNA(INDEX(INDIRECT($D$1),MATCH(MyShtNm&amp;ADDRESS(ROW(),COLUMN(),4),tblAllBins[SheetCellLoc],0)),"")</f>
        <v/>
      </c>
      <c r="AT4" s="44" t="str">
        <f ca="1">_xlfn.IFNA(INDEX(INDIRECT($D$1),MATCH(MyShtNm&amp;ADDRESS(ROW(),COLUMN(),4),tblAllBins[SheetCellLoc],0)),"")</f>
        <v/>
      </c>
      <c r="AU4" s="44" t="str">
        <f ca="1">_xlfn.IFNA(INDEX(INDIRECT($D$1),MATCH(MyShtNm&amp;ADDRESS(ROW(),COLUMN(),4),tblAllBins[SheetCellLoc],0)),"")</f>
        <v/>
      </c>
      <c r="AV4" s="44" t="str">
        <f ca="1">_xlfn.IFNA(INDEX(INDIRECT($D$1),MATCH(MyShtNm&amp;ADDRESS(ROW(),COLUMN(),4),tblAllBins[SheetCellLoc],0)),"")</f>
        <v/>
      </c>
      <c r="AW4" s="44" t="str">
        <f ca="1">_xlfn.IFNA(INDEX(INDIRECT($D$1),MATCH(MyShtNm&amp;ADDRESS(ROW(),COLUMN(),4),tblAllBins[SheetCellLoc],0)),"")</f>
        <v/>
      </c>
      <c r="AX4" s="44" t="str">
        <f ca="1">_xlfn.IFNA(INDEX(INDIRECT($D$1),MATCH(MyShtNm&amp;ADDRESS(ROW(),COLUMN(),4),tblAllBins[SheetCellLoc],0)),"")</f>
        <v/>
      </c>
      <c r="AY4" s="44" t="str">
        <f ca="1">_xlfn.IFNA(INDEX(INDIRECT($D$1),MATCH(MyShtNm&amp;ADDRESS(ROW(),COLUMN(),4),tblAllBins[SheetCellLoc],0)),"")</f>
        <v/>
      </c>
      <c r="AZ4" s="44" t="str">
        <f ca="1">_xlfn.IFNA(INDEX(INDIRECT($D$1),MATCH(MyShtNm&amp;ADDRESS(ROW(),COLUMN(),4),tblAllBins[SheetCellLoc],0)),"")</f>
        <v/>
      </c>
    </row>
    <row r="5" spans="1:52" ht="36" customHeight="1" x14ac:dyDescent="0.2">
      <c r="A5" s="44" t="str">
        <f ca="1">_xlfn.IFNA(INDEX(INDIRECT($D$1),MATCH(MyShtNm&amp;ADDRESS(ROW(),COLUMN(),4),tblAllBins[SheetCellLoc],0)),"")</f>
        <v/>
      </c>
      <c r="B5" s="44" t="str">
        <f ca="1">_xlfn.IFNA(INDEX(INDIRECT($D$1),MATCH(MyShtNm&amp;ADDRESS(ROW(),COLUMN(),4),tblAllBins[SheetCellLoc],0)),"")</f>
        <v/>
      </c>
      <c r="C5" s="44" t="str">
        <f ca="1">_xlfn.IFNA(INDEX(INDIRECT($D$1),MATCH(MyShtNm&amp;ADDRESS(ROW(),COLUMN(),4),tblAllBins[SheetCellLoc],0)),"")</f>
        <v/>
      </c>
      <c r="D5" s="44" t="str">
        <f ca="1">_xlfn.IFNA(INDEX(INDIRECT($D$1),MATCH(MyShtNm&amp;ADDRESS(ROW(),COLUMN(),4),tblAllBins[SheetCellLoc],0)),"")</f>
        <v/>
      </c>
      <c r="E5" s="44" t="str">
        <f ca="1">_xlfn.IFNA(INDEX(INDIRECT($D$1),MATCH(MyShtNm&amp;ADDRESS(ROW(),COLUMN(),4),tblAllBins[SheetCellLoc],0)),"")</f>
        <v/>
      </c>
      <c r="F5" s="44" t="str">
        <f ca="1">_xlfn.IFNA(INDEX(INDIRECT($D$1),MATCH(MyShtNm&amp;ADDRESS(ROW(),COLUMN(),4),tblAllBins[SheetCellLoc],0)),"")</f>
        <v/>
      </c>
      <c r="G5" s="44" t="str">
        <f ca="1">_xlfn.IFNA(INDEX(INDIRECT($D$1),MATCH(MyShtNm&amp;ADDRESS(ROW(),COLUMN(),4),tblAllBins[SheetCellLoc],0)),"")</f>
        <v/>
      </c>
      <c r="H5" s="44" t="str">
        <f ca="1">_xlfn.IFNA(INDEX(INDIRECT($D$1),MATCH(MyShtNm&amp;ADDRESS(ROW(),COLUMN(),4),tblAllBins[SheetCellLoc],0)),"")</f>
        <v/>
      </c>
      <c r="I5" s="44" t="str">
        <f ca="1">_xlfn.IFNA(INDEX(INDIRECT($D$1),MATCH(MyShtNm&amp;ADDRESS(ROW(),COLUMN(),4),tblAllBins[SheetCellLoc],0)),"")</f>
        <v/>
      </c>
      <c r="J5" s="44" t="str">
        <f ca="1">_xlfn.IFNA(INDEX(INDIRECT($D$1),MATCH(MyShtNm&amp;ADDRESS(ROW(),COLUMN(),4),tblAllBins[SheetCellLoc],0)),"")</f>
        <v/>
      </c>
      <c r="K5" s="44" t="str">
        <f ca="1">_xlfn.IFNA(INDEX(INDIRECT($D$1),MATCH(MyShtNm&amp;ADDRESS(ROW(),COLUMN(),4),tblAllBins[SheetCellLoc],0)),"")</f>
        <v/>
      </c>
      <c r="L5" s="44" t="str">
        <f ca="1">_xlfn.IFNA(INDEX(INDIRECT($D$1),MATCH(MyShtNm&amp;ADDRESS(ROW(),COLUMN(),4),tblAllBins[SheetCellLoc],0)),"")</f>
        <v/>
      </c>
      <c r="M5" s="44" t="str">
        <f ca="1">_xlfn.IFNA(INDEX(INDIRECT($D$1),MATCH(MyShtNm&amp;ADDRESS(ROW(),COLUMN(),4),tblAllBins[SheetCellLoc],0)),"")</f>
        <v/>
      </c>
      <c r="N5" s="44" t="str">
        <f ca="1">_xlfn.IFNA(INDEX(INDIRECT($D$1),MATCH(MyShtNm&amp;ADDRESS(ROW(),COLUMN(),4),tblAllBins[SheetCellLoc],0)),"")</f>
        <v/>
      </c>
      <c r="O5" s="44" t="str">
        <f ca="1">_xlfn.IFNA(INDEX(INDIRECT($D$1),MATCH(MyShtNm&amp;ADDRESS(ROW(),COLUMN(),4),tblAllBins[SheetCellLoc],0)),"")</f>
        <v/>
      </c>
      <c r="P5" s="44" t="str">
        <f ca="1">_xlfn.IFNA(INDEX(INDIRECT($D$1),MATCH(MyShtNm&amp;ADDRESS(ROW(),COLUMN(),4),tblAllBins[SheetCellLoc],0)),"")</f>
        <v/>
      </c>
      <c r="Q5" s="44" t="str">
        <f ca="1">_xlfn.IFNA(INDEX(INDIRECT($D$1),MATCH(MyShtNm&amp;ADDRESS(ROW(),COLUMN(),4),tblAllBins[SheetCellLoc],0)),"")</f>
        <v/>
      </c>
      <c r="R5" s="44" t="str">
        <f ca="1">_xlfn.IFNA(INDEX(INDIRECT($D$1),MATCH(MyShtNm&amp;ADDRESS(ROW(),COLUMN(),4),tblAllBins[SheetCellLoc],0)),"")</f>
        <v/>
      </c>
      <c r="S5" s="44" t="str">
        <f ca="1">_xlfn.IFNA(INDEX(INDIRECT($D$1),MATCH(MyShtNm&amp;ADDRESS(ROW(),COLUMN(),4),tblAllBins[SheetCellLoc],0)),"")</f>
        <v/>
      </c>
      <c r="T5" s="44" t="str">
        <f ca="1">_xlfn.IFNA(INDEX(INDIRECT($D$1),MATCH(MyShtNm&amp;ADDRESS(ROW(),COLUMN(),4),tblAllBins[SheetCellLoc],0)),"")</f>
        <v/>
      </c>
      <c r="U5" s="44" t="str">
        <f ca="1">_xlfn.IFNA(INDEX(INDIRECT($D$1),MATCH(MyShtNm&amp;ADDRESS(ROW(),COLUMN(),4),tblAllBins[SheetCellLoc],0)),"")</f>
        <v/>
      </c>
      <c r="V5" s="44" t="str">
        <f ca="1">_xlfn.IFNA(INDEX(INDIRECT($D$1),MATCH(MyShtNm&amp;ADDRESS(ROW(),COLUMN(),4),tblAllBins[SheetCellLoc],0)),"")</f>
        <v/>
      </c>
      <c r="W5" s="44" t="str">
        <f ca="1">_xlfn.IFNA(INDEX(INDIRECT($D$1),MATCH(MyShtNm&amp;ADDRESS(ROW(),COLUMN(),4),tblAllBins[SheetCellLoc],0)),"")</f>
        <v/>
      </c>
      <c r="X5" s="44" t="str">
        <f ca="1">_xlfn.IFNA(INDEX(INDIRECT($D$1),MATCH(MyShtNm&amp;ADDRESS(ROW(),COLUMN(),4),tblAllBins[SheetCellLoc],0)),"")</f>
        <v/>
      </c>
      <c r="Y5" s="44" t="str">
        <f ca="1">_xlfn.IFNA(INDEX(INDIRECT($D$1),MATCH(MyShtNm&amp;ADDRESS(ROW(),COLUMN(),4),tblAllBins[SheetCellLoc],0)),"")</f>
        <v/>
      </c>
      <c r="Z5" s="44" t="str">
        <f ca="1">_xlfn.IFNA(INDEX(INDIRECT($D$1),MATCH(MyShtNm&amp;ADDRESS(ROW(),COLUMN(),4),tblAllBins[SheetCellLoc],0)),"")</f>
        <v/>
      </c>
      <c r="AA5" s="44" t="str">
        <f ca="1">_xlfn.IFNA(INDEX(INDIRECT($D$1),MATCH(MyShtNm&amp;ADDRESS(ROW(),COLUMN(),4),tblAllBins[SheetCellLoc],0)),"")</f>
        <v/>
      </c>
      <c r="AB5" s="44" t="str">
        <f ca="1">_xlfn.IFNA(INDEX(INDIRECT($D$1),MATCH(MyShtNm&amp;ADDRESS(ROW(),COLUMN(),4),tblAllBins[SheetCellLoc],0)),"")</f>
        <v/>
      </c>
      <c r="AC5" s="44" t="str">
        <f ca="1">_xlfn.IFNA(INDEX(INDIRECT($D$1),MATCH(MyShtNm&amp;ADDRESS(ROW(),COLUMN(),4),tblAllBins[SheetCellLoc],0)),"")</f>
        <v/>
      </c>
      <c r="AD5" s="44" t="str">
        <f ca="1">_xlfn.IFNA(INDEX(INDIRECT($D$1),MATCH(MyShtNm&amp;ADDRESS(ROW(),COLUMN(),4),tblAllBins[SheetCellLoc],0)),"")</f>
        <v/>
      </c>
      <c r="AE5" s="44" t="str">
        <f ca="1">_xlfn.IFNA(INDEX(INDIRECT($D$1),MATCH(MyShtNm&amp;ADDRESS(ROW(),COLUMN(),4),tblAllBins[SheetCellLoc],0)),"")</f>
        <v/>
      </c>
      <c r="AF5" s="44" t="str">
        <f ca="1">_xlfn.IFNA(INDEX(INDIRECT($D$1),MATCH(MyShtNm&amp;ADDRESS(ROW(),COLUMN(),4),tblAllBins[SheetCellLoc],0)),"")</f>
        <v/>
      </c>
      <c r="AG5" s="44" t="str">
        <f ca="1">_xlfn.IFNA(INDEX(INDIRECT($D$1),MATCH(MyShtNm&amp;ADDRESS(ROW(),COLUMN(),4),tblAllBins[SheetCellLoc],0)),"")</f>
        <v/>
      </c>
      <c r="AH5" s="44" t="str">
        <f ca="1">_xlfn.IFNA(INDEX(INDIRECT($D$1),MATCH(MyShtNm&amp;ADDRESS(ROW(),COLUMN(),4),tblAllBins[SheetCellLoc],0)),"")</f>
        <v/>
      </c>
      <c r="AI5" s="44" t="str">
        <f ca="1">_xlfn.IFNA(INDEX(INDIRECT($D$1),MATCH(MyShtNm&amp;ADDRESS(ROW(),COLUMN(),4),tblAllBins[SheetCellLoc],0)),"")</f>
        <v/>
      </c>
      <c r="AJ5" s="44" t="str">
        <f ca="1">_xlfn.IFNA(INDEX(INDIRECT($D$1),MATCH(MyShtNm&amp;ADDRESS(ROW(),COLUMN(),4),tblAllBins[SheetCellLoc],0)),"")</f>
        <v/>
      </c>
      <c r="AK5" s="44" t="str">
        <f ca="1">_xlfn.IFNA(INDEX(INDIRECT($D$1),MATCH(MyShtNm&amp;ADDRESS(ROW(),COLUMN(),4),tblAllBins[SheetCellLoc],0)),"")</f>
        <v/>
      </c>
      <c r="AL5" s="44" t="str">
        <f ca="1">_xlfn.IFNA(INDEX(INDIRECT($D$1),MATCH(MyShtNm&amp;ADDRESS(ROW(),COLUMN(),4),tblAllBins[SheetCellLoc],0)),"")</f>
        <v/>
      </c>
      <c r="AM5" s="44" t="str">
        <f ca="1">_xlfn.IFNA(INDEX(INDIRECT($D$1),MATCH(MyShtNm&amp;ADDRESS(ROW(),COLUMN(),4),tblAllBins[SheetCellLoc],0)),"")</f>
        <v/>
      </c>
      <c r="AN5" s="44" t="str">
        <f ca="1">_xlfn.IFNA(INDEX(INDIRECT($D$1),MATCH(MyShtNm&amp;ADDRESS(ROW(),COLUMN(),4),tblAllBins[SheetCellLoc],0)),"")</f>
        <v/>
      </c>
      <c r="AO5" s="44" t="str">
        <f ca="1">_xlfn.IFNA(INDEX(INDIRECT($D$1),MATCH(MyShtNm&amp;ADDRESS(ROW(),COLUMN(),4),tblAllBins[SheetCellLoc],0)),"")</f>
        <v/>
      </c>
      <c r="AP5" s="44" t="str">
        <f ca="1">_xlfn.IFNA(INDEX(INDIRECT($D$1),MATCH(MyShtNm&amp;ADDRESS(ROW(),COLUMN(),4),tblAllBins[SheetCellLoc],0)),"")</f>
        <v/>
      </c>
      <c r="AQ5" s="44" t="str">
        <f ca="1">_xlfn.IFNA(INDEX(INDIRECT($D$1),MATCH(MyShtNm&amp;ADDRESS(ROW(),COLUMN(),4),tblAllBins[SheetCellLoc],0)),"")</f>
        <v/>
      </c>
      <c r="AR5" s="44" t="str">
        <f ca="1">_xlfn.IFNA(INDEX(INDIRECT($D$1),MATCH(MyShtNm&amp;ADDRESS(ROW(),COLUMN(),4),tblAllBins[SheetCellLoc],0)),"")</f>
        <v/>
      </c>
      <c r="AS5" s="44" t="str">
        <f ca="1">_xlfn.IFNA(INDEX(INDIRECT($D$1),MATCH(MyShtNm&amp;ADDRESS(ROW(),COLUMN(),4),tblAllBins[SheetCellLoc],0)),"")</f>
        <v/>
      </c>
      <c r="AT5" s="44" t="str">
        <f ca="1">_xlfn.IFNA(INDEX(INDIRECT($D$1),MATCH(MyShtNm&amp;ADDRESS(ROW(),COLUMN(),4),tblAllBins[SheetCellLoc],0)),"")</f>
        <v/>
      </c>
      <c r="AU5" s="44" t="str">
        <f ca="1">_xlfn.IFNA(INDEX(INDIRECT($D$1),MATCH(MyShtNm&amp;ADDRESS(ROW(),COLUMN(),4),tblAllBins[SheetCellLoc],0)),"")</f>
        <v/>
      </c>
      <c r="AV5" s="44" t="str">
        <f ca="1">_xlfn.IFNA(INDEX(INDIRECT($D$1),MATCH(MyShtNm&amp;ADDRESS(ROW(),COLUMN(),4),tblAllBins[SheetCellLoc],0)),"")</f>
        <v/>
      </c>
      <c r="AW5" s="44" t="str">
        <f ca="1">_xlfn.IFNA(INDEX(INDIRECT($D$1),MATCH(MyShtNm&amp;ADDRESS(ROW(),COLUMN(),4),tblAllBins[SheetCellLoc],0)),"")</f>
        <v/>
      </c>
      <c r="AX5" s="44" t="str">
        <f ca="1">_xlfn.IFNA(INDEX(INDIRECT($D$1),MATCH(MyShtNm&amp;ADDRESS(ROW(),COLUMN(),4),tblAllBins[SheetCellLoc],0)),"")</f>
        <v/>
      </c>
      <c r="AY5" s="44" t="str">
        <f ca="1">_xlfn.IFNA(INDEX(INDIRECT($D$1),MATCH(MyShtNm&amp;ADDRESS(ROW(),COLUMN(),4),tblAllBins[SheetCellLoc],0)),"")</f>
        <v/>
      </c>
      <c r="AZ5" s="44" t="str">
        <f ca="1">_xlfn.IFNA(INDEX(INDIRECT($D$1),MATCH(MyShtNm&amp;ADDRESS(ROW(),COLUMN(),4),tblAllBins[SheetCellLoc],0)),"")</f>
        <v/>
      </c>
    </row>
    <row r="6" spans="1:52" ht="36" customHeight="1" x14ac:dyDescent="0.2">
      <c r="A6" s="44" t="str">
        <f ca="1">_xlfn.IFNA(INDEX(INDIRECT($D$1),MATCH(MyShtNm&amp;ADDRESS(ROW(),COLUMN(),4),tblAllBins[SheetCellLoc],0)),"")</f>
        <v/>
      </c>
      <c r="B6" s="44" t="str">
        <f ca="1">_xlfn.IFNA(INDEX(INDIRECT($D$1),MATCH(MyShtNm&amp;ADDRESS(ROW(),COLUMN(),4),tblAllBins[SheetCellLoc],0)),"")</f>
        <v/>
      </c>
      <c r="C6" s="44" t="str">
        <f ca="1">_xlfn.IFNA(INDEX(INDIRECT($D$1),MATCH(MyShtNm&amp;ADDRESS(ROW(),COLUMN(),4),tblAllBins[SheetCellLoc],0)),"")</f>
        <v/>
      </c>
      <c r="D6" s="44" t="str">
        <f ca="1">_xlfn.IFNA(INDEX(INDIRECT($D$1),MATCH(MyShtNm&amp;ADDRESS(ROW(),COLUMN(),4),tblAllBins[SheetCellLoc],0)),"")</f>
        <v/>
      </c>
      <c r="E6" s="44" t="str">
        <f ca="1">_xlfn.IFNA(INDEX(INDIRECT($D$1),MATCH(MyShtNm&amp;ADDRESS(ROW(),COLUMN(),4),tblAllBins[SheetCellLoc],0)),"")</f>
        <v/>
      </c>
      <c r="F6" s="44" t="str">
        <f ca="1">_xlfn.IFNA(INDEX(INDIRECT($D$1),MATCH(MyShtNm&amp;ADDRESS(ROW(),COLUMN(),4),tblAllBins[SheetCellLoc],0)),"")</f>
        <v/>
      </c>
      <c r="G6" s="44" t="str">
        <f ca="1">_xlfn.IFNA(INDEX(INDIRECT($D$1),MATCH(MyShtNm&amp;ADDRESS(ROW(),COLUMN(),4),tblAllBins[SheetCellLoc],0)),"")</f>
        <v/>
      </c>
      <c r="H6" s="44" t="str">
        <f ca="1">_xlfn.IFNA(INDEX(INDIRECT($D$1),MATCH(MyShtNm&amp;ADDRESS(ROW(),COLUMN(),4),tblAllBins[SheetCellLoc],0)),"")</f>
        <v/>
      </c>
      <c r="I6" s="44" t="str">
        <f ca="1">_xlfn.IFNA(INDEX(INDIRECT($D$1),MATCH(MyShtNm&amp;ADDRESS(ROW(),COLUMN(),4),tblAllBins[SheetCellLoc],0)),"")</f>
        <v/>
      </c>
      <c r="J6" s="44" t="str">
        <f ca="1">_xlfn.IFNA(INDEX(INDIRECT($D$1),MATCH(MyShtNm&amp;ADDRESS(ROW(),COLUMN(),4),tblAllBins[SheetCellLoc],0)),"")</f>
        <v/>
      </c>
      <c r="K6" s="44" t="str">
        <f ca="1">_xlfn.IFNA(INDEX(INDIRECT($D$1),MATCH(MyShtNm&amp;ADDRESS(ROW(),COLUMN(),4),tblAllBins[SheetCellLoc],0)),"")</f>
        <v/>
      </c>
      <c r="L6" s="44" t="str">
        <f ca="1">_xlfn.IFNA(INDEX(INDIRECT($D$1),MATCH(MyShtNm&amp;ADDRESS(ROW(),COLUMN(),4),tblAllBins[SheetCellLoc],0)),"")</f>
        <v/>
      </c>
      <c r="M6" s="44" t="str">
        <f ca="1">_xlfn.IFNA(INDEX(INDIRECT($D$1),MATCH(MyShtNm&amp;ADDRESS(ROW(),COLUMN(),4),tblAllBins[SheetCellLoc],0)),"")</f>
        <v/>
      </c>
      <c r="N6" s="44" t="str">
        <f ca="1">_xlfn.IFNA(INDEX(INDIRECT($D$1),MATCH(MyShtNm&amp;ADDRESS(ROW(),COLUMN(),4),tblAllBins[SheetCellLoc],0)),"")</f>
        <v/>
      </c>
      <c r="O6" s="44" t="str">
        <f ca="1">_xlfn.IFNA(INDEX(INDIRECT($D$1),MATCH(MyShtNm&amp;ADDRESS(ROW(),COLUMN(),4),tblAllBins[SheetCellLoc],0)),"")</f>
        <v/>
      </c>
      <c r="P6" s="44" t="str">
        <f ca="1">_xlfn.IFNA(INDEX(INDIRECT($D$1),MATCH(MyShtNm&amp;ADDRESS(ROW(),COLUMN(),4),tblAllBins[SheetCellLoc],0)),"")</f>
        <v/>
      </c>
      <c r="Q6" s="44" t="str">
        <f ca="1">_xlfn.IFNA(INDEX(INDIRECT($D$1),MATCH(MyShtNm&amp;ADDRESS(ROW(),COLUMN(),4),tblAllBins[SheetCellLoc],0)),"")</f>
        <v/>
      </c>
      <c r="R6" s="44" t="str">
        <f ca="1">_xlfn.IFNA(INDEX(INDIRECT($D$1),MATCH(MyShtNm&amp;ADDRESS(ROW(),COLUMN(),4),tblAllBins[SheetCellLoc],0)),"")</f>
        <v/>
      </c>
      <c r="S6" s="44" t="str">
        <f ca="1">_xlfn.IFNA(INDEX(INDIRECT($D$1),MATCH(MyShtNm&amp;ADDRESS(ROW(),COLUMN(),4),tblAllBins[SheetCellLoc],0)),"")</f>
        <v/>
      </c>
      <c r="T6" s="44" t="str">
        <f ca="1">_xlfn.IFNA(INDEX(INDIRECT($D$1),MATCH(MyShtNm&amp;ADDRESS(ROW(),COLUMN(),4),tblAllBins[SheetCellLoc],0)),"")</f>
        <v/>
      </c>
      <c r="U6" s="44" t="str">
        <f ca="1">_xlfn.IFNA(INDEX(INDIRECT($D$1),MATCH(MyShtNm&amp;ADDRESS(ROW(),COLUMN(),4),tblAllBins[SheetCellLoc],0)),"")</f>
        <v/>
      </c>
      <c r="V6" s="44" t="str">
        <f ca="1">_xlfn.IFNA(INDEX(INDIRECT($D$1),MATCH(MyShtNm&amp;ADDRESS(ROW(),COLUMN(),4),tblAllBins[SheetCellLoc],0)),"")</f>
        <v/>
      </c>
      <c r="W6" s="44" t="str">
        <f ca="1">_xlfn.IFNA(INDEX(INDIRECT($D$1),MATCH(MyShtNm&amp;ADDRESS(ROW(),COLUMN(),4),tblAllBins[SheetCellLoc],0)),"")</f>
        <v/>
      </c>
      <c r="X6" s="44" t="str">
        <f ca="1">_xlfn.IFNA(INDEX(INDIRECT($D$1),MATCH(MyShtNm&amp;ADDRESS(ROW(),COLUMN(),4),tblAllBins[SheetCellLoc],0)),"")</f>
        <v/>
      </c>
      <c r="Y6" s="44" t="str">
        <f ca="1">_xlfn.IFNA(INDEX(INDIRECT($D$1),MATCH(MyShtNm&amp;ADDRESS(ROW(),COLUMN(),4),tblAllBins[SheetCellLoc],0)),"")</f>
        <v/>
      </c>
      <c r="Z6" s="44" t="str">
        <f ca="1">_xlfn.IFNA(INDEX(INDIRECT($D$1),MATCH(MyShtNm&amp;ADDRESS(ROW(),COLUMN(),4),tblAllBins[SheetCellLoc],0)),"")</f>
        <v/>
      </c>
      <c r="AA6" s="44" t="str">
        <f ca="1">_xlfn.IFNA(INDEX(INDIRECT($D$1),MATCH(MyShtNm&amp;ADDRESS(ROW(),COLUMN(),4),tblAllBins[SheetCellLoc],0)),"")</f>
        <v/>
      </c>
      <c r="AB6" s="44" t="str">
        <f ca="1">_xlfn.IFNA(INDEX(INDIRECT($D$1),MATCH(MyShtNm&amp;ADDRESS(ROW(),COLUMN(),4),tblAllBins[SheetCellLoc],0)),"")</f>
        <v/>
      </c>
      <c r="AC6" s="44" t="str">
        <f ca="1">_xlfn.IFNA(INDEX(INDIRECT($D$1),MATCH(MyShtNm&amp;ADDRESS(ROW(),COLUMN(),4),tblAllBins[SheetCellLoc],0)),"")</f>
        <v/>
      </c>
      <c r="AD6" s="44" t="str">
        <f ca="1">_xlfn.IFNA(INDEX(INDIRECT($D$1),MATCH(MyShtNm&amp;ADDRESS(ROW(),COLUMN(),4),tblAllBins[SheetCellLoc],0)),"")</f>
        <v/>
      </c>
      <c r="AE6" s="44" t="str">
        <f ca="1">_xlfn.IFNA(INDEX(INDIRECT($D$1),MATCH(MyShtNm&amp;ADDRESS(ROW(),COLUMN(),4),tblAllBins[SheetCellLoc],0)),"")</f>
        <v/>
      </c>
      <c r="AF6" s="44" t="str">
        <f ca="1">_xlfn.IFNA(INDEX(INDIRECT($D$1),MATCH(MyShtNm&amp;ADDRESS(ROW(),COLUMN(),4),tblAllBins[SheetCellLoc],0)),"")</f>
        <v/>
      </c>
      <c r="AG6" s="44" t="str">
        <f ca="1">_xlfn.IFNA(INDEX(INDIRECT($D$1),MATCH(MyShtNm&amp;ADDRESS(ROW(),COLUMN(),4),tblAllBins[SheetCellLoc],0)),"")</f>
        <v/>
      </c>
      <c r="AH6" s="44" t="str">
        <f ca="1">_xlfn.IFNA(INDEX(INDIRECT($D$1),MATCH(MyShtNm&amp;ADDRESS(ROW(),COLUMN(),4),tblAllBins[SheetCellLoc],0)),"")</f>
        <v/>
      </c>
      <c r="AI6" s="44" t="str">
        <f ca="1">_xlfn.IFNA(INDEX(INDIRECT($D$1),MATCH(MyShtNm&amp;ADDRESS(ROW(),COLUMN(),4),tblAllBins[SheetCellLoc],0)),"")</f>
        <v/>
      </c>
      <c r="AJ6" s="44" t="str">
        <f ca="1">_xlfn.IFNA(INDEX(INDIRECT($D$1),MATCH(MyShtNm&amp;ADDRESS(ROW(),COLUMN(),4),tblAllBins[SheetCellLoc],0)),"")</f>
        <v/>
      </c>
      <c r="AK6" s="44" t="str">
        <f ca="1">_xlfn.IFNA(INDEX(INDIRECT($D$1),MATCH(MyShtNm&amp;ADDRESS(ROW(),COLUMN(),4),tblAllBins[SheetCellLoc],0)),"")</f>
        <v/>
      </c>
      <c r="AL6" s="44" t="str">
        <f ca="1">_xlfn.IFNA(INDEX(INDIRECT($D$1),MATCH(MyShtNm&amp;ADDRESS(ROW(),COLUMN(),4),tblAllBins[SheetCellLoc],0)),"")</f>
        <v/>
      </c>
      <c r="AM6" s="44" t="str">
        <f ca="1">_xlfn.IFNA(INDEX(INDIRECT($D$1),MATCH(MyShtNm&amp;ADDRESS(ROW(),COLUMN(),4),tblAllBins[SheetCellLoc],0)),"")</f>
        <v/>
      </c>
      <c r="AN6" s="44" t="str">
        <f ca="1">_xlfn.IFNA(INDEX(INDIRECT($D$1),MATCH(MyShtNm&amp;ADDRESS(ROW(),COLUMN(),4),tblAllBins[SheetCellLoc],0)),"")</f>
        <v/>
      </c>
      <c r="AO6" s="44" t="str">
        <f ca="1">_xlfn.IFNA(INDEX(INDIRECT($D$1),MATCH(MyShtNm&amp;ADDRESS(ROW(),COLUMN(),4),tblAllBins[SheetCellLoc],0)),"")</f>
        <v/>
      </c>
      <c r="AP6" s="44" t="str">
        <f ca="1">_xlfn.IFNA(INDEX(INDIRECT($D$1),MATCH(MyShtNm&amp;ADDRESS(ROW(),COLUMN(),4),tblAllBins[SheetCellLoc],0)),"")</f>
        <v/>
      </c>
      <c r="AQ6" s="44" t="str">
        <f ca="1">_xlfn.IFNA(INDEX(INDIRECT($D$1),MATCH(MyShtNm&amp;ADDRESS(ROW(),COLUMN(),4),tblAllBins[SheetCellLoc],0)),"")</f>
        <v/>
      </c>
      <c r="AR6" s="44" t="str">
        <f ca="1">_xlfn.IFNA(INDEX(INDIRECT($D$1),MATCH(MyShtNm&amp;ADDRESS(ROW(),COLUMN(),4),tblAllBins[SheetCellLoc],0)),"")</f>
        <v/>
      </c>
      <c r="AS6" s="44" t="str">
        <f ca="1">_xlfn.IFNA(INDEX(INDIRECT($D$1),MATCH(MyShtNm&amp;ADDRESS(ROW(),COLUMN(),4),tblAllBins[SheetCellLoc],0)),"")</f>
        <v/>
      </c>
      <c r="AT6" s="44" t="str">
        <f ca="1">_xlfn.IFNA(INDEX(INDIRECT($D$1),MATCH(MyShtNm&amp;ADDRESS(ROW(),COLUMN(),4),tblAllBins[SheetCellLoc],0)),"")</f>
        <v/>
      </c>
      <c r="AU6" s="44" t="str">
        <f ca="1">_xlfn.IFNA(INDEX(INDIRECT($D$1),MATCH(MyShtNm&amp;ADDRESS(ROW(),COLUMN(),4),tblAllBins[SheetCellLoc],0)),"")</f>
        <v/>
      </c>
      <c r="AV6" s="44" t="str">
        <f ca="1">_xlfn.IFNA(INDEX(INDIRECT($D$1),MATCH(MyShtNm&amp;ADDRESS(ROW(),COLUMN(),4),tblAllBins[SheetCellLoc],0)),"")</f>
        <v/>
      </c>
      <c r="AW6" s="44" t="str">
        <f ca="1">_xlfn.IFNA(INDEX(INDIRECT($D$1),MATCH(MyShtNm&amp;ADDRESS(ROW(),COLUMN(),4),tblAllBins[SheetCellLoc],0)),"")</f>
        <v/>
      </c>
      <c r="AX6" s="44" t="str">
        <f ca="1">_xlfn.IFNA(INDEX(INDIRECT($D$1),MATCH(MyShtNm&amp;ADDRESS(ROW(),COLUMN(),4),tblAllBins[SheetCellLoc],0)),"")</f>
        <v/>
      </c>
      <c r="AY6" s="44" t="str">
        <f ca="1">_xlfn.IFNA(INDEX(INDIRECT($D$1),MATCH(MyShtNm&amp;ADDRESS(ROW(),COLUMN(),4),tblAllBins[SheetCellLoc],0)),"")</f>
        <v/>
      </c>
      <c r="AZ6" s="44" t="str">
        <f ca="1">_xlfn.IFNA(INDEX(INDIRECT($D$1),MATCH(MyShtNm&amp;ADDRESS(ROW(),COLUMN(),4),tblAllBins[SheetCellLoc],0)),"")</f>
        <v/>
      </c>
    </row>
    <row r="7" spans="1:52" ht="36" customHeight="1" x14ac:dyDescent="0.2">
      <c r="A7" s="44" t="str">
        <f ca="1">_xlfn.IFNA(INDEX(INDIRECT($D$1),MATCH(MyShtNm&amp;ADDRESS(ROW(),COLUMN(),4),tblAllBins[SheetCellLoc],0)),"")</f>
        <v/>
      </c>
      <c r="B7" s="44" t="str">
        <f ca="1">_xlfn.IFNA(INDEX(INDIRECT($D$1),MATCH(MyShtNm&amp;ADDRESS(ROW(),COLUMN(),4),tblAllBins[SheetCellLoc],0)),"")</f>
        <v/>
      </c>
      <c r="C7" s="44" t="str">
        <f ca="1">_xlfn.IFNA(INDEX(INDIRECT($D$1),MATCH(MyShtNm&amp;ADDRESS(ROW(),COLUMN(),4),tblAllBins[SheetCellLoc],0)),"")</f>
        <v/>
      </c>
      <c r="D7" s="44" t="str">
        <f ca="1">_xlfn.IFNA(INDEX(INDIRECT($D$1),MATCH(MyShtNm&amp;ADDRESS(ROW(),COLUMN(),4),tblAllBins[SheetCellLoc],0)),"")</f>
        <v/>
      </c>
      <c r="E7" s="44" t="str">
        <f ca="1">_xlfn.IFNA(INDEX(INDIRECT($D$1),MATCH(MyShtNm&amp;ADDRESS(ROW(),COLUMN(),4),tblAllBins[SheetCellLoc],0)),"")</f>
        <v/>
      </c>
      <c r="F7" s="44" t="str">
        <f ca="1">_xlfn.IFNA(INDEX(INDIRECT($D$1),MATCH(MyShtNm&amp;ADDRESS(ROW(),COLUMN(),4),tblAllBins[SheetCellLoc],0)),"")</f>
        <v/>
      </c>
      <c r="G7" s="44" t="str">
        <f ca="1">_xlfn.IFNA(INDEX(INDIRECT($D$1),MATCH(MyShtNm&amp;ADDRESS(ROW(),COLUMN(),4),tblAllBins[SheetCellLoc],0)),"")</f>
        <v/>
      </c>
      <c r="H7" s="44" t="str">
        <f ca="1">_xlfn.IFNA(INDEX(INDIRECT($D$1),MATCH(MyShtNm&amp;ADDRESS(ROW(),COLUMN(),4),tblAllBins[SheetCellLoc],0)),"")</f>
        <v/>
      </c>
      <c r="I7" s="44" t="str">
        <f ca="1">_xlfn.IFNA(INDEX(INDIRECT($D$1),MATCH(MyShtNm&amp;ADDRESS(ROW(),COLUMN(),4),tblAllBins[SheetCellLoc],0)),"")</f>
        <v/>
      </c>
      <c r="J7" s="44" t="str">
        <f ca="1">_xlfn.IFNA(INDEX(INDIRECT($D$1),MATCH(MyShtNm&amp;ADDRESS(ROW(),COLUMN(),4),tblAllBins[SheetCellLoc],0)),"")</f>
        <v/>
      </c>
      <c r="K7" s="44" t="str">
        <f ca="1">_xlfn.IFNA(INDEX(INDIRECT($D$1),MATCH(MyShtNm&amp;ADDRESS(ROW(),COLUMN(),4),tblAllBins[SheetCellLoc],0)),"")</f>
        <v/>
      </c>
      <c r="L7" s="44" t="str">
        <f ca="1">_xlfn.IFNA(INDEX(INDIRECT($D$1),MATCH(MyShtNm&amp;ADDRESS(ROW(),COLUMN(),4),tblAllBins[SheetCellLoc],0)),"")</f>
        <v/>
      </c>
      <c r="M7" s="44" t="str">
        <f ca="1">_xlfn.IFNA(INDEX(INDIRECT($D$1),MATCH(MyShtNm&amp;ADDRESS(ROW(),COLUMN(),4),tblAllBins[SheetCellLoc],0)),"")</f>
        <v/>
      </c>
      <c r="N7" s="44" t="str">
        <f ca="1">_xlfn.IFNA(INDEX(INDIRECT($D$1),MATCH(MyShtNm&amp;ADDRESS(ROW(),COLUMN(),4),tblAllBins[SheetCellLoc],0)),"")</f>
        <v/>
      </c>
      <c r="O7" s="44" t="str">
        <f ca="1">_xlfn.IFNA(INDEX(INDIRECT($D$1),MATCH(MyShtNm&amp;ADDRESS(ROW(),COLUMN(),4),tblAllBins[SheetCellLoc],0)),"")</f>
        <v/>
      </c>
      <c r="P7" s="44" t="str">
        <f ca="1">_xlfn.IFNA(INDEX(INDIRECT($D$1),MATCH(MyShtNm&amp;ADDRESS(ROW(),COLUMN(),4),tblAllBins[SheetCellLoc],0)),"")</f>
        <v/>
      </c>
      <c r="Q7" s="44" t="str">
        <f ca="1">_xlfn.IFNA(INDEX(INDIRECT($D$1),MATCH(MyShtNm&amp;ADDRESS(ROW(),COLUMN(),4),tblAllBins[SheetCellLoc],0)),"")</f>
        <v/>
      </c>
      <c r="R7" s="44" t="str">
        <f ca="1">_xlfn.IFNA(INDEX(INDIRECT($D$1),MATCH(MyShtNm&amp;ADDRESS(ROW(),COLUMN(),4),tblAllBins[SheetCellLoc],0)),"")</f>
        <v/>
      </c>
      <c r="S7" s="44" t="str">
        <f ca="1">_xlfn.IFNA(INDEX(INDIRECT($D$1),MATCH(MyShtNm&amp;ADDRESS(ROW(),COLUMN(),4),tblAllBins[SheetCellLoc],0)),"")</f>
        <v/>
      </c>
      <c r="T7" s="44" t="str">
        <f ca="1">_xlfn.IFNA(INDEX(INDIRECT($D$1),MATCH(MyShtNm&amp;ADDRESS(ROW(),COLUMN(),4),tblAllBins[SheetCellLoc],0)),"")</f>
        <v/>
      </c>
      <c r="U7" s="44" t="str">
        <f ca="1">_xlfn.IFNA(INDEX(INDIRECT($D$1),MATCH(MyShtNm&amp;ADDRESS(ROW(),COLUMN(),4),tblAllBins[SheetCellLoc],0)),"")</f>
        <v/>
      </c>
      <c r="V7" s="44" t="str">
        <f ca="1">_xlfn.IFNA(INDEX(INDIRECT($D$1),MATCH(MyShtNm&amp;ADDRESS(ROW(),COLUMN(),4),tblAllBins[SheetCellLoc],0)),"")</f>
        <v/>
      </c>
      <c r="W7" s="44" t="str">
        <f ca="1">_xlfn.IFNA(INDEX(INDIRECT($D$1),MATCH(MyShtNm&amp;ADDRESS(ROW(),COLUMN(),4),tblAllBins[SheetCellLoc],0)),"")</f>
        <v/>
      </c>
      <c r="X7" s="44" t="str">
        <f ca="1">_xlfn.IFNA(INDEX(INDIRECT($D$1),MATCH(MyShtNm&amp;ADDRESS(ROW(),COLUMN(),4),tblAllBins[SheetCellLoc],0)),"")</f>
        <v/>
      </c>
      <c r="Y7" s="44" t="str">
        <f ca="1">_xlfn.IFNA(INDEX(INDIRECT($D$1),MATCH(MyShtNm&amp;ADDRESS(ROW(),COLUMN(),4),tblAllBins[SheetCellLoc],0)),"")</f>
        <v/>
      </c>
      <c r="Z7" s="44" t="str">
        <f ca="1">_xlfn.IFNA(INDEX(INDIRECT($D$1),MATCH(MyShtNm&amp;ADDRESS(ROW(),COLUMN(),4),tblAllBins[SheetCellLoc],0)),"")</f>
        <v/>
      </c>
      <c r="AA7" s="44" t="str">
        <f ca="1">_xlfn.IFNA(INDEX(INDIRECT($D$1),MATCH(MyShtNm&amp;ADDRESS(ROW(),COLUMN(),4),tblAllBins[SheetCellLoc],0)),"")</f>
        <v/>
      </c>
      <c r="AB7" s="44" t="str">
        <f ca="1">_xlfn.IFNA(INDEX(INDIRECT($D$1),MATCH(MyShtNm&amp;ADDRESS(ROW(),COLUMN(),4),tblAllBins[SheetCellLoc],0)),"")</f>
        <v/>
      </c>
      <c r="AC7" s="44" t="str">
        <f ca="1">_xlfn.IFNA(INDEX(INDIRECT($D$1),MATCH(MyShtNm&amp;ADDRESS(ROW(),COLUMN(),4),tblAllBins[SheetCellLoc],0)),"")</f>
        <v/>
      </c>
      <c r="AD7" s="44" t="str">
        <f ca="1">_xlfn.IFNA(INDEX(INDIRECT($D$1),MATCH(MyShtNm&amp;ADDRESS(ROW(),COLUMN(),4),tblAllBins[SheetCellLoc],0)),"")</f>
        <v/>
      </c>
      <c r="AE7" s="44" t="str">
        <f ca="1">_xlfn.IFNA(INDEX(INDIRECT($D$1),MATCH(MyShtNm&amp;ADDRESS(ROW(),COLUMN(),4),tblAllBins[SheetCellLoc],0)),"")</f>
        <v/>
      </c>
      <c r="AF7" s="44" t="str">
        <f ca="1">_xlfn.IFNA(INDEX(INDIRECT($D$1),MATCH(MyShtNm&amp;ADDRESS(ROW(),COLUMN(),4),tblAllBins[SheetCellLoc],0)),"")</f>
        <v/>
      </c>
      <c r="AG7" s="44" t="str">
        <f ca="1">_xlfn.IFNA(INDEX(INDIRECT($D$1),MATCH(MyShtNm&amp;ADDRESS(ROW(),COLUMN(),4),tblAllBins[SheetCellLoc],0)),"")</f>
        <v/>
      </c>
      <c r="AH7" s="44" t="str">
        <f ca="1">_xlfn.IFNA(INDEX(INDIRECT($D$1),MATCH(MyShtNm&amp;ADDRESS(ROW(),COLUMN(),4),tblAllBins[SheetCellLoc],0)),"")</f>
        <v/>
      </c>
      <c r="AI7" s="44" t="str">
        <f ca="1">_xlfn.IFNA(INDEX(INDIRECT($D$1),MATCH(MyShtNm&amp;ADDRESS(ROW(),COLUMN(),4),tblAllBins[SheetCellLoc],0)),"")</f>
        <v/>
      </c>
      <c r="AJ7" s="44" t="str">
        <f ca="1">_xlfn.IFNA(INDEX(INDIRECT($D$1),MATCH(MyShtNm&amp;ADDRESS(ROW(),COLUMN(),4),tblAllBins[SheetCellLoc],0)),"")</f>
        <v/>
      </c>
      <c r="AK7" s="44" t="str">
        <f ca="1">_xlfn.IFNA(INDEX(INDIRECT($D$1),MATCH(MyShtNm&amp;ADDRESS(ROW(),COLUMN(),4),tblAllBins[SheetCellLoc],0)),"")</f>
        <v/>
      </c>
      <c r="AL7" s="44" t="str">
        <f ca="1">_xlfn.IFNA(INDEX(INDIRECT($D$1),MATCH(MyShtNm&amp;ADDRESS(ROW(),COLUMN(),4),tblAllBins[SheetCellLoc],0)),"")</f>
        <v/>
      </c>
      <c r="AM7" s="44" t="str">
        <f ca="1">_xlfn.IFNA(INDEX(INDIRECT($D$1),MATCH(MyShtNm&amp;ADDRESS(ROW(),COLUMN(),4),tblAllBins[SheetCellLoc],0)),"")</f>
        <v/>
      </c>
      <c r="AN7" s="44" t="str">
        <f ca="1">_xlfn.IFNA(INDEX(INDIRECT($D$1),MATCH(MyShtNm&amp;ADDRESS(ROW(),COLUMN(),4),tblAllBins[SheetCellLoc],0)),"")</f>
        <v/>
      </c>
      <c r="AO7" s="44" t="str">
        <f ca="1">_xlfn.IFNA(INDEX(INDIRECT($D$1),MATCH(MyShtNm&amp;ADDRESS(ROW(),COLUMN(),4),tblAllBins[SheetCellLoc],0)),"")</f>
        <v/>
      </c>
      <c r="AP7" s="44" t="str">
        <f ca="1">_xlfn.IFNA(INDEX(INDIRECT($D$1),MATCH(MyShtNm&amp;ADDRESS(ROW(),COLUMN(),4),tblAllBins[SheetCellLoc],0)),"")</f>
        <v/>
      </c>
      <c r="AQ7" s="44" t="str">
        <f ca="1">_xlfn.IFNA(INDEX(INDIRECT($D$1),MATCH(MyShtNm&amp;ADDRESS(ROW(),COLUMN(),4),tblAllBins[SheetCellLoc],0)),"")</f>
        <v/>
      </c>
      <c r="AR7" s="44" t="str">
        <f ca="1">_xlfn.IFNA(INDEX(INDIRECT($D$1),MATCH(MyShtNm&amp;ADDRESS(ROW(),COLUMN(),4),tblAllBins[SheetCellLoc],0)),"")</f>
        <v/>
      </c>
      <c r="AS7" s="44" t="str">
        <f ca="1">_xlfn.IFNA(INDEX(INDIRECT($D$1),MATCH(MyShtNm&amp;ADDRESS(ROW(),COLUMN(),4),tblAllBins[SheetCellLoc],0)),"")</f>
        <v/>
      </c>
      <c r="AT7" s="44" t="str">
        <f ca="1">_xlfn.IFNA(INDEX(INDIRECT($D$1),MATCH(MyShtNm&amp;ADDRESS(ROW(),COLUMN(),4),tblAllBins[SheetCellLoc],0)),"")</f>
        <v/>
      </c>
      <c r="AU7" s="44" t="str">
        <f ca="1">_xlfn.IFNA(INDEX(INDIRECT($D$1),MATCH(MyShtNm&amp;ADDRESS(ROW(),COLUMN(),4),tblAllBins[SheetCellLoc],0)),"")</f>
        <v/>
      </c>
      <c r="AV7" s="44" t="str">
        <f ca="1">_xlfn.IFNA(INDEX(INDIRECT($D$1),MATCH(MyShtNm&amp;ADDRESS(ROW(),COLUMN(),4),tblAllBins[SheetCellLoc],0)),"")</f>
        <v/>
      </c>
      <c r="AW7" s="44" t="str">
        <f ca="1">_xlfn.IFNA(INDEX(INDIRECT($D$1),MATCH(MyShtNm&amp;ADDRESS(ROW(),COLUMN(),4),tblAllBins[SheetCellLoc],0)),"")</f>
        <v/>
      </c>
      <c r="AX7" s="44" t="str">
        <f ca="1">_xlfn.IFNA(INDEX(INDIRECT($D$1),MATCH(MyShtNm&amp;ADDRESS(ROW(),COLUMN(),4),tblAllBins[SheetCellLoc],0)),"")</f>
        <v/>
      </c>
      <c r="AY7" s="44" t="str">
        <f ca="1">_xlfn.IFNA(INDEX(INDIRECT($D$1),MATCH(MyShtNm&amp;ADDRESS(ROW(),COLUMN(),4),tblAllBins[SheetCellLoc],0)),"")</f>
        <v/>
      </c>
      <c r="AZ7" s="44" t="str">
        <f ca="1">_xlfn.IFNA(INDEX(INDIRECT($D$1),MATCH(MyShtNm&amp;ADDRESS(ROW(),COLUMN(),4),tblAllBins[SheetCellLoc],0)),"")</f>
        <v/>
      </c>
    </row>
    <row r="8" spans="1:52" ht="36" customHeight="1" x14ac:dyDescent="0.2">
      <c r="A8" s="44" t="str">
        <f ca="1">_xlfn.IFNA(INDEX(INDIRECT($D$1),MATCH(MyShtNm&amp;ADDRESS(ROW(),COLUMN(),4),tblAllBins[SheetCellLoc],0)),"")</f>
        <v/>
      </c>
      <c r="B8" s="44" t="str">
        <f ca="1">_xlfn.IFNA(INDEX(INDIRECT($D$1),MATCH(MyShtNm&amp;ADDRESS(ROW(),COLUMN(),4),tblAllBins[SheetCellLoc],0)),"")</f>
        <v/>
      </c>
      <c r="C8" s="44" t="str">
        <f ca="1">_xlfn.IFNA(INDEX(INDIRECT($D$1),MATCH(MyShtNm&amp;ADDRESS(ROW(),COLUMN(),4),tblAllBins[SheetCellLoc],0)),"")</f>
        <v/>
      </c>
      <c r="D8" s="44" t="str">
        <f ca="1">_xlfn.IFNA(INDEX(INDIRECT($D$1),MATCH(MyShtNm&amp;ADDRESS(ROW(),COLUMN(),4),tblAllBins[SheetCellLoc],0)),"")</f>
        <v/>
      </c>
      <c r="E8" s="44" t="str">
        <f ca="1">_xlfn.IFNA(INDEX(INDIRECT($D$1),MATCH(MyShtNm&amp;ADDRESS(ROW(),COLUMN(),4),tblAllBins[SheetCellLoc],0)),"")</f>
        <v/>
      </c>
      <c r="F8" s="44" t="str">
        <f ca="1">_xlfn.IFNA(INDEX(INDIRECT($D$1),MATCH(MyShtNm&amp;ADDRESS(ROW(),COLUMN(),4),tblAllBins[SheetCellLoc],0)),"")</f>
        <v/>
      </c>
      <c r="G8" s="44" t="str">
        <f ca="1">_xlfn.IFNA(INDEX(INDIRECT($D$1),MATCH(MyShtNm&amp;ADDRESS(ROW(),COLUMN(),4),tblAllBins[SheetCellLoc],0)),"")</f>
        <v/>
      </c>
      <c r="H8" s="44" t="str">
        <f ca="1">_xlfn.IFNA(INDEX(INDIRECT($D$1),MATCH(MyShtNm&amp;ADDRESS(ROW(),COLUMN(),4),tblAllBins[SheetCellLoc],0)),"")</f>
        <v/>
      </c>
      <c r="I8" s="44" t="str">
        <f ca="1">_xlfn.IFNA(INDEX(INDIRECT($D$1),MATCH(MyShtNm&amp;ADDRESS(ROW(),COLUMN(),4),tblAllBins[SheetCellLoc],0)),"")</f>
        <v/>
      </c>
      <c r="J8" s="44" t="str">
        <f ca="1">_xlfn.IFNA(INDEX(INDIRECT($D$1),MATCH(MyShtNm&amp;ADDRESS(ROW(),COLUMN(),4),tblAllBins[SheetCellLoc],0)),"")</f>
        <v/>
      </c>
      <c r="K8" s="44" t="str">
        <f ca="1">_xlfn.IFNA(INDEX(INDIRECT($D$1),MATCH(MyShtNm&amp;ADDRESS(ROW(),COLUMN(),4),tblAllBins[SheetCellLoc],0)),"")</f>
        <v/>
      </c>
      <c r="L8" s="44" t="str">
        <f ca="1">_xlfn.IFNA(INDEX(INDIRECT($D$1),MATCH(MyShtNm&amp;ADDRESS(ROW(),COLUMN(),4),tblAllBins[SheetCellLoc],0)),"")</f>
        <v/>
      </c>
      <c r="M8" s="44" t="str">
        <f ca="1">_xlfn.IFNA(INDEX(INDIRECT($D$1),MATCH(MyShtNm&amp;ADDRESS(ROW(),COLUMN(),4),tblAllBins[SheetCellLoc],0)),"")</f>
        <v/>
      </c>
      <c r="N8" s="44" t="str">
        <f ca="1">_xlfn.IFNA(INDEX(INDIRECT($D$1),MATCH(MyShtNm&amp;ADDRESS(ROW(),COLUMN(),4),tblAllBins[SheetCellLoc],0)),"")</f>
        <v/>
      </c>
      <c r="O8" s="44" t="str">
        <f ca="1">_xlfn.IFNA(INDEX(INDIRECT($D$1),MATCH(MyShtNm&amp;ADDRESS(ROW(),COLUMN(),4),tblAllBins[SheetCellLoc],0)),"")</f>
        <v/>
      </c>
      <c r="P8" s="44" t="str">
        <f ca="1">_xlfn.IFNA(INDEX(INDIRECT($D$1),MATCH(MyShtNm&amp;ADDRESS(ROW(),COLUMN(),4),tblAllBins[SheetCellLoc],0)),"")</f>
        <v/>
      </c>
      <c r="Q8" s="44" t="str">
        <f ca="1">_xlfn.IFNA(INDEX(INDIRECT($D$1),MATCH(MyShtNm&amp;ADDRESS(ROW(),COLUMN(),4),tblAllBins[SheetCellLoc],0)),"")</f>
        <v/>
      </c>
      <c r="R8" s="44" t="str">
        <f ca="1">_xlfn.IFNA(INDEX(INDIRECT($D$1),MATCH(MyShtNm&amp;ADDRESS(ROW(),COLUMN(),4),tblAllBins[SheetCellLoc],0)),"")</f>
        <v/>
      </c>
      <c r="S8" s="44" t="str">
        <f ca="1">_xlfn.IFNA(INDEX(INDIRECT($D$1),MATCH(MyShtNm&amp;ADDRESS(ROW(),COLUMN(),4),tblAllBins[SheetCellLoc],0)),"")</f>
        <v/>
      </c>
      <c r="T8" s="44" t="str">
        <f ca="1">_xlfn.IFNA(INDEX(INDIRECT($D$1),MATCH(MyShtNm&amp;ADDRESS(ROW(),COLUMN(),4),tblAllBins[SheetCellLoc],0)),"")</f>
        <v/>
      </c>
      <c r="U8" s="44" t="str">
        <f ca="1">_xlfn.IFNA(INDEX(INDIRECT($D$1),MATCH(MyShtNm&amp;ADDRESS(ROW(),COLUMN(),4),tblAllBins[SheetCellLoc],0)),"")</f>
        <v/>
      </c>
      <c r="V8" s="44" t="str">
        <f ca="1">_xlfn.IFNA(INDEX(INDIRECT($D$1),MATCH(MyShtNm&amp;ADDRESS(ROW(),COLUMN(),4),tblAllBins[SheetCellLoc],0)),"")</f>
        <v/>
      </c>
      <c r="W8" s="44" t="str">
        <f ca="1">_xlfn.IFNA(INDEX(INDIRECT($D$1),MATCH(MyShtNm&amp;ADDRESS(ROW(),COLUMN(),4),tblAllBins[SheetCellLoc],0)),"")</f>
        <v/>
      </c>
      <c r="X8" s="44" t="str">
        <f ca="1">_xlfn.IFNA(INDEX(INDIRECT($D$1),MATCH(MyShtNm&amp;ADDRESS(ROW(),COLUMN(),4),tblAllBins[SheetCellLoc],0)),"")</f>
        <v/>
      </c>
      <c r="Y8" s="44" t="str">
        <f ca="1">_xlfn.IFNA(INDEX(INDIRECT($D$1),MATCH(MyShtNm&amp;ADDRESS(ROW(),COLUMN(),4),tblAllBins[SheetCellLoc],0)),"")</f>
        <v/>
      </c>
      <c r="Z8" s="44" t="str">
        <f ca="1">_xlfn.IFNA(INDEX(INDIRECT($D$1),MATCH(MyShtNm&amp;ADDRESS(ROW(),COLUMN(),4),tblAllBins[SheetCellLoc],0)),"")</f>
        <v/>
      </c>
      <c r="AA8" s="44" t="str">
        <f ca="1">_xlfn.IFNA(INDEX(INDIRECT($D$1),MATCH(MyShtNm&amp;ADDRESS(ROW(),COLUMN(),4),tblAllBins[SheetCellLoc],0)),"")</f>
        <v/>
      </c>
      <c r="AB8" s="44" t="str">
        <f ca="1">_xlfn.IFNA(INDEX(INDIRECT($D$1),MATCH(MyShtNm&amp;ADDRESS(ROW(),COLUMN(),4),tblAllBins[SheetCellLoc],0)),"")</f>
        <v/>
      </c>
      <c r="AC8" s="44" t="str">
        <f ca="1">_xlfn.IFNA(INDEX(INDIRECT($D$1),MATCH(MyShtNm&amp;ADDRESS(ROW(),COLUMN(),4),tblAllBins[SheetCellLoc],0)),"")</f>
        <v/>
      </c>
      <c r="AD8" s="44" t="str">
        <f ca="1">_xlfn.IFNA(INDEX(INDIRECT($D$1),MATCH(MyShtNm&amp;ADDRESS(ROW(),COLUMN(),4),tblAllBins[SheetCellLoc],0)),"")</f>
        <v/>
      </c>
      <c r="AE8" s="44" t="str">
        <f ca="1">_xlfn.IFNA(INDEX(INDIRECT($D$1),MATCH(MyShtNm&amp;ADDRESS(ROW(),COLUMN(),4),tblAllBins[SheetCellLoc],0)),"")</f>
        <v/>
      </c>
      <c r="AF8" s="44" t="str">
        <f ca="1">_xlfn.IFNA(INDEX(INDIRECT($D$1),MATCH(MyShtNm&amp;ADDRESS(ROW(),COLUMN(),4),tblAllBins[SheetCellLoc],0)),"")</f>
        <v/>
      </c>
      <c r="AG8" s="44" t="str">
        <f ca="1">_xlfn.IFNA(INDEX(INDIRECT($D$1),MATCH(MyShtNm&amp;ADDRESS(ROW(),COLUMN(),4),tblAllBins[SheetCellLoc],0)),"")</f>
        <v/>
      </c>
      <c r="AH8" s="44" t="str">
        <f ca="1">_xlfn.IFNA(INDEX(INDIRECT($D$1),MATCH(MyShtNm&amp;ADDRESS(ROW(),COLUMN(),4),tblAllBins[SheetCellLoc],0)),"")</f>
        <v/>
      </c>
      <c r="AI8" s="44" t="str">
        <f ca="1">_xlfn.IFNA(INDEX(INDIRECT($D$1),MATCH(MyShtNm&amp;ADDRESS(ROW(),COLUMN(),4),tblAllBins[SheetCellLoc],0)),"")</f>
        <v/>
      </c>
      <c r="AJ8" s="44" t="str">
        <f ca="1">_xlfn.IFNA(INDEX(INDIRECT($D$1),MATCH(MyShtNm&amp;ADDRESS(ROW(),COLUMN(),4),tblAllBins[SheetCellLoc],0)),"")</f>
        <v/>
      </c>
      <c r="AK8" s="44" t="str">
        <f ca="1">_xlfn.IFNA(INDEX(INDIRECT($D$1),MATCH(MyShtNm&amp;ADDRESS(ROW(),COLUMN(),4),tblAllBins[SheetCellLoc],0)),"")</f>
        <v/>
      </c>
      <c r="AL8" s="44" t="str">
        <f ca="1">_xlfn.IFNA(INDEX(INDIRECT($D$1),MATCH(MyShtNm&amp;ADDRESS(ROW(),COLUMN(),4),tblAllBins[SheetCellLoc],0)),"")</f>
        <v/>
      </c>
      <c r="AM8" s="44" t="str">
        <f ca="1">_xlfn.IFNA(INDEX(INDIRECT($D$1),MATCH(MyShtNm&amp;ADDRESS(ROW(),COLUMN(),4),tblAllBins[SheetCellLoc],0)),"")</f>
        <v/>
      </c>
      <c r="AN8" s="44" t="str">
        <f ca="1">_xlfn.IFNA(INDEX(INDIRECT($D$1),MATCH(MyShtNm&amp;ADDRESS(ROW(),COLUMN(),4),tblAllBins[SheetCellLoc],0)),"")</f>
        <v/>
      </c>
      <c r="AO8" s="44" t="str">
        <f ca="1">_xlfn.IFNA(INDEX(INDIRECT($D$1),MATCH(MyShtNm&amp;ADDRESS(ROW(),COLUMN(),4),tblAllBins[SheetCellLoc],0)),"")</f>
        <v/>
      </c>
      <c r="AP8" s="44" t="str">
        <f ca="1">_xlfn.IFNA(INDEX(INDIRECT($D$1),MATCH(MyShtNm&amp;ADDRESS(ROW(),COLUMN(),4),tblAllBins[SheetCellLoc],0)),"")</f>
        <v/>
      </c>
      <c r="AQ8" s="44" t="str">
        <f ca="1">_xlfn.IFNA(INDEX(INDIRECT($D$1),MATCH(MyShtNm&amp;ADDRESS(ROW(),COLUMN(),4),tblAllBins[SheetCellLoc],0)),"")</f>
        <v/>
      </c>
      <c r="AR8" s="44" t="str">
        <f ca="1">_xlfn.IFNA(INDEX(INDIRECT($D$1),MATCH(MyShtNm&amp;ADDRESS(ROW(),COLUMN(),4),tblAllBins[SheetCellLoc],0)),"")</f>
        <v/>
      </c>
      <c r="AS8" s="44" t="str">
        <f ca="1">_xlfn.IFNA(INDEX(INDIRECT($D$1),MATCH(MyShtNm&amp;ADDRESS(ROW(),COLUMN(),4),tblAllBins[SheetCellLoc],0)),"")</f>
        <v/>
      </c>
      <c r="AT8" s="44" t="str">
        <f ca="1">_xlfn.IFNA(INDEX(INDIRECT($D$1),MATCH(MyShtNm&amp;ADDRESS(ROW(),COLUMN(),4),tblAllBins[SheetCellLoc],0)),"")</f>
        <v/>
      </c>
      <c r="AU8" s="44" t="str">
        <f ca="1">_xlfn.IFNA(INDEX(INDIRECT($D$1),MATCH(MyShtNm&amp;ADDRESS(ROW(),COLUMN(),4),tblAllBins[SheetCellLoc],0)),"")</f>
        <v/>
      </c>
      <c r="AV8" s="44" t="str">
        <f ca="1">_xlfn.IFNA(INDEX(INDIRECT($D$1),MATCH(MyShtNm&amp;ADDRESS(ROW(),COLUMN(),4),tblAllBins[SheetCellLoc],0)),"")</f>
        <v/>
      </c>
      <c r="AW8" s="44" t="str">
        <f ca="1">_xlfn.IFNA(INDEX(INDIRECT($D$1),MATCH(MyShtNm&amp;ADDRESS(ROW(),COLUMN(),4),tblAllBins[SheetCellLoc],0)),"")</f>
        <v/>
      </c>
      <c r="AX8" s="44" t="str">
        <f ca="1">_xlfn.IFNA(INDEX(INDIRECT($D$1),MATCH(MyShtNm&amp;ADDRESS(ROW(),COLUMN(),4),tblAllBins[SheetCellLoc],0)),"")</f>
        <v/>
      </c>
      <c r="AY8" s="44" t="str">
        <f ca="1">_xlfn.IFNA(INDEX(INDIRECT($D$1),MATCH(MyShtNm&amp;ADDRESS(ROW(),COLUMN(),4),tblAllBins[SheetCellLoc],0)),"")</f>
        <v/>
      </c>
      <c r="AZ8" s="44" t="str">
        <f ca="1">_xlfn.IFNA(INDEX(INDIRECT($D$1),MATCH(MyShtNm&amp;ADDRESS(ROW(),COLUMN(),4),tblAllBins[SheetCellLoc],0)),"")</f>
        <v/>
      </c>
    </row>
    <row r="9" spans="1:52" ht="36" customHeight="1" x14ac:dyDescent="0.2">
      <c r="A9" s="44" t="str">
        <f ca="1">_xlfn.IFNA(INDEX(INDIRECT($D$1),MATCH(MyShtNm&amp;ADDRESS(ROW(),COLUMN(),4),tblAllBins[SheetCellLoc],0)),"")</f>
        <v/>
      </c>
      <c r="B9" s="44" t="str">
        <f ca="1">_xlfn.IFNA(INDEX(INDIRECT($D$1),MATCH(MyShtNm&amp;ADDRESS(ROW(),COLUMN(),4),tblAllBins[SheetCellLoc],0)),"")</f>
        <v/>
      </c>
      <c r="C9" s="44" t="str">
        <f ca="1">_xlfn.IFNA(INDEX(INDIRECT($D$1),MATCH(MyShtNm&amp;ADDRESS(ROW(),COLUMN(),4),tblAllBins[SheetCellLoc],0)),"")</f>
        <v/>
      </c>
      <c r="D9" s="44" t="str">
        <f ca="1">_xlfn.IFNA(INDEX(INDIRECT($D$1),MATCH(MyShtNm&amp;ADDRESS(ROW(),COLUMN(),4),tblAllBins[SheetCellLoc],0)),"")</f>
        <v/>
      </c>
      <c r="E9" s="44" t="str">
        <f ca="1">_xlfn.IFNA(INDEX(INDIRECT($D$1),MATCH(MyShtNm&amp;ADDRESS(ROW(),COLUMN(),4),tblAllBins[SheetCellLoc],0)),"")</f>
        <v/>
      </c>
      <c r="F9" s="44" t="str">
        <f ca="1">_xlfn.IFNA(INDEX(INDIRECT($D$1),MATCH(MyShtNm&amp;ADDRESS(ROW(),COLUMN(),4),tblAllBins[SheetCellLoc],0)),"")</f>
        <v/>
      </c>
      <c r="G9" s="44" t="str">
        <f ca="1">_xlfn.IFNA(INDEX(INDIRECT($D$1),MATCH(MyShtNm&amp;ADDRESS(ROW(),COLUMN(),4),tblAllBins[SheetCellLoc],0)),"")</f>
        <v/>
      </c>
      <c r="H9" s="44" t="str">
        <f ca="1">_xlfn.IFNA(INDEX(INDIRECT($D$1),MATCH(MyShtNm&amp;ADDRESS(ROW(),COLUMN(),4),tblAllBins[SheetCellLoc],0)),"")</f>
        <v/>
      </c>
      <c r="I9" s="44" t="str">
        <f ca="1">_xlfn.IFNA(INDEX(INDIRECT($D$1),MATCH(MyShtNm&amp;ADDRESS(ROW(),COLUMN(),4),tblAllBins[SheetCellLoc],0)),"")</f>
        <v/>
      </c>
      <c r="J9" s="44" t="str">
        <f ca="1">_xlfn.IFNA(INDEX(INDIRECT($D$1),MATCH(MyShtNm&amp;ADDRESS(ROW(),COLUMN(),4),tblAllBins[SheetCellLoc],0)),"")</f>
        <v/>
      </c>
      <c r="K9" s="44" t="str">
        <f ca="1">_xlfn.IFNA(INDEX(INDIRECT($D$1),MATCH(MyShtNm&amp;ADDRESS(ROW(),COLUMN(),4),tblAllBins[SheetCellLoc],0)),"")</f>
        <v/>
      </c>
      <c r="L9" s="44" t="str">
        <f ca="1">_xlfn.IFNA(INDEX(INDIRECT($D$1),MATCH(MyShtNm&amp;ADDRESS(ROW(),COLUMN(),4),tblAllBins[SheetCellLoc],0)),"")</f>
        <v/>
      </c>
      <c r="M9" s="44" t="str">
        <f ca="1">_xlfn.IFNA(INDEX(INDIRECT($D$1),MATCH(MyShtNm&amp;ADDRESS(ROW(),COLUMN(),4),tblAllBins[SheetCellLoc],0)),"")</f>
        <v/>
      </c>
      <c r="N9" s="44" t="str">
        <f ca="1">_xlfn.IFNA(INDEX(INDIRECT($D$1),MATCH(MyShtNm&amp;ADDRESS(ROW(),COLUMN(),4),tblAllBins[SheetCellLoc],0)),"")</f>
        <v/>
      </c>
      <c r="O9" s="44" t="str">
        <f ca="1">_xlfn.IFNA(INDEX(INDIRECT($D$1),MATCH(MyShtNm&amp;ADDRESS(ROW(),COLUMN(),4),tblAllBins[SheetCellLoc],0)),"")</f>
        <v/>
      </c>
      <c r="P9" s="44" t="str">
        <f ca="1">_xlfn.IFNA(INDEX(INDIRECT($D$1),MATCH(MyShtNm&amp;ADDRESS(ROW(),COLUMN(),4),tblAllBins[SheetCellLoc],0)),"")</f>
        <v/>
      </c>
      <c r="Q9" s="44" t="str">
        <f ca="1">_xlfn.IFNA(INDEX(INDIRECT($D$1),MATCH(MyShtNm&amp;ADDRESS(ROW(),COLUMN(),4),tblAllBins[SheetCellLoc],0)),"")</f>
        <v/>
      </c>
      <c r="R9" s="44" t="str">
        <f ca="1">_xlfn.IFNA(INDEX(INDIRECT($D$1),MATCH(MyShtNm&amp;ADDRESS(ROW(),COLUMN(),4),tblAllBins[SheetCellLoc],0)),"")</f>
        <v/>
      </c>
      <c r="S9" s="44" t="str">
        <f ca="1">_xlfn.IFNA(INDEX(INDIRECT($D$1),MATCH(MyShtNm&amp;ADDRESS(ROW(),COLUMN(),4),tblAllBins[SheetCellLoc],0)),"")</f>
        <v/>
      </c>
      <c r="T9" s="44" t="str">
        <f ca="1">_xlfn.IFNA(INDEX(INDIRECT($D$1),MATCH(MyShtNm&amp;ADDRESS(ROW(),COLUMN(),4),tblAllBins[SheetCellLoc],0)),"")</f>
        <v/>
      </c>
      <c r="U9" s="44" t="str">
        <f ca="1">_xlfn.IFNA(INDEX(INDIRECT($D$1),MATCH(MyShtNm&amp;ADDRESS(ROW(),COLUMN(),4),tblAllBins[SheetCellLoc],0)),"")</f>
        <v/>
      </c>
      <c r="V9" s="44" t="str">
        <f ca="1">_xlfn.IFNA(INDEX(INDIRECT($D$1),MATCH(MyShtNm&amp;ADDRESS(ROW(),COLUMN(),4),tblAllBins[SheetCellLoc],0)),"")</f>
        <v/>
      </c>
      <c r="W9" s="44" t="str">
        <f ca="1">_xlfn.IFNA(INDEX(INDIRECT($D$1),MATCH(MyShtNm&amp;ADDRESS(ROW(),COLUMN(),4),tblAllBins[SheetCellLoc],0)),"")</f>
        <v/>
      </c>
      <c r="X9" s="44" t="str">
        <f ca="1">_xlfn.IFNA(INDEX(INDIRECT($D$1),MATCH(MyShtNm&amp;ADDRESS(ROW(),COLUMN(),4),tblAllBins[SheetCellLoc],0)),"")</f>
        <v/>
      </c>
      <c r="Y9" s="44" t="str">
        <f ca="1">_xlfn.IFNA(INDEX(INDIRECT($D$1),MATCH(MyShtNm&amp;ADDRESS(ROW(),COLUMN(),4),tblAllBins[SheetCellLoc],0)),"")</f>
        <v/>
      </c>
      <c r="Z9" s="44" t="str">
        <f ca="1">_xlfn.IFNA(INDEX(INDIRECT($D$1),MATCH(MyShtNm&amp;ADDRESS(ROW(),COLUMN(),4),tblAllBins[SheetCellLoc],0)),"")</f>
        <v/>
      </c>
      <c r="AA9" s="44" t="str">
        <f ca="1">_xlfn.IFNA(INDEX(INDIRECT($D$1),MATCH(MyShtNm&amp;ADDRESS(ROW(),COLUMN(),4),tblAllBins[SheetCellLoc],0)),"")</f>
        <v/>
      </c>
      <c r="AB9" s="44" t="str">
        <f ca="1">_xlfn.IFNA(INDEX(INDIRECT($D$1),MATCH(MyShtNm&amp;ADDRESS(ROW(),COLUMN(),4),tblAllBins[SheetCellLoc],0)),"")</f>
        <v/>
      </c>
      <c r="AC9" s="44" t="str">
        <f ca="1">_xlfn.IFNA(INDEX(INDIRECT($D$1),MATCH(MyShtNm&amp;ADDRESS(ROW(),COLUMN(),4),tblAllBins[SheetCellLoc],0)),"")</f>
        <v/>
      </c>
      <c r="AD9" s="44" t="str">
        <f ca="1">_xlfn.IFNA(INDEX(INDIRECT($D$1),MATCH(MyShtNm&amp;ADDRESS(ROW(),COLUMN(),4),tblAllBins[SheetCellLoc],0)),"")</f>
        <v/>
      </c>
      <c r="AE9" s="44" t="str">
        <f ca="1">_xlfn.IFNA(INDEX(INDIRECT($D$1),MATCH(MyShtNm&amp;ADDRESS(ROW(),COLUMN(),4),tblAllBins[SheetCellLoc],0)),"")</f>
        <v/>
      </c>
      <c r="AF9" s="44" t="str">
        <f ca="1">_xlfn.IFNA(INDEX(INDIRECT($D$1),MATCH(MyShtNm&amp;ADDRESS(ROW(),COLUMN(),4),tblAllBins[SheetCellLoc],0)),"")</f>
        <v/>
      </c>
      <c r="AG9" s="44" t="str">
        <f ca="1">_xlfn.IFNA(INDEX(INDIRECT($D$1),MATCH(MyShtNm&amp;ADDRESS(ROW(),COLUMN(),4),tblAllBins[SheetCellLoc],0)),"")</f>
        <v/>
      </c>
      <c r="AH9" s="44" t="str">
        <f ca="1">_xlfn.IFNA(INDEX(INDIRECT($D$1),MATCH(MyShtNm&amp;ADDRESS(ROW(),COLUMN(),4),tblAllBins[SheetCellLoc],0)),"")</f>
        <v/>
      </c>
      <c r="AI9" s="44" t="str">
        <f ca="1">_xlfn.IFNA(INDEX(INDIRECT($D$1),MATCH(MyShtNm&amp;ADDRESS(ROW(),COLUMN(),4),tblAllBins[SheetCellLoc],0)),"")</f>
        <v/>
      </c>
      <c r="AJ9" s="44" t="str">
        <f ca="1">_xlfn.IFNA(INDEX(INDIRECT($D$1),MATCH(MyShtNm&amp;ADDRESS(ROW(),COLUMN(),4),tblAllBins[SheetCellLoc],0)),"")</f>
        <v/>
      </c>
      <c r="AK9" s="44" t="str">
        <f ca="1">_xlfn.IFNA(INDEX(INDIRECT($D$1),MATCH(MyShtNm&amp;ADDRESS(ROW(),COLUMN(),4),tblAllBins[SheetCellLoc],0)),"")</f>
        <v/>
      </c>
      <c r="AL9" s="44" t="str">
        <f ca="1">_xlfn.IFNA(INDEX(INDIRECT($D$1),MATCH(MyShtNm&amp;ADDRESS(ROW(),COLUMN(),4),tblAllBins[SheetCellLoc],0)),"")</f>
        <v/>
      </c>
      <c r="AM9" s="44" t="str">
        <f ca="1">_xlfn.IFNA(INDEX(INDIRECT($D$1),MATCH(MyShtNm&amp;ADDRESS(ROW(),COLUMN(),4),tblAllBins[SheetCellLoc],0)),"")</f>
        <v/>
      </c>
      <c r="AN9" s="44" t="str">
        <f ca="1">_xlfn.IFNA(INDEX(INDIRECT($D$1),MATCH(MyShtNm&amp;ADDRESS(ROW(),COLUMN(),4),tblAllBins[SheetCellLoc],0)),"")</f>
        <v/>
      </c>
      <c r="AO9" s="44" t="str">
        <f ca="1">_xlfn.IFNA(INDEX(INDIRECT($D$1),MATCH(MyShtNm&amp;ADDRESS(ROW(),COLUMN(),4),tblAllBins[SheetCellLoc],0)),"")</f>
        <v/>
      </c>
      <c r="AP9" s="44" t="str">
        <f ca="1">_xlfn.IFNA(INDEX(INDIRECT($D$1),MATCH(MyShtNm&amp;ADDRESS(ROW(),COLUMN(),4),tblAllBins[SheetCellLoc],0)),"")</f>
        <v/>
      </c>
      <c r="AQ9" s="44" t="str">
        <f ca="1">_xlfn.IFNA(INDEX(INDIRECT($D$1),MATCH(MyShtNm&amp;ADDRESS(ROW(),COLUMN(),4),tblAllBins[SheetCellLoc],0)),"")</f>
        <v/>
      </c>
      <c r="AR9" s="44" t="str">
        <f ca="1">_xlfn.IFNA(INDEX(INDIRECT($D$1),MATCH(MyShtNm&amp;ADDRESS(ROW(),COLUMN(),4),tblAllBins[SheetCellLoc],0)),"")</f>
        <v/>
      </c>
      <c r="AS9" s="44" t="str">
        <f ca="1">_xlfn.IFNA(INDEX(INDIRECT($D$1),MATCH(MyShtNm&amp;ADDRESS(ROW(),COLUMN(),4),tblAllBins[SheetCellLoc],0)),"")</f>
        <v/>
      </c>
      <c r="AT9" s="44" t="str">
        <f ca="1">_xlfn.IFNA(INDEX(INDIRECT($D$1),MATCH(MyShtNm&amp;ADDRESS(ROW(),COLUMN(),4),tblAllBins[SheetCellLoc],0)),"")</f>
        <v/>
      </c>
      <c r="AU9" s="44" t="str">
        <f ca="1">_xlfn.IFNA(INDEX(INDIRECT($D$1),MATCH(MyShtNm&amp;ADDRESS(ROW(),COLUMN(),4),tblAllBins[SheetCellLoc],0)),"")</f>
        <v/>
      </c>
      <c r="AV9" s="44" t="str">
        <f ca="1">_xlfn.IFNA(INDEX(INDIRECT($D$1),MATCH(MyShtNm&amp;ADDRESS(ROW(),COLUMN(),4),tblAllBins[SheetCellLoc],0)),"")</f>
        <v/>
      </c>
      <c r="AW9" s="44" t="str">
        <f ca="1">_xlfn.IFNA(INDEX(INDIRECT($D$1),MATCH(MyShtNm&amp;ADDRESS(ROW(),COLUMN(),4),tblAllBins[SheetCellLoc],0)),"")</f>
        <v/>
      </c>
      <c r="AX9" s="44" t="str">
        <f ca="1">_xlfn.IFNA(INDEX(INDIRECT($D$1),MATCH(MyShtNm&amp;ADDRESS(ROW(),COLUMN(),4),tblAllBins[SheetCellLoc],0)),"")</f>
        <v/>
      </c>
      <c r="AY9" s="44" t="str">
        <f ca="1">_xlfn.IFNA(INDEX(INDIRECT($D$1),MATCH(MyShtNm&amp;ADDRESS(ROW(),COLUMN(),4),tblAllBins[SheetCellLoc],0)),"")</f>
        <v/>
      </c>
      <c r="AZ9" s="44" t="str">
        <f ca="1">_xlfn.IFNA(INDEX(INDIRECT($D$1),MATCH(MyShtNm&amp;ADDRESS(ROW(),COLUMN(),4),tblAllBins[SheetCellLoc],0)),"")</f>
        <v/>
      </c>
    </row>
    <row r="10" spans="1:52" ht="36" customHeight="1" x14ac:dyDescent="0.2">
      <c r="A10" s="44" t="str">
        <f ca="1">_xlfn.IFNA(INDEX(INDIRECT($D$1),MATCH(MyShtNm&amp;ADDRESS(ROW(),COLUMN(),4),tblAllBins[SheetCellLoc],0)),"")</f>
        <v/>
      </c>
      <c r="B10" s="44" t="str">
        <f ca="1">_xlfn.IFNA(INDEX(INDIRECT($D$1),MATCH(MyShtNm&amp;ADDRESS(ROW(),COLUMN(),4),tblAllBins[SheetCellLoc],0)),"")</f>
        <v/>
      </c>
      <c r="C10" s="44" t="str">
        <f ca="1">_xlfn.IFNA(INDEX(INDIRECT($D$1),MATCH(MyShtNm&amp;ADDRESS(ROW(),COLUMN(),4),tblAllBins[SheetCellLoc],0)),"")</f>
        <v/>
      </c>
      <c r="D10" s="44" t="str">
        <f ca="1">_xlfn.IFNA(INDEX(INDIRECT($D$1),MATCH(MyShtNm&amp;ADDRESS(ROW(),COLUMN(),4),tblAllBins[SheetCellLoc],0)),"")</f>
        <v/>
      </c>
      <c r="E10" s="44" t="str">
        <f ca="1">_xlfn.IFNA(INDEX(INDIRECT($D$1),MATCH(MyShtNm&amp;ADDRESS(ROW(),COLUMN(),4),tblAllBins[SheetCellLoc],0)),"")</f>
        <v/>
      </c>
      <c r="F10" s="44" t="str">
        <f ca="1">_xlfn.IFNA(INDEX(INDIRECT($D$1),MATCH(MyShtNm&amp;ADDRESS(ROW(),COLUMN(),4),tblAllBins[SheetCellLoc],0)),"")</f>
        <v/>
      </c>
      <c r="G10" s="44" t="str">
        <f ca="1">_xlfn.IFNA(INDEX(INDIRECT($D$1),MATCH(MyShtNm&amp;ADDRESS(ROW(),COLUMN(),4),tblAllBins[SheetCellLoc],0)),"")</f>
        <v/>
      </c>
      <c r="H10" s="44" t="str">
        <f ca="1">_xlfn.IFNA(INDEX(INDIRECT($D$1),MATCH(MyShtNm&amp;ADDRESS(ROW(),COLUMN(),4),tblAllBins[SheetCellLoc],0)),"")</f>
        <v/>
      </c>
      <c r="I10" s="44" t="str">
        <f ca="1">_xlfn.IFNA(INDEX(INDIRECT($D$1),MATCH(MyShtNm&amp;ADDRESS(ROW(),COLUMN(),4),tblAllBins[SheetCellLoc],0)),"")</f>
        <v/>
      </c>
      <c r="J10" s="44" t="str">
        <f ca="1">_xlfn.IFNA(INDEX(INDIRECT($D$1),MATCH(MyShtNm&amp;ADDRESS(ROW(),COLUMN(),4),tblAllBins[SheetCellLoc],0)),"")</f>
        <v/>
      </c>
      <c r="K10" s="44" t="str">
        <f ca="1">_xlfn.IFNA(INDEX(INDIRECT($D$1),MATCH(MyShtNm&amp;ADDRESS(ROW(),COLUMN(),4),tblAllBins[SheetCellLoc],0)),"")</f>
        <v/>
      </c>
      <c r="L10" s="44" t="str">
        <f ca="1">_xlfn.IFNA(INDEX(INDIRECT($D$1),MATCH(MyShtNm&amp;ADDRESS(ROW(),COLUMN(),4),tblAllBins[SheetCellLoc],0)),"")</f>
        <v/>
      </c>
      <c r="M10" s="44" t="str">
        <f ca="1">_xlfn.IFNA(INDEX(INDIRECT($D$1),MATCH(MyShtNm&amp;ADDRESS(ROW(),COLUMN(),4),tblAllBins[SheetCellLoc],0)),"")</f>
        <v/>
      </c>
      <c r="N10" s="44" t="str">
        <f ca="1">_xlfn.IFNA(INDEX(INDIRECT($D$1),MATCH(MyShtNm&amp;ADDRESS(ROW(),COLUMN(),4),tblAllBins[SheetCellLoc],0)),"")</f>
        <v/>
      </c>
      <c r="O10" s="44" t="str">
        <f ca="1">_xlfn.IFNA(INDEX(INDIRECT($D$1),MATCH(MyShtNm&amp;ADDRESS(ROW(),COLUMN(),4),tblAllBins[SheetCellLoc],0)),"")</f>
        <v/>
      </c>
      <c r="P10" s="44" t="str">
        <f ca="1">_xlfn.IFNA(INDEX(INDIRECT($D$1),MATCH(MyShtNm&amp;ADDRESS(ROW(),COLUMN(),4),tblAllBins[SheetCellLoc],0)),"")</f>
        <v/>
      </c>
      <c r="Q10" s="44" t="str">
        <f ca="1">_xlfn.IFNA(INDEX(INDIRECT($D$1),MATCH(MyShtNm&amp;ADDRESS(ROW(),COLUMN(),4),tblAllBins[SheetCellLoc],0)),"")</f>
        <v/>
      </c>
      <c r="R10" s="44" t="str">
        <f ca="1">_xlfn.IFNA(INDEX(INDIRECT($D$1),MATCH(MyShtNm&amp;ADDRESS(ROW(),COLUMN(),4),tblAllBins[SheetCellLoc],0)),"")</f>
        <v/>
      </c>
      <c r="S10" s="44" t="str">
        <f ca="1">_xlfn.IFNA(INDEX(INDIRECT($D$1),MATCH(MyShtNm&amp;ADDRESS(ROW(),COLUMN(),4),tblAllBins[SheetCellLoc],0)),"")</f>
        <v/>
      </c>
      <c r="T10" s="44" t="str">
        <f ca="1">_xlfn.IFNA(INDEX(INDIRECT($D$1),MATCH(MyShtNm&amp;ADDRESS(ROW(),COLUMN(),4),tblAllBins[SheetCellLoc],0)),"")</f>
        <v/>
      </c>
      <c r="U10" s="44" t="str">
        <f ca="1">_xlfn.IFNA(INDEX(INDIRECT($D$1),MATCH(MyShtNm&amp;ADDRESS(ROW(),COLUMN(),4),tblAllBins[SheetCellLoc],0)),"")</f>
        <v/>
      </c>
      <c r="V10" s="44" t="str">
        <f ca="1">_xlfn.IFNA(INDEX(INDIRECT($D$1),MATCH(MyShtNm&amp;ADDRESS(ROW(),COLUMN(),4),tblAllBins[SheetCellLoc],0)),"")</f>
        <v/>
      </c>
      <c r="W10" s="44" t="str">
        <f ca="1">_xlfn.IFNA(INDEX(INDIRECT($D$1),MATCH(MyShtNm&amp;ADDRESS(ROW(),COLUMN(),4),tblAllBins[SheetCellLoc],0)),"")</f>
        <v/>
      </c>
      <c r="X10" s="44" t="str">
        <f ca="1">_xlfn.IFNA(INDEX(INDIRECT($D$1),MATCH(MyShtNm&amp;ADDRESS(ROW(),COLUMN(),4),tblAllBins[SheetCellLoc],0)),"")</f>
        <v/>
      </c>
      <c r="Y10" s="44" t="str">
        <f ca="1">_xlfn.IFNA(INDEX(INDIRECT($D$1),MATCH(MyShtNm&amp;ADDRESS(ROW(),COLUMN(),4),tblAllBins[SheetCellLoc],0)),"")</f>
        <v/>
      </c>
      <c r="Z10" s="44" t="str">
        <f ca="1">_xlfn.IFNA(INDEX(INDIRECT($D$1),MATCH(MyShtNm&amp;ADDRESS(ROW(),COLUMN(),4),tblAllBins[SheetCellLoc],0)),"")</f>
        <v/>
      </c>
      <c r="AA10" s="44" t="str">
        <f ca="1">_xlfn.IFNA(INDEX(INDIRECT($D$1),MATCH(MyShtNm&amp;ADDRESS(ROW(),COLUMN(),4),tblAllBins[SheetCellLoc],0)),"")</f>
        <v/>
      </c>
      <c r="AB10" s="44" t="str">
        <f ca="1">_xlfn.IFNA(INDEX(INDIRECT($D$1),MATCH(MyShtNm&amp;ADDRESS(ROW(),COLUMN(),4),tblAllBins[SheetCellLoc],0)),"")</f>
        <v/>
      </c>
      <c r="AC10" s="44" t="str">
        <f ca="1">_xlfn.IFNA(INDEX(INDIRECT($D$1),MATCH(MyShtNm&amp;ADDRESS(ROW(),COLUMN(),4),tblAllBins[SheetCellLoc],0)),"")</f>
        <v/>
      </c>
      <c r="AD10" s="44" t="str">
        <f ca="1">_xlfn.IFNA(INDEX(INDIRECT($D$1),MATCH(MyShtNm&amp;ADDRESS(ROW(),COLUMN(),4),tblAllBins[SheetCellLoc],0)),"")</f>
        <v/>
      </c>
      <c r="AE10" s="44" t="str">
        <f ca="1">_xlfn.IFNA(INDEX(INDIRECT($D$1),MATCH(MyShtNm&amp;ADDRESS(ROW(),COLUMN(),4),tblAllBins[SheetCellLoc],0)),"")</f>
        <v/>
      </c>
      <c r="AF10" s="44" t="str">
        <f ca="1">_xlfn.IFNA(INDEX(INDIRECT($D$1),MATCH(MyShtNm&amp;ADDRESS(ROW(),COLUMN(),4),tblAllBins[SheetCellLoc],0)),"")</f>
        <v/>
      </c>
      <c r="AG10" s="44" t="str">
        <f ca="1">_xlfn.IFNA(INDEX(INDIRECT($D$1),MATCH(MyShtNm&amp;ADDRESS(ROW(),COLUMN(),4),tblAllBins[SheetCellLoc],0)),"")</f>
        <v/>
      </c>
      <c r="AH10" s="44" t="str">
        <f ca="1">_xlfn.IFNA(INDEX(INDIRECT($D$1),MATCH(MyShtNm&amp;ADDRESS(ROW(),COLUMN(),4),tblAllBins[SheetCellLoc],0)),"")</f>
        <v/>
      </c>
      <c r="AI10" s="44" t="str">
        <f ca="1">_xlfn.IFNA(INDEX(INDIRECT($D$1),MATCH(MyShtNm&amp;ADDRESS(ROW(),COLUMN(),4),tblAllBins[SheetCellLoc],0)),"")</f>
        <v/>
      </c>
      <c r="AJ10" s="44" t="str">
        <f ca="1">_xlfn.IFNA(INDEX(INDIRECT($D$1),MATCH(MyShtNm&amp;ADDRESS(ROW(),COLUMN(),4),tblAllBins[SheetCellLoc],0)),"")</f>
        <v/>
      </c>
      <c r="AK10" s="44" t="str">
        <f ca="1">_xlfn.IFNA(INDEX(INDIRECT($D$1),MATCH(MyShtNm&amp;ADDRESS(ROW(),COLUMN(),4),tblAllBins[SheetCellLoc],0)),"")</f>
        <v/>
      </c>
      <c r="AL10" s="44" t="str">
        <f ca="1">_xlfn.IFNA(INDEX(INDIRECT($D$1),MATCH(MyShtNm&amp;ADDRESS(ROW(),COLUMN(),4),tblAllBins[SheetCellLoc],0)),"")</f>
        <v/>
      </c>
      <c r="AM10" s="44" t="str">
        <f ca="1">_xlfn.IFNA(INDEX(INDIRECT($D$1),MATCH(MyShtNm&amp;ADDRESS(ROW(),COLUMN(),4),tblAllBins[SheetCellLoc],0)),"")</f>
        <v/>
      </c>
      <c r="AN10" s="44" t="str">
        <f ca="1">_xlfn.IFNA(INDEX(INDIRECT($D$1),MATCH(MyShtNm&amp;ADDRESS(ROW(),COLUMN(),4),tblAllBins[SheetCellLoc],0)),"")</f>
        <v/>
      </c>
      <c r="AO10" s="44" t="str">
        <f ca="1">_xlfn.IFNA(INDEX(INDIRECT($D$1),MATCH(MyShtNm&amp;ADDRESS(ROW(),COLUMN(),4),tblAllBins[SheetCellLoc],0)),"")</f>
        <v/>
      </c>
      <c r="AP10" s="44" t="str">
        <f ca="1">_xlfn.IFNA(INDEX(INDIRECT($D$1),MATCH(MyShtNm&amp;ADDRESS(ROW(),COLUMN(),4),tblAllBins[SheetCellLoc],0)),"")</f>
        <v/>
      </c>
      <c r="AQ10" s="44" t="str">
        <f ca="1">_xlfn.IFNA(INDEX(INDIRECT($D$1),MATCH(MyShtNm&amp;ADDRESS(ROW(),COLUMN(),4),tblAllBins[SheetCellLoc],0)),"")</f>
        <v/>
      </c>
      <c r="AR10" s="44" t="str">
        <f ca="1">_xlfn.IFNA(INDEX(INDIRECT($D$1),MATCH(MyShtNm&amp;ADDRESS(ROW(),COLUMN(),4),tblAllBins[SheetCellLoc],0)),"")</f>
        <v/>
      </c>
      <c r="AS10" s="44" t="str">
        <f ca="1">_xlfn.IFNA(INDEX(INDIRECT($D$1),MATCH(MyShtNm&amp;ADDRESS(ROW(),COLUMN(),4),tblAllBins[SheetCellLoc],0)),"")</f>
        <v/>
      </c>
      <c r="AT10" s="44" t="str">
        <f ca="1">_xlfn.IFNA(INDEX(INDIRECT($D$1),MATCH(MyShtNm&amp;ADDRESS(ROW(),COLUMN(),4),tblAllBins[SheetCellLoc],0)),"")</f>
        <v/>
      </c>
      <c r="AU10" s="44" t="str">
        <f ca="1">_xlfn.IFNA(INDEX(INDIRECT($D$1),MATCH(MyShtNm&amp;ADDRESS(ROW(),COLUMN(),4),tblAllBins[SheetCellLoc],0)),"")</f>
        <v/>
      </c>
      <c r="AV10" s="44" t="str">
        <f ca="1">_xlfn.IFNA(INDEX(INDIRECT($D$1),MATCH(MyShtNm&amp;ADDRESS(ROW(),COLUMN(),4),tblAllBins[SheetCellLoc],0)),"")</f>
        <v/>
      </c>
      <c r="AW10" s="44" t="str">
        <f ca="1">_xlfn.IFNA(INDEX(INDIRECT($D$1),MATCH(MyShtNm&amp;ADDRESS(ROW(),COLUMN(),4),tblAllBins[SheetCellLoc],0)),"")</f>
        <v/>
      </c>
      <c r="AX10" s="44" t="str">
        <f ca="1">_xlfn.IFNA(INDEX(INDIRECT($D$1),MATCH(MyShtNm&amp;ADDRESS(ROW(),COLUMN(),4),tblAllBins[SheetCellLoc],0)),"")</f>
        <v/>
      </c>
      <c r="AY10" s="44" t="str">
        <f ca="1">_xlfn.IFNA(INDEX(INDIRECT($D$1),MATCH(MyShtNm&amp;ADDRESS(ROW(),COLUMN(),4),tblAllBins[SheetCellLoc],0)),"")</f>
        <v/>
      </c>
      <c r="AZ10" s="44" t="str">
        <f ca="1">_xlfn.IFNA(INDEX(INDIRECT($D$1),MATCH(MyShtNm&amp;ADDRESS(ROW(),COLUMN(),4),tblAllBins[SheetCellLoc],0)),"")</f>
        <v/>
      </c>
    </row>
    <row r="11" spans="1:52" ht="36" customHeight="1" x14ac:dyDescent="0.2">
      <c r="A11" s="44" t="str">
        <f ca="1">_xlfn.IFNA(INDEX(INDIRECT($D$1),MATCH(MyShtNm&amp;ADDRESS(ROW(),COLUMN(),4),tblAllBins[SheetCellLoc],0)),"")</f>
        <v/>
      </c>
      <c r="B11" s="44" t="str">
        <f ca="1">_xlfn.IFNA(INDEX(INDIRECT($D$1),MATCH(MyShtNm&amp;ADDRESS(ROW(),COLUMN(),4),tblAllBins[SheetCellLoc],0)),"")</f>
        <v/>
      </c>
      <c r="C11" s="44" t="str">
        <f ca="1">_xlfn.IFNA(INDEX(INDIRECT($D$1),MATCH(MyShtNm&amp;ADDRESS(ROW(),COLUMN(),4),tblAllBins[SheetCellLoc],0)),"")</f>
        <v/>
      </c>
      <c r="D11" s="44" t="str">
        <f ca="1">_xlfn.IFNA(INDEX(INDIRECT($D$1),MATCH(MyShtNm&amp;ADDRESS(ROW(),COLUMN(),4),tblAllBins[SheetCellLoc],0)),"")</f>
        <v/>
      </c>
      <c r="E11" s="44" t="str">
        <f ca="1">_xlfn.IFNA(INDEX(INDIRECT($D$1),MATCH(MyShtNm&amp;ADDRESS(ROW(),COLUMN(),4),tblAllBins[SheetCellLoc],0)),"")</f>
        <v/>
      </c>
      <c r="F11" s="44" t="str">
        <f ca="1">_xlfn.IFNA(INDEX(INDIRECT($D$1),MATCH(MyShtNm&amp;ADDRESS(ROW(),COLUMN(),4),tblAllBins[SheetCellLoc],0)),"")</f>
        <v/>
      </c>
      <c r="G11" s="44" t="str">
        <f ca="1">_xlfn.IFNA(INDEX(INDIRECT($D$1),MATCH(MyShtNm&amp;ADDRESS(ROW(),COLUMN(),4),tblAllBins[SheetCellLoc],0)),"")</f>
        <v/>
      </c>
      <c r="H11" s="44" t="str">
        <f ca="1">_xlfn.IFNA(INDEX(INDIRECT($D$1),MATCH(MyShtNm&amp;ADDRESS(ROW(),COLUMN(),4),tblAllBins[SheetCellLoc],0)),"")</f>
        <v/>
      </c>
      <c r="I11" s="44" t="str">
        <f ca="1">_xlfn.IFNA(INDEX(INDIRECT($D$1),MATCH(MyShtNm&amp;ADDRESS(ROW(),COLUMN(),4),tblAllBins[SheetCellLoc],0)),"")</f>
        <v/>
      </c>
      <c r="J11" s="44" t="str">
        <f ca="1">_xlfn.IFNA(INDEX(INDIRECT($D$1),MATCH(MyShtNm&amp;ADDRESS(ROW(),COLUMN(),4),tblAllBins[SheetCellLoc],0)),"")</f>
        <v/>
      </c>
      <c r="K11" s="44" t="str">
        <f ca="1">_xlfn.IFNA(INDEX(INDIRECT($D$1),MATCH(MyShtNm&amp;ADDRESS(ROW(),COLUMN(),4),tblAllBins[SheetCellLoc],0)),"")</f>
        <v/>
      </c>
      <c r="L11" s="44" t="str">
        <f ca="1">_xlfn.IFNA(INDEX(INDIRECT($D$1),MATCH(MyShtNm&amp;ADDRESS(ROW(),COLUMN(),4),tblAllBins[SheetCellLoc],0)),"")</f>
        <v/>
      </c>
      <c r="M11" s="44" t="str">
        <f ca="1">_xlfn.IFNA(INDEX(INDIRECT($D$1),MATCH(MyShtNm&amp;ADDRESS(ROW(),COLUMN(),4),tblAllBins[SheetCellLoc],0)),"")</f>
        <v/>
      </c>
      <c r="N11" s="44" t="str">
        <f ca="1">_xlfn.IFNA(INDEX(INDIRECT($D$1),MATCH(MyShtNm&amp;ADDRESS(ROW(),COLUMN(),4),tblAllBins[SheetCellLoc],0)),"")</f>
        <v/>
      </c>
      <c r="O11" s="44" t="str">
        <f ca="1">_xlfn.IFNA(INDEX(INDIRECT($D$1),MATCH(MyShtNm&amp;ADDRESS(ROW(),COLUMN(),4),tblAllBins[SheetCellLoc],0)),"")</f>
        <v/>
      </c>
      <c r="P11" s="44" t="str">
        <f ca="1">_xlfn.IFNA(INDEX(INDIRECT($D$1),MATCH(MyShtNm&amp;ADDRESS(ROW(),COLUMN(),4),tblAllBins[SheetCellLoc],0)),"")</f>
        <v/>
      </c>
      <c r="Q11" s="44" t="str">
        <f ca="1">_xlfn.IFNA(INDEX(INDIRECT($D$1),MATCH(MyShtNm&amp;ADDRESS(ROW(),COLUMN(),4),tblAllBins[SheetCellLoc],0)),"")</f>
        <v/>
      </c>
      <c r="R11" s="44" t="str">
        <f ca="1">_xlfn.IFNA(INDEX(INDIRECT($D$1),MATCH(MyShtNm&amp;ADDRESS(ROW(),COLUMN(),4),tblAllBins[SheetCellLoc],0)),"")</f>
        <v/>
      </c>
      <c r="S11" s="44" t="str">
        <f ca="1">_xlfn.IFNA(INDEX(INDIRECT($D$1),MATCH(MyShtNm&amp;ADDRESS(ROW(),COLUMN(),4),tblAllBins[SheetCellLoc],0)),"")</f>
        <v/>
      </c>
      <c r="T11" s="44" t="str">
        <f ca="1">_xlfn.IFNA(INDEX(INDIRECT($D$1),MATCH(MyShtNm&amp;ADDRESS(ROW(),COLUMN(),4),tblAllBins[SheetCellLoc],0)),"")</f>
        <v/>
      </c>
      <c r="U11" s="44" t="str">
        <f ca="1">_xlfn.IFNA(INDEX(INDIRECT($D$1),MATCH(MyShtNm&amp;ADDRESS(ROW(),COLUMN(),4),tblAllBins[SheetCellLoc],0)),"")</f>
        <v/>
      </c>
      <c r="V11" s="44" t="str">
        <f ca="1">_xlfn.IFNA(INDEX(INDIRECT($D$1),MATCH(MyShtNm&amp;ADDRESS(ROW(),COLUMN(),4),tblAllBins[SheetCellLoc],0)),"")</f>
        <v/>
      </c>
      <c r="W11" s="44" t="str">
        <f ca="1">_xlfn.IFNA(INDEX(INDIRECT($D$1),MATCH(MyShtNm&amp;ADDRESS(ROW(),COLUMN(),4),tblAllBins[SheetCellLoc],0)),"")</f>
        <v/>
      </c>
      <c r="X11" s="44" t="str">
        <f ca="1">_xlfn.IFNA(INDEX(INDIRECT($D$1),MATCH(MyShtNm&amp;ADDRESS(ROW(),COLUMN(),4),tblAllBins[SheetCellLoc],0)),"")</f>
        <v/>
      </c>
      <c r="Y11" s="44" t="str">
        <f ca="1">_xlfn.IFNA(INDEX(INDIRECT($D$1),MATCH(MyShtNm&amp;ADDRESS(ROW(),COLUMN(),4),tblAllBins[SheetCellLoc],0)),"")</f>
        <v/>
      </c>
      <c r="Z11" s="44" t="str">
        <f ca="1">_xlfn.IFNA(INDEX(INDIRECT($D$1),MATCH(MyShtNm&amp;ADDRESS(ROW(),COLUMN(),4),tblAllBins[SheetCellLoc],0)),"")</f>
        <v/>
      </c>
      <c r="AA11" s="44" t="str">
        <f ca="1">_xlfn.IFNA(INDEX(INDIRECT($D$1),MATCH(MyShtNm&amp;ADDRESS(ROW(),COLUMN(),4),tblAllBins[SheetCellLoc],0)),"")</f>
        <v/>
      </c>
      <c r="AB11" s="44" t="str">
        <f ca="1">_xlfn.IFNA(INDEX(INDIRECT($D$1),MATCH(MyShtNm&amp;ADDRESS(ROW(),COLUMN(),4),tblAllBins[SheetCellLoc],0)),"")</f>
        <v/>
      </c>
      <c r="AC11" s="44" t="str">
        <f ca="1">_xlfn.IFNA(INDEX(INDIRECT($D$1),MATCH(MyShtNm&amp;ADDRESS(ROW(),COLUMN(),4),tblAllBins[SheetCellLoc],0)),"")</f>
        <v/>
      </c>
      <c r="AD11" s="44" t="str">
        <f ca="1">_xlfn.IFNA(INDEX(INDIRECT($D$1),MATCH(MyShtNm&amp;ADDRESS(ROW(),COLUMN(),4),tblAllBins[SheetCellLoc],0)),"")</f>
        <v/>
      </c>
      <c r="AE11" s="44" t="str">
        <f ca="1">_xlfn.IFNA(INDEX(INDIRECT($D$1),MATCH(MyShtNm&amp;ADDRESS(ROW(),COLUMN(),4),tblAllBins[SheetCellLoc],0)),"")</f>
        <v/>
      </c>
      <c r="AF11" s="44" t="str">
        <f ca="1">_xlfn.IFNA(INDEX(INDIRECT($D$1),MATCH(MyShtNm&amp;ADDRESS(ROW(),COLUMN(),4),tblAllBins[SheetCellLoc],0)),"")</f>
        <v/>
      </c>
      <c r="AG11" s="44" t="str">
        <f ca="1">_xlfn.IFNA(INDEX(INDIRECT($D$1),MATCH(MyShtNm&amp;ADDRESS(ROW(),COLUMN(),4),tblAllBins[SheetCellLoc],0)),"")</f>
        <v/>
      </c>
      <c r="AH11" s="44" t="str">
        <f ca="1">_xlfn.IFNA(INDEX(INDIRECT($D$1),MATCH(MyShtNm&amp;ADDRESS(ROW(),COLUMN(),4),tblAllBins[SheetCellLoc],0)),"")</f>
        <v/>
      </c>
      <c r="AI11" s="44" t="str">
        <f ca="1">_xlfn.IFNA(INDEX(INDIRECT($D$1),MATCH(MyShtNm&amp;ADDRESS(ROW(),COLUMN(),4),tblAllBins[SheetCellLoc],0)),"")</f>
        <v/>
      </c>
      <c r="AJ11" s="44" t="str">
        <f ca="1">_xlfn.IFNA(INDEX(INDIRECT($D$1),MATCH(MyShtNm&amp;ADDRESS(ROW(),COLUMN(),4),tblAllBins[SheetCellLoc],0)),"")</f>
        <v/>
      </c>
      <c r="AK11" s="44" t="str">
        <f ca="1">_xlfn.IFNA(INDEX(INDIRECT($D$1),MATCH(MyShtNm&amp;ADDRESS(ROW(),COLUMN(),4),tblAllBins[SheetCellLoc],0)),"")</f>
        <v/>
      </c>
      <c r="AL11" s="44" t="str">
        <f ca="1">_xlfn.IFNA(INDEX(INDIRECT($D$1),MATCH(MyShtNm&amp;ADDRESS(ROW(),COLUMN(),4),tblAllBins[SheetCellLoc],0)),"")</f>
        <v/>
      </c>
      <c r="AM11" s="44" t="str">
        <f ca="1">_xlfn.IFNA(INDEX(INDIRECT($D$1),MATCH(MyShtNm&amp;ADDRESS(ROW(),COLUMN(),4),tblAllBins[SheetCellLoc],0)),"")</f>
        <v/>
      </c>
      <c r="AN11" s="44" t="str">
        <f ca="1">_xlfn.IFNA(INDEX(INDIRECT($D$1),MATCH(MyShtNm&amp;ADDRESS(ROW(),COLUMN(),4),tblAllBins[SheetCellLoc],0)),"")</f>
        <v/>
      </c>
      <c r="AO11" s="44" t="str">
        <f ca="1">_xlfn.IFNA(INDEX(INDIRECT($D$1),MATCH(MyShtNm&amp;ADDRESS(ROW(),COLUMN(),4),tblAllBins[SheetCellLoc],0)),"")</f>
        <v/>
      </c>
      <c r="AP11" s="44" t="str">
        <f ca="1">_xlfn.IFNA(INDEX(INDIRECT($D$1),MATCH(MyShtNm&amp;ADDRESS(ROW(),COLUMN(),4),tblAllBins[SheetCellLoc],0)),"")</f>
        <v/>
      </c>
      <c r="AQ11" s="44" t="str">
        <f ca="1">_xlfn.IFNA(INDEX(INDIRECT($D$1),MATCH(MyShtNm&amp;ADDRESS(ROW(),COLUMN(),4),tblAllBins[SheetCellLoc],0)),"")</f>
        <v/>
      </c>
      <c r="AR11" s="44" t="str">
        <f ca="1">_xlfn.IFNA(INDEX(INDIRECT($D$1),MATCH(MyShtNm&amp;ADDRESS(ROW(),COLUMN(),4),tblAllBins[SheetCellLoc],0)),"")</f>
        <v/>
      </c>
      <c r="AS11" s="44" t="str">
        <f ca="1">_xlfn.IFNA(INDEX(INDIRECT($D$1),MATCH(MyShtNm&amp;ADDRESS(ROW(),COLUMN(),4),tblAllBins[SheetCellLoc],0)),"")</f>
        <v/>
      </c>
      <c r="AT11" s="44" t="str">
        <f ca="1">_xlfn.IFNA(INDEX(INDIRECT($D$1),MATCH(MyShtNm&amp;ADDRESS(ROW(),COLUMN(),4),tblAllBins[SheetCellLoc],0)),"")</f>
        <v/>
      </c>
      <c r="AU11" s="44" t="str">
        <f ca="1">_xlfn.IFNA(INDEX(INDIRECT($D$1),MATCH(MyShtNm&amp;ADDRESS(ROW(),COLUMN(),4),tblAllBins[SheetCellLoc],0)),"")</f>
        <v/>
      </c>
      <c r="AV11" s="44" t="str">
        <f ca="1">_xlfn.IFNA(INDEX(INDIRECT($D$1),MATCH(MyShtNm&amp;ADDRESS(ROW(),COLUMN(),4),tblAllBins[SheetCellLoc],0)),"")</f>
        <v/>
      </c>
      <c r="AW11" s="44" t="str">
        <f ca="1">_xlfn.IFNA(INDEX(INDIRECT($D$1),MATCH(MyShtNm&amp;ADDRESS(ROW(),COLUMN(),4),tblAllBins[SheetCellLoc],0)),"")</f>
        <v/>
      </c>
      <c r="AX11" s="44" t="str">
        <f ca="1">_xlfn.IFNA(INDEX(INDIRECT($D$1),MATCH(MyShtNm&amp;ADDRESS(ROW(),COLUMN(),4),tblAllBins[SheetCellLoc],0)),"")</f>
        <v/>
      </c>
      <c r="AY11" s="44" t="str">
        <f ca="1">_xlfn.IFNA(INDEX(INDIRECT($D$1),MATCH(MyShtNm&amp;ADDRESS(ROW(),COLUMN(),4),tblAllBins[SheetCellLoc],0)),"")</f>
        <v/>
      </c>
      <c r="AZ11" s="44" t="str">
        <f ca="1">_xlfn.IFNA(INDEX(INDIRECT($D$1),MATCH(MyShtNm&amp;ADDRESS(ROW(),COLUMN(),4),tblAllBins[SheetCellLoc],0)),"")</f>
        <v/>
      </c>
    </row>
    <row r="12" spans="1:52" ht="36" customHeight="1" x14ac:dyDescent="0.2">
      <c r="A12" s="44" t="str">
        <f ca="1">_xlfn.IFNA(INDEX(INDIRECT($D$1),MATCH(MyShtNm&amp;ADDRESS(ROW(),COLUMN(),4),tblAllBins[SheetCellLoc],0)),"")</f>
        <v/>
      </c>
      <c r="B12" s="44" t="str">
        <f ca="1">_xlfn.IFNA(INDEX(INDIRECT($D$1),MATCH(MyShtNm&amp;ADDRESS(ROW(),COLUMN(),4),tblAllBins[SheetCellLoc],0)),"")</f>
        <v/>
      </c>
      <c r="C12" s="44" t="str">
        <f ca="1">_xlfn.IFNA(INDEX(INDIRECT($D$1),MATCH(MyShtNm&amp;ADDRESS(ROW(),COLUMN(),4),tblAllBins[SheetCellLoc],0)),"")</f>
        <v/>
      </c>
      <c r="D12" s="44" t="str">
        <f ca="1">_xlfn.IFNA(INDEX(INDIRECT($D$1),MATCH(MyShtNm&amp;ADDRESS(ROW(),COLUMN(),4),tblAllBins[SheetCellLoc],0)),"")</f>
        <v/>
      </c>
      <c r="E12" s="44" t="str">
        <f ca="1">_xlfn.IFNA(INDEX(INDIRECT($D$1),MATCH(MyShtNm&amp;ADDRESS(ROW(),COLUMN(),4),tblAllBins[SheetCellLoc],0)),"")</f>
        <v/>
      </c>
      <c r="F12" s="44" t="str">
        <f ca="1">_xlfn.IFNA(INDEX(INDIRECT($D$1),MATCH(MyShtNm&amp;ADDRESS(ROW(),COLUMN(),4),tblAllBins[SheetCellLoc],0)),"")</f>
        <v/>
      </c>
      <c r="G12" s="44" t="str">
        <f ca="1">_xlfn.IFNA(INDEX(INDIRECT($D$1),MATCH(MyShtNm&amp;ADDRESS(ROW(),COLUMN(),4),tblAllBins[SheetCellLoc],0)),"")</f>
        <v/>
      </c>
      <c r="H12" s="44" t="str">
        <f ca="1">_xlfn.IFNA(INDEX(INDIRECT($D$1),MATCH(MyShtNm&amp;ADDRESS(ROW(),COLUMN(),4),tblAllBins[SheetCellLoc],0)),"")</f>
        <v/>
      </c>
      <c r="I12" s="44" t="str">
        <f ca="1">_xlfn.IFNA(INDEX(INDIRECT($D$1),MATCH(MyShtNm&amp;ADDRESS(ROW(),COLUMN(),4),tblAllBins[SheetCellLoc],0)),"")</f>
        <v/>
      </c>
      <c r="J12" s="44" t="str">
        <f ca="1">_xlfn.IFNA(INDEX(INDIRECT($D$1),MATCH(MyShtNm&amp;ADDRESS(ROW(),COLUMN(),4),tblAllBins[SheetCellLoc],0)),"")</f>
        <v/>
      </c>
      <c r="K12" s="44" t="str">
        <f ca="1">_xlfn.IFNA(INDEX(INDIRECT($D$1),MATCH(MyShtNm&amp;ADDRESS(ROW(),COLUMN(),4),tblAllBins[SheetCellLoc],0)),"")</f>
        <v/>
      </c>
      <c r="L12" s="44" t="str">
        <f ca="1">_xlfn.IFNA(INDEX(INDIRECT($D$1),MATCH(MyShtNm&amp;ADDRESS(ROW(),COLUMN(),4),tblAllBins[SheetCellLoc],0)),"")</f>
        <v/>
      </c>
      <c r="M12" s="44" t="str">
        <f ca="1">_xlfn.IFNA(INDEX(INDIRECT($D$1),MATCH(MyShtNm&amp;ADDRESS(ROW(),COLUMN(),4),tblAllBins[SheetCellLoc],0)),"")</f>
        <v/>
      </c>
      <c r="N12" s="44" t="str">
        <f ca="1">_xlfn.IFNA(INDEX(INDIRECT($D$1),MATCH(MyShtNm&amp;ADDRESS(ROW(),COLUMN(),4),tblAllBins[SheetCellLoc],0)),"")</f>
        <v/>
      </c>
      <c r="O12" s="44" t="str">
        <f ca="1">_xlfn.IFNA(INDEX(INDIRECT($D$1),MATCH(MyShtNm&amp;ADDRESS(ROW(),COLUMN(),4),tblAllBins[SheetCellLoc],0)),"")</f>
        <v/>
      </c>
      <c r="P12" s="44" t="str">
        <f ca="1">_xlfn.IFNA(INDEX(INDIRECT($D$1),MATCH(MyShtNm&amp;ADDRESS(ROW(),COLUMN(),4),tblAllBins[SheetCellLoc],0)),"")</f>
        <v/>
      </c>
      <c r="Q12" s="44" t="str">
        <f ca="1">_xlfn.IFNA(INDEX(INDIRECT($D$1),MATCH(MyShtNm&amp;ADDRESS(ROW(),COLUMN(),4),tblAllBins[SheetCellLoc],0)),"")</f>
        <v/>
      </c>
      <c r="R12" s="44" t="str">
        <f ca="1">_xlfn.IFNA(INDEX(INDIRECT($D$1),MATCH(MyShtNm&amp;ADDRESS(ROW(),COLUMN(),4),tblAllBins[SheetCellLoc],0)),"")</f>
        <v/>
      </c>
      <c r="S12" s="44" t="str">
        <f ca="1">_xlfn.IFNA(INDEX(INDIRECT($D$1),MATCH(MyShtNm&amp;ADDRESS(ROW(),COLUMN(),4),tblAllBins[SheetCellLoc],0)),"")</f>
        <v/>
      </c>
      <c r="T12" s="44" t="str">
        <f ca="1">_xlfn.IFNA(INDEX(INDIRECT($D$1),MATCH(MyShtNm&amp;ADDRESS(ROW(),COLUMN(),4),tblAllBins[SheetCellLoc],0)),"")</f>
        <v/>
      </c>
      <c r="U12" s="44" t="str">
        <f ca="1">_xlfn.IFNA(INDEX(INDIRECT($D$1),MATCH(MyShtNm&amp;ADDRESS(ROW(),COLUMN(),4),tblAllBins[SheetCellLoc],0)),"")</f>
        <v/>
      </c>
      <c r="V12" s="44" t="str">
        <f ca="1">_xlfn.IFNA(INDEX(INDIRECT($D$1),MATCH(MyShtNm&amp;ADDRESS(ROW(),COLUMN(),4),tblAllBins[SheetCellLoc],0)),"")</f>
        <v/>
      </c>
      <c r="W12" s="44" t="str">
        <f ca="1">_xlfn.IFNA(INDEX(INDIRECT($D$1),MATCH(MyShtNm&amp;ADDRESS(ROW(),COLUMN(),4),tblAllBins[SheetCellLoc],0)),"")</f>
        <v/>
      </c>
      <c r="X12" s="44" t="str">
        <f ca="1">_xlfn.IFNA(INDEX(INDIRECT($D$1),MATCH(MyShtNm&amp;ADDRESS(ROW(),COLUMN(),4),tblAllBins[SheetCellLoc],0)),"")</f>
        <v/>
      </c>
      <c r="Y12" s="44" t="str">
        <f ca="1">_xlfn.IFNA(INDEX(INDIRECT($D$1),MATCH(MyShtNm&amp;ADDRESS(ROW(),COLUMN(),4),tblAllBins[SheetCellLoc],0)),"")</f>
        <v/>
      </c>
      <c r="Z12" s="44" t="str">
        <f ca="1">_xlfn.IFNA(INDEX(INDIRECT($D$1),MATCH(MyShtNm&amp;ADDRESS(ROW(),COLUMN(),4),tblAllBins[SheetCellLoc],0)),"")</f>
        <v/>
      </c>
      <c r="AA12" s="44" t="str">
        <f ca="1">_xlfn.IFNA(INDEX(INDIRECT($D$1),MATCH(MyShtNm&amp;ADDRESS(ROW(),COLUMN(),4),tblAllBins[SheetCellLoc],0)),"")</f>
        <v/>
      </c>
      <c r="AB12" s="44" t="str">
        <f ca="1">_xlfn.IFNA(INDEX(INDIRECT($D$1),MATCH(MyShtNm&amp;ADDRESS(ROW(),COLUMN(),4),tblAllBins[SheetCellLoc],0)),"")</f>
        <v/>
      </c>
      <c r="AC12" s="44" t="str">
        <f ca="1">_xlfn.IFNA(INDEX(INDIRECT($D$1),MATCH(MyShtNm&amp;ADDRESS(ROW(),COLUMN(),4),tblAllBins[SheetCellLoc],0)),"")</f>
        <v/>
      </c>
      <c r="AD12" s="44" t="str">
        <f ca="1">_xlfn.IFNA(INDEX(INDIRECT($D$1),MATCH(MyShtNm&amp;ADDRESS(ROW(),COLUMN(),4),tblAllBins[SheetCellLoc],0)),"")</f>
        <v/>
      </c>
      <c r="AE12" s="44" t="str">
        <f ca="1">_xlfn.IFNA(INDEX(INDIRECT($D$1),MATCH(MyShtNm&amp;ADDRESS(ROW(),COLUMN(),4),tblAllBins[SheetCellLoc],0)),"")</f>
        <v/>
      </c>
      <c r="AF12" s="44" t="str">
        <f ca="1">_xlfn.IFNA(INDEX(INDIRECT($D$1),MATCH(MyShtNm&amp;ADDRESS(ROW(),COLUMN(),4),tblAllBins[SheetCellLoc],0)),"")</f>
        <v/>
      </c>
      <c r="AG12" s="44" t="str">
        <f ca="1">_xlfn.IFNA(INDEX(INDIRECT($D$1),MATCH(MyShtNm&amp;ADDRESS(ROW(),COLUMN(),4),tblAllBins[SheetCellLoc],0)),"")</f>
        <v/>
      </c>
      <c r="AH12" s="44" t="str">
        <f ca="1">_xlfn.IFNA(INDEX(INDIRECT($D$1),MATCH(MyShtNm&amp;ADDRESS(ROW(),COLUMN(),4),tblAllBins[SheetCellLoc],0)),"")</f>
        <v/>
      </c>
      <c r="AI12" s="44" t="str">
        <f ca="1">_xlfn.IFNA(INDEX(INDIRECT($D$1),MATCH(MyShtNm&amp;ADDRESS(ROW(),COLUMN(),4),tblAllBins[SheetCellLoc],0)),"")</f>
        <v/>
      </c>
      <c r="AJ12" s="44" t="str">
        <f ca="1">_xlfn.IFNA(INDEX(INDIRECT($D$1),MATCH(MyShtNm&amp;ADDRESS(ROW(),COLUMN(),4),tblAllBins[SheetCellLoc],0)),"")</f>
        <v/>
      </c>
      <c r="AK12" s="44" t="str">
        <f ca="1">_xlfn.IFNA(INDEX(INDIRECT($D$1),MATCH(MyShtNm&amp;ADDRESS(ROW(),COLUMN(),4),tblAllBins[SheetCellLoc],0)),"")</f>
        <v/>
      </c>
      <c r="AL12" s="44" t="str">
        <f ca="1">_xlfn.IFNA(INDEX(INDIRECT($D$1),MATCH(MyShtNm&amp;ADDRESS(ROW(),COLUMN(),4),tblAllBins[SheetCellLoc],0)),"")</f>
        <v/>
      </c>
      <c r="AM12" s="44" t="str">
        <f ca="1">_xlfn.IFNA(INDEX(INDIRECT($D$1),MATCH(MyShtNm&amp;ADDRESS(ROW(),COLUMN(),4),tblAllBins[SheetCellLoc],0)),"")</f>
        <v/>
      </c>
      <c r="AN12" s="44" t="str">
        <f ca="1">_xlfn.IFNA(INDEX(INDIRECT($D$1),MATCH(MyShtNm&amp;ADDRESS(ROW(),COLUMN(),4),tblAllBins[SheetCellLoc],0)),"")</f>
        <v/>
      </c>
      <c r="AO12" s="44" t="str">
        <f ca="1">_xlfn.IFNA(INDEX(INDIRECT($D$1),MATCH(MyShtNm&amp;ADDRESS(ROW(),COLUMN(),4),tblAllBins[SheetCellLoc],0)),"")</f>
        <v/>
      </c>
      <c r="AP12" s="44" t="str">
        <f ca="1">_xlfn.IFNA(INDEX(INDIRECT($D$1),MATCH(MyShtNm&amp;ADDRESS(ROW(),COLUMN(),4),tblAllBins[SheetCellLoc],0)),"")</f>
        <v/>
      </c>
      <c r="AQ12" s="44" t="str">
        <f ca="1">_xlfn.IFNA(INDEX(INDIRECT($D$1),MATCH(MyShtNm&amp;ADDRESS(ROW(),COLUMN(),4),tblAllBins[SheetCellLoc],0)),"")</f>
        <v/>
      </c>
      <c r="AR12" s="44" t="str">
        <f ca="1">_xlfn.IFNA(INDEX(INDIRECT($D$1),MATCH(MyShtNm&amp;ADDRESS(ROW(),COLUMN(),4),tblAllBins[SheetCellLoc],0)),"")</f>
        <v/>
      </c>
      <c r="AS12" s="44" t="str">
        <f ca="1">_xlfn.IFNA(INDEX(INDIRECT($D$1),MATCH(MyShtNm&amp;ADDRESS(ROW(),COLUMN(),4),tblAllBins[SheetCellLoc],0)),"")</f>
        <v/>
      </c>
      <c r="AT12" s="44" t="str">
        <f ca="1">_xlfn.IFNA(INDEX(INDIRECT($D$1),MATCH(MyShtNm&amp;ADDRESS(ROW(),COLUMN(),4),tblAllBins[SheetCellLoc],0)),"")</f>
        <v/>
      </c>
      <c r="AU12" s="44" t="str">
        <f ca="1">_xlfn.IFNA(INDEX(INDIRECT($D$1),MATCH(MyShtNm&amp;ADDRESS(ROW(),COLUMN(),4),tblAllBins[SheetCellLoc],0)),"")</f>
        <v/>
      </c>
      <c r="AV12" s="44" t="str">
        <f ca="1">_xlfn.IFNA(INDEX(INDIRECT($D$1),MATCH(MyShtNm&amp;ADDRESS(ROW(),COLUMN(),4),tblAllBins[SheetCellLoc],0)),"")</f>
        <v/>
      </c>
      <c r="AW12" s="44" t="str">
        <f ca="1">_xlfn.IFNA(INDEX(INDIRECT($D$1),MATCH(MyShtNm&amp;ADDRESS(ROW(),COLUMN(),4),tblAllBins[SheetCellLoc],0)),"")</f>
        <v/>
      </c>
      <c r="AX12" s="44" t="str">
        <f ca="1">_xlfn.IFNA(INDEX(INDIRECT($D$1),MATCH(MyShtNm&amp;ADDRESS(ROW(),COLUMN(),4),tblAllBins[SheetCellLoc],0)),"")</f>
        <v/>
      </c>
      <c r="AY12" s="44" t="str">
        <f ca="1">_xlfn.IFNA(INDEX(INDIRECT($D$1),MATCH(MyShtNm&amp;ADDRESS(ROW(),COLUMN(),4),tblAllBins[SheetCellLoc],0)),"")</f>
        <v/>
      </c>
      <c r="AZ12" s="44" t="str">
        <f ca="1">_xlfn.IFNA(INDEX(INDIRECT($D$1),MATCH(MyShtNm&amp;ADDRESS(ROW(),COLUMN(),4),tblAllBins[SheetCellLoc],0)),"")</f>
        <v/>
      </c>
    </row>
    <row r="13" spans="1:52" ht="36" customHeight="1" x14ac:dyDescent="0.2">
      <c r="A13" s="44" t="str">
        <f ca="1">_xlfn.IFNA(INDEX(INDIRECT($D$1),MATCH(MyShtNm&amp;ADDRESS(ROW(),COLUMN(),4),tblAllBins[SheetCellLoc],0)),"")</f>
        <v/>
      </c>
      <c r="B13" s="44" t="str">
        <f ca="1">_xlfn.IFNA(INDEX(INDIRECT($D$1),MATCH(MyShtNm&amp;ADDRESS(ROW(),COLUMN(),4),tblAllBins[SheetCellLoc],0)),"")</f>
        <v/>
      </c>
      <c r="C13" s="44" t="str">
        <f ca="1">_xlfn.IFNA(INDEX(INDIRECT($D$1),MATCH(MyShtNm&amp;ADDRESS(ROW(),COLUMN(),4),tblAllBins[SheetCellLoc],0)),"")</f>
        <v/>
      </c>
      <c r="D13" s="44" t="str">
        <f ca="1">_xlfn.IFNA(INDEX(INDIRECT($D$1),MATCH(MyShtNm&amp;ADDRESS(ROW(),COLUMN(),4),tblAllBins[SheetCellLoc],0)),"")</f>
        <v/>
      </c>
      <c r="E13" s="44" t="str">
        <f ca="1">_xlfn.IFNA(INDEX(INDIRECT($D$1),MATCH(MyShtNm&amp;ADDRESS(ROW(),COLUMN(),4),tblAllBins[SheetCellLoc],0)),"")</f>
        <v/>
      </c>
      <c r="F13" s="44" t="str">
        <f ca="1">_xlfn.IFNA(INDEX(INDIRECT($D$1),MATCH(MyShtNm&amp;ADDRESS(ROW(),COLUMN(),4),tblAllBins[SheetCellLoc],0)),"")</f>
        <v/>
      </c>
      <c r="G13" s="44" t="str">
        <f ca="1">_xlfn.IFNA(INDEX(INDIRECT($D$1),MATCH(MyShtNm&amp;ADDRESS(ROW(),COLUMN(),4),tblAllBins[SheetCellLoc],0)),"")</f>
        <v/>
      </c>
      <c r="H13" s="44" t="str">
        <f ca="1">_xlfn.IFNA(INDEX(INDIRECT($D$1),MATCH(MyShtNm&amp;ADDRESS(ROW(),COLUMN(),4),tblAllBins[SheetCellLoc],0)),"")</f>
        <v/>
      </c>
      <c r="I13" s="44" t="str">
        <f ca="1">_xlfn.IFNA(INDEX(INDIRECT($D$1),MATCH(MyShtNm&amp;ADDRESS(ROW(),COLUMN(),4),tblAllBins[SheetCellLoc],0)),"")</f>
        <v/>
      </c>
      <c r="J13" s="44" t="str">
        <f ca="1">_xlfn.IFNA(INDEX(INDIRECT($D$1),MATCH(MyShtNm&amp;ADDRESS(ROW(),COLUMN(),4),tblAllBins[SheetCellLoc],0)),"")</f>
        <v/>
      </c>
      <c r="K13" s="44" t="str">
        <f ca="1">_xlfn.IFNA(INDEX(INDIRECT($D$1),MATCH(MyShtNm&amp;ADDRESS(ROW(),COLUMN(),4),tblAllBins[SheetCellLoc],0)),"")</f>
        <v/>
      </c>
      <c r="L13" s="44" t="str">
        <f ca="1">_xlfn.IFNA(INDEX(INDIRECT($D$1),MATCH(MyShtNm&amp;ADDRESS(ROW(),COLUMN(),4),tblAllBins[SheetCellLoc],0)),"")</f>
        <v/>
      </c>
      <c r="M13" s="44" t="str">
        <f ca="1">_xlfn.IFNA(INDEX(INDIRECT($D$1),MATCH(MyShtNm&amp;ADDRESS(ROW(),COLUMN(),4),tblAllBins[SheetCellLoc],0)),"")</f>
        <v/>
      </c>
      <c r="N13" s="44" t="str">
        <f ca="1">_xlfn.IFNA(INDEX(INDIRECT($D$1),MATCH(MyShtNm&amp;ADDRESS(ROW(),COLUMN(),4),tblAllBins[SheetCellLoc],0)),"")</f>
        <v/>
      </c>
      <c r="O13" s="44" t="str">
        <f ca="1">_xlfn.IFNA(INDEX(INDIRECT($D$1),MATCH(MyShtNm&amp;ADDRESS(ROW(),COLUMN(),4),tblAllBins[SheetCellLoc],0)),"")</f>
        <v/>
      </c>
      <c r="P13" s="44" t="str">
        <f ca="1">_xlfn.IFNA(INDEX(INDIRECT($D$1),MATCH(MyShtNm&amp;ADDRESS(ROW(),COLUMN(),4),tblAllBins[SheetCellLoc],0)),"")</f>
        <v/>
      </c>
      <c r="Q13" s="44" t="str">
        <f ca="1">_xlfn.IFNA(INDEX(INDIRECT($D$1),MATCH(MyShtNm&amp;ADDRESS(ROW(),COLUMN(),4),tblAllBins[SheetCellLoc],0)),"")</f>
        <v/>
      </c>
      <c r="R13" s="44" t="str">
        <f ca="1">_xlfn.IFNA(INDEX(INDIRECT($D$1),MATCH(MyShtNm&amp;ADDRESS(ROW(),COLUMN(),4),tblAllBins[SheetCellLoc],0)),"")</f>
        <v/>
      </c>
      <c r="S13" s="44" t="str">
        <f ca="1">_xlfn.IFNA(INDEX(INDIRECT($D$1),MATCH(MyShtNm&amp;ADDRESS(ROW(),COLUMN(),4),tblAllBins[SheetCellLoc],0)),"")</f>
        <v/>
      </c>
      <c r="T13" s="44" t="str">
        <f ca="1">_xlfn.IFNA(INDEX(INDIRECT($D$1),MATCH(MyShtNm&amp;ADDRESS(ROW(),COLUMN(),4),tblAllBins[SheetCellLoc],0)),"")</f>
        <v/>
      </c>
      <c r="U13" s="44" t="str">
        <f ca="1">_xlfn.IFNA(INDEX(INDIRECT($D$1),MATCH(MyShtNm&amp;ADDRESS(ROW(),COLUMN(),4),tblAllBins[SheetCellLoc],0)),"")</f>
        <v/>
      </c>
      <c r="V13" s="44" t="str">
        <f ca="1">_xlfn.IFNA(INDEX(INDIRECT($D$1),MATCH(MyShtNm&amp;ADDRESS(ROW(),COLUMN(),4),tblAllBins[SheetCellLoc],0)),"")</f>
        <v/>
      </c>
      <c r="W13" s="44" t="str">
        <f ca="1">_xlfn.IFNA(INDEX(INDIRECT($D$1),MATCH(MyShtNm&amp;ADDRESS(ROW(),COLUMN(),4),tblAllBins[SheetCellLoc],0)),"")</f>
        <v/>
      </c>
      <c r="X13" s="44" t="str">
        <f ca="1">_xlfn.IFNA(INDEX(INDIRECT($D$1),MATCH(MyShtNm&amp;ADDRESS(ROW(),COLUMN(),4),tblAllBins[SheetCellLoc],0)),"")</f>
        <v/>
      </c>
      <c r="Y13" s="44" t="str">
        <f ca="1">_xlfn.IFNA(INDEX(INDIRECT($D$1),MATCH(MyShtNm&amp;ADDRESS(ROW(),COLUMN(),4),tblAllBins[SheetCellLoc],0)),"")</f>
        <v/>
      </c>
      <c r="Z13" s="44" t="str">
        <f ca="1">_xlfn.IFNA(INDEX(INDIRECT($D$1),MATCH(MyShtNm&amp;ADDRESS(ROW(),COLUMN(),4),tblAllBins[SheetCellLoc],0)),"")</f>
        <v/>
      </c>
      <c r="AA13" s="44" t="str">
        <f ca="1">_xlfn.IFNA(INDEX(INDIRECT($D$1),MATCH(MyShtNm&amp;ADDRESS(ROW(),COLUMN(),4),tblAllBins[SheetCellLoc],0)),"")</f>
        <v/>
      </c>
      <c r="AB13" s="44" t="str">
        <f ca="1">_xlfn.IFNA(INDEX(INDIRECT($D$1),MATCH(MyShtNm&amp;ADDRESS(ROW(),COLUMN(),4),tblAllBins[SheetCellLoc],0)),"")</f>
        <v/>
      </c>
      <c r="AC13" s="44" t="str">
        <f ca="1">_xlfn.IFNA(INDEX(INDIRECT($D$1),MATCH(MyShtNm&amp;ADDRESS(ROW(),COLUMN(),4),tblAllBins[SheetCellLoc],0)),"")</f>
        <v/>
      </c>
      <c r="AD13" s="44" t="str">
        <f ca="1">_xlfn.IFNA(INDEX(INDIRECT($D$1),MATCH(MyShtNm&amp;ADDRESS(ROW(),COLUMN(),4),tblAllBins[SheetCellLoc],0)),"")</f>
        <v/>
      </c>
      <c r="AE13" s="44" t="str">
        <f ca="1">_xlfn.IFNA(INDEX(INDIRECT($D$1),MATCH(MyShtNm&amp;ADDRESS(ROW(),COLUMN(),4),tblAllBins[SheetCellLoc],0)),"")</f>
        <v/>
      </c>
      <c r="AF13" s="44" t="str">
        <f ca="1">_xlfn.IFNA(INDEX(INDIRECT($D$1),MATCH(MyShtNm&amp;ADDRESS(ROW(),COLUMN(),4),tblAllBins[SheetCellLoc],0)),"")</f>
        <v/>
      </c>
      <c r="AG13" s="44" t="str">
        <f ca="1">_xlfn.IFNA(INDEX(INDIRECT($D$1),MATCH(MyShtNm&amp;ADDRESS(ROW(),COLUMN(),4),tblAllBins[SheetCellLoc],0)),"")</f>
        <v/>
      </c>
      <c r="AH13" s="44" t="str">
        <f ca="1">_xlfn.IFNA(INDEX(INDIRECT($D$1),MATCH(MyShtNm&amp;ADDRESS(ROW(),COLUMN(),4),tblAllBins[SheetCellLoc],0)),"")</f>
        <v/>
      </c>
      <c r="AI13" s="44" t="str">
        <f ca="1">_xlfn.IFNA(INDEX(INDIRECT($D$1),MATCH(MyShtNm&amp;ADDRESS(ROW(),COLUMN(),4),tblAllBins[SheetCellLoc],0)),"")</f>
        <v/>
      </c>
      <c r="AJ13" s="44" t="str">
        <f ca="1">_xlfn.IFNA(INDEX(INDIRECT($D$1),MATCH(MyShtNm&amp;ADDRESS(ROW(),COLUMN(),4),tblAllBins[SheetCellLoc],0)),"")</f>
        <v/>
      </c>
      <c r="AK13" s="44" t="str">
        <f ca="1">_xlfn.IFNA(INDEX(INDIRECT($D$1),MATCH(MyShtNm&amp;ADDRESS(ROW(),COLUMN(),4),tblAllBins[SheetCellLoc],0)),"")</f>
        <v/>
      </c>
      <c r="AL13" s="44" t="str">
        <f ca="1">_xlfn.IFNA(INDEX(INDIRECT($D$1),MATCH(MyShtNm&amp;ADDRESS(ROW(),COLUMN(),4),tblAllBins[SheetCellLoc],0)),"")</f>
        <v/>
      </c>
      <c r="AM13" s="44" t="str">
        <f ca="1">_xlfn.IFNA(INDEX(INDIRECT($D$1),MATCH(MyShtNm&amp;ADDRESS(ROW(),COLUMN(),4),tblAllBins[SheetCellLoc],0)),"")</f>
        <v/>
      </c>
      <c r="AN13" s="44" t="str">
        <f ca="1">_xlfn.IFNA(INDEX(INDIRECT($D$1),MATCH(MyShtNm&amp;ADDRESS(ROW(),COLUMN(),4),tblAllBins[SheetCellLoc],0)),"")</f>
        <v/>
      </c>
      <c r="AO13" s="44" t="str">
        <f ca="1">_xlfn.IFNA(INDEX(INDIRECT($D$1),MATCH(MyShtNm&amp;ADDRESS(ROW(),COLUMN(),4),tblAllBins[SheetCellLoc],0)),"")</f>
        <v/>
      </c>
      <c r="AP13" s="44" t="str">
        <f ca="1">_xlfn.IFNA(INDEX(INDIRECT($D$1),MATCH(MyShtNm&amp;ADDRESS(ROW(),COLUMN(),4),tblAllBins[SheetCellLoc],0)),"")</f>
        <v/>
      </c>
      <c r="AQ13" s="44" t="str">
        <f ca="1">_xlfn.IFNA(INDEX(INDIRECT($D$1),MATCH(MyShtNm&amp;ADDRESS(ROW(),COLUMN(),4),tblAllBins[SheetCellLoc],0)),"")</f>
        <v/>
      </c>
      <c r="AR13" s="44" t="str">
        <f ca="1">_xlfn.IFNA(INDEX(INDIRECT($D$1),MATCH(MyShtNm&amp;ADDRESS(ROW(),COLUMN(),4),tblAllBins[SheetCellLoc],0)),"")</f>
        <v/>
      </c>
      <c r="AS13" s="44" t="str">
        <f ca="1">_xlfn.IFNA(INDEX(INDIRECT($D$1),MATCH(MyShtNm&amp;ADDRESS(ROW(),COLUMN(),4),tblAllBins[SheetCellLoc],0)),"")</f>
        <v/>
      </c>
      <c r="AT13" s="44" t="str">
        <f ca="1">_xlfn.IFNA(INDEX(INDIRECT($D$1),MATCH(MyShtNm&amp;ADDRESS(ROW(),COLUMN(),4),tblAllBins[SheetCellLoc],0)),"")</f>
        <v/>
      </c>
      <c r="AU13" s="44" t="str">
        <f ca="1">_xlfn.IFNA(INDEX(INDIRECT($D$1),MATCH(MyShtNm&amp;ADDRESS(ROW(),COLUMN(),4),tblAllBins[SheetCellLoc],0)),"")</f>
        <v/>
      </c>
      <c r="AV13" s="44" t="str">
        <f ca="1">_xlfn.IFNA(INDEX(INDIRECT($D$1),MATCH(MyShtNm&amp;ADDRESS(ROW(),COLUMN(),4),tblAllBins[SheetCellLoc],0)),"")</f>
        <v/>
      </c>
      <c r="AW13" s="44" t="str">
        <f ca="1">_xlfn.IFNA(INDEX(INDIRECT($D$1),MATCH(MyShtNm&amp;ADDRESS(ROW(),COLUMN(),4),tblAllBins[SheetCellLoc],0)),"")</f>
        <v/>
      </c>
      <c r="AX13" s="44" t="str">
        <f ca="1">_xlfn.IFNA(INDEX(INDIRECT($D$1),MATCH(MyShtNm&amp;ADDRESS(ROW(),COLUMN(),4),tblAllBins[SheetCellLoc],0)),"")</f>
        <v/>
      </c>
      <c r="AY13" s="44" t="str">
        <f ca="1">_xlfn.IFNA(INDEX(INDIRECT($D$1),MATCH(MyShtNm&amp;ADDRESS(ROW(),COLUMN(),4),tblAllBins[SheetCellLoc],0)),"")</f>
        <v/>
      </c>
      <c r="AZ13" s="44" t="str">
        <f ca="1">_xlfn.IFNA(INDEX(INDIRECT($D$1),MATCH(MyShtNm&amp;ADDRESS(ROW(),COLUMN(),4),tblAllBins[SheetCellLoc],0)),"")</f>
        <v/>
      </c>
    </row>
    <row r="14" spans="1:52" ht="36" customHeight="1" x14ac:dyDescent="0.2">
      <c r="A14" s="44" t="str">
        <f ca="1">_xlfn.IFNA(INDEX(INDIRECT($D$1),MATCH(MyShtNm&amp;ADDRESS(ROW(),COLUMN(),4),tblAllBins[SheetCellLoc],0)),"")</f>
        <v/>
      </c>
      <c r="B14" s="44" t="str">
        <f ca="1">_xlfn.IFNA(INDEX(INDIRECT($D$1),MATCH(MyShtNm&amp;ADDRESS(ROW(),COLUMN(),4),tblAllBins[SheetCellLoc],0)),"")</f>
        <v/>
      </c>
      <c r="C14" s="44" t="str">
        <f ca="1">_xlfn.IFNA(INDEX(INDIRECT($D$1),MATCH(MyShtNm&amp;ADDRESS(ROW(),COLUMN(),4),tblAllBins[SheetCellLoc],0)),"")</f>
        <v/>
      </c>
      <c r="D14" s="44" t="str">
        <f ca="1">_xlfn.IFNA(INDEX(INDIRECT($D$1),MATCH(MyShtNm&amp;ADDRESS(ROW(),COLUMN(),4),tblAllBins[SheetCellLoc],0)),"")</f>
        <v/>
      </c>
      <c r="E14" s="44" t="str">
        <f ca="1">_xlfn.IFNA(INDEX(INDIRECT($D$1),MATCH(MyShtNm&amp;ADDRESS(ROW(),COLUMN(),4),tblAllBins[SheetCellLoc],0)),"")</f>
        <v/>
      </c>
      <c r="F14" s="44" t="str">
        <f ca="1">_xlfn.IFNA(INDEX(INDIRECT($D$1),MATCH(MyShtNm&amp;ADDRESS(ROW(),COLUMN(),4),tblAllBins[SheetCellLoc],0)),"")</f>
        <v/>
      </c>
      <c r="G14" s="44" t="str">
        <f ca="1">_xlfn.IFNA(INDEX(INDIRECT($D$1),MATCH(MyShtNm&amp;ADDRESS(ROW(),COLUMN(),4),tblAllBins[SheetCellLoc],0)),"")</f>
        <v/>
      </c>
      <c r="H14" s="44" t="str">
        <f ca="1">_xlfn.IFNA(INDEX(INDIRECT($D$1),MATCH(MyShtNm&amp;ADDRESS(ROW(),COLUMN(),4),tblAllBins[SheetCellLoc],0)),"")</f>
        <v/>
      </c>
      <c r="I14" s="44" t="str">
        <f ca="1">_xlfn.IFNA(INDEX(INDIRECT($D$1),MATCH(MyShtNm&amp;ADDRESS(ROW(),COLUMN(),4),tblAllBins[SheetCellLoc],0)),"")</f>
        <v/>
      </c>
      <c r="J14" s="44" t="str">
        <f ca="1">_xlfn.IFNA(INDEX(INDIRECT($D$1),MATCH(MyShtNm&amp;ADDRESS(ROW(),COLUMN(),4),tblAllBins[SheetCellLoc],0)),"")</f>
        <v/>
      </c>
      <c r="K14" s="44" t="str">
        <f ca="1">_xlfn.IFNA(INDEX(INDIRECT($D$1),MATCH(MyShtNm&amp;ADDRESS(ROW(),COLUMN(),4),tblAllBins[SheetCellLoc],0)),"")</f>
        <v/>
      </c>
      <c r="L14" s="44" t="str">
        <f ca="1">_xlfn.IFNA(INDEX(INDIRECT($D$1),MATCH(MyShtNm&amp;ADDRESS(ROW(),COLUMN(),4),tblAllBins[SheetCellLoc],0)),"")</f>
        <v/>
      </c>
      <c r="M14" s="44" t="str">
        <f ca="1">_xlfn.IFNA(INDEX(INDIRECT($D$1),MATCH(MyShtNm&amp;ADDRESS(ROW(),COLUMN(),4),tblAllBins[SheetCellLoc],0)),"")</f>
        <v/>
      </c>
      <c r="N14" s="44" t="str">
        <f ca="1">_xlfn.IFNA(INDEX(INDIRECT($D$1),MATCH(MyShtNm&amp;ADDRESS(ROW(),COLUMN(),4),tblAllBins[SheetCellLoc],0)),"")</f>
        <v/>
      </c>
      <c r="O14" s="44" t="str">
        <f ca="1">_xlfn.IFNA(INDEX(INDIRECT($D$1),MATCH(MyShtNm&amp;ADDRESS(ROW(),COLUMN(),4),tblAllBins[SheetCellLoc],0)),"")</f>
        <v/>
      </c>
      <c r="P14" s="44" t="str">
        <f ca="1">_xlfn.IFNA(INDEX(INDIRECT($D$1),MATCH(MyShtNm&amp;ADDRESS(ROW(),COLUMN(),4),tblAllBins[SheetCellLoc],0)),"")</f>
        <v/>
      </c>
      <c r="Q14" s="44" t="str">
        <f ca="1">_xlfn.IFNA(INDEX(INDIRECT($D$1),MATCH(MyShtNm&amp;ADDRESS(ROW(),COLUMN(),4),tblAllBins[SheetCellLoc],0)),"")</f>
        <v/>
      </c>
      <c r="R14" s="44" t="str">
        <f ca="1">_xlfn.IFNA(INDEX(INDIRECT($D$1),MATCH(MyShtNm&amp;ADDRESS(ROW(),COLUMN(),4),tblAllBins[SheetCellLoc],0)),"")</f>
        <v/>
      </c>
      <c r="S14" s="44" t="str">
        <f ca="1">_xlfn.IFNA(INDEX(INDIRECT($D$1),MATCH(MyShtNm&amp;ADDRESS(ROW(),COLUMN(),4),tblAllBins[SheetCellLoc],0)),"")</f>
        <v/>
      </c>
      <c r="T14" s="44" t="str">
        <f ca="1">_xlfn.IFNA(INDEX(INDIRECT($D$1),MATCH(MyShtNm&amp;ADDRESS(ROW(),COLUMN(),4),tblAllBins[SheetCellLoc],0)),"")</f>
        <v/>
      </c>
      <c r="U14" s="44" t="str">
        <f ca="1">_xlfn.IFNA(INDEX(INDIRECT($D$1),MATCH(MyShtNm&amp;ADDRESS(ROW(),COLUMN(),4),tblAllBins[SheetCellLoc],0)),"")</f>
        <v/>
      </c>
      <c r="V14" s="44" t="str">
        <f ca="1">_xlfn.IFNA(INDEX(INDIRECT($D$1),MATCH(MyShtNm&amp;ADDRESS(ROW(),COLUMN(),4),tblAllBins[SheetCellLoc],0)),"")</f>
        <v/>
      </c>
      <c r="W14" s="44" t="str">
        <f ca="1">_xlfn.IFNA(INDEX(INDIRECT($D$1),MATCH(MyShtNm&amp;ADDRESS(ROW(),COLUMN(),4),tblAllBins[SheetCellLoc],0)),"")</f>
        <v/>
      </c>
      <c r="X14" s="44" t="str">
        <f ca="1">_xlfn.IFNA(INDEX(INDIRECT($D$1),MATCH(MyShtNm&amp;ADDRESS(ROW(),COLUMN(),4),tblAllBins[SheetCellLoc],0)),"")</f>
        <v/>
      </c>
      <c r="Y14" s="44" t="str">
        <f ca="1">_xlfn.IFNA(INDEX(INDIRECT($D$1),MATCH(MyShtNm&amp;ADDRESS(ROW(),COLUMN(),4),tblAllBins[SheetCellLoc],0)),"")</f>
        <v/>
      </c>
      <c r="Z14" s="44" t="str">
        <f ca="1">_xlfn.IFNA(INDEX(INDIRECT($D$1),MATCH(MyShtNm&amp;ADDRESS(ROW(),COLUMN(),4),tblAllBins[SheetCellLoc],0)),"")</f>
        <v/>
      </c>
      <c r="AA14" s="44" t="str">
        <f ca="1">_xlfn.IFNA(INDEX(INDIRECT($D$1),MATCH(MyShtNm&amp;ADDRESS(ROW(),COLUMN(),4),tblAllBins[SheetCellLoc],0)),"")</f>
        <v/>
      </c>
      <c r="AB14" s="44" t="str">
        <f ca="1">_xlfn.IFNA(INDEX(INDIRECT($D$1),MATCH(MyShtNm&amp;ADDRESS(ROW(),COLUMN(),4),tblAllBins[SheetCellLoc],0)),"")</f>
        <v/>
      </c>
      <c r="AC14" s="44" t="str">
        <f ca="1">_xlfn.IFNA(INDEX(INDIRECT($D$1),MATCH(MyShtNm&amp;ADDRESS(ROW(),COLUMN(),4),tblAllBins[SheetCellLoc],0)),"")</f>
        <v/>
      </c>
      <c r="AD14" s="44" t="str">
        <f ca="1">_xlfn.IFNA(INDEX(INDIRECT($D$1),MATCH(MyShtNm&amp;ADDRESS(ROW(),COLUMN(),4),tblAllBins[SheetCellLoc],0)),"")</f>
        <v/>
      </c>
      <c r="AE14" s="44" t="str">
        <f ca="1">_xlfn.IFNA(INDEX(INDIRECT($D$1),MATCH(MyShtNm&amp;ADDRESS(ROW(),COLUMN(),4),tblAllBins[SheetCellLoc],0)),"")</f>
        <v/>
      </c>
      <c r="AF14" s="44" t="str">
        <f ca="1">_xlfn.IFNA(INDEX(INDIRECT($D$1),MATCH(MyShtNm&amp;ADDRESS(ROW(),COLUMN(),4),tblAllBins[SheetCellLoc],0)),"")</f>
        <v/>
      </c>
      <c r="AG14" s="44" t="str">
        <f ca="1">_xlfn.IFNA(INDEX(INDIRECT($D$1),MATCH(MyShtNm&amp;ADDRESS(ROW(),COLUMN(),4),tblAllBins[SheetCellLoc],0)),"")</f>
        <v/>
      </c>
      <c r="AH14" s="44" t="str">
        <f ca="1">_xlfn.IFNA(INDEX(INDIRECT($D$1),MATCH(MyShtNm&amp;ADDRESS(ROW(),COLUMN(),4),tblAllBins[SheetCellLoc],0)),"")</f>
        <v/>
      </c>
      <c r="AI14" s="44" t="str">
        <f ca="1">_xlfn.IFNA(INDEX(INDIRECT($D$1),MATCH(MyShtNm&amp;ADDRESS(ROW(),COLUMN(),4),tblAllBins[SheetCellLoc],0)),"")</f>
        <v/>
      </c>
      <c r="AJ14" s="44" t="str">
        <f ca="1">_xlfn.IFNA(INDEX(INDIRECT($D$1),MATCH(MyShtNm&amp;ADDRESS(ROW(),COLUMN(),4),tblAllBins[SheetCellLoc],0)),"")</f>
        <v/>
      </c>
      <c r="AK14" s="44" t="str">
        <f ca="1">_xlfn.IFNA(INDEX(INDIRECT($D$1),MATCH(MyShtNm&amp;ADDRESS(ROW(),COLUMN(),4),tblAllBins[SheetCellLoc],0)),"")</f>
        <v/>
      </c>
      <c r="AL14" s="44" t="str">
        <f ca="1">_xlfn.IFNA(INDEX(INDIRECT($D$1),MATCH(MyShtNm&amp;ADDRESS(ROW(),COLUMN(),4),tblAllBins[SheetCellLoc],0)),"")</f>
        <v/>
      </c>
      <c r="AM14" s="44" t="str">
        <f ca="1">_xlfn.IFNA(INDEX(INDIRECT($D$1),MATCH(MyShtNm&amp;ADDRESS(ROW(),COLUMN(),4),tblAllBins[SheetCellLoc],0)),"")</f>
        <v/>
      </c>
      <c r="AN14" s="44" t="str">
        <f ca="1">_xlfn.IFNA(INDEX(INDIRECT($D$1),MATCH(MyShtNm&amp;ADDRESS(ROW(),COLUMN(),4),tblAllBins[SheetCellLoc],0)),"")</f>
        <v/>
      </c>
      <c r="AO14" s="44" t="str">
        <f ca="1">_xlfn.IFNA(INDEX(INDIRECT($D$1),MATCH(MyShtNm&amp;ADDRESS(ROW(),COLUMN(),4),tblAllBins[SheetCellLoc],0)),"")</f>
        <v/>
      </c>
      <c r="AP14" s="44" t="str">
        <f ca="1">_xlfn.IFNA(INDEX(INDIRECT($D$1),MATCH(MyShtNm&amp;ADDRESS(ROW(),COLUMN(),4),tblAllBins[SheetCellLoc],0)),"")</f>
        <v/>
      </c>
      <c r="AQ14" s="44" t="str">
        <f ca="1">_xlfn.IFNA(INDEX(INDIRECT($D$1),MATCH(MyShtNm&amp;ADDRESS(ROW(),COLUMN(),4),tblAllBins[SheetCellLoc],0)),"")</f>
        <v/>
      </c>
      <c r="AR14" s="44" t="str">
        <f ca="1">_xlfn.IFNA(INDEX(INDIRECT($D$1),MATCH(MyShtNm&amp;ADDRESS(ROW(),COLUMN(),4),tblAllBins[SheetCellLoc],0)),"")</f>
        <v/>
      </c>
      <c r="AS14" s="44" t="str">
        <f ca="1">_xlfn.IFNA(INDEX(INDIRECT($D$1),MATCH(MyShtNm&amp;ADDRESS(ROW(),COLUMN(),4),tblAllBins[SheetCellLoc],0)),"")</f>
        <v/>
      </c>
      <c r="AT14" s="44" t="str">
        <f ca="1">_xlfn.IFNA(INDEX(INDIRECT($D$1),MATCH(MyShtNm&amp;ADDRESS(ROW(),COLUMN(),4),tblAllBins[SheetCellLoc],0)),"")</f>
        <v/>
      </c>
      <c r="AU14" s="44" t="str">
        <f ca="1">_xlfn.IFNA(INDEX(INDIRECT($D$1),MATCH(MyShtNm&amp;ADDRESS(ROW(),COLUMN(),4),tblAllBins[SheetCellLoc],0)),"")</f>
        <v/>
      </c>
      <c r="AV14" s="44" t="str">
        <f ca="1">_xlfn.IFNA(INDEX(INDIRECT($D$1),MATCH(MyShtNm&amp;ADDRESS(ROW(),COLUMN(),4),tblAllBins[SheetCellLoc],0)),"")</f>
        <v/>
      </c>
      <c r="AW14" s="44" t="str">
        <f ca="1">_xlfn.IFNA(INDEX(INDIRECT($D$1),MATCH(MyShtNm&amp;ADDRESS(ROW(),COLUMN(),4),tblAllBins[SheetCellLoc],0)),"")</f>
        <v/>
      </c>
      <c r="AX14" s="44" t="str">
        <f ca="1">_xlfn.IFNA(INDEX(INDIRECT($D$1),MATCH(MyShtNm&amp;ADDRESS(ROW(),COLUMN(),4),tblAllBins[SheetCellLoc],0)),"")</f>
        <v/>
      </c>
      <c r="AY14" s="44" t="str">
        <f ca="1">_xlfn.IFNA(INDEX(INDIRECT($D$1),MATCH(MyShtNm&amp;ADDRESS(ROW(),COLUMN(),4),tblAllBins[SheetCellLoc],0)),"")</f>
        <v/>
      </c>
      <c r="AZ14" s="44" t="str">
        <f ca="1">_xlfn.IFNA(INDEX(INDIRECT($D$1),MATCH(MyShtNm&amp;ADDRESS(ROW(),COLUMN(),4),tblAllBins[SheetCellLoc],0)),"")</f>
        <v/>
      </c>
    </row>
    <row r="15" spans="1:52" ht="36" customHeight="1" x14ac:dyDescent="0.2">
      <c r="A15" s="44" t="str">
        <f ca="1">_xlfn.IFNA(INDEX(INDIRECT($D$1),MATCH(MyShtNm&amp;ADDRESS(ROW(),COLUMN(),4),tblAllBins[SheetCellLoc],0)),"")</f>
        <v/>
      </c>
      <c r="B15" s="44" t="str">
        <f ca="1">_xlfn.IFNA(INDEX(INDIRECT($D$1),MATCH(MyShtNm&amp;ADDRESS(ROW(),COLUMN(),4),tblAllBins[SheetCellLoc],0)),"")</f>
        <v/>
      </c>
      <c r="C15" s="44" t="str">
        <f ca="1">_xlfn.IFNA(INDEX(INDIRECT($D$1),MATCH(MyShtNm&amp;ADDRESS(ROW(),COLUMN(),4),tblAllBins[SheetCellLoc],0)),"")</f>
        <v/>
      </c>
      <c r="D15" s="44" t="str">
        <f ca="1">_xlfn.IFNA(INDEX(INDIRECT($D$1),MATCH(MyShtNm&amp;ADDRESS(ROW(),COLUMN(),4),tblAllBins[SheetCellLoc],0)),"")</f>
        <v/>
      </c>
      <c r="E15" s="44" t="str">
        <f ca="1">_xlfn.IFNA(INDEX(INDIRECT($D$1),MATCH(MyShtNm&amp;ADDRESS(ROW(),COLUMN(),4),tblAllBins[SheetCellLoc],0)),"")</f>
        <v/>
      </c>
      <c r="F15" s="44" t="str">
        <f ca="1">_xlfn.IFNA(INDEX(INDIRECT($D$1),MATCH(MyShtNm&amp;ADDRESS(ROW(),COLUMN(),4),tblAllBins[SheetCellLoc],0)),"")</f>
        <v/>
      </c>
      <c r="G15" s="44" t="str">
        <f ca="1">_xlfn.IFNA(INDEX(INDIRECT($D$1),MATCH(MyShtNm&amp;ADDRESS(ROW(),COLUMN(),4),tblAllBins[SheetCellLoc],0)),"")</f>
        <v/>
      </c>
      <c r="H15" s="44" t="str">
        <f ca="1">_xlfn.IFNA(INDEX(INDIRECT($D$1),MATCH(MyShtNm&amp;ADDRESS(ROW(),COLUMN(),4),tblAllBins[SheetCellLoc],0)),"")</f>
        <v/>
      </c>
      <c r="I15" s="44" t="str">
        <f ca="1">_xlfn.IFNA(INDEX(INDIRECT($D$1),MATCH(MyShtNm&amp;ADDRESS(ROW(),COLUMN(),4),tblAllBins[SheetCellLoc],0)),"")</f>
        <v/>
      </c>
      <c r="J15" s="44" t="str">
        <f ca="1">_xlfn.IFNA(INDEX(INDIRECT($D$1),MATCH(MyShtNm&amp;ADDRESS(ROW(),COLUMN(),4),tblAllBins[SheetCellLoc],0)),"")</f>
        <v/>
      </c>
      <c r="K15" s="44" t="str">
        <f ca="1">_xlfn.IFNA(INDEX(INDIRECT($D$1),MATCH(MyShtNm&amp;ADDRESS(ROW(),COLUMN(),4),tblAllBins[SheetCellLoc],0)),"")</f>
        <v/>
      </c>
      <c r="L15" s="44" t="str">
        <f ca="1">_xlfn.IFNA(INDEX(INDIRECT($D$1),MATCH(MyShtNm&amp;ADDRESS(ROW(),COLUMN(),4),tblAllBins[SheetCellLoc],0)),"")</f>
        <v/>
      </c>
      <c r="M15" s="44" t="str">
        <f ca="1">_xlfn.IFNA(INDEX(INDIRECT($D$1),MATCH(MyShtNm&amp;ADDRESS(ROW(),COLUMN(),4),tblAllBins[SheetCellLoc],0)),"")</f>
        <v/>
      </c>
      <c r="N15" s="44" t="str">
        <f ca="1">_xlfn.IFNA(INDEX(INDIRECT($D$1),MATCH(MyShtNm&amp;ADDRESS(ROW(),COLUMN(),4),tblAllBins[SheetCellLoc],0)),"")</f>
        <v/>
      </c>
      <c r="O15" s="44" t="str">
        <f ca="1">_xlfn.IFNA(INDEX(INDIRECT($D$1),MATCH(MyShtNm&amp;ADDRESS(ROW(),COLUMN(),4),tblAllBins[SheetCellLoc],0)),"")</f>
        <v/>
      </c>
      <c r="P15" s="44" t="str">
        <f ca="1">_xlfn.IFNA(INDEX(INDIRECT($D$1),MATCH(MyShtNm&amp;ADDRESS(ROW(),COLUMN(),4),tblAllBins[SheetCellLoc],0)),"")</f>
        <v/>
      </c>
      <c r="Q15" s="44" t="str">
        <f ca="1">_xlfn.IFNA(INDEX(INDIRECT($D$1),MATCH(MyShtNm&amp;ADDRESS(ROW(),COLUMN(),4),tblAllBins[SheetCellLoc],0)),"")</f>
        <v/>
      </c>
      <c r="R15" s="44" t="str">
        <f ca="1">_xlfn.IFNA(INDEX(INDIRECT($D$1),MATCH(MyShtNm&amp;ADDRESS(ROW(),COLUMN(),4),tblAllBins[SheetCellLoc],0)),"")</f>
        <v/>
      </c>
      <c r="S15" s="44" t="str">
        <f ca="1">_xlfn.IFNA(INDEX(INDIRECT($D$1),MATCH(MyShtNm&amp;ADDRESS(ROW(),COLUMN(),4),tblAllBins[SheetCellLoc],0)),"")</f>
        <v/>
      </c>
      <c r="T15" s="44" t="str">
        <f ca="1">_xlfn.IFNA(INDEX(INDIRECT($D$1),MATCH(MyShtNm&amp;ADDRESS(ROW(),COLUMN(),4),tblAllBins[SheetCellLoc],0)),"")</f>
        <v/>
      </c>
      <c r="U15" s="44" t="str">
        <f ca="1">_xlfn.IFNA(INDEX(INDIRECT($D$1),MATCH(MyShtNm&amp;ADDRESS(ROW(),COLUMN(),4),tblAllBins[SheetCellLoc],0)),"")</f>
        <v/>
      </c>
      <c r="V15" s="44" t="str">
        <f ca="1">_xlfn.IFNA(INDEX(INDIRECT($D$1),MATCH(MyShtNm&amp;ADDRESS(ROW(),COLUMN(),4),tblAllBins[SheetCellLoc],0)),"")</f>
        <v/>
      </c>
      <c r="W15" s="44" t="str">
        <f ca="1">_xlfn.IFNA(INDEX(INDIRECT($D$1),MATCH(MyShtNm&amp;ADDRESS(ROW(),COLUMN(),4),tblAllBins[SheetCellLoc],0)),"")</f>
        <v/>
      </c>
      <c r="X15" s="44" t="str">
        <f ca="1">_xlfn.IFNA(INDEX(INDIRECT($D$1),MATCH(MyShtNm&amp;ADDRESS(ROW(),COLUMN(),4),tblAllBins[SheetCellLoc],0)),"")</f>
        <v/>
      </c>
      <c r="Y15" s="44" t="str">
        <f ca="1">_xlfn.IFNA(INDEX(INDIRECT($D$1),MATCH(MyShtNm&amp;ADDRESS(ROW(),COLUMN(),4),tblAllBins[SheetCellLoc],0)),"")</f>
        <v/>
      </c>
      <c r="Z15" s="44" t="str">
        <f ca="1">_xlfn.IFNA(INDEX(INDIRECT($D$1),MATCH(MyShtNm&amp;ADDRESS(ROW(),COLUMN(),4),tblAllBins[SheetCellLoc],0)),"")</f>
        <v/>
      </c>
      <c r="AA15" s="44" t="str">
        <f ca="1">_xlfn.IFNA(INDEX(INDIRECT($D$1),MATCH(MyShtNm&amp;ADDRESS(ROW(),COLUMN(),4),tblAllBins[SheetCellLoc],0)),"")</f>
        <v/>
      </c>
      <c r="AB15" s="44" t="str">
        <f ca="1">_xlfn.IFNA(INDEX(INDIRECT($D$1),MATCH(MyShtNm&amp;ADDRESS(ROW(),COLUMN(),4),tblAllBins[SheetCellLoc],0)),"")</f>
        <v/>
      </c>
      <c r="AC15" s="44" t="str">
        <f ca="1">_xlfn.IFNA(INDEX(INDIRECT($D$1),MATCH(MyShtNm&amp;ADDRESS(ROW(),COLUMN(),4),tblAllBins[SheetCellLoc],0)),"")</f>
        <v/>
      </c>
      <c r="AD15" s="44" t="str">
        <f ca="1">_xlfn.IFNA(INDEX(INDIRECT($D$1),MATCH(MyShtNm&amp;ADDRESS(ROW(),COLUMN(),4),tblAllBins[SheetCellLoc],0)),"")</f>
        <v/>
      </c>
      <c r="AE15" s="44" t="str">
        <f ca="1">_xlfn.IFNA(INDEX(INDIRECT($D$1),MATCH(MyShtNm&amp;ADDRESS(ROW(),COLUMN(),4),tblAllBins[SheetCellLoc],0)),"")</f>
        <v/>
      </c>
      <c r="AF15" s="44" t="str">
        <f ca="1">_xlfn.IFNA(INDEX(INDIRECT($D$1),MATCH(MyShtNm&amp;ADDRESS(ROW(),COLUMN(),4),tblAllBins[SheetCellLoc],0)),"")</f>
        <v/>
      </c>
      <c r="AG15" s="44" t="str">
        <f ca="1">_xlfn.IFNA(INDEX(INDIRECT($D$1),MATCH(MyShtNm&amp;ADDRESS(ROW(),COLUMN(),4),tblAllBins[SheetCellLoc],0)),"")</f>
        <v/>
      </c>
      <c r="AH15" s="44" t="str">
        <f ca="1">_xlfn.IFNA(INDEX(INDIRECT($D$1),MATCH(MyShtNm&amp;ADDRESS(ROW(),COLUMN(),4),tblAllBins[SheetCellLoc],0)),"")</f>
        <v/>
      </c>
      <c r="AI15" s="44" t="str">
        <f ca="1">_xlfn.IFNA(INDEX(INDIRECT($D$1),MATCH(MyShtNm&amp;ADDRESS(ROW(),COLUMN(),4),tblAllBins[SheetCellLoc],0)),"")</f>
        <v/>
      </c>
      <c r="AJ15" s="44" t="str">
        <f ca="1">_xlfn.IFNA(INDEX(INDIRECT($D$1),MATCH(MyShtNm&amp;ADDRESS(ROW(),COLUMN(),4),tblAllBins[SheetCellLoc],0)),"")</f>
        <v/>
      </c>
      <c r="AK15" s="44" t="str">
        <f ca="1">_xlfn.IFNA(INDEX(INDIRECT($D$1),MATCH(MyShtNm&amp;ADDRESS(ROW(),COLUMN(),4),tblAllBins[SheetCellLoc],0)),"")</f>
        <v/>
      </c>
      <c r="AL15" s="44" t="str">
        <f ca="1">_xlfn.IFNA(INDEX(INDIRECT($D$1),MATCH(MyShtNm&amp;ADDRESS(ROW(),COLUMN(),4),tblAllBins[SheetCellLoc],0)),"")</f>
        <v/>
      </c>
      <c r="AM15" s="44" t="str">
        <f ca="1">_xlfn.IFNA(INDEX(INDIRECT($D$1),MATCH(MyShtNm&amp;ADDRESS(ROW(),COLUMN(),4),tblAllBins[SheetCellLoc],0)),"")</f>
        <v/>
      </c>
      <c r="AN15" s="44" t="str">
        <f ca="1">_xlfn.IFNA(INDEX(INDIRECT($D$1),MATCH(MyShtNm&amp;ADDRESS(ROW(),COLUMN(),4),tblAllBins[SheetCellLoc],0)),"")</f>
        <v/>
      </c>
      <c r="AO15" s="44" t="str">
        <f ca="1">_xlfn.IFNA(INDEX(INDIRECT($D$1),MATCH(MyShtNm&amp;ADDRESS(ROW(),COLUMN(),4),tblAllBins[SheetCellLoc],0)),"")</f>
        <v/>
      </c>
      <c r="AP15" s="44" t="str">
        <f ca="1">_xlfn.IFNA(INDEX(INDIRECT($D$1),MATCH(MyShtNm&amp;ADDRESS(ROW(),COLUMN(),4),tblAllBins[SheetCellLoc],0)),"")</f>
        <v/>
      </c>
      <c r="AQ15" s="44" t="str">
        <f ca="1">_xlfn.IFNA(INDEX(INDIRECT($D$1),MATCH(MyShtNm&amp;ADDRESS(ROW(),COLUMN(),4),tblAllBins[SheetCellLoc],0)),"")</f>
        <v/>
      </c>
      <c r="AR15" s="44" t="str">
        <f ca="1">_xlfn.IFNA(INDEX(INDIRECT($D$1),MATCH(MyShtNm&amp;ADDRESS(ROW(),COLUMN(),4),tblAllBins[SheetCellLoc],0)),"")</f>
        <v/>
      </c>
      <c r="AS15" s="44" t="str">
        <f ca="1">_xlfn.IFNA(INDEX(INDIRECT($D$1),MATCH(MyShtNm&amp;ADDRESS(ROW(),COLUMN(),4),tblAllBins[SheetCellLoc],0)),"")</f>
        <v/>
      </c>
      <c r="AT15" s="44" t="str">
        <f ca="1">_xlfn.IFNA(INDEX(INDIRECT($D$1),MATCH(MyShtNm&amp;ADDRESS(ROW(),COLUMN(),4),tblAllBins[SheetCellLoc],0)),"")</f>
        <v/>
      </c>
      <c r="AU15" s="44" t="str">
        <f ca="1">_xlfn.IFNA(INDEX(INDIRECT($D$1),MATCH(MyShtNm&amp;ADDRESS(ROW(),COLUMN(),4),tblAllBins[SheetCellLoc],0)),"")</f>
        <v/>
      </c>
      <c r="AV15" s="44" t="str">
        <f ca="1">_xlfn.IFNA(INDEX(INDIRECT($D$1),MATCH(MyShtNm&amp;ADDRESS(ROW(),COLUMN(),4),tblAllBins[SheetCellLoc],0)),"")</f>
        <v/>
      </c>
      <c r="AW15" s="44" t="str">
        <f ca="1">_xlfn.IFNA(INDEX(INDIRECT($D$1),MATCH(MyShtNm&amp;ADDRESS(ROW(),COLUMN(),4),tblAllBins[SheetCellLoc],0)),"")</f>
        <v/>
      </c>
      <c r="AX15" s="44" t="str">
        <f ca="1">_xlfn.IFNA(INDEX(INDIRECT($D$1),MATCH(MyShtNm&amp;ADDRESS(ROW(),COLUMN(),4),tblAllBins[SheetCellLoc],0)),"")</f>
        <v/>
      </c>
      <c r="AY15" s="44" t="str">
        <f ca="1">_xlfn.IFNA(INDEX(INDIRECT($D$1),MATCH(MyShtNm&amp;ADDRESS(ROW(),COLUMN(),4),tblAllBins[SheetCellLoc],0)),"")</f>
        <v/>
      </c>
      <c r="AZ15" s="44" t="str">
        <f ca="1">_xlfn.IFNA(INDEX(INDIRECT($D$1),MATCH(MyShtNm&amp;ADDRESS(ROW(),COLUMN(),4),tblAllBins[SheetCellLoc],0)),"")</f>
        <v/>
      </c>
    </row>
    <row r="16" spans="1:52" ht="36" customHeight="1" x14ac:dyDescent="0.2">
      <c r="A16" s="44" t="str">
        <f ca="1">_xlfn.IFNA(INDEX(INDIRECT($D$1),MATCH(MyShtNm&amp;ADDRESS(ROW(),COLUMN(),4),tblAllBins[SheetCellLoc],0)),"")</f>
        <v/>
      </c>
      <c r="B16" s="44" t="str">
        <f ca="1">_xlfn.IFNA(INDEX(INDIRECT($D$1),MATCH(MyShtNm&amp;ADDRESS(ROW(),COLUMN(),4),tblAllBins[SheetCellLoc],0)),"")</f>
        <v/>
      </c>
      <c r="C16" s="44" t="str">
        <f ca="1">_xlfn.IFNA(INDEX(INDIRECT($D$1),MATCH(MyShtNm&amp;ADDRESS(ROW(),COLUMN(),4),tblAllBins[SheetCellLoc],0)),"")</f>
        <v/>
      </c>
      <c r="D16" s="44" t="str">
        <f ca="1">_xlfn.IFNA(INDEX(INDIRECT($D$1),MATCH(MyShtNm&amp;ADDRESS(ROW(),COLUMN(),4),tblAllBins[SheetCellLoc],0)),"")</f>
        <v/>
      </c>
      <c r="E16" s="44" t="str">
        <f ca="1">_xlfn.IFNA(INDEX(INDIRECT($D$1),MATCH(MyShtNm&amp;ADDRESS(ROW(),COLUMN(),4),tblAllBins[SheetCellLoc],0)),"")</f>
        <v/>
      </c>
      <c r="F16" s="44" t="str">
        <f ca="1">_xlfn.IFNA(INDEX(INDIRECT($D$1),MATCH(MyShtNm&amp;ADDRESS(ROW(),COLUMN(),4),tblAllBins[SheetCellLoc],0)),"")</f>
        <v/>
      </c>
      <c r="G16" s="44" t="str">
        <f ca="1">_xlfn.IFNA(INDEX(INDIRECT($D$1),MATCH(MyShtNm&amp;ADDRESS(ROW(),COLUMN(),4),tblAllBins[SheetCellLoc],0)),"")</f>
        <v/>
      </c>
      <c r="H16" s="44" t="str">
        <f ca="1">_xlfn.IFNA(INDEX(INDIRECT($D$1),MATCH(MyShtNm&amp;ADDRESS(ROW(),COLUMN(),4),tblAllBins[SheetCellLoc],0)),"")</f>
        <v/>
      </c>
      <c r="I16" s="44" t="str">
        <f ca="1">_xlfn.IFNA(INDEX(INDIRECT($D$1),MATCH(MyShtNm&amp;ADDRESS(ROW(),COLUMN(),4),tblAllBins[SheetCellLoc],0)),"")</f>
        <v/>
      </c>
      <c r="J16" s="44" t="str">
        <f ca="1">_xlfn.IFNA(INDEX(INDIRECT($D$1),MATCH(MyShtNm&amp;ADDRESS(ROW(),COLUMN(),4),tblAllBins[SheetCellLoc],0)),"")</f>
        <v/>
      </c>
      <c r="K16" s="44" t="str">
        <f ca="1">_xlfn.IFNA(INDEX(INDIRECT($D$1),MATCH(MyShtNm&amp;ADDRESS(ROW(),COLUMN(),4),tblAllBins[SheetCellLoc],0)),"")</f>
        <v/>
      </c>
      <c r="L16" s="44" t="str">
        <f ca="1">_xlfn.IFNA(INDEX(INDIRECT($D$1),MATCH(MyShtNm&amp;ADDRESS(ROW(),COLUMN(),4),tblAllBins[SheetCellLoc],0)),"")</f>
        <v/>
      </c>
      <c r="M16" s="44" t="str">
        <f ca="1">_xlfn.IFNA(INDEX(INDIRECT($D$1),MATCH(MyShtNm&amp;ADDRESS(ROW(),COLUMN(),4),tblAllBins[SheetCellLoc],0)),"")</f>
        <v/>
      </c>
      <c r="N16" s="44" t="str">
        <f ca="1">_xlfn.IFNA(INDEX(INDIRECT($D$1),MATCH(MyShtNm&amp;ADDRESS(ROW(),COLUMN(),4),tblAllBins[SheetCellLoc],0)),"")</f>
        <v/>
      </c>
      <c r="O16" s="44" t="str">
        <f ca="1">_xlfn.IFNA(INDEX(INDIRECT($D$1),MATCH(MyShtNm&amp;ADDRESS(ROW(),COLUMN(),4),tblAllBins[SheetCellLoc],0)),"")</f>
        <v/>
      </c>
      <c r="P16" s="44" t="str">
        <f ca="1">_xlfn.IFNA(INDEX(INDIRECT($D$1),MATCH(MyShtNm&amp;ADDRESS(ROW(),COLUMN(),4),tblAllBins[SheetCellLoc],0)),"")</f>
        <v/>
      </c>
      <c r="Q16" s="44" t="str">
        <f ca="1">_xlfn.IFNA(INDEX(INDIRECT($D$1),MATCH(MyShtNm&amp;ADDRESS(ROW(),COLUMN(),4),tblAllBins[SheetCellLoc],0)),"")</f>
        <v/>
      </c>
      <c r="R16" s="44" t="str">
        <f ca="1">_xlfn.IFNA(INDEX(INDIRECT($D$1),MATCH(MyShtNm&amp;ADDRESS(ROW(),COLUMN(),4),tblAllBins[SheetCellLoc],0)),"")</f>
        <v/>
      </c>
      <c r="S16" s="44" t="str">
        <f ca="1">_xlfn.IFNA(INDEX(INDIRECT($D$1),MATCH(MyShtNm&amp;ADDRESS(ROW(),COLUMN(),4),tblAllBins[SheetCellLoc],0)),"")</f>
        <v/>
      </c>
      <c r="T16" s="44" t="str">
        <f ca="1">_xlfn.IFNA(INDEX(INDIRECT($D$1),MATCH(MyShtNm&amp;ADDRESS(ROW(),COLUMN(),4),tblAllBins[SheetCellLoc],0)),"")</f>
        <v/>
      </c>
      <c r="U16" s="44" t="str">
        <f ca="1">_xlfn.IFNA(INDEX(INDIRECT($D$1),MATCH(MyShtNm&amp;ADDRESS(ROW(),COLUMN(),4),tblAllBins[SheetCellLoc],0)),"")</f>
        <v/>
      </c>
      <c r="V16" s="44" t="str">
        <f ca="1">_xlfn.IFNA(INDEX(INDIRECT($D$1),MATCH(MyShtNm&amp;ADDRESS(ROW(),COLUMN(),4),tblAllBins[SheetCellLoc],0)),"")</f>
        <v/>
      </c>
      <c r="W16" s="44" t="str">
        <f ca="1">_xlfn.IFNA(INDEX(INDIRECT($D$1),MATCH(MyShtNm&amp;ADDRESS(ROW(),COLUMN(),4),tblAllBins[SheetCellLoc],0)),"")</f>
        <v/>
      </c>
      <c r="X16" s="44" t="str">
        <f ca="1">_xlfn.IFNA(INDEX(INDIRECT($D$1),MATCH(MyShtNm&amp;ADDRESS(ROW(),COLUMN(),4),tblAllBins[SheetCellLoc],0)),"")</f>
        <v/>
      </c>
      <c r="Y16" s="44" t="str">
        <f ca="1">_xlfn.IFNA(INDEX(INDIRECT($D$1),MATCH(MyShtNm&amp;ADDRESS(ROW(),COLUMN(),4),tblAllBins[SheetCellLoc],0)),"")</f>
        <v/>
      </c>
      <c r="Z16" s="44" t="str">
        <f ca="1">_xlfn.IFNA(INDEX(INDIRECT($D$1),MATCH(MyShtNm&amp;ADDRESS(ROW(),COLUMN(),4),tblAllBins[SheetCellLoc],0)),"")</f>
        <v/>
      </c>
      <c r="AA16" s="44" t="str">
        <f ca="1">_xlfn.IFNA(INDEX(INDIRECT($D$1),MATCH(MyShtNm&amp;ADDRESS(ROW(),COLUMN(),4),tblAllBins[SheetCellLoc],0)),"")</f>
        <v/>
      </c>
      <c r="AB16" s="44" t="str">
        <f ca="1">_xlfn.IFNA(INDEX(INDIRECT($D$1),MATCH(MyShtNm&amp;ADDRESS(ROW(),COLUMN(),4),tblAllBins[SheetCellLoc],0)),"")</f>
        <v/>
      </c>
      <c r="AC16" s="44" t="str">
        <f ca="1">_xlfn.IFNA(INDEX(INDIRECT($D$1),MATCH(MyShtNm&amp;ADDRESS(ROW(),COLUMN(),4),tblAllBins[SheetCellLoc],0)),"")</f>
        <v/>
      </c>
      <c r="AD16" s="44" t="str">
        <f ca="1">_xlfn.IFNA(INDEX(INDIRECT($D$1),MATCH(MyShtNm&amp;ADDRESS(ROW(),COLUMN(),4),tblAllBins[SheetCellLoc],0)),"")</f>
        <v/>
      </c>
      <c r="AE16" s="44" t="str">
        <f ca="1">_xlfn.IFNA(INDEX(INDIRECT($D$1),MATCH(MyShtNm&amp;ADDRESS(ROW(),COLUMN(),4),tblAllBins[SheetCellLoc],0)),"")</f>
        <v/>
      </c>
      <c r="AF16" s="44" t="str">
        <f ca="1">_xlfn.IFNA(INDEX(INDIRECT($D$1),MATCH(MyShtNm&amp;ADDRESS(ROW(),COLUMN(),4),tblAllBins[SheetCellLoc],0)),"")</f>
        <v/>
      </c>
      <c r="AG16" s="44" t="str">
        <f ca="1">_xlfn.IFNA(INDEX(INDIRECT($D$1),MATCH(MyShtNm&amp;ADDRESS(ROW(),COLUMN(),4),tblAllBins[SheetCellLoc],0)),"")</f>
        <v/>
      </c>
      <c r="AH16" s="44" t="str">
        <f ca="1">_xlfn.IFNA(INDEX(INDIRECT($D$1),MATCH(MyShtNm&amp;ADDRESS(ROW(),COLUMN(),4),tblAllBins[SheetCellLoc],0)),"")</f>
        <v/>
      </c>
      <c r="AI16" s="44" t="str">
        <f ca="1">_xlfn.IFNA(INDEX(INDIRECT($D$1),MATCH(MyShtNm&amp;ADDRESS(ROW(),COLUMN(),4),tblAllBins[SheetCellLoc],0)),"")</f>
        <v/>
      </c>
      <c r="AJ16" s="44" t="str">
        <f ca="1">_xlfn.IFNA(INDEX(INDIRECT($D$1),MATCH(MyShtNm&amp;ADDRESS(ROW(),COLUMN(),4),tblAllBins[SheetCellLoc],0)),"")</f>
        <v/>
      </c>
      <c r="AK16" s="44" t="str">
        <f ca="1">_xlfn.IFNA(INDEX(INDIRECT($D$1),MATCH(MyShtNm&amp;ADDRESS(ROW(),COLUMN(),4),tblAllBins[SheetCellLoc],0)),"")</f>
        <v/>
      </c>
      <c r="AL16" s="44" t="str">
        <f ca="1">_xlfn.IFNA(INDEX(INDIRECT($D$1),MATCH(MyShtNm&amp;ADDRESS(ROW(),COLUMN(),4),tblAllBins[SheetCellLoc],0)),"")</f>
        <v/>
      </c>
      <c r="AM16" s="44" t="str">
        <f ca="1">_xlfn.IFNA(INDEX(INDIRECT($D$1),MATCH(MyShtNm&amp;ADDRESS(ROW(),COLUMN(),4),tblAllBins[SheetCellLoc],0)),"")</f>
        <v/>
      </c>
      <c r="AN16" s="44" t="str">
        <f ca="1">_xlfn.IFNA(INDEX(INDIRECT($D$1),MATCH(MyShtNm&amp;ADDRESS(ROW(),COLUMN(),4),tblAllBins[SheetCellLoc],0)),"")</f>
        <v/>
      </c>
      <c r="AO16" s="44" t="str">
        <f ca="1">_xlfn.IFNA(INDEX(INDIRECT($D$1),MATCH(MyShtNm&amp;ADDRESS(ROW(),COLUMN(),4),tblAllBins[SheetCellLoc],0)),"")</f>
        <v/>
      </c>
      <c r="AP16" s="44" t="str">
        <f ca="1">_xlfn.IFNA(INDEX(INDIRECT($D$1),MATCH(MyShtNm&amp;ADDRESS(ROW(),COLUMN(),4),tblAllBins[SheetCellLoc],0)),"")</f>
        <v/>
      </c>
      <c r="AQ16" s="44" t="str">
        <f ca="1">_xlfn.IFNA(INDEX(INDIRECT($D$1),MATCH(MyShtNm&amp;ADDRESS(ROW(),COLUMN(),4),tblAllBins[SheetCellLoc],0)),"")</f>
        <v/>
      </c>
      <c r="AR16" s="44" t="str">
        <f ca="1">_xlfn.IFNA(INDEX(INDIRECT($D$1),MATCH(MyShtNm&amp;ADDRESS(ROW(),COLUMN(),4),tblAllBins[SheetCellLoc],0)),"")</f>
        <v/>
      </c>
      <c r="AS16" s="44" t="str">
        <f ca="1">_xlfn.IFNA(INDEX(INDIRECT($D$1),MATCH(MyShtNm&amp;ADDRESS(ROW(),COLUMN(),4),tblAllBins[SheetCellLoc],0)),"")</f>
        <v/>
      </c>
      <c r="AT16" s="44" t="str">
        <f ca="1">_xlfn.IFNA(INDEX(INDIRECT($D$1),MATCH(MyShtNm&amp;ADDRESS(ROW(),COLUMN(),4),tblAllBins[SheetCellLoc],0)),"")</f>
        <v/>
      </c>
      <c r="AU16" s="44" t="str">
        <f ca="1">_xlfn.IFNA(INDEX(INDIRECT($D$1),MATCH(MyShtNm&amp;ADDRESS(ROW(),COLUMN(),4),tblAllBins[SheetCellLoc],0)),"")</f>
        <v/>
      </c>
      <c r="AV16" s="44" t="str">
        <f ca="1">_xlfn.IFNA(INDEX(INDIRECT($D$1),MATCH(MyShtNm&amp;ADDRESS(ROW(),COLUMN(),4),tblAllBins[SheetCellLoc],0)),"")</f>
        <v/>
      </c>
      <c r="AW16" s="44" t="str">
        <f ca="1">_xlfn.IFNA(INDEX(INDIRECT($D$1),MATCH(MyShtNm&amp;ADDRESS(ROW(),COLUMN(),4),tblAllBins[SheetCellLoc],0)),"")</f>
        <v/>
      </c>
      <c r="AX16" s="44" t="str">
        <f ca="1">_xlfn.IFNA(INDEX(INDIRECT($D$1),MATCH(MyShtNm&amp;ADDRESS(ROW(),COLUMN(),4),tblAllBins[SheetCellLoc],0)),"")</f>
        <v/>
      </c>
      <c r="AY16" s="44" t="str">
        <f ca="1">_xlfn.IFNA(INDEX(INDIRECT($D$1),MATCH(MyShtNm&amp;ADDRESS(ROW(),COLUMN(),4),tblAllBins[SheetCellLoc],0)),"")</f>
        <v/>
      </c>
      <c r="AZ16" s="44" t="str">
        <f ca="1">_xlfn.IFNA(INDEX(INDIRECT($D$1),MATCH(MyShtNm&amp;ADDRESS(ROW(),COLUMN(),4),tblAllBins[SheetCellLoc],0)),"")</f>
        <v/>
      </c>
    </row>
    <row r="17" spans="1:52" ht="36" customHeight="1" x14ac:dyDescent="0.2">
      <c r="A17" s="44" t="str">
        <f ca="1">_xlfn.IFNA(INDEX(INDIRECT($D$1),MATCH(MyShtNm&amp;ADDRESS(ROW(),COLUMN(),4),tblAllBins[SheetCellLoc],0)),"")</f>
        <v/>
      </c>
      <c r="B17" s="44" t="str">
        <f ca="1">_xlfn.IFNA(INDEX(INDIRECT($D$1),MATCH(MyShtNm&amp;ADDRESS(ROW(),COLUMN(),4),tblAllBins[SheetCellLoc],0)),"")</f>
        <v/>
      </c>
      <c r="C17" s="44" t="str">
        <f ca="1">_xlfn.IFNA(INDEX(INDIRECT($D$1),MATCH(MyShtNm&amp;ADDRESS(ROW(),COLUMN(),4),tblAllBins[SheetCellLoc],0)),"")</f>
        <v/>
      </c>
      <c r="D17" s="44" t="str">
        <f ca="1">_xlfn.IFNA(INDEX(INDIRECT($D$1),MATCH(MyShtNm&amp;ADDRESS(ROW(),COLUMN(),4),tblAllBins[SheetCellLoc],0)),"")</f>
        <v/>
      </c>
      <c r="E17" s="44" t="str">
        <f ca="1">_xlfn.IFNA(INDEX(INDIRECT($D$1),MATCH(MyShtNm&amp;ADDRESS(ROW(),COLUMN(),4),tblAllBins[SheetCellLoc],0)),"")</f>
        <v/>
      </c>
      <c r="F17" s="44" t="str">
        <f ca="1">_xlfn.IFNA(INDEX(INDIRECT($D$1),MATCH(MyShtNm&amp;ADDRESS(ROW(),COLUMN(),4),tblAllBins[SheetCellLoc],0)),"")</f>
        <v/>
      </c>
      <c r="G17" s="44" t="str">
        <f ca="1">_xlfn.IFNA(INDEX(INDIRECT($D$1),MATCH(MyShtNm&amp;ADDRESS(ROW(),COLUMN(),4),tblAllBins[SheetCellLoc],0)),"")</f>
        <v/>
      </c>
      <c r="H17" s="44" t="str">
        <f ca="1">_xlfn.IFNA(INDEX(INDIRECT($D$1),MATCH(MyShtNm&amp;ADDRESS(ROW(),COLUMN(),4),tblAllBins[SheetCellLoc],0)),"")</f>
        <v/>
      </c>
      <c r="I17" s="44" t="str">
        <f ca="1">_xlfn.IFNA(INDEX(INDIRECT($D$1),MATCH(MyShtNm&amp;ADDRESS(ROW(),COLUMN(),4),tblAllBins[SheetCellLoc],0)),"")</f>
        <v/>
      </c>
      <c r="J17" s="44" t="str">
        <f ca="1">_xlfn.IFNA(INDEX(INDIRECT($D$1),MATCH(MyShtNm&amp;ADDRESS(ROW(),COLUMN(),4),tblAllBins[SheetCellLoc],0)),"")</f>
        <v/>
      </c>
      <c r="K17" s="44" t="str">
        <f ca="1">_xlfn.IFNA(INDEX(INDIRECT($D$1),MATCH(MyShtNm&amp;ADDRESS(ROW(),COLUMN(),4),tblAllBins[SheetCellLoc],0)),"")</f>
        <v/>
      </c>
      <c r="L17" s="44" t="str">
        <f ca="1">_xlfn.IFNA(INDEX(INDIRECT($D$1),MATCH(MyShtNm&amp;ADDRESS(ROW(),COLUMN(),4),tblAllBins[SheetCellLoc],0)),"")</f>
        <v/>
      </c>
      <c r="M17" s="44" t="str">
        <f ca="1">_xlfn.IFNA(INDEX(INDIRECT($D$1),MATCH(MyShtNm&amp;ADDRESS(ROW(),COLUMN(),4),tblAllBins[SheetCellLoc],0)),"")</f>
        <v/>
      </c>
      <c r="N17" s="44" t="str">
        <f ca="1">_xlfn.IFNA(INDEX(INDIRECT($D$1),MATCH(MyShtNm&amp;ADDRESS(ROW(),COLUMN(),4),tblAllBins[SheetCellLoc],0)),"")</f>
        <v/>
      </c>
      <c r="O17" s="44" t="str">
        <f ca="1">_xlfn.IFNA(INDEX(INDIRECT($D$1),MATCH(MyShtNm&amp;ADDRESS(ROW(),COLUMN(),4),tblAllBins[SheetCellLoc],0)),"")</f>
        <v/>
      </c>
      <c r="P17" s="44" t="str">
        <f ca="1">_xlfn.IFNA(INDEX(INDIRECT($D$1),MATCH(MyShtNm&amp;ADDRESS(ROW(),COLUMN(),4),tblAllBins[SheetCellLoc],0)),"")</f>
        <v/>
      </c>
      <c r="Q17" s="44" t="str">
        <f ca="1">_xlfn.IFNA(INDEX(INDIRECT($D$1),MATCH(MyShtNm&amp;ADDRESS(ROW(),COLUMN(),4),tblAllBins[SheetCellLoc],0)),"")</f>
        <v/>
      </c>
      <c r="R17" s="44" t="str">
        <f ca="1">_xlfn.IFNA(INDEX(INDIRECT($D$1),MATCH(MyShtNm&amp;ADDRESS(ROW(),COLUMN(),4),tblAllBins[SheetCellLoc],0)),"")</f>
        <v/>
      </c>
      <c r="S17" s="44" t="str">
        <f ca="1">_xlfn.IFNA(INDEX(INDIRECT($D$1),MATCH(MyShtNm&amp;ADDRESS(ROW(),COLUMN(),4),tblAllBins[SheetCellLoc],0)),"")</f>
        <v/>
      </c>
      <c r="T17" s="44" t="str">
        <f ca="1">_xlfn.IFNA(INDEX(INDIRECT($D$1),MATCH(MyShtNm&amp;ADDRESS(ROW(),COLUMN(),4),tblAllBins[SheetCellLoc],0)),"")</f>
        <v/>
      </c>
      <c r="U17" s="44" t="str">
        <f ca="1">_xlfn.IFNA(INDEX(INDIRECT($D$1),MATCH(MyShtNm&amp;ADDRESS(ROW(),COLUMN(),4),tblAllBins[SheetCellLoc],0)),"")</f>
        <v/>
      </c>
      <c r="V17" s="44" t="str">
        <f ca="1">_xlfn.IFNA(INDEX(INDIRECT($D$1),MATCH(MyShtNm&amp;ADDRESS(ROW(),COLUMN(),4),tblAllBins[SheetCellLoc],0)),"")</f>
        <v/>
      </c>
      <c r="W17" s="44" t="str">
        <f ca="1">_xlfn.IFNA(INDEX(INDIRECT($D$1),MATCH(MyShtNm&amp;ADDRESS(ROW(),COLUMN(),4),tblAllBins[SheetCellLoc],0)),"")</f>
        <v/>
      </c>
      <c r="X17" s="44" t="str">
        <f ca="1">_xlfn.IFNA(INDEX(INDIRECT($D$1),MATCH(MyShtNm&amp;ADDRESS(ROW(),COLUMN(),4),tblAllBins[SheetCellLoc],0)),"")</f>
        <v/>
      </c>
      <c r="Y17" s="44" t="str">
        <f ca="1">_xlfn.IFNA(INDEX(INDIRECT($D$1),MATCH(MyShtNm&amp;ADDRESS(ROW(),COLUMN(),4),tblAllBins[SheetCellLoc],0)),"")</f>
        <v/>
      </c>
      <c r="Z17" s="44" t="str">
        <f ca="1">_xlfn.IFNA(INDEX(INDIRECT($D$1),MATCH(MyShtNm&amp;ADDRESS(ROW(),COLUMN(),4),tblAllBins[SheetCellLoc],0)),"")</f>
        <v/>
      </c>
      <c r="AA17" s="44" t="str">
        <f ca="1">_xlfn.IFNA(INDEX(INDIRECT($D$1),MATCH(MyShtNm&amp;ADDRESS(ROW(),COLUMN(),4),tblAllBins[SheetCellLoc],0)),"")</f>
        <v/>
      </c>
      <c r="AB17" s="44" t="str">
        <f ca="1">_xlfn.IFNA(INDEX(INDIRECT($D$1),MATCH(MyShtNm&amp;ADDRESS(ROW(),COLUMN(),4),tblAllBins[SheetCellLoc],0)),"")</f>
        <v/>
      </c>
      <c r="AC17" s="44" t="str">
        <f ca="1">_xlfn.IFNA(INDEX(INDIRECT($D$1),MATCH(MyShtNm&amp;ADDRESS(ROW(),COLUMN(),4),tblAllBins[SheetCellLoc],0)),"")</f>
        <v/>
      </c>
      <c r="AD17" s="44" t="str">
        <f ca="1">_xlfn.IFNA(INDEX(INDIRECT($D$1),MATCH(MyShtNm&amp;ADDRESS(ROW(),COLUMN(),4),tblAllBins[SheetCellLoc],0)),"")</f>
        <v/>
      </c>
      <c r="AE17" s="44" t="str">
        <f ca="1">_xlfn.IFNA(INDEX(INDIRECT($D$1),MATCH(MyShtNm&amp;ADDRESS(ROW(),COLUMN(),4),tblAllBins[SheetCellLoc],0)),"")</f>
        <v/>
      </c>
      <c r="AF17" s="44" t="str">
        <f ca="1">_xlfn.IFNA(INDEX(INDIRECT($D$1),MATCH(MyShtNm&amp;ADDRESS(ROW(),COLUMN(),4),tblAllBins[SheetCellLoc],0)),"")</f>
        <v/>
      </c>
      <c r="AG17" s="44" t="str">
        <f ca="1">_xlfn.IFNA(INDEX(INDIRECT($D$1),MATCH(MyShtNm&amp;ADDRESS(ROW(),COLUMN(),4),tblAllBins[SheetCellLoc],0)),"")</f>
        <v/>
      </c>
      <c r="AH17" s="44" t="str">
        <f ca="1">_xlfn.IFNA(INDEX(INDIRECT($D$1),MATCH(MyShtNm&amp;ADDRESS(ROW(),COLUMN(),4),tblAllBins[SheetCellLoc],0)),"")</f>
        <v/>
      </c>
      <c r="AI17" s="44" t="str">
        <f ca="1">_xlfn.IFNA(INDEX(INDIRECT($D$1),MATCH(MyShtNm&amp;ADDRESS(ROW(),COLUMN(),4),tblAllBins[SheetCellLoc],0)),"")</f>
        <v/>
      </c>
      <c r="AJ17" s="44" t="str">
        <f ca="1">_xlfn.IFNA(INDEX(INDIRECT($D$1),MATCH(MyShtNm&amp;ADDRESS(ROW(),COLUMN(),4),tblAllBins[SheetCellLoc],0)),"")</f>
        <v/>
      </c>
      <c r="AK17" s="44" t="str">
        <f ca="1">_xlfn.IFNA(INDEX(INDIRECT($D$1),MATCH(MyShtNm&amp;ADDRESS(ROW(),COLUMN(),4),tblAllBins[SheetCellLoc],0)),"")</f>
        <v/>
      </c>
      <c r="AL17" s="44" t="str">
        <f ca="1">_xlfn.IFNA(INDEX(INDIRECT($D$1),MATCH(MyShtNm&amp;ADDRESS(ROW(),COLUMN(),4),tblAllBins[SheetCellLoc],0)),"")</f>
        <v/>
      </c>
      <c r="AM17" s="44" t="str">
        <f ca="1">_xlfn.IFNA(INDEX(INDIRECT($D$1),MATCH(MyShtNm&amp;ADDRESS(ROW(),COLUMN(),4),tblAllBins[SheetCellLoc],0)),"")</f>
        <v/>
      </c>
      <c r="AN17" s="44" t="str">
        <f ca="1">_xlfn.IFNA(INDEX(INDIRECT($D$1),MATCH(MyShtNm&amp;ADDRESS(ROW(),COLUMN(),4),tblAllBins[SheetCellLoc],0)),"")</f>
        <v/>
      </c>
      <c r="AO17" s="44" t="str">
        <f ca="1">_xlfn.IFNA(INDEX(INDIRECT($D$1),MATCH(MyShtNm&amp;ADDRESS(ROW(),COLUMN(),4),tblAllBins[SheetCellLoc],0)),"")</f>
        <v/>
      </c>
      <c r="AP17" s="44" t="str">
        <f ca="1">_xlfn.IFNA(INDEX(INDIRECT($D$1),MATCH(MyShtNm&amp;ADDRESS(ROW(),COLUMN(),4),tblAllBins[SheetCellLoc],0)),"")</f>
        <v/>
      </c>
      <c r="AQ17" s="44" t="str">
        <f ca="1">_xlfn.IFNA(INDEX(INDIRECT($D$1),MATCH(MyShtNm&amp;ADDRESS(ROW(),COLUMN(),4),tblAllBins[SheetCellLoc],0)),"")</f>
        <v/>
      </c>
      <c r="AR17" s="44" t="str">
        <f ca="1">_xlfn.IFNA(INDEX(INDIRECT($D$1),MATCH(MyShtNm&amp;ADDRESS(ROW(),COLUMN(),4),tblAllBins[SheetCellLoc],0)),"")</f>
        <v/>
      </c>
      <c r="AS17" s="44" t="str">
        <f ca="1">_xlfn.IFNA(INDEX(INDIRECT($D$1),MATCH(MyShtNm&amp;ADDRESS(ROW(),COLUMN(),4),tblAllBins[SheetCellLoc],0)),"")</f>
        <v/>
      </c>
      <c r="AT17" s="44" t="str">
        <f ca="1">_xlfn.IFNA(INDEX(INDIRECT($D$1),MATCH(MyShtNm&amp;ADDRESS(ROW(),COLUMN(),4),tblAllBins[SheetCellLoc],0)),"")</f>
        <v/>
      </c>
      <c r="AU17" s="44" t="str">
        <f ca="1">_xlfn.IFNA(INDEX(INDIRECT($D$1),MATCH(MyShtNm&amp;ADDRESS(ROW(),COLUMN(),4),tblAllBins[SheetCellLoc],0)),"")</f>
        <v/>
      </c>
      <c r="AV17" s="44" t="str">
        <f ca="1">_xlfn.IFNA(INDEX(INDIRECT($D$1),MATCH(MyShtNm&amp;ADDRESS(ROW(),COLUMN(),4),tblAllBins[SheetCellLoc],0)),"")</f>
        <v/>
      </c>
      <c r="AW17" s="44" t="str">
        <f ca="1">_xlfn.IFNA(INDEX(INDIRECT($D$1),MATCH(MyShtNm&amp;ADDRESS(ROW(),COLUMN(),4),tblAllBins[SheetCellLoc],0)),"")</f>
        <v/>
      </c>
      <c r="AX17" s="44" t="str">
        <f ca="1">_xlfn.IFNA(INDEX(INDIRECT($D$1),MATCH(MyShtNm&amp;ADDRESS(ROW(),COLUMN(),4),tblAllBins[SheetCellLoc],0)),"")</f>
        <v/>
      </c>
      <c r="AY17" s="44" t="str">
        <f ca="1">_xlfn.IFNA(INDEX(INDIRECT($D$1),MATCH(MyShtNm&amp;ADDRESS(ROW(),COLUMN(),4),tblAllBins[SheetCellLoc],0)),"")</f>
        <v/>
      </c>
      <c r="AZ17" s="44" t="str">
        <f ca="1">_xlfn.IFNA(INDEX(INDIRECT($D$1),MATCH(MyShtNm&amp;ADDRESS(ROW(),COLUMN(),4),tblAllBins[SheetCellLoc],0)),"")</f>
        <v/>
      </c>
    </row>
    <row r="18" spans="1:52" ht="36" customHeight="1" x14ac:dyDescent="0.2">
      <c r="A18" s="44" t="str">
        <f ca="1">_xlfn.IFNA(INDEX(INDIRECT($D$1),MATCH(MyShtNm&amp;ADDRESS(ROW(),COLUMN(),4),tblAllBins[SheetCellLoc],0)),"")</f>
        <v/>
      </c>
      <c r="B18" s="44" t="str">
        <f ca="1">_xlfn.IFNA(INDEX(INDIRECT($D$1),MATCH(MyShtNm&amp;ADDRESS(ROW(),COLUMN(),4),tblAllBins[SheetCellLoc],0)),"")</f>
        <v/>
      </c>
      <c r="C18" s="44" t="str">
        <f ca="1">_xlfn.IFNA(INDEX(INDIRECT($D$1),MATCH(MyShtNm&amp;ADDRESS(ROW(),COLUMN(),4),tblAllBins[SheetCellLoc],0)),"")</f>
        <v/>
      </c>
      <c r="D18" s="44" t="str">
        <f ca="1">_xlfn.IFNA(INDEX(INDIRECT($D$1),MATCH(MyShtNm&amp;ADDRESS(ROW(),COLUMN(),4),tblAllBins[SheetCellLoc],0)),"")</f>
        <v/>
      </c>
      <c r="E18" s="44" t="str">
        <f ca="1">_xlfn.IFNA(INDEX(INDIRECT($D$1),MATCH(MyShtNm&amp;ADDRESS(ROW(),COLUMN(),4),tblAllBins[SheetCellLoc],0)),"")</f>
        <v/>
      </c>
      <c r="F18" s="44" t="str">
        <f ca="1">_xlfn.IFNA(INDEX(INDIRECT($D$1),MATCH(MyShtNm&amp;ADDRESS(ROW(),COLUMN(),4),tblAllBins[SheetCellLoc],0)),"")</f>
        <v/>
      </c>
      <c r="G18" s="44" t="str">
        <f ca="1">_xlfn.IFNA(INDEX(INDIRECT($D$1),MATCH(MyShtNm&amp;ADDRESS(ROW(),COLUMN(),4),tblAllBins[SheetCellLoc],0)),"")</f>
        <v/>
      </c>
      <c r="H18" s="44" t="str">
        <f ca="1">_xlfn.IFNA(INDEX(INDIRECT($D$1),MATCH(MyShtNm&amp;ADDRESS(ROW(),COLUMN(),4),tblAllBins[SheetCellLoc],0)),"")</f>
        <v/>
      </c>
      <c r="I18" s="44" t="str">
        <f ca="1">_xlfn.IFNA(INDEX(INDIRECT($D$1),MATCH(MyShtNm&amp;ADDRESS(ROW(),COLUMN(),4),tblAllBins[SheetCellLoc],0)),"")</f>
        <v/>
      </c>
      <c r="J18" s="44" t="str">
        <f ca="1">_xlfn.IFNA(INDEX(INDIRECT($D$1),MATCH(MyShtNm&amp;ADDRESS(ROW(),COLUMN(),4),tblAllBins[SheetCellLoc],0)),"")</f>
        <v/>
      </c>
      <c r="K18" s="44" t="str">
        <f ca="1">_xlfn.IFNA(INDEX(INDIRECT($D$1),MATCH(MyShtNm&amp;ADDRESS(ROW(),COLUMN(),4),tblAllBins[SheetCellLoc],0)),"")</f>
        <v/>
      </c>
      <c r="L18" s="44" t="str">
        <f ca="1">_xlfn.IFNA(INDEX(INDIRECT($D$1),MATCH(MyShtNm&amp;ADDRESS(ROW(),COLUMN(),4),tblAllBins[SheetCellLoc],0)),"")</f>
        <v/>
      </c>
      <c r="M18" s="44" t="str">
        <f ca="1">_xlfn.IFNA(INDEX(INDIRECT($D$1),MATCH(MyShtNm&amp;ADDRESS(ROW(),COLUMN(),4),tblAllBins[SheetCellLoc],0)),"")</f>
        <v/>
      </c>
      <c r="N18" s="44" t="str">
        <f ca="1">_xlfn.IFNA(INDEX(INDIRECT($D$1),MATCH(MyShtNm&amp;ADDRESS(ROW(),COLUMN(),4),tblAllBins[SheetCellLoc],0)),"")</f>
        <v/>
      </c>
      <c r="O18" s="44" t="str">
        <f ca="1">_xlfn.IFNA(INDEX(INDIRECT($D$1),MATCH(MyShtNm&amp;ADDRESS(ROW(),COLUMN(),4),tblAllBins[SheetCellLoc],0)),"")</f>
        <v/>
      </c>
      <c r="P18" s="44" t="str">
        <f ca="1">_xlfn.IFNA(INDEX(INDIRECT($D$1),MATCH(MyShtNm&amp;ADDRESS(ROW(),COLUMN(),4),tblAllBins[SheetCellLoc],0)),"")</f>
        <v/>
      </c>
      <c r="Q18" s="44" t="str">
        <f ca="1">_xlfn.IFNA(INDEX(INDIRECT($D$1),MATCH(MyShtNm&amp;ADDRESS(ROW(),COLUMN(),4),tblAllBins[SheetCellLoc],0)),"")</f>
        <v/>
      </c>
      <c r="R18" s="44" t="str">
        <f ca="1">_xlfn.IFNA(INDEX(INDIRECT($D$1),MATCH(MyShtNm&amp;ADDRESS(ROW(),COLUMN(),4),tblAllBins[SheetCellLoc],0)),"")</f>
        <v/>
      </c>
      <c r="S18" s="44" t="str">
        <f ca="1">_xlfn.IFNA(INDEX(INDIRECT($D$1),MATCH(MyShtNm&amp;ADDRESS(ROW(),COLUMN(),4),tblAllBins[SheetCellLoc],0)),"")</f>
        <v/>
      </c>
      <c r="T18" s="44" t="str">
        <f ca="1">_xlfn.IFNA(INDEX(INDIRECT($D$1),MATCH(MyShtNm&amp;ADDRESS(ROW(),COLUMN(),4),tblAllBins[SheetCellLoc],0)),"")</f>
        <v/>
      </c>
      <c r="U18" s="44" t="str">
        <f ca="1">_xlfn.IFNA(INDEX(INDIRECT($D$1),MATCH(MyShtNm&amp;ADDRESS(ROW(),COLUMN(),4),tblAllBins[SheetCellLoc],0)),"")</f>
        <v/>
      </c>
      <c r="V18" s="44" t="str">
        <f ca="1">_xlfn.IFNA(INDEX(INDIRECT($D$1),MATCH(MyShtNm&amp;ADDRESS(ROW(),COLUMN(),4),tblAllBins[SheetCellLoc],0)),"")</f>
        <v/>
      </c>
      <c r="W18" s="44" t="str">
        <f ca="1">_xlfn.IFNA(INDEX(INDIRECT($D$1),MATCH(MyShtNm&amp;ADDRESS(ROW(),COLUMN(),4),tblAllBins[SheetCellLoc],0)),"")</f>
        <v/>
      </c>
      <c r="X18" s="44" t="str">
        <f ca="1">_xlfn.IFNA(INDEX(INDIRECT($D$1),MATCH(MyShtNm&amp;ADDRESS(ROW(),COLUMN(),4),tblAllBins[SheetCellLoc],0)),"")</f>
        <v/>
      </c>
      <c r="Y18" s="44" t="str">
        <f ca="1">_xlfn.IFNA(INDEX(INDIRECT($D$1),MATCH(MyShtNm&amp;ADDRESS(ROW(),COLUMN(),4),tblAllBins[SheetCellLoc],0)),"")</f>
        <v/>
      </c>
      <c r="Z18" s="44" t="str">
        <f ca="1">_xlfn.IFNA(INDEX(INDIRECT($D$1),MATCH(MyShtNm&amp;ADDRESS(ROW(),COLUMN(),4),tblAllBins[SheetCellLoc],0)),"")</f>
        <v/>
      </c>
      <c r="AA18" s="44" t="str">
        <f ca="1">_xlfn.IFNA(INDEX(INDIRECT($D$1),MATCH(MyShtNm&amp;ADDRESS(ROW(),COLUMN(),4),tblAllBins[SheetCellLoc],0)),"")</f>
        <v/>
      </c>
      <c r="AB18" s="44" t="str">
        <f ca="1">_xlfn.IFNA(INDEX(INDIRECT($D$1),MATCH(MyShtNm&amp;ADDRESS(ROW(),COLUMN(),4),tblAllBins[SheetCellLoc],0)),"")</f>
        <v/>
      </c>
      <c r="AC18" s="44" t="str">
        <f ca="1">_xlfn.IFNA(INDEX(INDIRECT($D$1),MATCH(MyShtNm&amp;ADDRESS(ROW(),COLUMN(),4),tblAllBins[SheetCellLoc],0)),"")</f>
        <v/>
      </c>
      <c r="AD18" s="44" t="str">
        <f ca="1">_xlfn.IFNA(INDEX(INDIRECT($D$1),MATCH(MyShtNm&amp;ADDRESS(ROW(),COLUMN(),4),tblAllBins[SheetCellLoc],0)),"")</f>
        <v/>
      </c>
      <c r="AE18" s="44" t="str">
        <f ca="1">_xlfn.IFNA(INDEX(INDIRECT($D$1),MATCH(MyShtNm&amp;ADDRESS(ROW(),COLUMN(),4),tblAllBins[SheetCellLoc],0)),"")</f>
        <v/>
      </c>
      <c r="AF18" s="44" t="str">
        <f ca="1">_xlfn.IFNA(INDEX(INDIRECT($D$1),MATCH(MyShtNm&amp;ADDRESS(ROW(),COLUMN(),4),tblAllBins[SheetCellLoc],0)),"")</f>
        <v/>
      </c>
      <c r="AG18" s="44" t="str">
        <f ca="1">_xlfn.IFNA(INDEX(INDIRECT($D$1),MATCH(MyShtNm&amp;ADDRESS(ROW(),COLUMN(),4),tblAllBins[SheetCellLoc],0)),"")</f>
        <v/>
      </c>
      <c r="AH18" s="44" t="str">
        <f ca="1">_xlfn.IFNA(INDEX(INDIRECT($D$1),MATCH(MyShtNm&amp;ADDRESS(ROW(),COLUMN(),4),tblAllBins[SheetCellLoc],0)),"")</f>
        <v/>
      </c>
      <c r="AI18" s="44" t="str">
        <f ca="1">_xlfn.IFNA(INDEX(INDIRECT($D$1),MATCH(MyShtNm&amp;ADDRESS(ROW(),COLUMN(),4),tblAllBins[SheetCellLoc],0)),"")</f>
        <v/>
      </c>
      <c r="AJ18" s="44" t="str">
        <f ca="1">_xlfn.IFNA(INDEX(INDIRECT($D$1),MATCH(MyShtNm&amp;ADDRESS(ROW(),COLUMN(),4),tblAllBins[SheetCellLoc],0)),"")</f>
        <v/>
      </c>
      <c r="AK18" s="44" t="str">
        <f ca="1">_xlfn.IFNA(INDEX(INDIRECT($D$1),MATCH(MyShtNm&amp;ADDRESS(ROW(),COLUMN(),4),tblAllBins[SheetCellLoc],0)),"")</f>
        <v/>
      </c>
      <c r="AL18" s="44" t="str">
        <f ca="1">_xlfn.IFNA(INDEX(INDIRECT($D$1),MATCH(MyShtNm&amp;ADDRESS(ROW(),COLUMN(),4),tblAllBins[SheetCellLoc],0)),"")</f>
        <v/>
      </c>
      <c r="AM18" s="44" t="str">
        <f ca="1">_xlfn.IFNA(INDEX(INDIRECT($D$1),MATCH(MyShtNm&amp;ADDRESS(ROW(),COLUMN(),4),tblAllBins[SheetCellLoc],0)),"")</f>
        <v/>
      </c>
      <c r="AN18" s="44" t="str">
        <f ca="1">_xlfn.IFNA(INDEX(INDIRECT($D$1),MATCH(MyShtNm&amp;ADDRESS(ROW(),COLUMN(),4),tblAllBins[SheetCellLoc],0)),"")</f>
        <v/>
      </c>
      <c r="AO18" s="44" t="str">
        <f ca="1">_xlfn.IFNA(INDEX(INDIRECT($D$1),MATCH(MyShtNm&amp;ADDRESS(ROW(),COLUMN(),4),tblAllBins[SheetCellLoc],0)),"")</f>
        <v/>
      </c>
      <c r="AP18" s="44" t="str">
        <f ca="1">_xlfn.IFNA(INDEX(INDIRECT($D$1),MATCH(MyShtNm&amp;ADDRESS(ROW(),COLUMN(),4),tblAllBins[SheetCellLoc],0)),"")</f>
        <v/>
      </c>
      <c r="AQ18" s="44" t="str">
        <f ca="1">_xlfn.IFNA(INDEX(INDIRECT($D$1),MATCH(MyShtNm&amp;ADDRESS(ROW(),COLUMN(),4),tblAllBins[SheetCellLoc],0)),"")</f>
        <v/>
      </c>
      <c r="AR18" s="44" t="str">
        <f ca="1">_xlfn.IFNA(INDEX(INDIRECT($D$1),MATCH(MyShtNm&amp;ADDRESS(ROW(),COLUMN(),4),tblAllBins[SheetCellLoc],0)),"")</f>
        <v/>
      </c>
      <c r="AS18" s="44" t="str">
        <f ca="1">_xlfn.IFNA(INDEX(INDIRECT($D$1),MATCH(MyShtNm&amp;ADDRESS(ROW(),COLUMN(),4),tblAllBins[SheetCellLoc],0)),"")</f>
        <v/>
      </c>
      <c r="AT18" s="44" t="str">
        <f ca="1">_xlfn.IFNA(INDEX(INDIRECT($D$1),MATCH(MyShtNm&amp;ADDRESS(ROW(),COLUMN(),4),tblAllBins[SheetCellLoc],0)),"")</f>
        <v/>
      </c>
      <c r="AU18" s="44" t="str">
        <f ca="1">_xlfn.IFNA(INDEX(INDIRECT($D$1),MATCH(MyShtNm&amp;ADDRESS(ROW(),COLUMN(),4),tblAllBins[SheetCellLoc],0)),"")</f>
        <v/>
      </c>
      <c r="AV18" s="44" t="str">
        <f ca="1">_xlfn.IFNA(INDEX(INDIRECT($D$1),MATCH(MyShtNm&amp;ADDRESS(ROW(),COLUMN(),4),tblAllBins[SheetCellLoc],0)),"")</f>
        <v/>
      </c>
      <c r="AW18" s="44" t="str">
        <f ca="1">_xlfn.IFNA(INDEX(INDIRECT($D$1),MATCH(MyShtNm&amp;ADDRESS(ROW(),COLUMN(),4),tblAllBins[SheetCellLoc],0)),"")</f>
        <v/>
      </c>
      <c r="AX18" s="44" t="str">
        <f ca="1">_xlfn.IFNA(INDEX(INDIRECT($D$1),MATCH(MyShtNm&amp;ADDRESS(ROW(),COLUMN(),4),tblAllBins[SheetCellLoc],0)),"")</f>
        <v/>
      </c>
      <c r="AY18" s="44" t="str">
        <f ca="1">_xlfn.IFNA(INDEX(INDIRECT($D$1),MATCH(MyShtNm&amp;ADDRESS(ROW(),COLUMN(),4),tblAllBins[SheetCellLoc],0)),"")</f>
        <v/>
      </c>
      <c r="AZ18" s="44" t="str">
        <f ca="1">_xlfn.IFNA(INDEX(INDIRECT($D$1),MATCH(MyShtNm&amp;ADDRESS(ROW(),COLUMN(),4),tblAllBins[SheetCellLoc],0)),"")</f>
        <v/>
      </c>
    </row>
    <row r="19" spans="1:52" ht="36" customHeight="1" x14ac:dyDescent="0.2">
      <c r="A19" s="44" t="str">
        <f ca="1">_xlfn.IFNA(INDEX(INDIRECT($D$1),MATCH(MyShtNm&amp;ADDRESS(ROW(),COLUMN(),4),tblAllBins[SheetCellLoc],0)),"")</f>
        <v/>
      </c>
      <c r="B19" s="44" t="str">
        <f ca="1">_xlfn.IFNA(INDEX(INDIRECT($D$1),MATCH(MyShtNm&amp;ADDRESS(ROW(),COLUMN(),4),tblAllBins[SheetCellLoc],0)),"")</f>
        <v/>
      </c>
      <c r="C19" s="44" t="str">
        <f ca="1">_xlfn.IFNA(INDEX(INDIRECT($D$1),MATCH(MyShtNm&amp;ADDRESS(ROW(),COLUMN(),4),tblAllBins[SheetCellLoc],0)),"")</f>
        <v/>
      </c>
      <c r="D19" s="44" t="str">
        <f ca="1">_xlfn.IFNA(INDEX(INDIRECT($D$1),MATCH(MyShtNm&amp;ADDRESS(ROW(),COLUMN(),4),tblAllBins[SheetCellLoc],0)),"")</f>
        <v/>
      </c>
      <c r="E19" s="44" t="str">
        <f ca="1">_xlfn.IFNA(INDEX(INDIRECT($D$1),MATCH(MyShtNm&amp;ADDRESS(ROW(),COLUMN(),4),tblAllBins[SheetCellLoc],0)),"")</f>
        <v/>
      </c>
      <c r="F19" s="44" t="str">
        <f ca="1">_xlfn.IFNA(INDEX(INDIRECT($D$1),MATCH(MyShtNm&amp;ADDRESS(ROW(),COLUMN(),4),tblAllBins[SheetCellLoc],0)),"")</f>
        <v/>
      </c>
      <c r="G19" s="44" t="str">
        <f ca="1">_xlfn.IFNA(INDEX(INDIRECT($D$1),MATCH(MyShtNm&amp;ADDRESS(ROW(),COLUMN(),4),tblAllBins[SheetCellLoc],0)),"")</f>
        <v/>
      </c>
      <c r="H19" s="44" t="str">
        <f ca="1">_xlfn.IFNA(INDEX(INDIRECT($D$1),MATCH(MyShtNm&amp;ADDRESS(ROW(),COLUMN(),4),tblAllBins[SheetCellLoc],0)),"")</f>
        <v/>
      </c>
      <c r="I19" s="44" t="str">
        <f ca="1">_xlfn.IFNA(INDEX(INDIRECT($D$1),MATCH(MyShtNm&amp;ADDRESS(ROW(),COLUMN(),4),tblAllBins[SheetCellLoc],0)),"")</f>
        <v/>
      </c>
      <c r="J19" s="44" t="str">
        <f ca="1">_xlfn.IFNA(INDEX(INDIRECT($D$1),MATCH(MyShtNm&amp;ADDRESS(ROW(),COLUMN(),4),tblAllBins[SheetCellLoc],0)),"")</f>
        <v/>
      </c>
      <c r="K19" s="44" t="str">
        <f ca="1">_xlfn.IFNA(INDEX(INDIRECT($D$1),MATCH(MyShtNm&amp;ADDRESS(ROW(),COLUMN(),4),tblAllBins[SheetCellLoc],0)),"")</f>
        <v/>
      </c>
      <c r="L19" s="44" t="str">
        <f ca="1">_xlfn.IFNA(INDEX(INDIRECT($D$1),MATCH(MyShtNm&amp;ADDRESS(ROW(),COLUMN(),4),tblAllBins[SheetCellLoc],0)),"")</f>
        <v/>
      </c>
      <c r="M19" s="44" t="str">
        <f ca="1">_xlfn.IFNA(INDEX(INDIRECT($D$1),MATCH(MyShtNm&amp;ADDRESS(ROW(),COLUMN(),4),tblAllBins[SheetCellLoc],0)),"")</f>
        <v/>
      </c>
      <c r="N19" s="44" t="str">
        <f ca="1">_xlfn.IFNA(INDEX(INDIRECT($D$1),MATCH(MyShtNm&amp;ADDRESS(ROW(),COLUMN(),4),tblAllBins[SheetCellLoc],0)),"")</f>
        <v/>
      </c>
      <c r="O19" s="44" t="str">
        <f ca="1">_xlfn.IFNA(INDEX(INDIRECT($D$1),MATCH(MyShtNm&amp;ADDRESS(ROW(),COLUMN(),4),tblAllBins[SheetCellLoc],0)),"")</f>
        <v/>
      </c>
      <c r="P19" s="44" t="str">
        <f ca="1">_xlfn.IFNA(INDEX(INDIRECT($D$1),MATCH(MyShtNm&amp;ADDRESS(ROW(),COLUMN(),4),tblAllBins[SheetCellLoc],0)),"")</f>
        <v/>
      </c>
      <c r="Q19" s="44" t="str">
        <f ca="1">_xlfn.IFNA(INDEX(INDIRECT($D$1),MATCH(MyShtNm&amp;ADDRESS(ROW(),COLUMN(),4),tblAllBins[SheetCellLoc],0)),"")</f>
        <v/>
      </c>
      <c r="R19" s="44" t="str">
        <f ca="1">_xlfn.IFNA(INDEX(INDIRECT($D$1),MATCH(MyShtNm&amp;ADDRESS(ROW(),COLUMN(),4),tblAllBins[SheetCellLoc],0)),"")</f>
        <v/>
      </c>
      <c r="S19" s="44" t="str">
        <f ca="1">_xlfn.IFNA(INDEX(INDIRECT($D$1),MATCH(MyShtNm&amp;ADDRESS(ROW(),COLUMN(),4),tblAllBins[SheetCellLoc],0)),"")</f>
        <v/>
      </c>
      <c r="T19" s="44" t="str">
        <f ca="1">_xlfn.IFNA(INDEX(INDIRECT($D$1),MATCH(MyShtNm&amp;ADDRESS(ROW(),COLUMN(),4),tblAllBins[SheetCellLoc],0)),"")</f>
        <v/>
      </c>
      <c r="U19" s="44" t="str">
        <f ca="1">_xlfn.IFNA(INDEX(INDIRECT($D$1),MATCH(MyShtNm&amp;ADDRESS(ROW(),COLUMN(),4),tblAllBins[SheetCellLoc],0)),"")</f>
        <v/>
      </c>
      <c r="V19" s="44" t="str">
        <f ca="1">_xlfn.IFNA(INDEX(INDIRECT($D$1),MATCH(MyShtNm&amp;ADDRESS(ROW(),COLUMN(),4),tblAllBins[SheetCellLoc],0)),"")</f>
        <v/>
      </c>
      <c r="W19" s="44" t="str">
        <f ca="1">_xlfn.IFNA(INDEX(INDIRECT($D$1),MATCH(MyShtNm&amp;ADDRESS(ROW(),COLUMN(),4),tblAllBins[SheetCellLoc],0)),"")</f>
        <v/>
      </c>
      <c r="X19" s="44" t="str">
        <f ca="1">_xlfn.IFNA(INDEX(INDIRECT($D$1),MATCH(MyShtNm&amp;ADDRESS(ROW(),COLUMN(),4),tblAllBins[SheetCellLoc],0)),"")</f>
        <v/>
      </c>
      <c r="Y19" s="44" t="str">
        <f ca="1">_xlfn.IFNA(INDEX(INDIRECT($D$1),MATCH(MyShtNm&amp;ADDRESS(ROW(),COLUMN(),4),tblAllBins[SheetCellLoc],0)),"")</f>
        <v/>
      </c>
      <c r="Z19" s="44" t="str">
        <f ca="1">_xlfn.IFNA(INDEX(INDIRECT($D$1),MATCH(MyShtNm&amp;ADDRESS(ROW(),COLUMN(),4),tblAllBins[SheetCellLoc],0)),"")</f>
        <v/>
      </c>
      <c r="AA19" s="44" t="str">
        <f ca="1">_xlfn.IFNA(INDEX(INDIRECT($D$1),MATCH(MyShtNm&amp;ADDRESS(ROW(),COLUMN(),4),tblAllBins[SheetCellLoc],0)),"")</f>
        <v/>
      </c>
      <c r="AB19" s="44" t="str">
        <f ca="1">_xlfn.IFNA(INDEX(INDIRECT($D$1),MATCH(MyShtNm&amp;ADDRESS(ROW(),COLUMN(),4),tblAllBins[SheetCellLoc],0)),"")</f>
        <v/>
      </c>
      <c r="AC19" s="44" t="str">
        <f ca="1">_xlfn.IFNA(INDEX(INDIRECT($D$1),MATCH(MyShtNm&amp;ADDRESS(ROW(),COLUMN(),4),tblAllBins[SheetCellLoc],0)),"")</f>
        <v/>
      </c>
      <c r="AD19" s="44" t="str">
        <f ca="1">_xlfn.IFNA(INDEX(INDIRECT($D$1),MATCH(MyShtNm&amp;ADDRESS(ROW(),COLUMN(),4),tblAllBins[SheetCellLoc],0)),"")</f>
        <v/>
      </c>
      <c r="AE19" s="44" t="str">
        <f ca="1">_xlfn.IFNA(INDEX(INDIRECT($D$1),MATCH(MyShtNm&amp;ADDRESS(ROW(),COLUMN(),4),tblAllBins[SheetCellLoc],0)),"")</f>
        <v/>
      </c>
      <c r="AF19" s="44" t="str">
        <f ca="1">_xlfn.IFNA(INDEX(INDIRECT($D$1),MATCH(MyShtNm&amp;ADDRESS(ROW(),COLUMN(),4),tblAllBins[SheetCellLoc],0)),"")</f>
        <v/>
      </c>
      <c r="AG19" s="44" t="str">
        <f ca="1">_xlfn.IFNA(INDEX(INDIRECT($D$1),MATCH(MyShtNm&amp;ADDRESS(ROW(),COLUMN(),4),tblAllBins[SheetCellLoc],0)),"")</f>
        <v/>
      </c>
      <c r="AH19" s="44" t="str">
        <f ca="1">_xlfn.IFNA(INDEX(INDIRECT($D$1),MATCH(MyShtNm&amp;ADDRESS(ROW(),COLUMN(),4),tblAllBins[SheetCellLoc],0)),"")</f>
        <v/>
      </c>
      <c r="AI19" s="44" t="str">
        <f ca="1">_xlfn.IFNA(INDEX(INDIRECT($D$1),MATCH(MyShtNm&amp;ADDRESS(ROW(),COLUMN(),4),tblAllBins[SheetCellLoc],0)),"")</f>
        <v/>
      </c>
      <c r="AJ19" s="44" t="str">
        <f ca="1">_xlfn.IFNA(INDEX(INDIRECT($D$1),MATCH(MyShtNm&amp;ADDRESS(ROW(),COLUMN(),4),tblAllBins[SheetCellLoc],0)),"")</f>
        <v/>
      </c>
      <c r="AK19" s="44" t="str">
        <f ca="1">_xlfn.IFNA(INDEX(INDIRECT($D$1),MATCH(MyShtNm&amp;ADDRESS(ROW(),COLUMN(),4),tblAllBins[SheetCellLoc],0)),"")</f>
        <v/>
      </c>
      <c r="AL19" s="44" t="str">
        <f ca="1">_xlfn.IFNA(INDEX(INDIRECT($D$1),MATCH(MyShtNm&amp;ADDRESS(ROW(),COLUMN(),4),tblAllBins[SheetCellLoc],0)),"")</f>
        <v/>
      </c>
      <c r="AM19" s="44" t="str">
        <f ca="1">_xlfn.IFNA(INDEX(INDIRECT($D$1),MATCH(MyShtNm&amp;ADDRESS(ROW(),COLUMN(),4),tblAllBins[SheetCellLoc],0)),"")</f>
        <v/>
      </c>
      <c r="AN19" s="44" t="str">
        <f ca="1">_xlfn.IFNA(INDEX(INDIRECT($D$1),MATCH(MyShtNm&amp;ADDRESS(ROW(),COLUMN(),4),tblAllBins[SheetCellLoc],0)),"")</f>
        <v/>
      </c>
      <c r="AO19" s="44" t="str">
        <f ca="1">_xlfn.IFNA(INDEX(INDIRECT($D$1),MATCH(MyShtNm&amp;ADDRESS(ROW(),COLUMN(),4),tblAllBins[SheetCellLoc],0)),"")</f>
        <v/>
      </c>
      <c r="AP19" s="44" t="str">
        <f ca="1">_xlfn.IFNA(INDEX(INDIRECT($D$1),MATCH(MyShtNm&amp;ADDRESS(ROW(),COLUMN(),4),tblAllBins[SheetCellLoc],0)),"")</f>
        <v/>
      </c>
      <c r="AQ19" s="44" t="str">
        <f ca="1">_xlfn.IFNA(INDEX(INDIRECT($D$1),MATCH(MyShtNm&amp;ADDRESS(ROW(),COLUMN(),4),tblAllBins[SheetCellLoc],0)),"")</f>
        <v/>
      </c>
      <c r="AR19" s="44" t="str">
        <f ca="1">_xlfn.IFNA(INDEX(INDIRECT($D$1),MATCH(MyShtNm&amp;ADDRESS(ROW(),COLUMN(),4),tblAllBins[SheetCellLoc],0)),"")</f>
        <v/>
      </c>
      <c r="AS19" s="44" t="str">
        <f ca="1">_xlfn.IFNA(INDEX(INDIRECT($D$1),MATCH(MyShtNm&amp;ADDRESS(ROW(),COLUMN(),4),tblAllBins[SheetCellLoc],0)),"")</f>
        <v/>
      </c>
      <c r="AT19" s="44" t="str">
        <f ca="1">_xlfn.IFNA(INDEX(INDIRECT($D$1),MATCH(MyShtNm&amp;ADDRESS(ROW(),COLUMN(),4),tblAllBins[SheetCellLoc],0)),"")</f>
        <v/>
      </c>
      <c r="AU19" s="44" t="str">
        <f ca="1">_xlfn.IFNA(INDEX(INDIRECT($D$1),MATCH(MyShtNm&amp;ADDRESS(ROW(),COLUMN(),4),tblAllBins[SheetCellLoc],0)),"")</f>
        <v/>
      </c>
      <c r="AV19" s="44" t="str">
        <f ca="1">_xlfn.IFNA(INDEX(INDIRECT($D$1),MATCH(MyShtNm&amp;ADDRESS(ROW(),COLUMN(),4),tblAllBins[SheetCellLoc],0)),"")</f>
        <v/>
      </c>
      <c r="AW19" s="44" t="str">
        <f ca="1">_xlfn.IFNA(INDEX(INDIRECT($D$1),MATCH(MyShtNm&amp;ADDRESS(ROW(),COLUMN(),4),tblAllBins[SheetCellLoc],0)),"")</f>
        <v/>
      </c>
      <c r="AX19" s="44" t="str">
        <f ca="1">_xlfn.IFNA(INDEX(INDIRECT($D$1),MATCH(MyShtNm&amp;ADDRESS(ROW(),COLUMN(),4),tblAllBins[SheetCellLoc],0)),"")</f>
        <v/>
      </c>
      <c r="AY19" s="44" t="str">
        <f ca="1">_xlfn.IFNA(INDEX(INDIRECT($D$1),MATCH(MyShtNm&amp;ADDRESS(ROW(),COLUMN(),4),tblAllBins[SheetCellLoc],0)),"")</f>
        <v/>
      </c>
      <c r="AZ19" s="44" t="str">
        <f ca="1">_xlfn.IFNA(INDEX(INDIRECT($D$1),MATCH(MyShtNm&amp;ADDRESS(ROW(),COLUMN(),4),tblAllBins[SheetCellLoc],0)),"")</f>
        <v/>
      </c>
    </row>
    <row r="20" spans="1:52" ht="36" customHeight="1" x14ac:dyDescent="0.2">
      <c r="A20" s="44" t="str">
        <f ca="1">_xlfn.IFNA(INDEX(INDIRECT($D$1),MATCH(MyShtNm&amp;ADDRESS(ROW(),COLUMN(),4),tblAllBins[SheetCellLoc],0)),"")</f>
        <v/>
      </c>
      <c r="B20" s="44" t="str">
        <f ca="1">_xlfn.IFNA(INDEX(INDIRECT($D$1),MATCH(MyShtNm&amp;ADDRESS(ROW(),COLUMN(),4),tblAllBins[SheetCellLoc],0)),"")</f>
        <v/>
      </c>
      <c r="C20" s="44" t="str">
        <f ca="1">_xlfn.IFNA(INDEX(INDIRECT($D$1),MATCH(MyShtNm&amp;ADDRESS(ROW(),COLUMN(),4),tblAllBins[SheetCellLoc],0)),"")</f>
        <v/>
      </c>
      <c r="D20" s="44" t="str">
        <f ca="1">_xlfn.IFNA(INDEX(INDIRECT($D$1),MATCH(MyShtNm&amp;ADDRESS(ROW(),COLUMN(),4),tblAllBins[SheetCellLoc],0)),"")</f>
        <v/>
      </c>
      <c r="E20" s="44" t="str">
        <f ca="1">_xlfn.IFNA(INDEX(INDIRECT($D$1),MATCH(MyShtNm&amp;ADDRESS(ROW(),COLUMN(),4),tblAllBins[SheetCellLoc],0)),"")</f>
        <v/>
      </c>
      <c r="F20" s="44" t="str">
        <f ca="1">_xlfn.IFNA(INDEX(INDIRECT($D$1),MATCH(MyShtNm&amp;ADDRESS(ROW(),COLUMN(),4),tblAllBins[SheetCellLoc],0)),"")</f>
        <v/>
      </c>
      <c r="G20" s="44" t="str">
        <f ca="1">_xlfn.IFNA(INDEX(INDIRECT($D$1),MATCH(MyShtNm&amp;ADDRESS(ROW(),COLUMN(),4),tblAllBins[SheetCellLoc],0)),"")</f>
        <v/>
      </c>
      <c r="H20" s="44" t="str">
        <f ca="1">_xlfn.IFNA(INDEX(INDIRECT($D$1),MATCH(MyShtNm&amp;ADDRESS(ROW(),COLUMN(),4),tblAllBins[SheetCellLoc],0)),"")</f>
        <v/>
      </c>
      <c r="I20" s="44" t="str">
        <f ca="1">_xlfn.IFNA(INDEX(INDIRECT($D$1),MATCH(MyShtNm&amp;ADDRESS(ROW(),COLUMN(),4),tblAllBins[SheetCellLoc],0)),"")</f>
        <v/>
      </c>
      <c r="J20" s="44" t="str">
        <f ca="1">_xlfn.IFNA(INDEX(INDIRECT($D$1),MATCH(MyShtNm&amp;ADDRESS(ROW(),COLUMN(),4),tblAllBins[SheetCellLoc],0)),"")</f>
        <v/>
      </c>
      <c r="K20" s="44" t="str">
        <f ca="1">_xlfn.IFNA(INDEX(INDIRECT($D$1),MATCH(MyShtNm&amp;ADDRESS(ROW(),COLUMN(),4),tblAllBins[SheetCellLoc],0)),"")</f>
        <v/>
      </c>
      <c r="L20" s="44" t="str">
        <f ca="1">_xlfn.IFNA(INDEX(INDIRECT($D$1),MATCH(MyShtNm&amp;ADDRESS(ROW(),COLUMN(),4),tblAllBins[SheetCellLoc],0)),"")</f>
        <v/>
      </c>
      <c r="M20" s="44" t="str">
        <f ca="1">_xlfn.IFNA(INDEX(INDIRECT($D$1),MATCH(MyShtNm&amp;ADDRESS(ROW(),COLUMN(),4),tblAllBins[SheetCellLoc],0)),"")</f>
        <v/>
      </c>
      <c r="N20" s="44" t="str">
        <f ca="1">_xlfn.IFNA(INDEX(INDIRECT($D$1),MATCH(MyShtNm&amp;ADDRESS(ROW(),COLUMN(),4),tblAllBins[SheetCellLoc],0)),"")</f>
        <v/>
      </c>
      <c r="O20" s="44" t="str">
        <f ca="1">_xlfn.IFNA(INDEX(INDIRECT($D$1),MATCH(MyShtNm&amp;ADDRESS(ROW(),COLUMN(),4),tblAllBins[SheetCellLoc],0)),"")</f>
        <v/>
      </c>
      <c r="P20" s="44" t="str">
        <f ca="1">_xlfn.IFNA(INDEX(INDIRECT($D$1),MATCH(MyShtNm&amp;ADDRESS(ROW(),COLUMN(),4),tblAllBins[SheetCellLoc],0)),"")</f>
        <v/>
      </c>
      <c r="Q20" s="44" t="str">
        <f ca="1">_xlfn.IFNA(INDEX(INDIRECT($D$1),MATCH(MyShtNm&amp;ADDRESS(ROW(),COLUMN(),4),tblAllBins[SheetCellLoc],0)),"")</f>
        <v/>
      </c>
      <c r="R20" s="44" t="str">
        <f ca="1">_xlfn.IFNA(INDEX(INDIRECT($D$1),MATCH(MyShtNm&amp;ADDRESS(ROW(),COLUMN(),4),tblAllBins[SheetCellLoc],0)),"")</f>
        <v/>
      </c>
      <c r="S20" s="44" t="str">
        <f ca="1">_xlfn.IFNA(INDEX(INDIRECT($D$1),MATCH(MyShtNm&amp;ADDRESS(ROW(),COLUMN(),4),tblAllBins[SheetCellLoc],0)),"")</f>
        <v/>
      </c>
      <c r="T20" s="44" t="str">
        <f ca="1">_xlfn.IFNA(INDEX(INDIRECT($D$1),MATCH(MyShtNm&amp;ADDRESS(ROW(),COLUMN(),4),tblAllBins[SheetCellLoc],0)),"")</f>
        <v/>
      </c>
      <c r="U20" s="44" t="str">
        <f ca="1">_xlfn.IFNA(INDEX(INDIRECT($D$1),MATCH(MyShtNm&amp;ADDRESS(ROW(),COLUMN(),4),tblAllBins[SheetCellLoc],0)),"")</f>
        <v/>
      </c>
      <c r="V20" s="44" t="str">
        <f ca="1">_xlfn.IFNA(INDEX(INDIRECT($D$1),MATCH(MyShtNm&amp;ADDRESS(ROW(),COLUMN(),4),tblAllBins[SheetCellLoc],0)),"")</f>
        <v/>
      </c>
      <c r="W20" s="44" t="str">
        <f ca="1">_xlfn.IFNA(INDEX(INDIRECT($D$1),MATCH(MyShtNm&amp;ADDRESS(ROW(),COLUMN(),4),tblAllBins[SheetCellLoc],0)),"")</f>
        <v/>
      </c>
      <c r="X20" s="44" t="str">
        <f ca="1">_xlfn.IFNA(INDEX(INDIRECT($D$1),MATCH(MyShtNm&amp;ADDRESS(ROW(),COLUMN(),4),tblAllBins[SheetCellLoc],0)),"")</f>
        <v/>
      </c>
      <c r="Y20" s="44" t="str">
        <f ca="1">_xlfn.IFNA(INDEX(INDIRECT($D$1),MATCH(MyShtNm&amp;ADDRESS(ROW(),COLUMN(),4),tblAllBins[SheetCellLoc],0)),"")</f>
        <v/>
      </c>
      <c r="Z20" s="44" t="str">
        <f ca="1">_xlfn.IFNA(INDEX(INDIRECT($D$1),MATCH(MyShtNm&amp;ADDRESS(ROW(),COLUMN(),4),tblAllBins[SheetCellLoc],0)),"")</f>
        <v/>
      </c>
      <c r="AA20" s="44" t="str">
        <f ca="1">_xlfn.IFNA(INDEX(INDIRECT($D$1),MATCH(MyShtNm&amp;ADDRESS(ROW(),COLUMN(),4),tblAllBins[SheetCellLoc],0)),"")</f>
        <v/>
      </c>
      <c r="AB20" s="44" t="str">
        <f ca="1">_xlfn.IFNA(INDEX(INDIRECT($D$1),MATCH(MyShtNm&amp;ADDRESS(ROW(),COLUMN(),4),tblAllBins[SheetCellLoc],0)),"")</f>
        <v/>
      </c>
      <c r="AC20" s="44" t="str">
        <f ca="1">_xlfn.IFNA(INDEX(INDIRECT($D$1),MATCH(MyShtNm&amp;ADDRESS(ROW(),COLUMN(),4),tblAllBins[SheetCellLoc],0)),"")</f>
        <v/>
      </c>
      <c r="AD20" s="44" t="str">
        <f ca="1">_xlfn.IFNA(INDEX(INDIRECT($D$1),MATCH(MyShtNm&amp;ADDRESS(ROW(),COLUMN(),4),tblAllBins[SheetCellLoc],0)),"")</f>
        <v/>
      </c>
      <c r="AE20" s="44" t="str">
        <f ca="1">_xlfn.IFNA(INDEX(INDIRECT($D$1),MATCH(MyShtNm&amp;ADDRESS(ROW(),COLUMN(),4),tblAllBins[SheetCellLoc],0)),"")</f>
        <v/>
      </c>
      <c r="AF20" s="44" t="str">
        <f ca="1">_xlfn.IFNA(INDEX(INDIRECT($D$1),MATCH(MyShtNm&amp;ADDRESS(ROW(),COLUMN(),4),tblAllBins[SheetCellLoc],0)),"")</f>
        <v/>
      </c>
      <c r="AG20" s="44" t="str">
        <f ca="1">_xlfn.IFNA(INDEX(INDIRECT($D$1),MATCH(MyShtNm&amp;ADDRESS(ROW(),COLUMN(),4),tblAllBins[SheetCellLoc],0)),"")</f>
        <v/>
      </c>
      <c r="AH20" s="44" t="str">
        <f ca="1">_xlfn.IFNA(INDEX(INDIRECT($D$1),MATCH(MyShtNm&amp;ADDRESS(ROW(),COLUMN(),4),tblAllBins[SheetCellLoc],0)),"")</f>
        <v/>
      </c>
      <c r="AI20" s="44" t="str">
        <f ca="1">_xlfn.IFNA(INDEX(INDIRECT($D$1),MATCH(MyShtNm&amp;ADDRESS(ROW(),COLUMN(),4),tblAllBins[SheetCellLoc],0)),"")</f>
        <v/>
      </c>
      <c r="AJ20" s="44" t="str">
        <f ca="1">_xlfn.IFNA(INDEX(INDIRECT($D$1),MATCH(MyShtNm&amp;ADDRESS(ROW(),COLUMN(),4),tblAllBins[SheetCellLoc],0)),"")</f>
        <v/>
      </c>
      <c r="AK20" s="44" t="str">
        <f ca="1">_xlfn.IFNA(INDEX(INDIRECT($D$1),MATCH(MyShtNm&amp;ADDRESS(ROW(),COLUMN(),4),tblAllBins[SheetCellLoc],0)),"")</f>
        <v/>
      </c>
      <c r="AL20" s="44" t="str">
        <f ca="1">_xlfn.IFNA(INDEX(INDIRECT($D$1),MATCH(MyShtNm&amp;ADDRESS(ROW(),COLUMN(),4),tblAllBins[SheetCellLoc],0)),"")</f>
        <v/>
      </c>
      <c r="AM20" s="44" t="str">
        <f ca="1">_xlfn.IFNA(INDEX(INDIRECT($D$1),MATCH(MyShtNm&amp;ADDRESS(ROW(),COLUMN(),4),tblAllBins[SheetCellLoc],0)),"")</f>
        <v/>
      </c>
      <c r="AN20" s="44" t="str">
        <f ca="1">_xlfn.IFNA(INDEX(INDIRECT($D$1),MATCH(MyShtNm&amp;ADDRESS(ROW(),COLUMN(),4),tblAllBins[SheetCellLoc],0)),"")</f>
        <v/>
      </c>
      <c r="AO20" s="44" t="str">
        <f ca="1">_xlfn.IFNA(INDEX(INDIRECT($D$1),MATCH(MyShtNm&amp;ADDRESS(ROW(),COLUMN(),4),tblAllBins[SheetCellLoc],0)),"")</f>
        <v/>
      </c>
      <c r="AP20" s="44" t="str">
        <f ca="1">_xlfn.IFNA(INDEX(INDIRECT($D$1),MATCH(MyShtNm&amp;ADDRESS(ROW(),COLUMN(),4),tblAllBins[SheetCellLoc],0)),"")</f>
        <v/>
      </c>
      <c r="AQ20" s="44" t="str">
        <f ca="1">_xlfn.IFNA(INDEX(INDIRECT($D$1),MATCH(MyShtNm&amp;ADDRESS(ROW(),COLUMN(),4),tblAllBins[SheetCellLoc],0)),"")</f>
        <v/>
      </c>
      <c r="AR20" s="44" t="str">
        <f ca="1">_xlfn.IFNA(INDEX(INDIRECT($D$1),MATCH(MyShtNm&amp;ADDRESS(ROW(),COLUMN(),4),tblAllBins[SheetCellLoc],0)),"")</f>
        <v/>
      </c>
      <c r="AS20" s="44" t="str">
        <f ca="1">_xlfn.IFNA(INDEX(INDIRECT($D$1),MATCH(MyShtNm&amp;ADDRESS(ROW(),COLUMN(),4),tblAllBins[SheetCellLoc],0)),"")</f>
        <v/>
      </c>
      <c r="AT20" s="44" t="str">
        <f ca="1">_xlfn.IFNA(INDEX(INDIRECT($D$1),MATCH(MyShtNm&amp;ADDRESS(ROW(),COLUMN(),4),tblAllBins[SheetCellLoc],0)),"")</f>
        <v/>
      </c>
      <c r="AU20" s="44" t="str">
        <f ca="1">_xlfn.IFNA(INDEX(INDIRECT($D$1),MATCH(MyShtNm&amp;ADDRESS(ROW(),COLUMN(),4),tblAllBins[SheetCellLoc],0)),"")</f>
        <v/>
      </c>
      <c r="AV20" s="44" t="str">
        <f ca="1">_xlfn.IFNA(INDEX(INDIRECT($D$1),MATCH(MyShtNm&amp;ADDRESS(ROW(),COLUMN(),4),tblAllBins[SheetCellLoc],0)),"")</f>
        <v/>
      </c>
      <c r="AW20" s="44" t="str">
        <f ca="1">_xlfn.IFNA(INDEX(INDIRECT($D$1),MATCH(MyShtNm&amp;ADDRESS(ROW(),COLUMN(),4),tblAllBins[SheetCellLoc],0)),"")</f>
        <v/>
      </c>
      <c r="AX20" s="44" t="str">
        <f ca="1">_xlfn.IFNA(INDEX(INDIRECT($D$1),MATCH(MyShtNm&amp;ADDRESS(ROW(),COLUMN(),4),tblAllBins[SheetCellLoc],0)),"")</f>
        <v/>
      </c>
      <c r="AY20" s="44" t="str">
        <f ca="1">_xlfn.IFNA(INDEX(INDIRECT($D$1),MATCH(MyShtNm&amp;ADDRESS(ROW(),COLUMN(),4),tblAllBins[SheetCellLoc],0)),"")</f>
        <v/>
      </c>
      <c r="AZ20" s="44" t="str">
        <f ca="1">_xlfn.IFNA(INDEX(INDIRECT($D$1),MATCH(MyShtNm&amp;ADDRESS(ROW(),COLUMN(),4),tblAllBins[SheetCellLoc],0)),"")</f>
        <v/>
      </c>
    </row>
    <row r="21" spans="1:52" ht="36" customHeight="1" x14ac:dyDescent="0.2">
      <c r="A21" s="44" t="str">
        <f ca="1">_xlfn.IFNA(INDEX(INDIRECT($D$1),MATCH(MyShtNm&amp;ADDRESS(ROW(),COLUMN(),4),tblAllBins[SheetCellLoc],0)),"")</f>
        <v/>
      </c>
      <c r="B21" s="44" t="str">
        <f ca="1">_xlfn.IFNA(INDEX(INDIRECT($D$1),MATCH(MyShtNm&amp;ADDRESS(ROW(),COLUMN(),4),tblAllBins[SheetCellLoc],0)),"")</f>
        <v/>
      </c>
      <c r="C21" s="44" t="str">
        <f ca="1">_xlfn.IFNA(INDEX(INDIRECT($D$1),MATCH(MyShtNm&amp;ADDRESS(ROW(),COLUMN(),4),tblAllBins[SheetCellLoc],0)),"")</f>
        <v/>
      </c>
      <c r="D21" s="44" t="str">
        <f ca="1">_xlfn.IFNA(INDEX(INDIRECT($D$1),MATCH(MyShtNm&amp;ADDRESS(ROW(),COLUMN(),4),tblAllBins[SheetCellLoc],0)),"")</f>
        <v/>
      </c>
      <c r="E21" s="44" t="str">
        <f ca="1">_xlfn.IFNA(INDEX(INDIRECT($D$1),MATCH(MyShtNm&amp;ADDRESS(ROW(),COLUMN(),4),tblAllBins[SheetCellLoc],0)),"")</f>
        <v/>
      </c>
      <c r="F21" s="44" t="str">
        <f ca="1">_xlfn.IFNA(INDEX(INDIRECT($D$1),MATCH(MyShtNm&amp;ADDRESS(ROW(),COLUMN(),4),tblAllBins[SheetCellLoc],0)),"")</f>
        <v/>
      </c>
      <c r="G21" s="44" t="str">
        <f ca="1">_xlfn.IFNA(INDEX(INDIRECT($D$1),MATCH(MyShtNm&amp;ADDRESS(ROW(),COLUMN(),4),tblAllBins[SheetCellLoc],0)),"")</f>
        <v/>
      </c>
      <c r="H21" s="44" t="str">
        <f ca="1">_xlfn.IFNA(INDEX(INDIRECT($D$1),MATCH(MyShtNm&amp;ADDRESS(ROW(),COLUMN(),4),tblAllBins[SheetCellLoc],0)),"")</f>
        <v/>
      </c>
      <c r="I21" s="44" t="str">
        <f ca="1">_xlfn.IFNA(INDEX(INDIRECT($D$1),MATCH(MyShtNm&amp;ADDRESS(ROW(),COLUMN(),4),tblAllBins[SheetCellLoc],0)),"")</f>
        <v/>
      </c>
      <c r="J21" s="44" t="str">
        <f ca="1">_xlfn.IFNA(INDEX(INDIRECT($D$1),MATCH(MyShtNm&amp;ADDRESS(ROW(),COLUMN(),4),tblAllBins[SheetCellLoc],0)),"")</f>
        <v/>
      </c>
      <c r="K21" s="44" t="str">
        <f ca="1">_xlfn.IFNA(INDEX(INDIRECT($D$1),MATCH(MyShtNm&amp;ADDRESS(ROW(),COLUMN(),4),tblAllBins[SheetCellLoc],0)),"")</f>
        <v/>
      </c>
      <c r="L21" s="44" t="str">
        <f ca="1">_xlfn.IFNA(INDEX(INDIRECT($D$1),MATCH(MyShtNm&amp;ADDRESS(ROW(),COLUMN(),4),tblAllBins[SheetCellLoc],0)),"")</f>
        <v/>
      </c>
      <c r="M21" s="44" t="str">
        <f ca="1">_xlfn.IFNA(INDEX(INDIRECT($D$1),MATCH(MyShtNm&amp;ADDRESS(ROW(),COLUMN(),4),tblAllBins[SheetCellLoc],0)),"")</f>
        <v/>
      </c>
      <c r="N21" s="44" t="str">
        <f ca="1">_xlfn.IFNA(INDEX(INDIRECT($D$1),MATCH(MyShtNm&amp;ADDRESS(ROW(),COLUMN(),4),tblAllBins[SheetCellLoc],0)),"")</f>
        <v/>
      </c>
      <c r="O21" s="44" t="str">
        <f ca="1">_xlfn.IFNA(INDEX(INDIRECT($D$1),MATCH(MyShtNm&amp;ADDRESS(ROW(),COLUMN(),4),tblAllBins[SheetCellLoc],0)),"")</f>
        <v/>
      </c>
      <c r="P21" s="44" t="str">
        <f ca="1">_xlfn.IFNA(INDEX(INDIRECT($D$1),MATCH(MyShtNm&amp;ADDRESS(ROW(),COLUMN(),4),tblAllBins[SheetCellLoc],0)),"")</f>
        <v/>
      </c>
      <c r="Q21" s="44" t="str">
        <f ca="1">_xlfn.IFNA(INDEX(INDIRECT($D$1),MATCH(MyShtNm&amp;ADDRESS(ROW(),COLUMN(),4),tblAllBins[SheetCellLoc],0)),"")</f>
        <v/>
      </c>
      <c r="R21" s="44" t="str">
        <f ca="1">_xlfn.IFNA(INDEX(INDIRECT($D$1),MATCH(MyShtNm&amp;ADDRESS(ROW(),COLUMN(),4),tblAllBins[SheetCellLoc],0)),"")</f>
        <v/>
      </c>
      <c r="S21" s="44" t="str">
        <f ca="1">_xlfn.IFNA(INDEX(INDIRECT($D$1),MATCH(MyShtNm&amp;ADDRESS(ROW(),COLUMN(),4),tblAllBins[SheetCellLoc],0)),"")</f>
        <v/>
      </c>
      <c r="T21" s="44" t="str">
        <f ca="1">_xlfn.IFNA(INDEX(INDIRECT($D$1),MATCH(MyShtNm&amp;ADDRESS(ROW(),COLUMN(),4),tblAllBins[SheetCellLoc],0)),"")</f>
        <v/>
      </c>
      <c r="U21" s="44" t="str">
        <f ca="1">_xlfn.IFNA(INDEX(INDIRECT($D$1),MATCH(MyShtNm&amp;ADDRESS(ROW(),COLUMN(),4),tblAllBins[SheetCellLoc],0)),"")</f>
        <v/>
      </c>
      <c r="V21" s="44" t="str">
        <f ca="1">_xlfn.IFNA(INDEX(INDIRECT($D$1),MATCH(MyShtNm&amp;ADDRESS(ROW(),COLUMN(),4),tblAllBins[SheetCellLoc],0)),"")</f>
        <v/>
      </c>
      <c r="W21" s="44" t="str">
        <f ca="1">_xlfn.IFNA(INDEX(INDIRECT($D$1),MATCH(MyShtNm&amp;ADDRESS(ROW(),COLUMN(),4),tblAllBins[SheetCellLoc],0)),"")</f>
        <v/>
      </c>
      <c r="X21" s="44" t="str">
        <f ca="1">_xlfn.IFNA(INDEX(INDIRECT($D$1),MATCH(MyShtNm&amp;ADDRESS(ROW(),COLUMN(),4),tblAllBins[SheetCellLoc],0)),"")</f>
        <v/>
      </c>
      <c r="Y21" s="44" t="str">
        <f ca="1">_xlfn.IFNA(INDEX(INDIRECT($D$1),MATCH(MyShtNm&amp;ADDRESS(ROW(),COLUMN(),4),tblAllBins[SheetCellLoc],0)),"")</f>
        <v/>
      </c>
      <c r="Z21" s="44" t="str">
        <f ca="1">_xlfn.IFNA(INDEX(INDIRECT($D$1),MATCH(MyShtNm&amp;ADDRESS(ROW(),COLUMN(),4),tblAllBins[SheetCellLoc],0)),"")</f>
        <v/>
      </c>
      <c r="AA21" s="44" t="str">
        <f ca="1">_xlfn.IFNA(INDEX(INDIRECT($D$1),MATCH(MyShtNm&amp;ADDRESS(ROW(),COLUMN(),4),tblAllBins[SheetCellLoc],0)),"")</f>
        <v/>
      </c>
      <c r="AB21" s="44" t="str">
        <f ca="1">_xlfn.IFNA(INDEX(INDIRECT($D$1),MATCH(MyShtNm&amp;ADDRESS(ROW(),COLUMN(),4),tblAllBins[SheetCellLoc],0)),"")</f>
        <v/>
      </c>
      <c r="AC21" s="44" t="str">
        <f ca="1">_xlfn.IFNA(INDEX(INDIRECT($D$1),MATCH(MyShtNm&amp;ADDRESS(ROW(),COLUMN(),4),tblAllBins[SheetCellLoc],0)),"")</f>
        <v/>
      </c>
      <c r="AD21" s="44" t="str">
        <f ca="1">_xlfn.IFNA(INDEX(INDIRECT($D$1),MATCH(MyShtNm&amp;ADDRESS(ROW(),COLUMN(),4),tblAllBins[SheetCellLoc],0)),"")</f>
        <v/>
      </c>
      <c r="AE21" s="44" t="str">
        <f ca="1">_xlfn.IFNA(INDEX(INDIRECT($D$1),MATCH(MyShtNm&amp;ADDRESS(ROW(),COLUMN(),4),tblAllBins[SheetCellLoc],0)),"")</f>
        <v/>
      </c>
      <c r="AF21" s="44" t="str">
        <f ca="1">_xlfn.IFNA(INDEX(INDIRECT($D$1),MATCH(MyShtNm&amp;ADDRESS(ROW(),COLUMN(),4),tblAllBins[SheetCellLoc],0)),"")</f>
        <v/>
      </c>
      <c r="AG21" s="44" t="str">
        <f ca="1">_xlfn.IFNA(INDEX(INDIRECT($D$1),MATCH(MyShtNm&amp;ADDRESS(ROW(),COLUMN(),4),tblAllBins[SheetCellLoc],0)),"")</f>
        <v/>
      </c>
      <c r="AH21" s="44" t="str">
        <f ca="1">_xlfn.IFNA(INDEX(INDIRECT($D$1),MATCH(MyShtNm&amp;ADDRESS(ROW(),COLUMN(),4),tblAllBins[SheetCellLoc],0)),"")</f>
        <v/>
      </c>
      <c r="AI21" s="44" t="str">
        <f ca="1">_xlfn.IFNA(INDEX(INDIRECT($D$1),MATCH(MyShtNm&amp;ADDRESS(ROW(),COLUMN(),4),tblAllBins[SheetCellLoc],0)),"")</f>
        <v/>
      </c>
      <c r="AJ21" s="44" t="str">
        <f ca="1">_xlfn.IFNA(INDEX(INDIRECT($D$1),MATCH(MyShtNm&amp;ADDRESS(ROW(),COLUMN(),4),tblAllBins[SheetCellLoc],0)),"")</f>
        <v/>
      </c>
      <c r="AK21" s="44" t="str">
        <f ca="1">_xlfn.IFNA(INDEX(INDIRECT($D$1),MATCH(MyShtNm&amp;ADDRESS(ROW(),COLUMN(),4),tblAllBins[SheetCellLoc],0)),"")</f>
        <v/>
      </c>
      <c r="AL21" s="44" t="str">
        <f ca="1">_xlfn.IFNA(INDEX(INDIRECT($D$1),MATCH(MyShtNm&amp;ADDRESS(ROW(),COLUMN(),4),tblAllBins[SheetCellLoc],0)),"")</f>
        <v/>
      </c>
      <c r="AM21" s="44" t="str">
        <f ca="1">_xlfn.IFNA(INDEX(INDIRECT($D$1),MATCH(MyShtNm&amp;ADDRESS(ROW(),COLUMN(),4),tblAllBins[SheetCellLoc],0)),"")</f>
        <v/>
      </c>
      <c r="AN21" s="44" t="str">
        <f ca="1">_xlfn.IFNA(INDEX(INDIRECT($D$1),MATCH(MyShtNm&amp;ADDRESS(ROW(),COLUMN(),4),tblAllBins[SheetCellLoc],0)),"")</f>
        <v/>
      </c>
      <c r="AO21" s="44" t="str">
        <f ca="1">_xlfn.IFNA(INDEX(INDIRECT($D$1),MATCH(MyShtNm&amp;ADDRESS(ROW(),COLUMN(),4),tblAllBins[SheetCellLoc],0)),"")</f>
        <v/>
      </c>
      <c r="AP21" s="44" t="str">
        <f ca="1">_xlfn.IFNA(INDEX(INDIRECT($D$1),MATCH(MyShtNm&amp;ADDRESS(ROW(),COLUMN(),4),tblAllBins[SheetCellLoc],0)),"")</f>
        <v/>
      </c>
      <c r="AQ21" s="44" t="str">
        <f ca="1">_xlfn.IFNA(INDEX(INDIRECT($D$1),MATCH(MyShtNm&amp;ADDRESS(ROW(),COLUMN(),4),tblAllBins[SheetCellLoc],0)),"")</f>
        <v/>
      </c>
      <c r="AR21" s="44" t="str">
        <f ca="1">_xlfn.IFNA(INDEX(INDIRECT($D$1),MATCH(MyShtNm&amp;ADDRESS(ROW(),COLUMN(),4),tblAllBins[SheetCellLoc],0)),"")</f>
        <v/>
      </c>
      <c r="AS21" s="44" t="str">
        <f ca="1">_xlfn.IFNA(INDEX(INDIRECT($D$1),MATCH(MyShtNm&amp;ADDRESS(ROW(),COLUMN(),4),tblAllBins[SheetCellLoc],0)),"")</f>
        <v/>
      </c>
      <c r="AT21" s="44" t="str">
        <f ca="1">_xlfn.IFNA(INDEX(INDIRECT($D$1),MATCH(MyShtNm&amp;ADDRESS(ROW(),COLUMN(),4),tblAllBins[SheetCellLoc],0)),"")</f>
        <v/>
      </c>
      <c r="AU21" s="44" t="str">
        <f ca="1">_xlfn.IFNA(INDEX(INDIRECT($D$1),MATCH(MyShtNm&amp;ADDRESS(ROW(),COLUMN(),4),tblAllBins[SheetCellLoc],0)),"")</f>
        <v/>
      </c>
      <c r="AV21" s="44" t="str">
        <f ca="1">_xlfn.IFNA(INDEX(INDIRECT($D$1),MATCH(MyShtNm&amp;ADDRESS(ROW(),COLUMN(),4),tblAllBins[SheetCellLoc],0)),"")</f>
        <v/>
      </c>
      <c r="AW21" s="44" t="str">
        <f ca="1">_xlfn.IFNA(INDEX(INDIRECT($D$1),MATCH(MyShtNm&amp;ADDRESS(ROW(),COLUMN(),4),tblAllBins[SheetCellLoc],0)),"")</f>
        <v/>
      </c>
      <c r="AX21" s="44" t="str">
        <f ca="1">_xlfn.IFNA(INDEX(INDIRECT($D$1),MATCH(MyShtNm&amp;ADDRESS(ROW(),COLUMN(),4),tblAllBins[SheetCellLoc],0)),"")</f>
        <v/>
      </c>
      <c r="AY21" s="44" t="str">
        <f ca="1">_xlfn.IFNA(INDEX(INDIRECT($D$1),MATCH(MyShtNm&amp;ADDRESS(ROW(),COLUMN(),4),tblAllBins[SheetCellLoc],0)),"")</f>
        <v/>
      </c>
      <c r="AZ21" s="44" t="str">
        <f ca="1">_xlfn.IFNA(INDEX(INDIRECT($D$1),MATCH(MyShtNm&amp;ADDRESS(ROW(),COLUMN(),4),tblAllBins[SheetCellLoc],0)),"")</f>
        <v/>
      </c>
    </row>
    <row r="22" spans="1:52" ht="36" customHeight="1" x14ac:dyDescent="0.2">
      <c r="A22" s="44" t="str">
        <f ca="1">_xlfn.IFNA(INDEX(INDIRECT($D$1),MATCH(MyShtNm&amp;ADDRESS(ROW(),COLUMN(),4),tblAllBins[SheetCellLoc],0)),"")</f>
        <v/>
      </c>
      <c r="B22" s="44" t="str">
        <f ca="1">_xlfn.IFNA(INDEX(INDIRECT($D$1),MATCH(MyShtNm&amp;ADDRESS(ROW(),COLUMN(),4),tblAllBins[SheetCellLoc],0)),"")</f>
        <v/>
      </c>
      <c r="C22" s="44" t="str">
        <f ca="1">_xlfn.IFNA(INDEX(INDIRECT($D$1),MATCH(MyShtNm&amp;ADDRESS(ROW(),COLUMN(),4),tblAllBins[SheetCellLoc],0)),"")</f>
        <v/>
      </c>
      <c r="D22" s="44" t="str">
        <f ca="1">_xlfn.IFNA(INDEX(INDIRECT($D$1),MATCH(MyShtNm&amp;ADDRESS(ROW(),COLUMN(),4),tblAllBins[SheetCellLoc],0)),"")</f>
        <v/>
      </c>
      <c r="E22" s="44" t="str">
        <f ca="1">_xlfn.IFNA(INDEX(INDIRECT($D$1),MATCH(MyShtNm&amp;ADDRESS(ROW(),COLUMN(),4),tblAllBins[SheetCellLoc],0)),"")</f>
        <v/>
      </c>
      <c r="F22" s="44" t="str">
        <f ca="1">_xlfn.IFNA(INDEX(INDIRECT($D$1),MATCH(MyShtNm&amp;ADDRESS(ROW(),COLUMN(),4),tblAllBins[SheetCellLoc],0)),"")</f>
        <v/>
      </c>
      <c r="G22" s="44" t="str">
        <f ca="1">_xlfn.IFNA(INDEX(INDIRECT($D$1),MATCH(MyShtNm&amp;ADDRESS(ROW(),COLUMN(),4),tblAllBins[SheetCellLoc],0)),"")</f>
        <v/>
      </c>
      <c r="H22" s="44" t="str">
        <f ca="1">_xlfn.IFNA(INDEX(INDIRECT($D$1),MATCH(MyShtNm&amp;ADDRESS(ROW(),COLUMN(),4),tblAllBins[SheetCellLoc],0)),"")</f>
        <v/>
      </c>
      <c r="I22" s="44" t="str">
        <f ca="1">_xlfn.IFNA(INDEX(INDIRECT($D$1),MATCH(MyShtNm&amp;ADDRESS(ROW(),COLUMN(),4),tblAllBins[SheetCellLoc],0)),"")</f>
        <v/>
      </c>
      <c r="J22" s="44" t="str">
        <f ca="1">_xlfn.IFNA(INDEX(INDIRECT($D$1),MATCH(MyShtNm&amp;ADDRESS(ROW(),COLUMN(),4),tblAllBins[SheetCellLoc],0)),"")</f>
        <v/>
      </c>
      <c r="K22" s="44" t="str">
        <f ca="1">_xlfn.IFNA(INDEX(INDIRECT($D$1),MATCH(MyShtNm&amp;ADDRESS(ROW(),COLUMN(),4),tblAllBins[SheetCellLoc],0)),"")</f>
        <v/>
      </c>
      <c r="L22" s="44" t="str">
        <f ca="1">_xlfn.IFNA(INDEX(INDIRECT($D$1),MATCH(MyShtNm&amp;ADDRESS(ROW(),COLUMN(),4),tblAllBins[SheetCellLoc],0)),"")</f>
        <v/>
      </c>
      <c r="M22" s="44" t="str">
        <f ca="1">_xlfn.IFNA(INDEX(INDIRECT($D$1),MATCH(MyShtNm&amp;ADDRESS(ROW(),COLUMN(),4),tblAllBins[SheetCellLoc],0)),"")</f>
        <v/>
      </c>
      <c r="N22" s="44" t="str">
        <f ca="1">_xlfn.IFNA(INDEX(INDIRECT($D$1),MATCH(MyShtNm&amp;ADDRESS(ROW(),COLUMN(),4),tblAllBins[SheetCellLoc],0)),"")</f>
        <v/>
      </c>
      <c r="O22" s="44" t="str">
        <f ca="1">_xlfn.IFNA(INDEX(INDIRECT($D$1),MATCH(MyShtNm&amp;ADDRESS(ROW(),COLUMN(),4),tblAllBins[SheetCellLoc],0)),"")</f>
        <v/>
      </c>
      <c r="P22" s="44" t="str">
        <f ca="1">_xlfn.IFNA(INDEX(INDIRECT($D$1),MATCH(MyShtNm&amp;ADDRESS(ROW(),COLUMN(),4),tblAllBins[SheetCellLoc],0)),"")</f>
        <v/>
      </c>
      <c r="Q22" s="44" t="str">
        <f ca="1">_xlfn.IFNA(INDEX(INDIRECT($D$1),MATCH(MyShtNm&amp;ADDRESS(ROW(),COLUMN(),4),tblAllBins[SheetCellLoc],0)),"")</f>
        <v/>
      </c>
      <c r="R22" s="44" t="str">
        <f ca="1">_xlfn.IFNA(INDEX(INDIRECT($D$1),MATCH(MyShtNm&amp;ADDRESS(ROW(),COLUMN(),4),tblAllBins[SheetCellLoc],0)),"")</f>
        <v/>
      </c>
      <c r="S22" s="44" t="str">
        <f ca="1">_xlfn.IFNA(INDEX(INDIRECT($D$1),MATCH(MyShtNm&amp;ADDRESS(ROW(),COLUMN(),4),tblAllBins[SheetCellLoc],0)),"")</f>
        <v/>
      </c>
      <c r="T22" s="44" t="str">
        <f ca="1">_xlfn.IFNA(INDEX(INDIRECT($D$1),MATCH(MyShtNm&amp;ADDRESS(ROW(),COLUMN(),4),tblAllBins[SheetCellLoc],0)),"")</f>
        <v/>
      </c>
      <c r="U22" s="44" t="str">
        <f ca="1">_xlfn.IFNA(INDEX(INDIRECT($D$1),MATCH(MyShtNm&amp;ADDRESS(ROW(),COLUMN(),4),tblAllBins[SheetCellLoc],0)),"")</f>
        <v/>
      </c>
      <c r="V22" s="44" t="str">
        <f ca="1">_xlfn.IFNA(INDEX(INDIRECT($D$1),MATCH(MyShtNm&amp;ADDRESS(ROW(),COLUMN(),4),tblAllBins[SheetCellLoc],0)),"")</f>
        <v/>
      </c>
      <c r="W22" s="44" t="str">
        <f ca="1">_xlfn.IFNA(INDEX(INDIRECT($D$1),MATCH(MyShtNm&amp;ADDRESS(ROW(),COLUMN(),4),tblAllBins[SheetCellLoc],0)),"")</f>
        <v/>
      </c>
      <c r="X22" s="44" t="str">
        <f ca="1">_xlfn.IFNA(INDEX(INDIRECT($D$1),MATCH(MyShtNm&amp;ADDRESS(ROW(),COLUMN(),4),tblAllBins[SheetCellLoc],0)),"")</f>
        <v/>
      </c>
      <c r="Y22" s="44" t="str">
        <f ca="1">_xlfn.IFNA(INDEX(INDIRECT($D$1),MATCH(MyShtNm&amp;ADDRESS(ROW(),COLUMN(),4),tblAllBins[SheetCellLoc],0)),"")</f>
        <v/>
      </c>
      <c r="Z22" s="44" t="str">
        <f ca="1">_xlfn.IFNA(INDEX(INDIRECT($D$1),MATCH(MyShtNm&amp;ADDRESS(ROW(),COLUMN(),4),tblAllBins[SheetCellLoc],0)),"")</f>
        <v/>
      </c>
      <c r="AA22" s="44" t="str">
        <f ca="1">_xlfn.IFNA(INDEX(INDIRECT($D$1),MATCH(MyShtNm&amp;ADDRESS(ROW(),COLUMN(),4),tblAllBins[SheetCellLoc],0)),"")</f>
        <v/>
      </c>
      <c r="AB22" s="44" t="str">
        <f ca="1">_xlfn.IFNA(INDEX(INDIRECT($D$1),MATCH(MyShtNm&amp;ADDRESS(ROW(),COLUMN(),4),tblAllBins[SheetCellLoc],0)),"")</f>
        <v/>
      </c>
      <c r="AC22" s="44" t="str">
        <f ca="1">_xlfn.IFNA(INDEX(INDIRECT($D$1),MATCH(MyShtNm&amp;ADDRESS(ROW(),COLUMN(),4),tblAllBins[SheetCellLoc],0)),"")</f>
        <v/>
      </c>
      <c r="AD22" s="44" t="str">
        <f ca="1">_xlfn.IFNA(INDEX(INDIRECT($D$1),MATCH(MyShtNm&amp;ADDRESS(ROW(),COLUMN(),4),tblAllBins[SheetCellLoc],0)),"")</f>
        <v/>
      </c>
      <c r="AE22" s="44" t="str">
        <f ca="1">_xlfn.IFNA(INDEX(INDIRECT($D$1),MATCH(MyShtNm&amp;ADDRESS(ROW(),COLUMN(),4),tblAllBins[SheetCellLoc],0)),"")</f>
        <v/>
      </c>
      <c r="AF22" s="44" t="str">
        <f ca="1">_xlfn.IFNA(INDEX(INDIRECT($D$1),MATCH(MyShtNm&amp;ADDRESS(ROW(),COLUMN(),4),tblAllBins[SheetCellLoc],0)),"")</f>
        <v/>
      </c>
      <c r="AG22" s="44" t="str">
        <f ca="1">_xlfn.IFNA(INDEX(INDIRECT($D$1),MATCH(MyShtNm&amp;ADDRESS(ROW(),COLUMN(),4),tblAllBins[SheetCellLoc],0)),"")</f>
        <v/>
      </c>
      <c r="AH22" s="44" t="str">
        <f ca="1">_xlfn.IFNA(INDEX(INDIRECT($D$1),MATCH(MyShtNm&amp;ADDRESS(ROW(),COLUMN(),4),tblAllBins[SheetCellLoc],0)),"")</f>
        <v/>
      </c>
      <c r="AI22" s="44" t="str">
        <f ca="1">_xlfn.IFNA(INDEX(INDIRECT($D$1),MATCH(MyShtNm&amp;ADDRESS(ROW(),COLUMN(),4),tblAllBins[SheetCellLoc],0)),"")</f>
        <v/>
      </c>
      <c r="AJ22" s="44" t="str">
        <f ca="1">_xlfn.IFNA(INDEX(INDIRECT($D$1),MATCH(MyShtNm&amp;ADDRESS(ROW(),COLUMN(),4),tblAllBins[SheetCellLoc],0)),"")</f>
        <v/>
      </c>
      <c r="AK22" s="44" t="str">
        <f ca="1">_xlfn.IFNA(INDEX(INDIRECT($D$1),MATCH(MyShtNm&amp;ADDRESS(ROW(),COLUMN(),4),tblAllBins[SheetCellLoc],0)),"")</f>
        <v/>
      </c>
      <c r="AL22" s="44" t="str">
        <f ca="1">_xlfn.IFNA(INDEX(INDIRECT($D$1),MATCH(MyShtNm&amp;ADDRESS(ROW(),COLUMN(),4),tblAllBins[SheetCellLoc],0)),"")</f>
        <v/>
      </c>
      <c r="AM22" s="44" t="str">
        <f ca="1">_xlfn.IFNA(INDEX(INDIRECT($D$1),MATCH(MyShtNm&amp;ADDRESS(ROW(),COLUMN(),4),tblAllBins[SheetCellLoc],0)),"")</f>
        <v/>
      </c>
      <c r="AN22" s="44" t="str">
        <f ca="1">_xlfn.IFNA(INDEX(INDIRECT($D$1),MATCH(MyShtNm&amp;ADDRESS(ROW(),COLUMN(),4),tblAllBins[SheetCellLoc],0)),"")</f>
        <v/>
      </c>
      <c r="AO22" s="44" t="str">
        <f ca="1">_xlfn.IFNA(INDEX(INDIRECT($D$1),MATCH(MyShtNm&amp;ADDRESS(ROW(),COLUMN(),4),tblAllBins[SheetCellLoc],0)),"")</f>
        <v/>
      </c>
      <c r="AP22" s="44" t="str">
        <f ca="1">_xlfn.IFNA(INDEX(INDIRECT($D$1),MATCH(MyShtNm&amp;ADDRESS(ROW(),COLUMN(),4),tblAllBins[SheetCellLoc],0)),"")</f>
        <v/>
      </c>
      <c r="AQ22" s="44" t="str">
        <f ca="1">_xlfn.IFNA(INDEX(INDIRECT($D$1),MATCH(MyShtNm&amp;ADDRESS(ROW(),COLUMN(),4),tblAllBins[SheetCellLoc],0)),"")</f>
        <v/>
      </c>
      <c r="AR22" s="44" t="str">
        <f ca="1">_xlfn.IFNA(INDEX(INDIRECT($D$1),MATCH(MyShtNm&amp;ADDRESS(ROW(),COLUMN(),4),tblAllBins[SheetCellLoc],0)),"")</f>
        <v/>
      </c>
      <c r="AS22" s="44" t="str">
        <f ca="1">_xlfn.IFNA(INDEX(INDIRECT($D$1),MATCH(MyShtNm&amp;ADDRESS(ROW(),COLUMN(),4),tblAllBins[SheetCellLoc],0)),"")</f>
        <v/>
      </c>
      <c r="AT22" s="44" t="str">
        <f ca="1">_xlfn.IFNA(INDEX(INDIRECT($D$1),MATCH(MyShtNm&amp;ADDRESS(ROW(),COLUMN(),4),tblAllBins[SheetCellLoc],0)),"")</f>
        <v/>
      </c>
      <c r="AU22" s="44" t="str">
        <f ca="1">_xlfn.IFNA(INDEX(INDIRECT($D$1),MATCH(MyShtNm&amp;ADDRESS(ROW(),COLUMN(),4),tblAllBins[SheetCellLoc],0)),"")</f>
        <v/>
      </c>
      <c r="AV22" s="44" t="str">
        <f ca="1">_xlfn.IFNA(INDEX(INDIRECT($D$1),MATCH(MyShtNm&amp;ADDRESS(ROW(),COLUMN(),4),tblAllBins[SheetCellLoc],0)),"")</f>
        <v/>
      </c>
      <c r="AW22" s="44" t="str">
        <f ca="1">_xlfn.IFNA(INDEX(INDIRECT($D$1),MATCH(MyShtNm&amp;ADDRESS(ROW(),COLUMN(),4),tblAllBins[SheetCellLoc],0)),"")</f>
        <v/>
      </c>
      <c r="AX22" s="44" t="str">
        <f ca="1">_xlfn.IFNA(INDEX(INDIRECT($D$1),MATCH(MyShtNm&amp;ADDRESS(ROW(),COLUMN(),4),tblAllBins[SheetCellLoc],0)),"")</f>
        <v/>
      </c>
      <c r="AY22" s="44" t="str">
        <f ca="1">_xlfn.IFNA(INDEX(INDIRECT($D$1),MATCH(MyShtNm&amp;ADDRESS(ROW(),COLUMN(),4),tblAllBins[SheetCellLoc],0)),"")</f>
        <v/>
      </c>
      <c r="AZ22" s="44" t="str">
        <f ca="1">_xlfn.IFNA(INDEX(INDIRECT($D$1),MATCH(MyShtNm&amp;ADDRESS(ROW(),COLUMN(),4),tblAllBins[SheetCellLoc],0)),"")</f>
        <v/>
      </c>
    </row>
    <row r="23" spans="1:52" ht="36" customHeight="1" x14ac:dyDescent="0.2">
      <c r="A23" s="44" t="str">
        <f ca="1">_xlfn.IFNA(INDEX(INDIRECT($D$1),MATCH(MyShtNm&amp;ADDRESS(ROW(),COLUMN(),4),tblAllBins[SheetCellLoc],0)),"")</f>
        <v/>
      </c>
      <c r="B23" s="44" t="str">
        <f ca="1">_xlfn.IFNA(INDEX(INDIRECT($D$1),MATCH(MyShtNm&amp;ADDRESS(ROW(),COLUMN(),4),tblAllBins[SheetCellLoc],0)),"")</f>
        <v/>
      </c>
      <c r="C23" s="44" t="str">
        <f ca="1">_xlfn.IFNA(INDEX(INDIRECT($D$1),MATCH(MyShtNm&amp;ADDRESS(ROW(),COLUMN(),4),tblAllBins[SheetCellLoc],0)),"")</f>
        <v/>
      </c>
      <c r="D23" s="44" t="str">
        <f ca="1">_xlfn.IFNA(INDEX(INDIRECT($D$1),MATCH(MyShtNm&amp;ADDRESS(ROW(),COLUMN(),4),tblAllBins[SheetCellLoc],0)),"")</f>
        <v/>
      </c>
      <c r="E23" s="44" t="str">
        <f ca="1">_xlfn.IFNA(INDEX(INDIRECT($D$1),MATCH(MyShtNm&amp;ADDRESS(ROW(),COLUMN(),4),tblAllBins[SheetCellLoc],0)),"")</f>
        <v/>
      </c>
      <c r="F23" s="44" t="str">
        <f ca="1">_xlfn.IFNA(INDEX(INDIRECT($D$1),MATCH(MyShtNm&amp;ADDRESS(ROW(),COLUMN(),4),tblAllBins[SheetCellLoc],0)),"")</f>
        <v/>
      </c>
      <c r="G23" s="44" t="str">
        <f ca="1">_xlfn.IFNA(INDEX(INDIRECT($D$1),MATCH(MyShtNm&amp;ADDRESS(ROW(),COLUMN(),4),tblAllBins[SheetCellLoc],0)),"")</f>
        <v/>
      </c>
      <c r="H23" s="44" t="str">
        <f ca="1">_xlfn.IFNA(INDEX(INDIRECT($D$1),MATCH(MyShtNm&amp;ADDRESS(ROW(),COLUMN(),4),tblAllBins[SheetCellLoc],0)),"")</f>
        <v/>
      </c>
      <c r="I23" s="44" t="str">
        <f ca="1">_xlfn.IFNA(INDEX(INDIRECT($D$1),MATCH(MyShtNm&amp;ADDRESS(ROW(),COLUMN(),4),tblAllBins[SheetCellLoc],0)),"")</f>
        <v/>
      </c>
      <c r="J23" s="44" t="str">
        <f ca="1">_xlfn.IFNA(INDEX(INDIRECT($D$1),MATCH(MyShtNm&amp;ADDRESS(ROW(),COLUMN(),4),tblAllBins[SheetCellLoc],0)),"")</f>
        <v/>
      </c>
      <c r="K23" s="44" t="str">
        <f ca="1">_xlfn.IFNA(INDEX(INDIRECT($D$1),MATCH(MyShtNm&amp;ADDRESS(ROW(),COLUMN(),4),tblAllBins[SheetCellLoc],0)),"")</f>
        <v/>
      </c>
      <c r="L23" s="44" t="str">
        <f ca="1">_xlfn.IFNA(INDEX(INDIRECT($D$1),MATCH(MyShtNm&amp;ADDRESS(ROW(),COLUMN(),4),tblAllBins[SheetCellLoc],0)),"")</f>
        <v/>
      </c>
      <c r="M23" s="44" t="str">
        <f ca="1">_xlfn.IFNA(INDEX(INDIRECT($D$1),MATCH(MyShtNm&amp;ADDRESS(ROW(),COLUMN(),4),tblAllBins[SheetCellLoc],0)),"")</f>
        <v/>
      </c>
      <c r="N23" s="44" t="str">
        <f ca="1">_xlfn.IFNA(INDEX(INDIRECT($D$1),MATCH(MyShtNm&amp;ADDRESS(ROW(),COLUMN(),4),tblAllBins[SheetCellLoc],0)),"")</f>
        <v/>
      </c>
      <c r="O23" s="44" t="str">
        <f ca="1">_xlfn.IFNA(INDEX(INDIRECT($D$1),MATCH(MyShtNm&amp;ADDRESS(ROW(),COLUMN(),4),tblAllBins[SheetCellLoc],0)),"")</f>
        <v/>
      </c>
      <c r="P23" s="44" t="str">
        <f ca="1">_xlfn.IFNA(INDEX(INDIRECT($D$1),MATCH(MyShtNm&amp;ADDRESS(ROW(),COLUMN(),4),tblAllBins[SheetCellLoc],0)),"")</f>
        <v/>
      </c>
      <c r="Q23" s="44" t="str">
        <f ca="1">_xlfn.IFNA(INDEX(INDIRECT($D$1),MATCH(MyShtNm&amp;ADDRESS(ROW(),COLUMN(),4),tblAllBins[SheetCellLoc],0)),"")</f>
        <v/>
      </c>
      <c r="R23" s="44" t="str">
        <f ca="1">_xlfn.IFNA(INDEX(INDIRECT($D$1),MATCH(MyShtNm&amp;ADDRESS(ROW(),COLUMN(),4),tblAllBins[SheetCellLoc],0)),"")</f>
        <v/>
      </c>
      <c r="S23" s="44" t="str">
        <f ca="1">_xlfn.IFNA(INDEX(INDIRECT($D$1),MATCH(MyShtNm&amp;ADDRESS(ROW(),COLUMN(),4),tblAllBins[SheetCellLoc],0)),"")</f>
        <v/>
      </c>
      <c r="T23" s="44" t="str">
        <f ca="1">_xlfn.IFNA(INDEX(INDIRECT($D$1),MATCH(MyShtNm&amp;ADDRESS(ROW(),COLUMN(),4),tblAllBins[SheetCellLoc],0)),"")</f>
        <v/>
      </c>
      <c r="U23" s="44" t="str">
        <f ca="1">_xlfn.IFNA(INDEX(INDIRECT($D$1),MATCH(MyShtNm&amp;ADDRESS(ROW(),COLUMN(),4),tblAllBins[SheetCellLoc],0)),"")</f>
        <v/>
      </c>
      <c r="V23" s="44" t="str">
        <f ca="1">_xlfn.IFNA(INDEX(INDIRECT($D$1),MATCH(MyShtNm&amp;ADDRESS(ROW(),COLUMN(),4),tblAllBins[SheetCellLoc],0)),"")</f>
        <v/>
      </c>
      <c r="W23" s="44" t="str">
        <f ca="1">_xlfn.IFNA(INDEX(INDIRECT($D$1),MATCH(MyShtNm&amp;ADDRESS(ROW(),COLUMN(),4),tblAllBins[SheetCellLoc],0)),"")</f>
        <v/>
      </c>
      <c r="X23" s="44" t="str">
        <f ca="1">_xlfn.IFNA(INDEX(INDIRECT($D$1),MATCH(MyShtNm&amp;ADDRESS(ROW(),COLUMN(),4),tblAllBins[SheetCellLoc],0)),"")</f>
        <v/>
      </c>
      <c r="Y23" s="44" t="str">
        <f ca="1">_xlfn.IFNA(INDEX(INDIRECT($D$1),MATCH(MyShtNm&amp;ADDRESS(ROW(),COLUMN(),4),tblAllBins[SheetCellLoc],0)),"")</f>
        <v/>
      </c>
      <c r="Z23" s="44" t="str">
        <f ca="1">_xlfn.IFNA(INDEX(INDIRECT($D$1),MATCH(MyShtNm&amp;ADDRESS(ROW(),COLUMN(),4),tblAllBins[SheetCellLoc],0)),"")</f>
        <v/>
      </c>
      <c r="AA23" s="44" t="str">
        <f ca="1">_xlfn.IFNA(INDEX(INDIRECT($D$1),MATCH(MyShtNm&amp;ADDRESS(ROW(),COLUMN(),4),tblAllBins[SheetCellLoc],0)),"")</f>
        <v/>
      </c>
      <c r="AB23" s="44" t="str">
        <f ca="1">_xlfn.IFNA(INDEX(INDIRECT($D$1),MATCH(MyShtNm&amp;ADDRESS(ROW(),COLUMN(),4),tblAllBins[SheetCellLoc],0)),"")</f>
        <v/>
      </c>
      <c r="AC23" s="44" t="str">
        <f ca="1">_xlfn.IFNA(INDEX(INDIRECT($D$1),MATCH(MyShtNm&amp;ADDRESS(ROW(),COLUMN(),4),tblAllBins[SheetCellLoc],0)),"")</f>
        <v/>
      </c>
      <c r="AD23" s="44" t="str">
        <f ca="1">_xlfn.IFNA(INDEX(INDIRECT($D$1),MATCH(MyShtNm&amp;ADDRESS(ROW(),COLUMN(),4),tblAllBins[SheetCellLoc],0)),"")</f>
        <v/>
      </c>
      <c r="AE23" s="44" t="str">
        <f ca="1">_xlfn.IFNA(INDEX(INDIRECT($D$1),MATCH(MyShtNm&amp;ADDRESS(ROW(),COLUMN(),4),tblAllBins[SheetCellLoc],0)),"")</f>
        <v/>
      </c>
      <c r="AF23" s="44" t="str">
        <f ca="1">_xlfn.IFNA(INDEX(INDIRECT($D$1),MATCH(MyShtNm&amp;ADDRESS(ROW(),COLUMN(),4),tblAllBins[SheetCellLoc],0)),"")</f>
        <v/>
      </c>
      <c r="AG23" s="44" t="str">
        <f ca="1">_xlfn.IFNA(INDEX(INDIRECT($D$1),MATCH(MyShtNm&amp;ADDRESS(ROW(),COLUMN(),4),tblAllBins[SheetCellLoc],0)),"")</f>
        <v/>
      </c>
      <c r="AH23" s="44" t="str">
        <f ca="1">_xlfn.IFNA(INDEX(INDIRECT($D$1),MATCH(MyShtNm&amp;ADDRESS(ROW(),COLUMN(),4),tblAllBins[SheetCellLoc],0)),"")</f>
        <v/>
      </c>
      <c r="AI23" s="44" t="str">
        <f ca="1">_xlfn.IFNA(INDEX(INDIRECT($D$1),MATCH(MyShtNm&amp;ADDRESS(ROW(),COLUMN(),4),tblAllBins[SheetCellLoc],0)),"")</f>
        <v/>
      </c>
      <c r="AJ23" s="44" t="str">
        <f ca="1">_xlfn.IFNA(INDEX(INDIRECT($D$1),MATCH(MyShtNm&amp;ADDRESS(ROW(),COLUMN(),4),tblAllBins[SheetCellLoc],0)),"")</f>
        <v/>
      </c>
      <c r="AK23" s="44" t="str">
        <f ca="1">_xlfn.IFNA(INDEX(INDIRECT($D$1),MATCH(MyShtNm&amp;ADDRESS(ROW(),COLUMN(),4),tblAllBins[SheetCellLoc],0)),"")</f>
        <v/>
      </c>
      <c r="AL23" s="44" t="str">
        <f ca="1">_xlfn.IFNA(INDEX(INDIRECT($D$1),MATCH(MyShtNm&amp;ADDRESS(ROW(),COLUMN(),4),tblAllBins[SheetCellLoc],0)),"")</f>
        <v/>
      </c>
      <c r="AM23" s="44" t="str">
        <f ca="1">_xlfn.IFNA(INDEX(INDIRECT($D$1),MATCH(MyShtNm&amp;ADDRESS(ROW(),COLUMN(),4),tblAllBins[SheetCellLoc],0)),"")</f>
        <v/>
      </c>
      <c r="AN23" s="44" t="str">
        <f ca="1">_xlfn.IFNA(INDEX(INDIRECT($D$1),MATCH(MyShtNm&amp;ADDRESS(ROW(),COLUMN(),4),tblAllBins[SheetCellLoc],0)),"")</f>
        <v/>
      </c>
      <c r="AO23" s="44" t="str">
        <f ca="1">_xlfn.IFNA(INDEX(INDIRECT($D$1),MATCH(MyShtNm&amp;ADDRESS(ROW(),COLUMN(),4),tblAllBins[SheetCellLoc],0)),"")</f>
        <v/>
      </c>
      <c r="AP23" s="44" t="str">
        <f ca="1">_xlfn.IFNA(INDEX(INDIRECT($D$1),MATCH(MyShtNm&amp;ADDRESS(ROW(),COLUMN(),4),tblAllBins[SheetCellLoc],0)),"")</f>
        <v/>
      </c>
      <c r="AQ23" s="44" t="str">
        <f ca="1">_xlfn.IFNA(INDEX(INDIRECT($D$1),MATCH(MyShtNm&amp;ADDRESS(ROW(),COLUMN(),4),tblAllBins[SheetCellLoc],0)),"")</f>
        <v/>
      </c>
      <c r="AR23" s="44" t="str">
        <f ca="1">_xlfn.IFNA(INDEX(INDIRECT($D$1),MATCH(MyShtNm&amp;ADDRESS(ROW(),COLUMN(),4),tblAllBins[SheetCellLoc],0)),"")</f>
        <v/>
      </c>
      <c r="AS23" s="44" t="str">
        <f ca="1">_xlfn.IFNA(INDEX(INDIRECT($D$1),MATCH(MyShtNm&amp;ADDRESS(ROW(),COLUMN(),4),tblAllBins[SheetCellLoc],0)),"")</f>
        <v/>
      </c>
      <c r="AT23" s="44" t="str">
        <f ca="1">_xlfn.IFNA(INDEX(INDIRECT($D$1),MATCH(MyShtNm&amp;ADDRESS(ROW(),COLUMN(),4),tblAllBins[SheetCellLoc],0)),"")</f>
        <v/>
      </c>
      <c r="AU23" s="44" t="str">
        <f ca="1">_xlfn.IFNA(INDEX(INDIRECT($D$1),MATCH(MyShtNm&amp;ADDRESS(ROW(),COLUMN(),4),tblAllBins[SheetCellLoc],0)),"")</f>
        <v/>
      </c>
      <c r="AV23" s="44" t="str">
        <f ca="1">_xlfn.IFNA(INDEX(INDIRECT($D$1),MATCH(MyShtNm&amp;ADDRESS(ROW(),COLUMN(),4),tblAllBins[SheetCellLoc],0)),"")</f>
        <v/>
      </c>
      <c r="AW23" s="44" t="str">
        <f ca="1">_xlfn.IFNA(INDEX(INDIRECT($D$1),MATCH(MyShtNm&amp;ADDRESS(ROW(),COLUMN(),4),tblAllBins[SheetCellLoc],0)),"")</f>
        <v/>
      </c>
      <c r="AX23" s="44" t="str">
        <f ca="1">_xlfn.IFNA(INDEX(INDIRECT($D$1),MATCH(MyShtNm&amp;ADDRESS(ROW(),COLUMN(),4),tblAllBins[SheetCellLoc],0)),"")</f>
        <v/>
      </c>
      <c r="AY23" s="44" t="str">
        <f ca="1">_xlfn.IFNA(INDEX(INDIRECT($D$1),MATCH(MyShtNm&amp;ADDRESS(ROW(),COLUMN(),4),tblAllBins[SheetCellLoc],0)),"")</f>
        <v/>
      </c>
      <c r="AZ23" s="44" t="str">
        <f ca="1">_xlfn.IFNA(INDEX(INDIRECT($D$1),MATCH(MyShtNm&amp;ADDRESS(ROW(),COLUMN(),4),tblAllBins[SheetCellLoc],0)),"")</f>
        <v/>
      </c>
    </row>
    <row r="24" spans="1:52" ht="36" customHeight="1" x14ac:dyDescent="0.2">
      <c r="A24" s="44" t="str">
        <f ca="1">_xlfn.IFNA(INDEX(INDIRECT($D$1),MATCH(MyShtNm&amp;ADDRESS(ROW(),COLUMN(),4),tblAllBins[SheetCellLoc],0)),"")</f>
        <v/>
      </c>
      <c r="B24" s="44" t="str">
        <f ca="1">_xlfn.IFNA(INDEX(INDIRECT($D$1),MATCH(MyShtNm&amp;ADDRESS(ROW(),COLUMN(),4),tblAllBins[SheetCellLoc],0)),"")</f>
        <v/>
      </c>
      <c r="C24" s="44" t="str">
        <f ca="1">_xlfn.IFNA(INDEX(INDIRECT($D$1),MATCH(MyShtNm&amp;ADDRESS(ROW(),COLUMN(),4),tblAllBins[SheetCellLoc],0)),"")</f>
        <v/>
      </c>
      <c r="D24" s="44" t="str">
        <f ca="1">_xlfn.IFNA(INDEX(INDIRECT($D$1),MATCH(MyShtNm&amp;ADDRESS(ROW(),COLUMN(),4),tblAllBins[SheetCellLoc],0)),"")</f>
        <v/>
      </c>
      <c r="E24" s="44" t="str">
        <f ca="1">_xlfn.IFNA(INDEX(INDIRECT($D$1),MATCH(MyShtNm&amp;ADDRESS(ROW(),COLUMN(),4),tblAllBins[SheetCellLoc],0)),"")</f>
        <v/>
      </c>
      <c r="F24" s="44" t="str">
        <f ca="1">_xlfn.IFNA(INDEX(INDIRECT($D$1),MATCH(MyShtNm&amp;ADDRESS(ROW(),COLUMN(),4),tblAllBins[SheetCellLoc],0)),"")</f>
        <v/>
      </c>
      <c r="G24" s="44" t="str">
        <f ca="1">_xlfn.IFNA(INDEX(INDIRECT($D$1),MATCH(MyShtNm&amp;ADDRESS(ROW(),COLUMN(),4),tblAllBins[SheetCellLoc],0)),"")</f>
        <v/>
      </c>
      <c r="H24" s="44" t="str">
        <f ca="1">_xlfn.IFNA(INDEX(INDIRECT($D$1),MATCH(MyShtNm&amp;ADDRESS(ROW(),COLUMN(),4),tblAllBins[SheetCellLoc],0)),"")</f>
        <v/>
      </c>
      <c r="I24" s="44" t="str">
        <f ca="1">_xlfn.IFNA(INDEX(INDIRECT($D$1),MATCH(MyShtNm&amp;ADDRESS(ROW(),COLUMN(),4),tblAllBins[SheetCellLoc],0)),"")</f>
        <v/>
      </c>
      <c r="J24" s="44" t="str">
        <f ca="1">_xlfn.IFNA(INDEX(INDIRECT($D$1),MATCH(MyShtNm&amp;ADDRESS(ROW(),COLUMN(),4),tblAllBins[SheetCellLoc],0)),"")</f>
        <v/>
      </c>
      <c r="K24" s="44" t="str">
        <f ca="1">_xlfn.IFNA(INDEX(INDIRECT($D$1),MATCH(MyShtNm&amp;ADDRESS(ROW(),COLUMN(),4),tblAllBins[SheetCellLoc],0)),"")</f>
        <v/>
      </c>
      <c r="L24" s="44" t="str">
        <f ca="1">_xlfn.IFNA(INDEX(INDIRECT($D$1),MATCH(MyShtNm&amp;ADDRESS(ROW(),COLUMN(),4),tblAllBins[SheetCellLoc],0)),"")</f>
        <v/>
      </c>
      <c r="M24" s="44" t="str">
        <f ca="1">_xlfn.IFNA(INDEX(INDIRECT($D$1),MATCH(MyShtNm&amp;ADDRESS(ROW(),COLUMN(),4),tblAllBins[SheetCellLoc],0)),"")</f>
        <v/>
      </c>
      <c r="N24" s="44" t="str">
        <f ca="1">_xlfn.IFNA(INDEX(INDIRECT($D$1),MATCH(MyShtNm&amp;ADDRESS(ROW(),COLUMN(),4),tblAllBins[SheetCellLoc],0)),"")</f>
        <v/>
      </c>
      <c r="O24" s="44" t="str">
        <f ca="1">_xlfn.IFNA(INDEX(INDIRECT($D$1),MATCH(MyShtNm&amp;ADDRESS(ROW(),COLUMN(),4),tblAllBins[SheetCellLoc],0)),"")</f>
        <v/>
      </c>
      <c r="P24" s="44" t="str">
        <f ca="1">_xlfn.IFNA(INDEX(INDIRECT($D$1),MATCH(MyShtNm&amp;ADDRESS(ROW(),COLUMN(),4),tblAllBins[SheetCellLoc],0)),"")</f>
        <v/>
      </c>
      <c r="Q24" s="44" t="str">
        <f ca="1">_xlfn.IFNA(INDEX(INDIRECT($D$1),MATCH(MyShtNm&amp;ADDRESS(ROW(),COLUMN(),4),tblAllBins[SheetCellLoc],0)),"")</f>
        <v/>
      </c>
      <c r="R24" s="44" t="str">
        <f ca="1">_xlfn.IFNA(INDEX(INDIRECT($D$1),MATCH(MyShtNm&amp;ADDRESS(ROW(),COLUMN(),4),tblAllBins[SheetCellLoc],0)),"")</f>
        <v/>
      </c>
      <c r="S24" s="44" t="str">
        <f ca="1">_xlfn.IFNA(INDEX(INDIRECT($D$1),MATCH(MyShtNm&amp;ADDRESS(ROW(),COLUMN(),4),tblAllBins[SheetCellLoc],0)),"")</f>
        <v/>
      </c>
      <c r="T24" s="44" t="str">
        <f ca="1">_xlfn.IFNA(INDEX(INDIRECT($D$1),MATCH(MyShtNm&amp;ADDRESS(ROW(),COLUMN(),4),tblAllBins[SheetCellLoc],0)),"")</f>
        <v/>
      </c>
      <c r="U24" s="44" t="str">
        <f ca="1">_xlfn.IFNA(INDEX(INDIRECT($D$1),MATCH(MyShtNm&amp;ADDRESS(ROW(),COLUMN(),4),tblAllBins[SheetCellLoc],0)),"")</f>
        <v/>
      </c>
      <c r="V24" s="44" t="str">
        <f ca="1">_xlfn.IFNA(INDEX(INDIRECT($D$1),MATCH(MyShtNm&amp;ADDRESS(ROW(),COLUMN(),4),tblAllBins[SheetCellLoc],0)),"")</f>
        <v/>
      </c>
      <c r="W24" s="44" t="str">
        <f ca="1">_xlfn.IFNA(INDEX(INDIRECT($D$1),MATCH(MyShtNm&amp;ADDRESS(ROW(),COLUMN(),4),tblAllBins[SheetCellLoc],0)),"")</f>
        <v/>
      </c>
      <c r="X24" s="44" t="str">
        <f ca="1">_xlfn.IFNA(INDEX(INDIRECT($D$1),MATCH(MyShtNm&amp;ADDRESS(ROW(),COLUMN(),4),tblAllBins[SheetCellLoc],0)),"")</f>
        <v/>
      </c>
      <c r="Y24" s="44" t="str">
        <f ca="1">_xlfn.IFNA(INDEX(INDIRECT($D$1),MATCH(MyShtNm&amp;ADDRESS(ROW(),COLUMN(),4),tblAllBins[SheetCellLoc],0)),"")</f>
        <v/>
      </c>
      <c r="Z24" s="44" t="str">
        <f ca="1">_xlfn.IFNA(INDEX(INDIRECT($D$1),MATCH(MyShtNm&amp;ADDRESS(ROW(),COLUMN(),4),tblAllBins[SheetCellLoc],0)),"")</f>
        <v/>
      </c>
      <c r="AA24" s="44" t="str">
        <f ca="1">_xlfn.IFNA(INDEX(INDIRECT($D$1),MATCH(MyShtNm&amp;ADDRESS(ROW(),COLUMN(),4),tblAllBins[SheetCellLoc],0)),"")</f>
        <v/>
      </c>
      <c r="AB24" s="44" t="str">
        <f ca="1">_xlfn.IFNA(INDEX(INDIRECT($D$1),MATCH(MyShtNm&amp;ADDRESS(ROW(),COLUMN(),4),tblAllBins[SheetCellLoc],0)),"")</f>
        <v/>
      </c>
      <c r="AC24" s="44" t="str">
        <f ca="1">_xlfn.IFNA(INDEX(INDIRECT($D$1),MATCH(MyShtNm&amp;ADDRESS(ROW(),COLUMN(),4),tblAllBins[SheetCellLoc],0)),"")</f>
        <v/>
      </c>
      <c r="AD24" s="44" t="str">
        <f ca="1">_xlfn.IFNA(INDEX(INDIRECT($D$1),MATCH(MyShtNm&amp;ADDRESS(ROW(),COLUMN(),4),tblAllBins[SheetCellLoc],0)),"")</f>
        <v/>
      </c>
      <c r="AE24" s="44" t="str">
        <f ca="1">_xlfn.IFNA(INDEX(INDIRECT($D$1),MATCH(MyShtNm&amp;ADDRESS(ROW(),COLUMN(),4),tblAllBins[SheetCellLoc],0)),"")</f>
        <v/>
      </c>
      <c r="AF24" s="44" t="str">
        <f ca="1">_xlfn.IFNA(INDEX(INDIRECT($D$1),MATCH(MyShtNm&amp;ADDRESS(ROW(),COLUMN(),4),tblAllBins[SheetCellLoc],0)),"")</f>
        <v/>
      </c>
      <c r="AG24" s="44" t="str">
        <f ca="1">_xlfn.IFNA(INDEX(INDIRECT($D$1),MATCH(MyShtNm&amp;ADDRESS(ROW(),COLUMN(),4),tblAllBins[SheetCellLoc],0)),"")</f>
        <v/>
      </c>
      <c r="AH24" s="44" t="str">
        <f ca="1">_xlfn.IFNA(INDEX(INDIRECT($D$1),MATCH(MyShtNm&amp;ADDRESS(ROW(),COLUMN(),4),tblAllBins[SheetCellLoc],0)),"")</f>
        <v/>
      </c>
      <c r="AI24" s="44" t="str">
        <f ca="1">_xlfn.IFNA(INDEX(INDIRECT($D$1),MATCH(MyShtNm&amp;ADDRESS(ROW(),COLUMN(),4),tblAllBins[SheetCellLoc],0)),"")</f>
        <v/>
      </c>
      <c r="AJ24" s="44" t="str">
        <f ca="1">_xlfn.IFNA(INDEX(INDIRECT($D$1),MATCH(MyShtNm&amp;ADDRESS(ROW(),COLUMN(),4),tblAllBins[SheetCellLoc],0)),"")</f>
        <v/>
      </c>
      <c r="AK24" s="44" t="str">
        <f ca="1">_xlfn.IFNA(INDEX(INDIRECT($D$1),MATCH(MyShtNm&amp;ADDRESS(ROW(),COLUMN(),4),tblAllBins[SheetCellLoc],0)),"")</f>
        <v/>
      </c>
      <c r="AL24" s="44" t="str">
        <f ca="1">_xlfn.IFNA(INDEX(INDIRECT($D$1),MATCH(MyShtNm&amp;ADDRESS(ROW(),COLUMN(),4),tblAllBins[SheetCellLoc],0)),"")</f>
        <v/>
      </c>
      <c r="AM24" s="44" t="str">
        <f ca="1">_xlfn.IFNA(INDEX(INDIRECT($D$1),MATCH(MyShtNm&amp;ADDRESS(ROW(),COLUMN(),4),tblAllBins[SheetCellLoc],0)),"")</f>
        <v/>
      </c>
      <c r="AN24" s="44" t="str">
        <f ca="1">_xlfn.IFNA(INDEX(INDIRECT($D$1),MATCH(MyShtNm&amp;ADDRESS(ROW(),COLUMN(),4),tblAllBins[SheetCellLoc],0)),"")</f>
        <v/>
      </c>
      <c r="AO24" s="44" t="str">
        <f ca="1">_xlfn.IFNA(INDEX(INDIRECT($D$1),MATCH(MyShtNm&amp;ADDRESS(ROW(),COLUMN(),4),tblAllBins[SheetCellLoc],0)),"")</f>
        <v/>
      </c>
      <c r="AP24" s="44" t="str">
        <f ca="1">_xlfn.IFNA(INDEX(INDIRECT($D$1),MATCH(MyShtNm&amp;ADDRESS(ROW(),COLUMN(),4),tblAllBins[SheetCellLoc],0)),"")</f>
        <v/>
      </c>
      <c r="AQ24" s="44" t="str">
        <f ca="1">_xlfn.IFNA(INDEX(INDIRECT($D$1),MATCH(MyShtNm&amp;ADDRESS(ROW(),COLUMN(),4),tblAllBins[SheetCellLoc],0)),"")</f>
        <v/>
      </c>
      <c r="AR24" s="44" t="str">
        <f ca="1">_xlfn.IFNA(INDEX(INDIRECT($D$1),MATCH(MyShtNm&amp;ADDRESS(ROW(),COLUMN(),4),tblAllBins[SheetCellLoc],0)),"")</f>
        <v/>
      </c>
      <c r="AS24" s="44" t="str">
        <f ca="1">_xlfn.IFNA(INDEX(INDIRECT($D$1),MATCH(MyShtNm&amp;ADDRESS(ROW(),COLUMN(),4),tblAllBins[SheetCellLoc],0)),"")</f>
        <v/>
      </c>
      <c r="AT24" s="44" t="str">
        <f ca="1">_xlfn.IFNA(INDEX(INDIRECT($D$1),MATCH(MyShtNm&amp;ADDRESS(ROW(),COLUMN(),4),tblAllBins[SheetCellLoc],0)),"")</f>
        <v/>
      </c>
      <c r="AU24" s="44" t="str">
        <f ca="1">_xlfn.IFNA(INDEX(INDIRECT($D$1),MATCH(MyShtNm&amp;ADDRESS(ROW(),COLUMN(),4),tblAllBins[SheetCellLoc],0)),"")</f>
        <v/>
      </c>
      <c r="AV24" s="44" t="str">
        <f ca="1">_xlfn.IFNA(INDEX(INDIRECT($D$1),MATCH(MyShtNm&amp;ADDRESS(ROW(),COLUMN(),4),tblAllBins[SheetCellLoc],0)),"")</f>
        <v/>
      </c>
      <c r="AW24" s="44" t="str">
        <f ca="1">_xlfn.IFNA(INDEX(INDIRECT($D$1),MATCH(MyShtNm&amp;ADDRESS(ROW(),COLUMN(),4),tblAllBins[SheetCellLoc],0)),"")</f>
        <v/>
      </c>
      <c r="AX24" s="44" t="str">
        <f ca="1">_xlfn.IFNA(INDEX(INDIRECT($D$1),MATCH(MyShtNm&amp;ADDRESS(ROW(),COLUMN(),4),tblAllBins[SheetCellLoc],0)),"")</f>
        <v/>
      </c>
      <c r="AY24" s="44" t="str">
        <f ca="1">_xlfn.IFNA(INDEX(INDIRECT($D$1),MATCH(MyShtNm&amp;ADDRESS(ROW(),COLUMN(),4),tblAllBins[SheetCellLoc],0)),"")</f>
        <v/>
      </c>
      <c r="AZ24" s="44" t="str">
        <f ca="1">_xlfn.IFNA(INDEX(INDIRECT($D$1),MATCH(MyShtNm&amp;ADDRESS(ROW(),COLUMN(),4),tblAllBins[SheetCellLoc],0)),"")</f>
        <v/>
      </c>
    </row>
    <row r="25" spans="1:52" ht="36" customHeight="1" x14ac:dyDescent="0.2">
      <c r="A25" s="44" t="str">
        <f ca="1">_xlfn.IFNA(INDEX(INDIRECT($D$1),MATCH(MyShtNm&amp;ADDRESS(ROW(),COLUMN(),4),tblAllBins[SheetCellLoc],0)),"")</f>
        <v/>
      </c>
      <c r="B25" s="44" t="str">
        <f ca="1">_xlfn.IFNA(INDEX(INDIRECT($D$1),MATCH(MyShtNm&amp;ADDRESS(ROW(),COLUMN(),4),tblAllBins[SheetCellLoc],0)),"")</f>
        <v/>
      </c>
      <c r="C25" s="44" t="str">
        <f ca="1">_xlfn.IFNA(INDEX(INDIRECT($D$1),MATCH(MyShtNm&amp;ADDRESS(ROW(),COLUMN(),4),tblAllBins[SheetCellLoc],0)),"")</f>
        <v/>
      </c>
      <c r="D25" s="44" t="str">
        <f ca="1">_xlfn.IFNA(INDEX(INDIRECT($D$1),MATCH(MyShtNm&amp;ADDRESS(ROW(),COLUMN(),4),tblAllBins[SheetCellLoc],0)),"")</f>
        <v/>
      </c>
      <c r="E25" s="44" t="str">
        <f ca="1">_xlfn.IFNA(INDEX(INDIRECT($D$1),MATCH(MyShtNm&amp;ADDRESS(ROW(),COLUMN(),4),tblAllBins[SheetCellLoc],0)),"")</f>
        <v/>
      </c>
      <c r="F25" s="44" t="str">
        <f ca="1">_xlfn.IFNA(INDEX(INDIRECT($D$1),MATCH(MyShtNm&amp;ADDRESS(ROW(),COLUMN(),4),tblAllBins[SheetCellLoc],0)),"")</f>
        <v/>
      </c>
      <c r="G25" s="44" t="str">
        <f ca="1">_xlfn.IFNA(INDEX(INDIRECT($D$1),MATCH(MyShtNm&amp;ADDRESS(ROW(),COLUMN(),4),tblAllBins[SheetCellLoc],0)),"")</f>
        <v/>
      </c>
      <c r="H25" s="44" t="str">
        <f ca="1">_xlfn.IFNA(INDEX(INDIRECT($D$1),MATCH(MyShtNm&amp;ADDRESS(ROW(),COLUMN(),4),tblAllBins[SheetCellLoc],0)),"")</f>
        <v/>
      </c>
      <c r="I25" s="44" t="str">
        <f ca="1">_xlfn.IFNA(INDEX(INDIRECT($D$1),MATCH(MyShtNm&amp;ADDRESS(ROW(),COLUMN(),4),tblAllBins[SheetCellLoc],0)),"")</f>
        <v/>
      </c>
      <c r="J25" s="44" t="str">
        <f ca="1">_xlfn.IFNA(INDEX(INDIRECT($D$1),MATCH(MyShtNm&amp;ADDRESS(ROW(),COLUMN(),4),tblAllBins[SheetCellLoc],0)),"")</f>
        <v/>
      </c>
      <c r="K25" s="44" t="str">
        <f ca="1">_xlfn.IFNA(INDEX(INDIRECT($D$1),MATCH(MyShtNm&amp;ADDRESS(ROW(),COLUMN(),4),tblAllBins[SheetCellLoc],0)),"")</f>
        <v/>
      </c>
      <c r="L25" s="44" t="str">
        <f ca="1">_xlfn.IFNA(INDEX(INDIRECT($D$1),MATCH(MyShtNm&amp;ADDRESS(ROW(),COLUMN(),4),tblAllBins[SheetCellLoc],0)),"")</f>
        <v/>
      </c>
      <c r="M25" s="44" t="str">
        <f ca="1">_xlfn.IFNA(INDEX(INDIRECT($D$1),MATCH(MyShtNm&amp;ADDRESS(ROW(),COLUMN(),4),tblAllBins[SheetCellLoc],0)),"")</f>
        <v/>
      </c>
      <c r="N25" s="44" t="str">
        <f ca="1">_xlfn.IFNA(INDEX(INDIRECT($D$1),MATCH(MyShtNm&amp;ADDRESS(ROW(),COLUMN(),4),tblAllBins[SheetCellLoc],0)),"")</f>
        <v/>
      </c>
      <c r="O25" s="44" t="str">
        <f ca="1">_xlfn.IFNA(INDEX(INDIRECT($D$1),MATCH(MyShtNm&amp;ADDRESS(ROW(),COLUMN(),4),tblAllBins[SheetCellLoc],0)),"")</f>
        <v/>
      </c>
      <c r="P25" s="44" t="str">
        <f ca="1">_xlfn.IFNA(INDEX(INDIRECT($D$1),MATCH(MyShtNm&amp;ADDRESS(ROW(),COLUMN(),4),tblAllBins[SheetCellLoc],0)),"")</f>
        <v/>
      </c>
      <c r="Q25" s="44" t="str">
        <f ca="1">_xlfn.IFNA(INDEX(INDIRECT($D$1),MATCH(MyShtNm&amp;ADDRESS(ROW(),COLUMN(),4),tblAllBins[SheetCellLoc],0)),"")</f>
        <v/>
      </c>
      <c r="R25" s="44" t="str">
        <f ca="1">_xlfn.IFNA(INDEX(INDIRECT($D$1),MATCH(MyShtNm&amp;ADDRESS(ROW(),COLUMN(),4),tblAllBins[SheetCellLoc],0)),"")</f>
        <v/>
      </c>
      <c r="S25" s="44" t="str">
        <f ca="1">_xlfn.IFNA(INDEX(INDIRECT($D$1),MATCH(MyShtNm&amp;ADDRESS(ROW(),COLUMN(),4),tblAllBins[SheetCellLoc],0)),"")</f>
        <v/>
      </c>
      <c r="T25" s="44" t="str">
        <f ca="1">_xlfn.IFNA(INDEX(INDIRECT($D$1),MATCH(MyShtNm&amp;ADDRESS(ROW(),COLUMN(),4),tblAllBins[SheetCellLoc],0)),"")</f>
        <v/>
      </c>
      <c r="U25" s="44" t="str">
        <f ca="1">_xlfn.IFNA(INDEX(INDIRECT($D$1),MATCH(MyShtNm&amp;ADDRESS(ROW(),COLUMN(),4),tblAllBins[SheetCellLoc],0)),"")</f>
        <v/>
      </c>
      <c r="V25" s="44" t="str">
        <f ca="1">_xlfn.IFNA(INDEX(INDIRECT($D$1),MATCH(MyShtNm&amp;ADDRESS(ROW(),COLUMN(),4),tblAllBins[SheetCellLoc],0)),"")</f>
        <v/>
      </c>
      <c r="W25" s="44" t="str">
        <f ca="1">_xlfn.IFNA(INDEX(INDIRECT($D$1),MATCH(MyShtNm&amp;ADDRESS(ROW(),COLUMN(),4),tblAllBins[SheetCellLoc],0)),"")</f>
        <v/>
      </c>
      <c r="X25" s="44" t="str">
        <f ca="1">_xlfn.IFNA(INDEX(INDIRECT($D$1),MATCH(MyShtNm&amp;ADDRESS(ROW(),COLUMN(),4),tblAllBins[SheetCellLoc],0)),"")</f>
        <v/>
      </c>
      <c r="Y25" s="44" t="str">
        <f ca="1">_xlfn.IFNA(INDEX(INDIRECT($D$1),MATCH(MyShtNm&amp;ADDRESS(ROW(),COLUMN(),4),tblAllBins[SheetCellLoc],0)),"")</f>
        <v/>
      </c>
      <c r="Z25" s="44" t="str">
        <f ca="1">_xlfn.IFNA(INDEX(INDIRECT($D$1),MATCH(MyShtNm&amp;ADDRESS(ROW(),COLUMN(),4),tblAllBins[SheetCellLoc],0)),"")</f>
        <v/>
      </c>
      <c r="AA25" s="44" t="str">
        <f ca="1">_xlfn.IFNA(INDEX(INDIRECT($D$1),MATCH(MyShtNm&amp;ADDRESS(ROW(),COLUMN(),4),tblAllBins[SheetCellLoc],0)),"")</f>
        <v/>
      </c>
      <c r="AB25" s="44" t="str">
        <f ca="1">_xlfn.IFNA(INDEX(INDIRECT($D$1),MATCH(MyShtNm&amp;ADDRESS(ROW(),COLUMN(),4),tblAllBins[SheetCellLoc],0)),"")</f>
        <v/>
      </c>
      <c r="AC25" s="44" t="str">
        <f ca="1">_xlfn.IFNA(INDEX(INDIRECT($D$1),MATCH(MyShtNm&amp;ADDRESS(ROW(),COLUMN(),4),tblAllBins[SheetCellLoc],0)),"")</f>
        <v/>
      </c>
      <c r="AD25" s="44" t="str">
        <f ca="1">_xlfn.IFNA(INDEX(INDIRECT($D$1),MATCH(MyShtNm&amp;ADDRESS(ROW(),COLUMN(),4),tblAllBins[SheetCellLoc],0)),"")</f>
        <v/>
      </c>
      <c r="AE25" s="44" t="str">
        <f ca="1">_xlfn.IFNA(INDEX(INDIRECT($D$1),MATCH(MyShtNm&amp;ADDRESS(ROW(),COLUMN(),4),tblAllBins[SheetCellLoc],0)),"")</f>
        <v/>
      </c>
      <c r="AF25" s="44" t="str">
        <f ca="1">_xlfn.IFNA(INDEX(INDIRECT($D$1),MATCH(MyShtNm&amp;ADDRESS(ROW(),COLUMN(),4),tblAllBins[SheetCellLoc],0)),"")</f>
        <v/>
      </c>
      <c r="AG25" s="44" t="str">
        <f ca="1">_xlfn.IFNA(INDEX(INDIRECT($D$1),MATCH(MyShtNm&amp;ADDRESS(ROW(),COLUMN(),4),tblAllBins[SheetCellLoc],0)),"")</f>
        <v/>
      </c>
      <c r="AH25" s="44" t="str">
        <f ca="1">_xlfn.IFNA(INDEX(INDIRECT($D$1),MATCH(MyShtNm&amp;ADDRESS(ROW(),COLUMN(),4),tblAllBins[SheetCellLoc],0)),"")</f>
        <v/>
      </c>
      <c r="AI25" s="44" t="str">
        <f ca="1">_xlfn.IFNA(INDEX(INDIRECT($D$1),MATCH(MyShtNm&amp;ADDRESS(ROW(),COLUMN(),4),tblAllBins[SheetCellLoc],0)),"")</f>
        <v/>
      </c>
      <c r="AJ25" s="44" t="str">
        <f ca="1">_xlfn.IFNA(INDEX(INDIRECT($D$1),MATCH(MyShtNm&amp;ADDRESS(ROW(),COLUMN(),4),tblAllBins[SheetCellLoc],0)),"")</f>
        <v/>
      </c>
      <c r="AK25" s="44" t="str">
        <f ca="1">_xlfn.IFNA(INDEX(INDIRECT($D$1),MATCH(MyShtNm&amp;ADDRESS(ROW(),COLUMN(),4),tblAllBins[SheetCellLoc],0)),"")</f>
        <v/>
      </c>
      <c r="AL25" s="44" t="str">
        <f ca="1">_xlfn.IFNA(INDEX(INDIRECT($D$1),MATCH(MyShtNm&amp;ADDRESS(ROW(),COLUMN(),4),tblAllBins[SheetCellLoc],0)),"")</f>
        <v/>
      </c>
      <c r="AM25" s="44" t="str">
        <f ca="1">_xlfn.IFNA(INDEX(INDIRECT($D$1),MATCH(MyShtNm&amp;ADDRESS(ROW(),COLUMN(),4),tblAllBins[SheetCellLoc],0)),"")</f>
        <v/>
      </c>
      <c r="AN25" s="44" t="str">
        <f ca="1">_xlfn.IFNA(INDEX(INDIRECT($D$1),MATCH(MyShtNm&amp;ADDRESS(ROW(),COLUMN(),4),tblAllBins[SheetCellLoc],0)),"")</f>
        <v/>
      </c>
      <c r="AO25" s="44" t="str">
        <f ca="1">_xlfn.IFNA(INDEX(INDIRECT($D$1),MATCH(MyShtNm&amp;ADDRESS(ROW(),COLUMN(),4),tblAllBins[SheetCellLoc],0)),"")</f>
        <v/>
      </c>
      <c r="AP25" s="44" t="str">
        <f ca="1">_xlfn.IFNA(INDEX(INDIRECT($D$1),MATCH(MyShtNm&amp;ADDRESS(ROW(),COLUMN(),4),tblAllBins[SheetCellLoc],0)),"")</f>
        <v/>
      </c>
      <c r="AQ25" s="44" t="str">
        <f ca="1">_xlfn.IFNA(INDEX(INDIRECT($D$1),MATCH(MyShtNm&amp;ADDRESS(ROW(),COLUMN(),4),tblAllBins[SheetCellLoc],0)),"")</f>
        <v/>
      </c>
      <c r="AR25" s="44" t="str">
        <f ca="1">_xlfn.IFNA(INDEX(INDIRECT($D$1),MATCH(MyShtNm&amp;ADDRESS(ROW(),COLUMN(),4),tblAllBins[SheetCellLoc],0)),"")</f>
        <v/>
      </c>
      <c r="AS25" s="44" t="str">
        <f ca="1">_xlfn.IFNA(INDEX(INDIRECT($D$1),MATCH(MyShtNm&amp;ADDRESS(ROW(),COLUMN(),4),tblAllBins[SheetCellLoc],0)),"")</f>
        <v/>
      </c>
      <c r="AT25" s="44" t="str">
        <f ca="1">_xlfn.IFNA(INDEX(INDIRECT($D$1),MATCH(MyShtNm&amp;ADDRESS(ROW(),COLUMN(),4),tblAllBins[SheetCellLoc],0)),"")</f>
        <v/>
      </c>
      <c r="AU25" s="44" t="str">
        <f ca="1">_xlfn.IFNA(INDEX(INDIRECT($D$1),MATCH(MyShtNm&amp;ADDRESS(ROW(),COLUMN(),4),tblAllBins[SheetCellLoc],0)),"")</f>
        <v/>
      </c>
      <c r="AV25" s="44" t="str">
        <f ca="1">_xlfn.IFNA(INDEX(INDIRECT($D$1),MATCH(MyShtNm&amp;ADDRESS(ROW(),COLUMN(),4),tblAllBins[SheetCellLoc],0)),"")</f>
        <v/>
      </c>
      <c r="AW25" s="44" t="str">
        <f ca="1">_xlfn.IFNA(INDEX(INDIRECT($D$1),MATCH(MyShtNm&amp;ADDRESS(ROW(),COLUMN(),4),tblAllBins[SheetCellLoc],0)),"")</f>
        <v/>
      </c>
      <c r="AX25" s="44" t="str">
        <f ca="1">_xlfn.IFNA(INDEX(INDIRECT($D$1),MATCH(MyShtNm&amp;ADDRESS(ROW(),COLUMN(),4),tblAllBins[SheetCellLoc],0)),"")</f>
        <v/>
      </c>
      <c r="AY25" s="44" t="str">
        <f ca="1">_xlfn.IFNA(INDEX(INDIRECT($D$1),MATCH(MyShtNm&amp;ADDRESS(ROW(),COLUMN(),4),tblAllBins[SheetCellLoc],0)),"")</f>
        <v/>
      </c>
      <c r="AZ25" s="44" t="str">
        <f ca="1">_xlfn.IFNA(INDEX(INDIRECT($D$1),MATCH(MyShtNm&amp;ADDRESS(ROW(),COLUMN(),4),tblAllBins[SheetCellLoc],0)),"")</f>
        <v/>
      </c>
    </row>
    <row r="26" spans="1:52" ht="36" customHeight="1" x14ac:dyDescent="0.2">
      <c r="A26" s="44" t="str">
        <f ca="1">_xlfn.IFNA(INDEX(INDIRECT($D$1),MATCH(MyShtNm&amp;ADDRESS(ROW(),COLUMN(),4),tblAllBins[SheetCellLoc],0)),"")</f>
        <v/>
      </c>
      <c r="B26" s="44" t="str">
        <f ca="1">_xlfn.IFNA(INDEX(INDIRECT($D$1),MATCH(MyShtNm&amp;ADDRESS(ROW(),COLUMN(),4),tblAllBins[SheetCellLoc],0)),"")</f>
        <v/>
      </c>
      <c r="C26" s="44" t="str">
        <f ca="1">_xlfn.IFNA(INDEX(INDIRECT($D$1),MATCH(MyShtNm&amp;ADDRESS(ROW(),COLUMN(),4),tblAllBins[SheetCellLoc],0)),"")</f>
        <v/>
      </c>
      <c r="D26" s="44" t="str">
        <f ca="1">_xlfn.IFNA(INDEX(INDIRECT($D$1),MATCH(MyShtNm&amp;ADDRESS(ROW(),COLUMN(),4),tblAllBins[SheetCellLoc],0)),"")</f>
        <v/>
      </c>
      <c r="E26" s="44" t="str">
        <f ca="1">_xlfn.IFNA(INDEX(INDIRECT($D$1),MATCH(MyShtNm&amp;ADDRESS(ROW(),COLUMN(),4),tblAllBins[SheetCellLoc],0)),"")</f>
        <v/>
      </c>
      <c r="F26" s="44" t="str">
        <f ca="1">_xlfn.IFNA(INDEX(INDIRECT($D$1),MATCH(MyShtNm&amp;ADDRESS(ROW(),COLUMN(),4),tblAllBins[SheetCellLoc],0)),"")</f>
        <v/>
      </c>
      <c r="G26" s="44" t="str">
        <f ca="1">_xlfn.IFNA(INDEX(INDIRECT($D$1),MATCH(MyShtNm&amp;ADDRESS(ROW(),COLUMN(),4),tblAllBins[SheetCellLoc],0)),"")</f>
        <v/>
      </c>
      <c r="H26" s="44" t="str">
        <f ca="1">_xlfn.IFNA(INDEX(INDIRECT($D$1),MATCH(MyShtNm&amp;ADDRESS(ROW(),COLUMN(),4),tblAllBins[SheetCellLoc],0)),"")</f>
        <v/>
      </c>
      <c r="I26" s="44" t="str">
        <f ca="1">_xlfn.IFNA(INDEX(INDIRECT($D$1),MATCH(MyShtNm&amp;ADDRESS(ROW(),COLUMN(),4),tblAllBins[SheetCellLoc],0)),"")</f>
        <v/>
      </c>
      <c r="J26" s="44" t="str">
        <f ca="1">_xlfn.IFNA(INDEX(INDIRECT($D$1),MATCH(MyShtNm&amp;ADDRESS(ROW(),COLUMN(),4),tblAllBins[SheetCellLoc],0)),"")</f>
        <v/>
      </c>
      <c r="K26" s="44" t="str">
        <f ca="1">_xlfn.IFNA(INDEX(INDIRECT($D$1),MATCH(MyShtNm&amp;ADDRESS(ROW(),COLUMN(),4),tblAllBins[SheetCellLoc],0)),"")</f>
        <v/>
      </c>
      <c r="L26" s="44" t="str">
        <f ca="1">_xlfn.IFNA(INDEX(INDIRECT($D$1),MATCH(MyShtNm&amp;ADDRESS(ROW(),COLUMN(),4),tblAllBins[SheetCellLoc],0)),"")</f>
        <v/>
      </c>
      <c r="M26" s="44" t="str">
        <f ca="1">_xlfn.IFNA(INDEX(INDIRECT($D$1),MATCH(MyShtNm&amp;ADDRESS(ROW(),COLUMN(),4),tblAllBins[SheetCellLoc],0)),"")</f>
        <v/>
      </c>
      <c r="N26" s="44" t="str">
        <f ca="1">_xlfn.IFNA(INDEX(INDIRECT($D$1),MATCH(MyShtNm&amp;ADDRESS(ROW(),COLUMN(),4),tblAllBins[SheetCellLoc],0)),"")</f>
        <v/>
      </c>
      <c r="O26" s="44" t="str">
        <f ca="1">_xlfn.IFNA(INDEX(INDIRECT($D$1),MATCH(MyShtNm&amp;ADDRESS(ROW(),COLUMN(),4),tblAllBins[SheetCellLoc],0)),"")</f>
        <v/>
      </c>
      <c r="P26" s="44" t="str">
        <f ca="1">_xlfn.IFNA(INDEX(INDIRECT($D$1),MATCH(MyShtNm&amp;ADDRESS(ROW(),COLUMN(),4),tblAllBins[SheetCellLoc],0)),"")</f>
        <v/>
      </c>
      <c r="Q26" s="44" t="str">
        <f ca="1">_xlfn.IFNA(INDEX(INDIRECT($D$1),MATCH(MyShtNm&amp;ADDRESS(ROW(),COLUMN(),4),tblAllBins[SheetCellLoc],0)),"")</f>
        <v/>
      </c>
      <c r="R26" s="44" t="str">
        <f ca="1">_xlfn.IFNA(INDEX(INDIRECT($D$1),MATCH(MyShtNm&amp;ADDRESS(ROW(),COLUMN(),4),tblAllBins[SheetCellLoc],0)),"")</f>
        <v/>
      </c>
      <c r="S26" s="44" t="str">
        <f ca="1">_xlfn.IFNA(INDEX(INDIRECT($D$1),MATCH(MyShtNm&amp;ADDRESS(ROW(),COLUMN(),4),tblAllBins[SheetCellLoc],0)),"")</f>
        <v/>
      </c>
      <c r="T26" s="44" t="str">
        <f ca="1">_xlfn.IFNA(INDEX(INDIRECT($D$1),MATCH(MyShtNm&amp;ADDRESS(ROW(),COLUMN(),4),tblAllBins[SheetCellLoc],0)),"")</f>
        <v/>
      </c>
      <c r="U26" s="44" t="str">
        <f ca="1">_xlfn.IFNA(INDEX(INDIRECT($D$1),MATCH(MyShtNm&amp;ADDRESS(ROW(),COLUMN(),4),tblAllBins[SheetCellLoc],0)),"")</f>
        <v/>
      </c>
      <c r="V26" s="44" t="str">
        <f ca="1">_xlfn.IFNA(INDEX(INDIRECT($D$1),MATCH(MyShtNm&amp;ADDRESS(ROW(),COLUMN(),4),tblAllBins[SheetCellLoc],0)),"")</f>
        <v/>
      </c>
      <c r="W26" s="44" t="str">
        <f ca="1">_xlfn.IFNA(INDEX(INDIRECT($D$1),MATCH(MyShtNm&amp;ADDRESS(ROW(),COLUMN(),4),tblAllBins[SheetCellLoc],0)),"")</f>
        <v/>
      </c>
      <c r="X26" s="44" t="str">
        <f ca="1">_xlfn.IFNA(INDEX(INDIRECT($D$1),MATCH(MyShtNm&amp;ADDRESS(ROW(),COLUMN(),4),tblAllBins[SheetCellLoc],0)),"")</f>
        <v/>
      </c>
      <c r="Y26" s="44" t="str">
        <f ca="1">_xlfn.IFNA(INDEX(INDIRECT($D$1),MATCH(MyShtNm&amp;ADDRESS(ROW(),COLUMN(),4),tblAllBins[SheetCellLoc],0)),"")</f>
        <v/>
      </c>
      <c r="Z26" s="44" t="str">
        <f ca="1">_xlfn.IFNA(INDEX(INDIRECT($D$1),MATCH(MyShtNm&amp;ADDRESS(ROW(),COLUMN(),4),tblAllBins[SheetCellLoc],0)),"")</f>
        <v/>
      </c>
      <c r="AA26" s="44" t="str">
        <f ca="1">_xlfn.IFNA(INDEX(INDIRECT($D$1),MATCH(MyShtNm&amp;ADDRESS(ROW(),COLUMN(),4),tblAllBins[SheetCellLoc],0)),"")</f>
        <v/>
      </c>
      <c r="AB26" s="44" t="str">
        <f ca="1">_xlfn.IFNA(INDEX(INDIRECT($D$1),MATCH(MyShtNm&amp;ADDRESS(ROW(),COLUMN(),4),tblAllBins[SheetCellLoc],0)),"")</f>
        <v/>
      </c>
      <c r="AC26" s="44" t="str">
        <f ca="1">_xlfn.IFNA(INDEX(INDIRECT($D$1),MATCH(MyShtNm&amp;ADDRESS(ROW(),COLUMN(),4),tblAllBins[SheetCellLoc],0)),"")</f>
        <v/>
      </c>
      <c r="AD26" s="44" t="str">
        <f ca="1">_xlfn.IFNA(INDEX(INDIRECT($D$1),MATCH(MyShtNm&amp;ADDRESS(ROW(),COLUMN(),4),tblAllBins[SheetCellLoc],0)),"")</f>
        <v/>
      </c>
      <c r="AE26" s="44" t="str">
        <f ca="1">_xlfn.IFNA(INDEX(INDIRECT($D$1),MATCH(MyShtNm&amp;ADDRESS(ROW(),COLUMN(),4),tblAllBins[SheetCellLoc],0)),"")</f>
        <v/>
      </c>
      <c r="AF26" s="44" t="str">
        <f ca="1">_xlfn.IFNA(INDEX(INDIRECT($D$1),MATCH(MyShtNm&amp;ADDRESS(ROW(),COLUMN(),4),tblAllBins[SheetCellLoc],0)),"")</f>
        <v/>
      </c>
      <c r="AG26" s="44" t="str">
        <f ca="1">_xlfn.IFNA(INDEX(INDIRECT($D$1),MATCH(MyShtNm&amp;ADDRESS(ROW(),COLUMN(),4),tblAllBins[SheetCellLoc],0)),"")</f>
        <v/>
      </c>
      <c r="AH26" s="44" t="str">
        <f ca="1">_xlfn.IFNA(INDEX(INDIRECT($D$1),MATCH(MyShtNm&amp;ADDRESS(ROW(),COLUMN(),4),tblAllBins[SheetCellLoc],0)),"")</f>
        <v/>
      </c>
      <c r="AI26" s="44" t="str">
        <f ca="1">_xlfn.IFNA(INDEX(INDIRECT($D$1),MATCH(MyShtNm&amp;ADDRESS(ROW(),COLUMN(),4),tblAllBins[SheetCellLoc],0)),"")</f>
        <v/>
      </c>
      <c r="AJ26" s="44" t="str">
        <f ca="1">_xlfn.IFNA(INDEX(INDIRECT($D$1),MATCH(MyShtNm&amp;ADDRESS(ROW(),COLUMN(),4),tblAllBins[SheetCellLoc],0)),"")</f>
        <v/>
      </c>
      <c r="AK26" s="44" t="str">
        <f ca="1">_xlfn.IFNA(INDEX(INDIRECT($D$1),MATCH(MyShtNm&amp;ADDRESS(ROW(),COLUMN(),4),tblAllBins[SheetCellLoc],0)),"")</f>
        <v/>
      </c>
      <c r="AL26" s="44" t="str">
        <f ca="1">_xlfn.IFNA(INDEX(INDIRECT($D$1),MATCH(MyShtNm&amp;ADDRESS(ROW(),COLUMN(),4),tblAllBins[SheetCellLoc],0)),"")</f>
        <v/>
      </c>
      <c r="AM26" s="44" t="str">
        <f ca="1">_xlfn.IFNA(INDEX(INDIRECT($D$1),MATCH(MyShtNm&amp;ADDRESS(ROW(),COLUMN(),4),tblAllBins[SheetCellLoc],0)),"")</f>
        <v/>
      </c>
      <c r="AN26" s="44" t="str">
        <f ca="1">_xlfn.IFNA(INDEX(INDIRECT($D$1),MATCH(MyShtNm&amp;ADDRESS(ROW(),COLUMN(),4),tblAllBins[SheetCellLoc],0)),"")</f>
        <v/>
      </c>
      <c r="AO26" s="44" t="str">
        <f ca="1">_xlfn.IFNA(INDEX(INDIRECT($D$1),MATCH(MyShtNm&amp;ADDRESS(ROW(),COLUMN(),4),tblAllBins[SheetCellLoc],0)),"")</f>
        <v/>
      </c>
      <c r="AP26" s="44" t="str">
        <f ca="1">_xlfn.IFNA(INDEX(INDIRECT($D$1),MATCH(MyShtNm&amp;ADDRESS(ROW(),COLUMN(),4),tblAllBins[SheetCellLoc],0)),"")</f>
        <v/>
      </c>
      <c r="AQ26" s="44" t="str">
        <f ca="1">_xlfn.IFNA(INDEX(INDIRECT($D$1),MATCH(MyShtNm&amp;ADDRESS(ROW(),COLUMN(),4),tblAllBins[SheetCellLoc],0)),"")</f>
        <v/>
      </c>
      <c r="AR26" s="44" t="str">
        <f ca="1">_xlfn.IFNA(INDEX(INDIRECT($D$1),MATCH(MyShtNm&amp;ADDRESS(ROW(),COLUMN(),4),tblAllBins[SheetCellLoc],0)),"")</f>
        <v/>
      </c>
      <c r="AS26" s="44" t="str">
        <f ca="1">_xlfn.IFNA(INDEX(INDIRECT($D$1),MATCH(MyShtNm&amp;ADDRESS(ROW(),COLUMN(),4),tblAllBins[SheetCellLoc],0)),"")</f>
        <v/>
      </c>
      <c r="AT26" s="44" t="str">
        <f ca="1">_xlfn.IFNA(INDEX(INDIRECT($D$1),MATCH(MyShtNm&amp;ADDRESS(ROW(),COLUMN(),4),tblAllBins[SheetCellLoc],0)),"")</f>
        <v/>
      </c>
      <c r="AU26" s="44" t="str">
        <f ca="1">_xlfn.IFNA(INDEX(INDIRECT($D$1),MATCH(MyShtNm&amp;ADDRESS(ROW(),COLUMN(),4),tblAllBins[SheetCellLoc],0)),"")</f>
        <v/>
      </c>
      <c r="AV26" s="44" t="str">
        <f ca="1">_xlfn.IFNA(INDEX(INDIRECT($D$1),MATCH(MyShtNm&amp;ADDRESS(ROW(),COLUMN(),4),tblAllBins[SheetCellLoc],0)),"")</f>
        <v/>
      </c>
      <c r="AW26" s="44" t="str">
        <f ca="1">_xlfn.IFNA(INDEX(INDIRECT($D$1),MATCH(MyShtNm&amp;ADDRESS(ROW(),COLUMN(),4),tblAllBins[SheetCellLoc],0)),"")</f>
        <v/>
      </c>
      <c r="AX26" s="44" t="str">
        <f ca="1">_xlfn.IFNA(INDEX(INDIRECT($D$1),MATCH(MyShtNm&amp;ADDRESS(ROW(),COLUMN(),4),tblAllBins[SheetCellLoc],0)),"")</f>
        <v/>
      </c>
      <c r="AY26" s="44" t="str">
        <f ca="1">_xlfn.IFNA(INDEX(INDIRECT($D$1),MATCH(MyShtNm&amp;ADDRESS(ROW(),COLUMN(),4),tblAllBins[SheetCellLoc],0)),"")</f>
        <v/>
      </c>
      <c r="AZ26" s="44" t="str">
        <f ca="1">_xlfn.IFNA(INDEX(INDIRECT($D$1),MATCH(MyShtNm&amp;ADDRESS(ROW(),COLUMN(),4),tblAllBins[SheetCellLoc],0)),"")</f>
        <v/>
      </c>
    </row>
    <row r="27" spans="1:52" ht="36" customHeight="1" x14ac:dyDescent="0.2">
      <c r="A27" s="44" t="str">
        <f ca="1">_xlfn.IFNA(INDEX(INDIRECT($D$1),MATCH(MyShtNm&amp;ADDRESS(ROW(),COLUMN(),4),tblAllBins[SheetCellLoc],0)),"")</f>
        <v/>
      </c>
      <c r="B27" s="44" t="str">
        <f ca="1">_xlfn.IFNA(INDEX(INDIRECT($D$1),MATCH(MyShtNm&amp;ADDRESS(ROW(),COLUMN(),4),tblAllBins[SheetCellLoc],0)),"")</f>
        <v/>
      </c>
      <c r="C27" s="44" t="str">
        <f ca="1">_xlfn.IFNA(INDEX(INDIRECT($D$1),MATCH(MyShtNm&amp;ADDRESS(ROW(),COLUMN(),4),tblAllBins[SheetCellLoc],0)),"")</f>
        <v/>
      </c>
      <c r="D27" s="44" t="str">
        <f ca="1">_xlfn.IFNA(INDEX(INDIRECT($D$1),MATCH(MyShtNm&amp;ADDRESS(ROW(),COLUMN(),4),tblAllBins[SheetCellLoc],0)),"")</f>
        <v/>
      </c>
      <c r="E27" s="44" t="str">
        <f ca="1">_xlfn.IFNA(INDEX(INDIRECT($D$1),MATCH(MyShtNm&amp;ADDRESS(ROW(),COLUMN(),4),tblAllBins[SheetCellLoc],0)),"")</f>
        <v/>
      </c>
      <c r="F27" s="44" t="str">
        <f ca="1">_xlfn.IFNA(INDEX(INDIRECT($D$1),MATCH(MyShtNm&amp;ADDRESS(ROW(),COLUMN(),4),tblAllBins[SheetCellLoc],0)),"")</f>
        <v/>
      </c>
      <c r="G27" s="44" t="str">
        <f ca="1">_xlfn.IFNA(INDEX(INDIRECT($D$1),MATCH(MyShtNm&amp;ADDRESS(ROW(),COLUMN(),4),tblAllBins[SheetCellLoc],0)),"")</f>
        <v/>
      </c>
      <c r="H27" s="44" t="str">
        <f ca="1">_xlfn.IFNA(INDEX(INDIRECT($D$1),MATCH(MyShtNm&amp;ADDRESS(ROW(),COLUMN(),4),tblAllBins[SheetCellLoc],0)),"")</f>
        <v/>
      </c>
      <c r="I27" s="44" t="str">
        <f ca="1">_xlfn.IFNA(INDEX(INDIRECT($D$1),MATCH(MyShtNm&amp;ADDRESS(ROW(),COLUMN(),4),tblAllBins[SheetCellLoc],0)),"")</f>
        <v/>
      </c>
      <c r="J27" s="44" t="str">
        <f ca="1">_xlfn.IFNA(INDEX(INDIRECT($D$1),MATCH(MyShtNm&amp;ADDRESS(ROW(),COLUMN(),4),tblAllBins[SheetCellLoc],0)),"")</f>
        <v/>
      </c>
      <c r="K27" s="44" t="str">
        <f ca="1">_xlfn.IFNA(INDEX(INDIRECT($D$1),MATCH(MyShtNm&amp;ADDRESS(ROW(),COLUMN(),4),tblAllBins[SheetCellLoc],0)),"")</f>
        <v/>
      </c>
      <c r="L27" s="44" t="str">
        <f ca="1">_xlfn.IFNA(INDEX(INDIRECT($D$1),MATCH(MyShtNm&amp;ADDRESS(ROW(),COLUMN(),4),tblAllBins[SheetCellLoc],0)),"")</f>
        <v/>
      </c>
      <c r="M27" s="44" t="str">
        <f ca="1">_xlfn.IFNA(INDEX(INDIRECT($D$1),MATCH(MyShtNm&amp;ADDRESS(ROW(),COLUMN(),4),tblAllBins[SheetCellLoc],0)),"")</f>
        <v/>
      </c>
      <c r="N27" s="44" t="str">
        <f ca="1">_xlfn.IFNA(INDEX(INDIRECT($D$1),MATCH(MyShtNm&amp;ADDRESS(ROW(),COLUMN(),4),tblAllBins[SheetCellLoc],0)),"")</f>
        <v/>
      </c>
      <c r="O27" s="44" t="str">
        <f ca="1">_xlfn.IFNA(INDEX(INDIRECT($D$1),MATCH(MyShtNm&amp;ADDRESS(ROW(),COLUMN(),4),tblAllBins[SheetCellLoc],0)),"")</f>
        <v/>
      </c>
      <c r="P27" s="44" t="str">
        <f ca="1">_xlfn.IFNA(INDEX(INDIRECT($D$1),MATCH(MyShtNm&amp;ADDRESS(ROW(),COLUMN(),4),tblAllBins[SheetCellLoc],0)),"")</f>
        <v/>
      </c>
      <c r="Q27" s="44" t="str">
        <f ca="1">_xlfn.IFNA(INDEX(INDIRECT($D$1),MATCH(MyShtNm&amp;ADDRESS(ROW(),COLUMN(),4),tblAllBins[SheetCellLoc],0)),"")</f>
        <v/>
      </c>
      <c r="R27" s="44" t="str">
        <f ca="1">_xlfn.IFNA(INDEX(INDIRECT($D$1),MATCH(MyShtNm&amp;ADDRESS(ROW(),COLUMN(),4),tblAllBins[SheetCellLoc],0)),"")</f>
        <v/>
      </c>
      <c r="S27" s="44" t="str">
        <f ca="1">_xlfn.IFNA(INDEX(INDIRECT($D$1),MATCH(MyShtNm&amp;ADDRESS(ROW(),COLUMN(),4),tblAllBins[SheetCellLoc],0)),"")</f>
        <v/>
      </c>
      <c r="T27" s="44" t="str">
        <f ca="1">_xlfn.IFNA(INDEX(INDIRECT($D$1),MATCH(MyShtNm&amp;ADDRESS(ROW(),COLUMN(),4),tblAllBins[SheetCellLoc],0)),"")</f>
        <v/>
      </c>
      <c r="U27" s="44" t="str">
        <f ca="1">_xlfn.IFNA(INDEX(INDIRECT($D$1),MATCH(MyShtNm&amp;ADDRESS(ROW(),COLUMN(),4),tblAllBins[SheetCellLoc],0)),"")</f>
        <v/>
      </c>
      <c r="V27" s="44" t="str">
        <f ca="1">_xlfn.IFNA(INDEX(INDIRECT($D$1),MATCH(MyShtNm&amp;ADDRESS(ROW(),COLUMN(),4),tblAllBins[SheetCellLoc],0)),"")</f>
        <v/>
      </c>
      <c r="W27" s="44" t="str">
        <f ca="1">_xlfn.IFNA(INDEX(INDIRECT($D$1),MATCH(MyShtNm&amp;ADDRESS(ROW(),COLUMN(),4),tblAllBins[SheetCellLoc],0)),"")</f>
        <v/>
      </c>
      <c r="X27" s="44" t="str">
        <f ca="1">_xlfn.IFNA(INDEX(INDIRECT($D$1),MATCH(MyShtNm&amp;ADDRESS(ROW(),COLUMN(),4),tblAllBins[SheetCellLoc],0)),"")</f>
        <v/>
      </c>
      <c r="Y27" s="44" t="str">
        <f ca="1">_xlfn.IFNA(INDEX(INDIRECT($D$1),MATCH(MyShtNm&amp;ADDRESS(ROW(),COLUMN(),4),tblAllBins[SheetCellLoc],0)),"")</f>
        <v/>
      </c>
      <c r="Z27" s="44" t="str">
        <f ca="1">_xlfn.IFNA(INDEX(INDIRECT($D$1),MATCH(MyShtNm&amp;ADDRESS(ROW(),COLUMN(),4),tblAllBins[SheetCellLoc],0)),"")</f>
        <v/>
      </c>
      <c r="AA27" s="44" t="str">
        <f ca="1">_xlfn.IFNA(INDEX(INDIRECT($D$1),MATCH(MyShtNm&amp;ADDRESS(ROW(),COLUMN(),4),tblAllBins[SheetCellLoc],0)),"")</f>
        <v/>
      </c>
      <c r="AB27" s="44" t="str">
        <f ca="1">_xlfn.IFNA(INDEX(INDIRECT($D$1),MATCH(MyShtNm&amp;ADDRESS(ROW(),COLUMN(),4),tblAllBins[SheetCellLoc],0)),"")</f>
        <v/>
      </c>
      <c r="AC27" s="44" t="str">
        <f ca="1">_xlfn.IFNA(INDEX(INDIRECT($D$1),MATCH(MyShtNm&amp;ADDRESS(ROW(),COLUMN(),4),tblAllBins[SheetCellLoc],0)),"")</f>
        <v/>
      </c>
      <c r="AD27" s="44" t="str">
        <f ca="1">_xlfn.IFNA(INDEX(INDIRECT($D$1),MATCH(MyShtNm&amp;ADDRESS(ROW(),COLUMN(),4),tblAllBins[SheetCellLoc],0)),"")</f>
        <v/>
      </c>
      <c r="AE27" s="44" t="str">
        <f ca="1">_xlfn.IFNA(INDEX(INDIRECT($D$1),MATCH(MyShtNm&amp;ADDRESS(ROW(),COLUMN(),4),tblAllBins[SheetCellLoc],0)),"")</f>
        <v/>
      </c>
      <c r="AF27" s="44" t="str">
        <f ca="1">_xlfn.IFNA(INDEX(INDIRECT($D$1),MATCH(MyShtNm&amp;ADDRESS(ROW(),COLUMN(),4),tblAllBins[SheetCellLoc],0)),"")</f>
        <v/>
      </c>
      <c r="AG27" s="44" t="str">
        <f ca="1">_xlfn.IFNA(INDEX(INDIRECT($D$1),MATCH(MyShtNm&amp;ADDRESS(ROW(),COLUMN(),4),tblAllBins[SheetCellLoc],0)),"")</f>
        <v/>
      </c>
      <c r="AH27" s="44" t="str">
        <f ca="1">_xlfn.IFNA(INDEX(INDIRECT($D$1),MATCH(MyShtNm&amp;ADDRESS(ROW(),COLUMN(),4),tblAllBins[SheetCellLoc],0)),"")</f>
        <v/>
      </c>
      <c r="AI27" s="44" t="str">
        <f ca="1">_xlfn.IFNA(INDEX(INDIRECT($D$1),MATCH(MyShtNm&amp;ADDRESS(ROW(),COLUMN(),4),tblAllBins[SheetCellLoc],0)),"")</f>
        <v/>
      </c>
      <c r="AJ27" s="44" t="str">
        <f ca="1">_xlfn.IFNA(INDEX(INDIRECT($D$1),MATCH(MyShtNm&amp;ADDRESS(ROW(),COLUMN(),4),tblAllBins[SheetCellLoc],0)),"")</f>
        <v/>
      </c>
      <c r="AK27" s="44" t="str">
        <f ca="1">_xlfn.IFNA(INDEX(INDIRECT($D$1),MATCH(MyShtNm&amp;ADDRESS(ROW(),COLUMN(),4),tblAllBins[SheetCellLoc],0)),"")</f>
        <v/>
      </c>
      <c r="AL27" s="44" t="str">
        <f ca="1">_xlfn.IFNA(INDEX(INDIRECT($D$1),MATCH(MyShtNm&amp;ADDRESS(ROW(),COLUMN(),4),tblAllBins[SheetCellLoc],0)),"")</f>
        <v/>
      </c>
      <c r="AM27" s="44" t="str">
        <f ca="1">_xlfn.IFNA(INDEX(INDIRECT($D$1),MATCH(MyShtNm&amp;ADDRESS(ROW(),COLUMN(),4),tblAllBins[SheetCellLoc],0)),"")</f>
        <v/>
      </c>
      <c r="AN27" s="44" t="str">
        <f ca="1">_xlfn.IFNA(INDEX(INDIRECT($D$1),MATCH(MyShtNm&amp;ADDRESS(ROW(),COLUMN(),4),tblAllBins[SheetCellLoc],0)),"")</f>
        <v/>
      </c>
      <c r="AO27" s="44" t="str">
        <f ca="1">_xlfn.IFNA(INDEX(INDIRECT($D$1),MATCH(MyShtNm&amp;ADDRESS(ROW(),COLUMN(),4),tblAllBins[SheetCellLoc],0)),"")</f>
        <v/>
      </c>
      <c r="AP27" s="44" t="str">
        <f ca="1">_xlfn.IFNA(INDEX(INDIRECT($D$1),MATCH(MyShtNm&amp;ADDRESS(ROW(),COLUMN(),4),tblAllBins[SheetCellLoc],0)),"")</f>
        <v/>
      </c>
      <c r="AQ27" s="44" t="str">
        <f ca="1">_xlfn.IFNA(INDEX(INDIRECT($D$1),MATCH(MyShtNm&amp;ADDRESS(ROW(),COLUMN(),4),tblAllBins[SheetCellLoc],0)),"")</f>
        <v/>
      </c>
      <c r="AR27" s="44" t="str">
        <f ca="1">_xlfn.IFNA(INDEX(INDIRECT($D$1),MATCH(MyShtNm&amp;ADDRESS(ROW(),COLUMN(),4),tblAllBins[SheetCellLoc],0)),"")</f>
        <v/>
      </c>
      <c r="AS27" s="44" t="str">
        <f ca="1">_xlfn.IFNA(INDEX(INDIRECT($D$1),MATCH(MyShtNm&amp;ADDRESS(ROW(),COLUMN(),4),tblAllBins[SheetCellLoc],0)),"")</f>
        <v/>
      </c>
      <c r="AT27" s="44" t="str">
        <f ca="1">_xlfn.IFNA(INDEX(INDIRECT($D$1),MATCH(MyShtNm&amp;ADDRESS(ROW(),COLUMN(),4),tblAllBins[SheetCellLoc],0)),"")</f>
        <v/>
      </c>
      <c r="AU27" s="44" t="str">
        <f ca="1">_xlfn.IFNA(INDEX(INDIRECT($D$1),MATCH(MyShtNm&amp;ADDRESS(ROW(),COLUMN(),4),tblAllBins[SheetCellLoc],0)),"")</f>
        <v/>
      </c>
      <c r="AV27" s="44" t="str">
        <f ca="1">_xlfn.IFNA(INDEX(INDIRECT($D$1),MATCH(MyShtNm&amp;ADDRESS(ROW(),COLUMN(),4),tblAllBins[SheetCellLoc],0)),"")</f>
        <v/>
      </c>
      <c r="AW27" s="44" t="str">
        <f ca="1">_xlfn.IFNA(INDEX(INDIRECT($D$1),MATCH(MyShtNm&amp;ADDRESS(ROW(),COLUMN(),4),tblAllBins[SheetCellLoc],0)),"")</f>
        <v/>
      </c>
      <c r="AX27" s="44" t="str">
        <f ca="1">_xlfn.IFNA(INDEX(INDIRECT($D$1),MATCH(MyShtNm&amp;ADDRESS(ROW(),COLUMN(),4),tblAllBins[SheetCellLoc],0)),"")</f>
        <v/>
      </c>
      <c r="AY27" s="44" t="str">
        <f ca="1">_xlfn.IFNA(INDEX(INDIRECT($D$1),MATCH(MyShtNm&amp;ADDRESS(ROW(),COLUMN(),4),tblAllBins[SheetCellLoc],0)),"")</f>
        <v/>
      </c>
      <c r="AZ27" s="44" t="str">
        <f ca="1">_xlfn.IFNA(INDEX(INDIRECT($D$1),MATCH(MyShtNm&amp;ADDRESS(ROW(),COLUMN(),4),tblAllBins[SheetCellLoc],0)),"")</f>
        <v/>
      </c>
    </row>
    <row r="28" spans="1:52" ht="36" customHeight="1" x14ac:dyDescent="0.2">
      <c r="A28" s="44" t="str">
        <f ca="1">_xlfn.IFNA(INDEX(INDIRECT($D$1),MATCH(MyShtNm&amp;ADDRESS(ROW(),COLUMN(),4),tblAllBins[SheetCellLoc],0)),"")</f>
        <v/>
      </c>
      <c r="B28" s="44" t="str">
        <f ca="1">_xlfn.IFNA(INDEX(INDIRECT($D$1),MATCH(MyShtNm&amp;ADDRESS(ROW(),COLUMN(),4),tblAllBins[SheetCellLoc],0)),"")</f>
        <v/>
      </c>
      <c r="C28" s="44" t="str">
        <f ca="1">_xlfn.IFNA(INDEX(INDIRECT($D$1),MATCH(MyShtNm&amp;ADDRESS(ROW(),COLUMN(),4),tblAllBins[SheetCellLoc],0)),"")</f>
        <v/>
      </c>
      <c r="D28" s="44" t="str">
        <f ca="1">_xlfn.IFNA(INDEX(INDIRECT($D$1),MATCH(MyShtNm&amp;ADDRESS(ROW(),COLUMN(),4),tblAllBins[SheetCellLoc],0)),"")</f>
        <v/>
      </c>
      <c r="E28" s="44" t="str">
        <f ca="1">_xlfn.IFNA(INDEX(INDIRECT($D$1),MATCH(MyShtNm&amp;ADDRESS(ROW(),COLUMN(),4),tblAllBins[SheetCellLoc],0)),"")</f>
        <v/>
      </c>
      <c r="F28" s="44" t="str">
        <f ca="1">_xlfn.IFNA(INDEX(INDIRECT($D$1),MATCH(MyShtNm&amp;ADDRESS(ROW(),COLUMN(),4),tblAllBins[SheetCellLoc],0)),"")</f>
        <v/>
      </c>
      <c r="G28" s="44" t="str">
        <f ca="1">_xlfn.IFNA(INDEX(INDIRECT($D$1),MATCH(MyShtNm&amp;ADDRESS(ROW(),COLUMN(),4),tblAllBins[SheetCellLoc],0)),"")</f>
        <v/>
      </c>
      <c r="H28" s="44" t="str">
        <f ca="1">_xlfn.IFNA(INDEX(INDIRECT($D$1),MATCH(MyShtNm&amp;ADDRESS(ROW(),COLUMN(),4),tblAllBins[SheetCellLoc],0)),"")</f>
        <v/>
      </c>
      <c r="I28" s="44" t="str">
        <f ca="1">_xlfn.IFNA(INDEX(INDIRECT($D$1),MATCH(MyShtNm&amp;ADDRESS(ROW(),COLUMN(),4),tblAllBins[SheetCellLoc],0)),"")</f>
        <v/>
      </c>
      <c r="J28" s="44" t="str">
        <f ca="1">_xlfn.IFNA(INDEX(INDIRECT($D$1),MATCH(MyShtNm&amp;ADDRESS(ROW(),COLUMN(),4),tblAllBins[SheetCellLoc],0)),"")</f>
        <v/>
      </c>
      <c r="K28" s="44" t="str">
        <f ca="1">_xlfn.IFNA(INDEX(INDIRECT($D$1),MATCH(MyShtNm&amp;ADDRESS(ROW(),COLUMN(),4),tblAllBins[SheetCellLoc],0)),"")</f>
        <v/>
      </c>
      <c r="L28" s="44" t="str">
        <f ca="1">_xlfn.IFNA(INDEX(INDIRECT($D$1),MATCH(MyShtNm&amp;ADDRESS(ROW(),COLUMN(),4),tblAllBins[SheetCellLoc],0)),"")</f>
        <v/>
      </c>
      <c r="M28" s="44" t="str">
        <f ca="1">_xlfn.IFNA(INDEX(INDIRECT($D$1),MATCH(MyShtNm&amp;ADDRESS(ROW(),COLUMN(),4),tblAllBins[SheetCellLoc],0)),"")</f>
        <v/>
      </c>
      <c r="N28" s="44" t="str">
        <f ca="1">_xlfn.IFNA(INDEX(INDIRECT($D$1),MATCH(MyShtNm&amp;ADDRESS(ROW(),COLUMN(),4),tblAllBins[SheetCellLoc],0)),"")</f>
        <v/>
      </c>
      <c r="O28" s="44" t="str">
        <f ca="1">_xlfn.IFNA(INDEX(INDIRECT($D$1),MATCH(MyShtNm&amp;ADDRESS(ROW(),COLUMN(),4),tblAllBins[SheetCellLoc],0)),"")</f>
        <v/>
      </c>
      <c r="P28" s="44" t="str">
        <f ca="1">_xlfn.IFNA(INDEX(INDIRECT($D$1),MATCH(MyShtNm&amp;ADDRESS(ROW(),COLUMN(),4),tblAllBins[SheetCellLoc],0)),"")</f>
        <v/>
      </c>
      <c r="Q28" s="44" t="str">
        <f ca="1">_xlfn.IFNA(INDEX(INDIRECT($D$1),MATCH(MyShtNm&amp;ADDRESS(ROW(),COLUMN(),4),tblAllBins[SheetCellLoc],0)),"")</f>
        <v/>
      </c>
      <c r="R28" s="44" t="str">
        <f ca="1">_xlfn.IFNA(INDEX(INDIRECT($D$1),MATCH(MyShtNm&amp;ADDRESS(ROW(),COLUMN(),4),tblAllBins[SheetCellLoc],0)),"")</f>
        <v/>
      </c>
      <c r="S28" s="44" t="str">
        <f ca="1">_xlfn.IFNA(INDEX(INDIRECT($D$1),MATCH(MyShtNm&amp;ADDRESS(ROW(),COLUMN(),4),tblAllBins[SheetCellLoc],0)),"")</f>
        <v/>
      </c>
      <c r="T28" s="44" t="str">
        <f ca="1">_xlfn.IFNA(INDEX(INDIRECT($D$1),MATCH(MyShtNm&amp;ADDRESS(ROW(),COLUMN(),4),tblAllBins[SheetCellLoc],0)),"")</f>
        <v/>
      </c>
      <c r="U28" s="44" t="str">
        <f ca="1">_xlfn.IFNA(INDEX(INDIRECT($D$1),MATCH(MyShtNm&amp;ADDRESS(ROW(),COLUMN(),4),tblAllBins[SheetCellLoc],0)),"")</f>
        <v/>
      </c>
      <c r="V28" s="44" t="str">
        <f ca="1">_xlfn.IFNA(INDEX(INDIRECT($D$1),MATCH(MyShtNm&amp;ADDRESS(ROW(),COLUMN(),4),tblAllBins[SheetCellLoc],0)),"")</f>
        <v/>
      </c>
      <c r="W28" s="44" t="str">
        <f ca="1">_xlfn.IFNA(INDEX(INDIRECT($D$1),MATCH(MyShtNm&amp;ADDRESS(ROW(),COLUMN(),4),tblAllBins[SheetCellLoc],0)),"")</f>
        <v/>
      </c>
      <c r="X28" s="44" t="str">
        <f ca="1">_xlfn.IFNA(INDEX(INDIRECT($D$1),MATCH(MyShtNm&amp;ADDRESS(ROW(),COLUMN(),4),tblAllBins[SheetCellLoc],0)),"")</f>
        <v/>
      </c>
      <c r="Y28" s="44" t="str">
        <f ca="1">_xlfn.IFNA(INDEX(INDIRECT($D$1),MATCH(MyShtNm&amp;ADDRESS(ROW(),COLUMN(),4),tblAllBins[SheetCellLoc],0)),"")</f>
        <v/>
      </c>
      <c r="Z28" s="44" t="str">
        <f ca="1">_xlfn.IFNA(INDEX(INDIRECT($D$1),MATCH(MyShtNm&amp;ADDRESS(ROW(),COLUMN(),4),tblAllBins[SheetCellLoc],0)),"")</f>
        <v/>
      </c>
      <c r="AA28" s="44" t="str">
        <f ca="1">_xlfn.IFNA(INDEX(INDIRECT($D$1),MATCH(MyShtNm&amp;ADDRESS(ROW(),COLUMN(),4),tblAllBins[SheetCellLoc],0)),"")</f>
        <v/>
      </c>
      <c r="AB28" s="44" t="str">
        <f ca="1">_xlfn.IFNA(INDEX(INDIRECT($D$1),MATCH(MyShtNm&amp;ADDRESS(ROW(),COLUMN(),4),tblAllBins[SheetCellLoc],0)),"")</f>
        <v/>
      </c>
      <c r="AC28" s="44" t="str">
        <f ca="1">_xlfn.IFNA(INDEX(INDIRECT($D$1),MATCH(MyShtNm&amp;ADDRESS(ROW(),COLUMN(),4),tblAllBins[SheetCellLoc],0)),"")</f>
        <v/>
      </c>
      <c r="AD28" s="44" t="str">
        <f ca="1">_xlfn.IFNA(INDEX(INDIRECT($D$1),MATCH(MyShtNm&amp;ADDRESS(ROW(),COLUMN(),4),tblAllBins[SheetCellLoc],0)),"")</f>
        <v/>
      </c>
      <c r="AE28" s="44" t="str">
        <f ca="1">_xlfn.IFNA(INDEX(INDIRECT($D$1),MATCH(MyShtNm&amp;ADDRESS(ROW(),COLUMN(),4),tblAllBins[SheetCellLoc],0)),"")</f>
        <v/>
      </c>
      <c r="AF28" s="44" t="str">
        <f ca="1">_xlfn.IFNA(INDEX(INDIRECT($D$1),MATCH(MyShtNm&amp;ADDRESS(ROW(),COLUMN(),4),tblAllBins[SheetCellLoc],0)),"")</f>
        <v/>
      </c>
      <c r="AG28" s="44" t="str">
        <f ca="1">_xlfn.IFNA(INDEX(INDIRECT($D$1),MATCH(MyShtNm&amp;ADDRESS(ROW(),COLUMN(),4),tblAllBins[SheetCellLoc],0)),"")</f>
        <v/>
      </c>
      <c r="AH28" s="44" t="str">
        <f ca="1">_xlfn.IFNA(INDEX(INDIRECT($D$1),MATCH(MyShtNm&amp;ADDRESS(ROW(),COLUMN(),4),tblAllBins[SheetCellLoc],0)),"")</f>
        <v/>
      </c>
      <c r="AI28" s="44" t="str">
        <f ca="1">_xlfn.IFNA(INDEX(INDIRECT($D$1),MATCH(MyShtNm&amp;ADDRESS(ROW(),COLUMN(),4),tblAllBins[SheetCellLoc],0)),"")</f>
        <v/>
      </c>
      <c r="AJ28" s="44" t="str">
        <f ca="1">_xlfn.IFNA(INDEX(INDIRECT($D$1),MATCH(MyShtNm&amp;ADDRESS(ROW(),COLUMN(),4),tblAllBins[SheetCellLoc],0)),"")</f>
        <v/>
      </c>
      <c r="AK28" s="44" t="str">
        <f ca="1">_xlfn.IFNA(INDEX(INDIRECT($D$1),MATCH(MyShtNm&amp;ADDRESS(ROW(),COLUMN(),4),tblAllBins[SheetCellLoc],0)),"")</f>
        <v/>
      </c>
      <c r="AL28" s="44" t="str">
        <f ca="1">_xlfn.IFNA(INDEX(INDIRECT($D$1),MATCH(MyShtNm&amp;ADDRESS(ROW(),COLUMN(),4),tblAllBins[SheetCellLoc],0)),"")</f>
        <v/>
      </c>
      <c r="AM28" s="44" t="str">
        <f ca="1">_xlfn.IFNA(INDEX(INDIRECT($D$1),MATCH(MyShtNm&amp;ADDRESS(ROW(),COLUMN(),4),tblAllBins[SheetCellLoc],0)),"")</f>
        <v/>
      </c>
      <c r="AN28" s="44" t="str">
        <f ca="1">_xlfn.IFNA(INDEX(INDIRECT($D$1),MATCH(MyShtNm&amp;ADDRESS(ROW(),COLUMN(),4),tblAllBins[SheetCellLoc],0)),"")</f>
        <v/>
      </c>
      <c r="AO28" s="44" t="str">
        <f ca="1">_xlfn.IFNA(INDEX(INDIRECT($D$1),MATCH(MyShtNm&amp;ADDRESS(ROW(),COLUMN(),4),tblAllBins[SheetCellLoc],0)),"")</f>
        <v/>
      </c>
      <c r="AP28" s="44" t="str">
        <f ca="1">_xlfn.IFNA(INDEX(INDIRECT($D$1),MATCH(MyShtNm&amp;ADDRESS(ROW(),COLUMN(),4),tblAllBins[SheetCellLoc],0)),"")</f>
        <v/>
      </c>
      <c r="AQ28" s="44" t="str">
        <f ca="1">_xlfn.IFNA(INDEX(INDIRECT($D$1),MATCH(MyShtNm&amp;ADDRESS(ROW(),COLUMN(),4),tblAllBins[SheetCellLoc],0)),"")</f>
        <v/>
      </c>
      <c r="AR28" s="44" t="str">
        <f ca="1">_xlfn.IFNA(INDEX(INDIRECT($D$1),MATCH(MyShtNm&amp;ADDRESS(ROW(),COLUMN(),4),tblAllBins[SheetCellLoc],0)),"")</f>
        <v/>
      </c>
      <c r="AS28" s="44" t="str">
        <f ca="1">_xlfn.IFNA(INDEX(INDIRECT($D$1),MATCH(MyShtNm&amp;ADDRESS(ROW(),COLUMN(),4),tblAllBins[SheetCellLoc],0)),"")</f>
        <v/>
      </c>
      <c r="AT28" s="44" t="str">
        <f ca="1">_xlfn.IFNA(INDEX(INDIRECT($D$1),MATCH(MyShtNm&amp;ADDRESS(ROW(),COLUMN(),4),tblAllBins[SheetCellLoc],0)),"")</f>
        <v/>
      </c>
      <c r="AU28" s="44" t="str">
        <f ca="1">_xlfn.IFNA(INDEX(INDIRECT($D$1),MATCH(MyShtNm&amp;ADDRESS(ROW(),COLUMN(),4),tblAllBins[SheetCellLoc],0)),"")</f>
        <v/>
      </c>
      <c r="AV28" s="44" t="str">
        <f ca="1">_xlfn.IFNA(INDEX(INDIRECT($D$1),MATCH(MyShtNm&amp;ADDRESS(ROW(),COLUMN(),4),tblAllBins[SheetCellLoc],0)),"")</f>
        <v/>
      </c>
      <c r="AW28" s="44" t="str">
        <f ca="1">_xlfn.IFNA(INDEX(INDIRECT($D$1),MATCH(MyShtNm&amp;ADDRESS(ROW(),COLUMN(),4),tblAllBins[SheetCellLoc],0)),"")</f>
        <v/>
      </c>
      <c r="AX28" s="44" t="str">
        <f ca="1">_xlfn.IFNA(INDEX(INDIRECT($D$1),MATCH(MyShtNm&amp;ADDRESS(ROW(),COLUMN(),4),tblAllBins[SheetCellLoc],0)),"")</f>
        <v/>
      </c>
      <c r="AY28" s="44" t="str">
        <f ca="1">_xlfn.IFNA(INDEX(INDIRECT($D$1),MATCH(MyShtNm&amp;ADDRESS(ROW(),COLUMN(),4),tblAllBins[SheetCellLoc],0)),"")</f>
        <v/>
      </c>
      <c r="AZ28" s="44" t="str">
        <f ca="1">_xlfn.IFNA(INDEX(INDIRECT($D$1),MATCH(MyShtNm&amp;ADDRESS(ROW(),COLUMN(),4),tblAllBins[SheetCellLoc],0)),"")</f>
        <v/>
      </c>
    </row>
    <row r="29" spans="1:52" ht="36" customHeight="1" x14ac:dyDescent="0.2">
      <c r="A29" s="44" t="str">
        <f ca="1">_xlfn.IFNA(INDEX(INDIRECT($D$1),MATCH(MyShtNm&amp;ADDRESS(ROW(),COLUMN(),4),tblAllBins[SheetCellLoc],0)),"")</f>
        <v/>
      </c>
      <c r="B29" s="44" t="str">
        <f ca="1">_xlfn.IFNA(INDEX(INDIRECT($D$1),MATCH(MyShtNm&amp;ADDRESS(ROW(),COLUMN(),4),tblAllBins[SheetCellLoc],0)),"")</f>
        <v/>
      </c>
      <c r="C29" s="44" t="str">
        <f ca="1">_xlfn.IFNA(INDEX(INDIRECT($D$1),MATCH(MyShtNm&amp;ADDRESS(ROW(),COLUMN(),4),tblAllBins[SheetCellLoc],0)),"")</f>
        <v/>
      </c>
      <c r="D29" s="44" t="str">
        <f ca="1">_xlfn.IFNA(INDEX(INDIRECT($D$1),MATCH(MyShtNm&amp;ADDRESS(ROW(),COLUMN(),4),tblAllBins[SheetCellLoc],0)),"")</f>
        <v/>
      </c>
      <c r="E29" s="44" t="str">
        <f ca="1">_xlfn.IFNA(INDEX(INDIRECT($D$1),MATCH(MyShtNm&amp;ADDRESS(ROW(),COLUMN(),4),tblAllBins[SheetCellLoc],0)),"")</f>
        <v/>
      </c>
      <c r="F29" s="44" t="str">
        <f ca="1">_xlfn.IFNA(INDEX(INDIRECT($D$1),MATCH(MyShtNm&amp;ADDRESS(ROW(),COLUMN(),4),tblAllBins[SheetCellLoc],0)),"")</f>
        <v/>
      </c>
      <c r="G29" s="44" t="str">
        <f ca="1">_xlfn.IFNA(INDEX(INDIRECT($D$1),MATCH(MyShtNm&amp;ADDRESS(ROW(),COLUMN(),4),tblAllBins[SheetCellLoc],0)),"")</f>
        <v/>
      </c>
      <c r="H29" s="44" t="str">
        <f ca="1">_xlfn.IFNA(INDEX(INDIRECT($D$1),MATCH(MyShtNm&amp;ADDRESS(ROW(),COLUMN(),4),tblAllBins[SheetCellLoc],0)),"")</f>
        <v/>
      </c>
      <c r="I29" s="44" t="str">
        <f ca="1">_xlfn.IFNA(INDEX(INDIRECT($D$1),MATCH(MyShtNm&amp;ADDRESS(ROW(),COLUMN(),4),tblAllBins[SheetCellLoc],0)),"")</f>
        <v/>
      </c>
      <c r="J29" s="44" t="str">
        <f ca="1">_xlfn.IFNA(INDEX(INDIRECT($D$1),MATCH(MyShtNm&amp;ADDRESS(ROW(),COLUMN(),4),tblAllBins[SheetCellLoc],0)),"")</f>
        <v/>
      </c>
      <c r="K29" s="44" t="str">
        <f ca="1">_xlfn.IFNA(INDEX(INDIRECT($D$1),MATCH(MyShtNm&amp;ADDRESS(ROW(),COLUMN(),4),tblAllBins[SheetCellLoc],0)),"")</f>
        <v/>
      </c>
      <c r="L29" s="44" t="str">
        <f ca="1">_xlfn.IFNA(INDEX(INDIRECT($D$1),MATCH(MyShtNm&amp;ADDRESS(ROW(),COLUMN(),4),tblAllBins[SheetCellLoc],0)),"")</f>
        <v/>
      </c>
      <c r="M29" s="44" t="str">
        <f ca="1">_xlfn.IFNA(INDEX(INDIRECT($D$1),MATCH(MyShtNm&amp;ADDRESS(ROW(),COLUMN(),4),tblAllBins[SheetCellLoc],0)),"")</f>
        <v/>
      </c>
      <c r="N29" s="44" t="str">
        <f ca="1">_xlfn.IFNA(INDEX(INDIRECT($D$1),MATCH(MyShtNm&amp;ADDRESS(ROW(),COLUMN(),4),tblAllBins[SheetCellLoc],0)),"")</f>
        <v/>
      </c>
      <c r="O29" s="44" t="str">
        <f ca="1">_xlfn.IFNA(INDEX(INDIRECT($D$1),MATCH(MyShtNm&amp;ADDRESS(ROW(),COLUMN(),4),tblAllBins[SheetCellLoc],0)),"")</f>
        <v/>
      </c>
      <c r="P29" s="44" t="str">
        <f ca="1">_xlfn.IFNA(INDEX(INDIRECT($D$1),MATCH(MyShtNm&amp;ADDRESS(ROW(),COLUMN(),4),tblAllBins[SheetCellLoc],0)),"")</f>
        <v/>
      </c>
      <c r="Q29" s="44" t="str">
        <f ca="1">_xlfn.IFNA(INDEX(INDIRECT($D$1),MATCH(MyShtNm&amp;ADDRESS(ROW(),COLUMN(),4),tblAllBins[SheetCellLoc],0)),"")</f>
        <v/>
      </c>
      <c r="R29" s="44" t="str">
        <f ca="1">_xlfn.IFNA(INDEX(INDIRECT($D$1),MATCH(MyShtNm&amp;ADDRESS(ROW(),COLUMN(),4),tblAllBins[SheetCellLoc],0)),"")</f>
        <v/>
      </c>
      <c r="S29" s="44" t="str">
        <f ca="1">_xlfn.IFNA(INDEX(INDIRECT($D$1),MATCH(MyShtNm&amp;ADDRESS(ROW(),COLUMN(),4),tblAllBins[SheetCellLoc],0)),"")</f>
        <v/>
      </c>
      <c r="T29" s="44" t="str">
        <f ca="1">_xlfn.IFNA(INDEX(INDIRECT($D$1),MATCH(MyShtNm&amp;ADDRESS(ROW(),COLUMN(),4),tblAllBins[SheetCellLoc],0)),"")</f>
        <v/>
      </c>
      <c r="U29" s="44" t="str">
        <f ca="1">_xlfn.IFNA(INDEX(INDIRECT($D$1),MATCH(MyShtNm&amp;ADDRESS(ROW(),COLUMN(),4),tblAllBins[SheetCellLoc],0)),"")</f>
        <v/>
      </c>
      <c r="V29" s="44" t="str">
        <f ca="1">_xlfn.IFNA(INDEX(INDIRECT($D$1),MATCH(MyShtNm&amp;ADDRESS(ROW(),COLUMN(),4),tblAllBins[SheetCellLoc],0)),"")</f>
        <v/>
      </c>
      <c r="W29" s="44" t="str">
        <f ca="1">_xlfn.IFNA(INDEX(INDIRECT($D$1),MATCH(MyShtNm&amp;ADDRESS(ROW(),COLUMN(),4),tblAllBins[SheetCellLoc],0)),"")</f>
        <v/>
      </c>
      <c r="X29" s="44" t="str">
        <f ca="1">_xlfn.IFNA(INDEX(INDIRECT($D$1),MATCH(MyShtNm&amp;ADDRESS(ROW(),COLUMN(),4),tblAllBins[SheetCellLoc],0)),"")</f>
        <v/>
      </c>
      <c r="Y29" s="44" t="str">
        <f ca="1">_xlfn.IFNA(INDEX(INDIRECT($D$1),MATCH(MyShtNm&amp;ADDRESS(ROW(),COLUMN(),4),tblAllBins[SheetCellLoc],0)),"")</f>
        <v/>
      </c>
      <c r="Z29" s="44" t="str">
        <f ca="1">_xlfn.IFNA(INDEX(INDIRECT($D$1),MATCH(MyShtNm&amp;ADDRESS(ROW(),COLUMN(),4),tblAllBins[SheetCellLoc],0)),"")</f>
        <v/>
      </c>
      <c r="AA29" s="44" t="str">
        <f ca="1">_xlfn.IFNA(INDEX(INDIRECT($D$1),MATCH(MyShtNm&amp;ADDRESS(ROW(),COLUMN(),4),tblAllBins[SheetCellLoc],0)),"")</f>
        <v/>
      </c>
      <c r="AB29" s="44" t="str">
        <f ca="1">_xlfn.IFNA(INDEX(INDIRECT($D$1),MATCH(MyShtNm&amp;ADDRESS(ROW(),COLUMN(),4),tblAllBins[SheetCellLoc],0)),"")</f>
        <v/>
      </c>
      <c r="AC29" s="44" t="str">
        <f ca="1">_xlfn.IFNA(INDEX(INDIRECT($D$1),MATCH(MyShtNm&amp;ADDRESS(ROW(),COLUMN(),4),tblAllBins[SheetCellLoc],0)),"")</f>
        <v/>
      </c>
      <c r="AD29" s="44" t="str">
        <f ca="1">_xlfn.IFNA(INDEX(INDIRECT($D$1),MATCH(MyShtNm&amp;ADDRESS(ROW(),COLUMN(),4),tblAllBins[SheetCellLoc],0)),"")</f>
        <v/>
      </c>
      <c r="AE29" s="44" t="str">
        <f ca="1">_xlfn.IFNA(INDEX(INDIRECT($D$1),MATCH(MyShtNm&amp;ADDRESS(ROW(),COLUMN(),4),tblAllBins[SheetCellLoc],0)),"")</f>
        <v/>
      </c>
      <c r="AF29" s="44" t="str">
        <f ca="1">_xlfn.IFNA(INDEX(INDIRECT($D$1),MATCH(MyShtNm&amp;ADDRESS(ROW(),COLUMN(),4),tblAllBins[SheetCellLoc],0)),"")</f>
        <v/>
      </c>
      <c r="AG29" s="44" t="str">
        <f ca="1">_xlfn.IFNA(INDEX(INDIRECT($D$1),MATCH(MyShtNm&amp;ADDRESS(ROW(),COLUMN(),4),tblAllBins[SheetCellLoc],0)),"")</f>
        <v/>
      </c>
      <c r="AH29" s="44" t="str">
        <f ca="1">_xlfn.IFNA(INDEX(INDIRECT($D$1),MATCH(MyShtNm&amp;ADDRESS(ROW(),COLUMN(),4),tblAllBins[SheetCellLoc],0)),"")</f>
        <v/>
      </c>
      <c r="AI29" s="44" t="str">
        <f ca="1">_xlfn.IFNA(INDEX(INDIRECT($D$1),MATCH(MyShtNm&amp;ADDRESS(ROW(),COLUMN(),4),tblAllBins[SheetCellLoc],0)),"")</f>
        <v/>
      </c>
      <c r="AJ29" s="44" t="str">
        <f ca="1">_xlfn.IFNA(INDEX(INDIRECT($D$1),MATCH(MyShtNm&amp;ADDRESS(ROW(),COLUMN(),4),tblAllBins[SheetCellLoc],0)),"")</f>
        <v/>
      </c>
      <c r="AK29" s="44" t="str">
        <f ca="1">_xlfn.IFNA(INDEX(INDIRECT($D$1),MATCH(MyShtNm&amp;ADDRESS(ROW(),COLUMN(),4),tblAllBins[SheetCellLoc],0)),"")</f>
        <v/>
      </c>
      <c r="AL29" s="44" t="str">
        <f ca="1">_xlfn.IFNA(INDEX(INDIRECT($D$1),MATCH(MyShtNm&amp;ADDRESS(ROW(),COLUMN(),4),tblAllBins[SheetCellLoc],0)),"")</f>
        <v/>
      </c>
      <c r="AM29" s="44" t="str">
        <f ca="1">_xlfn.IFNA(INDEX(INDIRECT($D$1),MATCH(MyShtNm&amp;ADDRESS(ROW(),COLUMN(),4),tblAllBins[SheetCellLoc],0)),"")</f>
        <v/>
      </c>
      <c r="AN29" s="44" t="str">
        <f ca="1">_xlfn.IFNA(INDEX(INDIRECT($D$1),MATCH(MyShtNm&amp;ADDRESS(ROW(),COLUMN(),4),tblAllBins[SheetCellLoc],0)),"")</f>
        <v/>
      </c>
      <c r="AO29" s="44" t="str">
        <f ca="1">_xlfn.IFNA(INDEX(INDIRECT($D$1),MATCH(MyShtNm&amp;ADDRESS(ROW(),COLUMN(),4),tblAllBins[SheetCellLoc],0)),"")</f>
        <v/>
      </c>
      <c r="AP29" s="44" t="str">
        <f ca="1">_xlfn.IFNA(INDEX(INDIRECT($D$1),MATCH(MyShtNm&amp;ADDRESS(ROW(),COLUMN(),4),tblAllBins[SheetCellLoc],0)),"")</f>
        <v/>
      </c>
      <c r="AQ29" s="44" t="str">
        <f ca="1">_xlfn.IFNA(INDEX(INDIRECT($D$1),MATCH(MyShtNm&amp;ADDRESS(ROW(),COLUMN(),4),tblAllBins[SheetCellLoc],0)),"")</f>
        <v/>
      </c>
      <c r="AR29" s="44" t="str">
        <f ca="1">_xlfn.IFNA(INDEX(INDIRECT($D$1),MATCH(MyShtNm&amp;ADDRESS(ROW(),COLUMN(),4),tblAllBins[SheetCellLoc],0)),"")</f>
        <v/>
      </c>
      <c r="AS29" s="44" t="str">
        <f ca="1">_xlfn.IFNA(INDEX(INDIRECT($D$1),MATCH(MyShtNm&amp;ADDRESS(ROW(),COLUMN(),4),tblAllBins[SheetCellLoc],0)),"")</f>
        <v/>
      </c>
      <c r="AT29" s="44" t="str">
        <f ca="1">_xlfn.IFNA(INDEX(INDIRECT($D$1),MATCH(MyShtNm&amp;ADDRESS(ROW(),COLUMN(),4),tblAllBins[SheetCellLoc],0)),"")</f>
        <v/>
      </c>
      <c r="AU29" s="44" t="str">
        <f ca="1">_xlfn.IFNA(INDEX(INDIRECT($D$1),MATCH(MyShtNm&amp;ADDRESS(ROW(),COLUMN(),4),tblAllBins[SheetCellLoc],0)),"")</f>
        <v/>
      </c>
      <c r="AV29" s="44" t="str">
        <f ca="1">_xlfn.IFNA(INDEX(INDIRECT($D$1),MATCH(MyShtNm&amp;ADDRESS(ROW(),COLUMN(),4),tblAllBins[SheetCellLoc],0)),"")</f>
        <v/>
      </c>
      <c r="AW29" s="44" t="str">
        <f ca="1">_xlfn.IFNA(INDEX(INDIRECT($D$1),MATCH(MyShtNm&amp;ADDRESS(ROW(),COLUMN(),4),tblAllBins[SheetCellLoc],0)),"")</f>
        <v/>
      </c>
      <c r="AX29" s="44" t="str">
        <f ca="1">_xlfn.IFNA(INDEX(INDIRECT($D$1),MATCH(MyShtNm&amp;ADDRESS(ROW(),COLUMN(),4),tblAllBins[SheetCellLoc],0)),"")</f>
        <v/>
      </c>
      <c r="AY29" s="44" t="str">
        <f ca="1">_xlfn.IFNA(INDEX(INDIRECT($D$1),MATCH(MyShtNm&amp;ADDRESS(ROW(),COLUMN(),4),tblAllBins[SheetCellLoc],0)),"")</f>
        <v/>
      </c>
      <c r="AZ29" s="44" t="str">
        <f ca="1">_xlfn.IFNA(INDEX(INDIRECT($D$1),MATCH(MyShtNm&amp;ADDRESS(ROW(),COLUMN(),4),tblAllBins[SheetCellLoc],0)),"")</f>
        <v/>
      </c>
    </row>
    <row r="30" spans="1:52" ht="36" customHeight="1" x14ac:dyDescent="0.2">
      <c r="A30" s="44" t="str">
        <f ca="1">_xlfn.IFNA(INDEX(INDIRECT($D$1),MATCH(MyShtNm&amp;ADDRESS(ROW(),COLUMN(),4),tblAllBins[SheetCellLoc],0)),"")</f>
        <v/>
      </c>
      <c r="B30" s="44" t="str">
        <f ca="1">_xlfn.IFNA(INDEX(INDIRECT($D$1),MATCH(MyShtNm&amp;ADDRESS(ROW(),COLUMN(),4),tblAllBins[SheetCellLoc],0)),"")</f>
        <v/>
      </c>
      <c r="C30" s="44" t="str">
        <f ca="1">_xlfn.IFNA(INDEX(INDIRECT($D$1),MATCH(MyShtNm&amp;ADDRESS(ROW(),COLUMN(),4),tblAllBins[SheetCellLoc],0)),"")</f>
        <v/>
      </c>
      <c r="D30" s="44" t="str">
        <f ca="1">_xlfn.IFNA(INDEX(INDIRECT($D$1),MATCH(MyShtNm&amp;ADDRESS(ROW(),COLUMN(),4),tblAllBins[SheetCellLoc],0)),"")</f>
        <v/>
      </c>
      <c r="E30" s="44" t="str">
        <f ca="1">_xlfn.IFNA(INDEX(INDIRECT($D$1),MATCH(MyShtNm&amp;ADDRESS(ROW(),COLUMN(),4),tblAllBins[SheetCellLoc],0)),"")</f>
        <v/>
      </c>
      <c r="F30" s="44" t="str">
        <f ca="1">_xlfn.IFNA(INDEX(INDIRECT($D$1),MATCH(MyShtNm&amp;ADDRESS(ROW(),COLUMN(),4),tblAllBins[SheetCellLoc],0)),"")</f>
        <v/>
      </c>
      <c r="G30" s="44" t="str">
        <f ca="1">_xlfn.IFNA(INDEX(INDIRECT($D$1),MATCH(MyShtNm&amp;ADDRESS(ROW(),COLUMN(),4),tblAllBins[SheetCellLoc],0)),"")</f>
        <v/>
      </c>
      <c r="H30" s="44" t="str">
        <f ca="1">_xlfn.IFNA(INDEX(INDIRECT($D$1),MATCH(MyShtNm&amp;ADDRESS(ROW(),COLUMN(),4),tblAllBins[SheetCellLoc],0)),"")</f>
        <v/>
      </c>
      <c r="I30" s="44" t="str">
        <f ca="1">_xlfn.IFNA(INDEX(INDIRECT($D$1),MATCH(MyShtNm&amp;ADDRESS(ROW(),COLUMN(),4),tblAllBins[SheetCellLoc],0)),"")</f>
        <v/>
      </c>
      <c r="J30" s="44" t="str">
        <f ca="1">_xlfn.IFNA(INDEX(INDIRECT($D$1),MATCH(MyShtNm&amp;ADDRESS(ROW(),COLUMN(),4),tblAllBins[SheetCellLoc],0)),"")</f>
        <v/>
      </c>
      <c r="K30" s="44" t="str">
        <f ca="1">_xlfn.IFNA(INDEX(INDIRECT($D$1),MATCH(MyShtNm&amp;ADDRESS(ROW(),COLUMN(),4),tblAllBins[SheetCellLoc],0)),"")</f>
        <v/>
      </c>
      <c r="L30" s="44" t="str">
        <f ca="1">_xlfn.IFNA(INDEX(INDIRECT($D$1),MATCH(MyShtNm&amp;ADDRESS(ROW(),COLUMN(),4),tblAllBins[SheetCellLoc],0)),"")</f>
        <v/>
      </c>
      <c r="M30" s="44" t="str">
        <f ca="1">_xlfn.IFNA(INDEX(INDIRECT($D$1),MATCH(MyShtNm&amp;ADDRESS(ROW(),COLUMN(),4),tblAllBins[SheetCellLoc],0)),"")</f>
        <v/>
      </c>
      <c r="N30" s="44" t="str">
        <f ca="1">_xlfn.IFNA(INDEX(INDIRECT($D$1),MATCH(MyShtNm&amp;ADDRESS(ROW(),COLUMN(),4),tblAllBins[SheetCellLoc],0)),"")</f>
        <v/>
      </c>
      <c r="O30" s="44" t="str">
        <f ca="1">_xlfn.IFNA(INDEX(INDIRECT($D$1),MATCH(MyShtNm&amp;ADDRESS(ROW(),COLUMN(),4),tblAllBins[SheetCellLoc],0)),"")</f>
        <v/>
      </c>
      <c r="P30" s="44" t="str">
        <f ca="1">_xlfn.IFNA(INDEX(INDIRECT($D$1),MATCH(MyShtNm&amp;ADDRESS(ROW(),COLUMN(),4),tblAllBins[SheetCellLoc],0)),"")</f>
        <v/>
      </c>
      <c r="Q30" s="44" t="str">
        <f ca="1">_xlfn.IFNA(INDEX(INDIRECT($D$1),MATCH(MyShtNm&amp;ADDRESS(ROW(),COLUMN(),4),tblAllBins[SheetCellLoc],0)),"")</f>
        <v/>
      </c>
      <c r="R30" s="44" t="str">
        <f ca="1">_xlfn.IFNA(INDEX(INDIRECT($D$1),MATCH(MyShtNm&amp;ADDRESS(ROW(),COLUMN(),4),tblAllBins[SheetCellLoc],0)),"")</f>
        <v/>
      </c>
      <c r="S30" s="44" t="str">
        <f ca="1">_xlfn.IFNA(INDEX(INDIRECT($D$1),MATCH(MyShtNm&amp;ADDRESS(ROW(),COLUMN(),4),tblAllBins[SheetCellLoc],0)),"")</f>
        <v/>
      </c>
      <c r="T30" s="44" t="str">
        <f ca="1">_xlfn.IFNA(INDEX(INDIRECT($D$1),MATCH(MyShtNm&amp;ADDRESS(ROW(),COLUMN(),4),tblAllBins[SheetCellLoc],0)),"")</f>
        <v/>
      </c>
      <c r="U30" s="44" t="str">
        <f ca="1">_xlfn.IFNA(INDEX(INDIRECT($D$1),MATCH(MyShtNm&amp;ADDRESS(ROW(),COLUMN(),4),tblAllBins[SheetCellLoc],0)),"")</f>
        <v/>
      </c>
      <c r="V30" s="44" t="str">
        <f ca="1">_xlfn.IFNA(INDEX(INDIRECT($D$1),MATCH(MyShtNm&amp;ADDRESS(ROW(),COLUMN(),4),tblAllBins[SheetCellLoc],0)),"")</f>
        <v/>
      </c>
      <c r="W30" s="44" t="str">
        <f ca="1">_xlfn.IFNA(INDEX(INDIRECT($D$1),MATCH(MyShtNm&amp;ADDRESS(ROW(),COLUMN(),4),tblAllBins[SheetCellLoc],0)),"")</f>
        <v/>
      </c>
      <c r="X30" s="44" t="str">
        <f ca="1">_xlfn.IFNA(INDEX(INDIRECT($D$1),MATCH(MyShtNm&amp;ADDRESS(ROW(),COLUMN(),4),tblAllBins[SheetCellLoc],0)),"")</f>
        <v/>
      </c>
      <c r="Y30" s="44" t="str">
        <f ca="1">_xlfn.IFNA(INDEX(INDIRECT($D$1),MATCH(MyShtNm&amp;ADDRESS(ROW(),COLUMN(),4),tblAllBins[SheetCellLoc],0)),"")</f>
        <v/>
      </c>
      <c r="Z30" s="44" t="str">
        <f ca="1">_xlfn.IFNA(INDEX(INDIRECT($D$1),MATCH(MyShtNm&amp;ADDRESS(ROW(),COLUMN(),4),tblAllBins[SheetCellLoc],0)),"")</f>
        <v/>
      </c>
      <c r="AA30" s="44" t="str">
        <f ca="1">_xlfn.IFNA(INDEX(INDIRECT($D$1),MATCH(MyShtNm&amp;ADDRESS(ROW(),COLUMN(),4),tblAllBins[SheetCellLoc],0)),"")</f>
        <v/>
      </c>
      <c r="AB30" s="44" t="str">
        <f ca="1">_xlfn.IFNA(INDEX(INDIRECT($D$1),MATCH(MyShtNm&amp;ADDRESS(ROW(),COLUMN(),4),tblAllBins[SheetCellLoc],0)),"")</f>
        <v/>
      </c>
      <c r="AC30" s="44" t="str">
        <f ca="1">_xlfn.IFNA(INDEX(INDIRECT($D$1),MATCH(MyShtNm&amp;ADDRESS(ROW(),COLUMN(),4),tblAllBins[SheetCellLoc],0)),"")</f>
        <v/>
      </c>
      <c r="AD30" s="44" t="str">
        <f ca="1">_xlfn.IFNA(INDEX(INDIRECT($D$1),MATCH(MyShtNm&amp;ADDRESS(ROW(),COLUMN(),4),tblAllBins[SheetCellLoc],0)),"")</f>
        <v/>
      </c>
      <c r="AE30" s="44" t="str">
        <f ca="1">_xlfn.IFNA(INDEX(INDIRECT($D$1),MATCH(MyShtNm&amp;ADDRESS(ROW(),COLUMN(),4),tblAllBins[SheetCellLoc],0)),"")</f>
        <v/>
      </c>
      <c r="AF30" s="44" t="str">
        <f ca="1">_xlfn.IFNA(INDEX(INDIRECT($D$1),MATCH(MyShtNm&amp;ADDRESS(ROW(),COLUMN(),4),tblAllBins[SheetCellLoc],0)),"")</f>
        <v/>
      </c>
      <c r="AG30" s="44" t="str">
        <f ca="1">_xlfn.IFNA(INDEX(INDIRECT($D$1),MATCH(MyShtNm&amp;ADDRESS(ROW(),COLUMN(),4),tblAllBins[SheetCellLoc],0)),"")</f>
        <v/>
      </c>
      <c r="AH30" s="44" t="str">
        <f ca="1">_xlfn.IFNA(INDEX(INDIRECT($D$1),MATCH(MyShtNm&amp;ADDRESS(ROW(),COLUMN(),4),tblAllBins[SheetCellLoc],0)),"")</f>
        <v/>
      </c>
      <c r="AI30" s="44" t="str">
        <f ca="1">_xlfn.IFNA(INDEX(INDIRECT($D$1),MATCH(MyShtNm&amp;ADDRESS(ROW(),COLUMN(),4),tblAllBins[SheetCellLoc],0)),"")</f>
        <v/>
      </c>
      <c r="AJ30" s="44" t="str">
        <f ca="1">_xlfn.IFNA(INDEX(INDIRECT($D$1),MATCH(MyShtNm&amp;ADDRESS(ROW(),COLUMN(),4),tblAllBins[SheetCellLoc],0)),"")</f>
        <v/>
      </c>
      <c r="AK30" s="44" t="str">
        <f ca="1">_xlfn.IFNA(INDEX(INDIRECT($D$1),MATCH(MyShtNm&amp;ADDRESS(ROW(),COLUMN(),4),tblAllBins[SheetCellLoc],0)),"")</f>
        <v/>
      </c>
      <c r="AL30" s="44" t="str">
        <f ca="1">_xlfn.IFNA(INDEX(INDIRECT($D$1),MATCH(MyShtNm&amp;ADDRESS(ROW(),COLUMN(),4),tblAllBins[SheetCellLoc],0)),"")</f>
        <v/>
      </c>
      <c r="AM30" s="44" t="str">
        <f ca="1">_xlfn.IFNA(INDEX(INDIRECT($D$1),MATCH(MyShtNm&amp;ADDRESS(ROW(),COLUMN(),4),tblAllBins[SheetCellLoc],0)),"")</f>
        <v/>
      </c>
      <c r="AN30" s="44" t="str">
        <f ca="1">_xlfn.IFNA(INDEX(INDIRECT($D$1),MATCH(MyShtNm&amp;ADDRESS(ROW(),COLUMN(),4),tblAllBins[SheetCellLoc],0)),"")</f>
        <v/>
      </c>
      <c r="AO30" s="44" t="str">
        <f ca="1">_xlfn.IFNA(INDEX(INDIRECT($D$1),MATCH(MyShtNm&amp;ADDRESS(ROW(),COLUMN(),4),tblAllBins[SheetCellLoc],0)),"")</f>
        <v/>
      </c>
      <c r="AP30" s="44" t="str">
        <f ca="1">_xlfn.IFNA(INDEX(INDIRECT($D$1),MATCH(MyShtNm&amp;ADDRESS(ROW(),COLUMN(),4),tblAllBins[SheetCellLoc],0)),"")</f>
        <v/>
      </c>
      <c r="AQ30" s="44" t="str">
        <f ca="1">_xlfn.IFNA(INDEX(INDIRECT($D$1),MATCH(MyShtNm&amp;ADDRESS(ROW(),COLUMN(),4),tblAllBins[SheetCellLoc],0)),"")</f>
        <v/>
      </c>
      <c r="AR30" s="44" t="str">
        <f ca="1">_xlfn.IFNA(INDEX(INDIRECT($D$1),MATCH(MyShtNm&amp;ADDRESS(ROW(),COLUMN(),4),tblAllBins[SheetCellLoc],0)),"")</f>
        <v/>
      </c>
      <c r="AS30" s="44" t="str">
        <f ca="1">_xlfn.IFNA(INDEX(INDIRECT($D$1),MATCH(MyShtNm&amp;ADDRESS(ROW(),COLUMN(),4),tblAllBins[SheetCellLoc],0)),"")</f>
        <v/>
      </c>
      <c r="AT30" s="44" t="str">
        <f ca="1">_xlfn.IFNA(INDEX(INDIRECT($D$1),MATCH(MyShtNm&amp;ADDRESS(ROW(),COLUMN(),4),tblAllBins[SheetCellLoc],0)),"")</f>
        <v/>
      </c>
      <c r="AU30" s="44" t="str">
        <f ca="1">_xlfn.IFNA(INDEX(INDIRECT($D$1),MATCH(MyShtNm&amp;ADDRESS(ROW(),COLUMN(),4),tblAllBins[SheetCellLoc],0)),"")</f>
        <v/>
      </c>
      <c r="AV30" s="44" t="str">
        <f ca="1">_xlfn.IFNA(INDEX(INDIRECT($D$1),MATCH(MyShtNm&amp;ADDRESS(ROW(),COLUMN(),4),tblAllBins[SheetCellLoc],0)),"")</f>
        <v/>
      </c>
      <c r="AW30" s="44" t="str">
        <f ca="1">_xlfn.IFNA(INDEX(INDIRECT($D$1),MATCH(MyShtNm&amp;ADDRESS(ROW(),COLUMN(),4),tblAllBins[SheetCellLoc],0)),"")</f>
        <v/>
      </c>
      <c r="AX30" s="44" t="str">
        <f ca="1">_xlfn.IFNA(INDEX(INDIRECT($D$1),MATCH(MyShtNm&amp;ADDRESS(ROW(),COLUMN(),4),tblAllBins[SheetCellLoc],0)),"")</f>
        <v/>
      </c>
      <c r="AY30" s="44" t="str">
        <f ca="1">_xlfn.IFNA(INDEX(INDIRECT($D$1),MATCH(MyShtNm&amp;ADDRESS(ROW(),COLUMN(),4),tblAllBins[SheetCellLoc],0)),"")</f>
        <v/>
      </c>
      <c r="AZ30" s="44" t="str">
        <f ca="1">_xlfn.IFNA(INDEX(INDIRECT($D$1),MATCH(MyShtNm&amp;ADDRESS(ROW(),COLUMN(),4),tblAllBins[SheetCellLoc],0)),"")</f>
        <v/>
      </c>
    </row>
    <row r="31" spans="1:52" ht="36" customHeight="1" x14ac:dyDescent="0.2">
      <c r="A31" s="44" t="str">
        <f ca="1">_xlfn.IFNA(INDEX(INDIRECT($D$1),MATCH(MyShtNm&amp;ADDRESS(ROW(),COLUMN(),4),tblAllBins[SheetCellLoc],0)),"")</f>
        <v/>
      </c>
      <c r="B31" s="44" t="str">
        <f ca="1">_xlfn.IFNA(INDEX(INDIRECT($D$1),MATCH(MyShtNm&amp;ADDRESS(ROW(),COLUMN(),4),tblAllBins[SheetCellLoc],0)),"")</f>
        <v/>
      </c>
      <c r="C31" s="44" t="str">
        <f ca="1">_xlfn.IFNA(INDEX(INDIRECT($D$1),MATCH(MyShtNm&amp;ADDRESS(ROW(),COLUMN(),4),tblAllBins[SheetCellLoc],0)),"")</f>
        <v/>
      </c>
      <c r="D31" s="44" t="str">
        <f ca="1">_xlfn.IFNA(INDEX(INDIRECT($D$1),MATCH(MyShtNm&amp;ADDRESS(ROW(),COLUMN(),4),tblAllBins[SheetCellLoc],0)),"")</f>
        <v/>
      </c>
      <c r="E31" s="44" t="str">
        <f ca="1">_xlfn.IFNA(INDEX(INDIRECT($D$1),MATCH(MyShtNm&amp;ADDRESS(ROW(),COLUMN(),4),tblAllBins[SheetCellLoc],0)),"")</f>
        <v/>
      </c>
      <c r="F31" s="44" t="str">
        <f ca="1">_xlfn.IFNA(INDEX(INDIRECT($D$1),MATCH(MyShtNm&amp;ADDRESS(ROW(),COLUMN(),4),tblAllBins[SheetCellLoc],0)),"")</f>
        <v/>
      </c>
      <c r="G31" s="44" t="str">
        <f ca="1">_xlfn.IFNA(INDEX(INDIRECT($D$1),MATCH(MyShtNm&amp;ADDRESS(ROW(),COLUMN(),4),tblAllBins[SheetCellLoc],0)),"")</f>
        <v/>
      </c>
      <c r="H31" s="44" t="str">
        <f ca="1">_xlfn.IFNA(INDEX(INDIRECT($D$1),MATCH(MyShtNm&amp;ADDRESS(ROW(),COLUMN(),4),tblAllBins[SheetCellLoc],0)),"")</f>
        <v/>
      </c>
      <c r="I31" s="44" t="str">
        <f ca="1">_xlfn.IFNA(INDEX(INDIRECT($D$1),MATCH(MyShtNm&amp;ADDRESS(ROW(),COLUMN(),4),tblAllBins[SheetCellLoc],0)),"")</f>
        <v/>
      </c>
      <c r="J31" s="44" t="str">
        <f ca="1">_xlfn.IFNA(INDEX(INDIRECT($D$1),MATCH(MyShtNm&amp;ADDRESS(ROW(),COLUMN(),4),tblAllBins[SheetCellLoc],0)),"")</f>
        <v/>
      </c>
      <c r="K31" s="44" t="str">
        <f ca="1">_xlfn.IFNA(INDEX(INDIRECT($D$1),MATCH(MyShtNm&amp;ADDRESS(ROW(),COLUMN(),4),tblAllBins[SheetCellLoc],0)),"")</f>
        <v/>
      </c>
      <c r="L31" s="44" t="str">
        <f ca="1">_xlfn.IFNA(INDEX(INDIRECT($D$1),MATCH(MyShtNm&amp;ADDRESS(ROW(),COLUMN(),4),tblAllBins[SheetCellLoc],0)),"")</f>
        <v/>
      </c>
      <c r="M31" s="44" t="str">
        <f ca="1">_xlfn.IFNA(INDEX(INDIRECT($D$1),MATCH(MyShtNm&amp;ADDRESS(ROW(),COLUMN(),4),tblAllBins[SheetCellLoc],0)),"")</f>
        <v/>
      </c>
      <c r="N31" s="44" t="str">
        <f ca="1">_xlfn.IFNA(INDEX(INDIRECT($D$1),MATCH(MyShtNm&amp;ADDRESS(ROW(),COLUMN(),4),tblAllBins[SheetCellLoc],0)),"")</f>
        <v/>
      </c>
      <c r="O31" s="44" t="str">
        <f ca="1">_xlfn.IFNA(INDEX(INDIRECT($D$1),MATCH(MyShtNm&amp;ADDRESS(ROW(),COLUMN(),4),tblAllBins[SheetCellLoc],0)),"")</f>
        <v/>
      </c>
      <c r="P31" s="44" t="str">
        <f ca="1">_xlfn.IFNA(INDEX(INDIRECT($D$1),MATCH(MyShtNm&amp;ADDRESS(ROW(),COLUMN(),4),tblAllBins[SheetCellLoc],0)),"")</f>
        <v/>
      </c>
      <c r="Q31" s="44" t="str">
        <f ca="1">_xlfn.IFNA(INDEX(INDIRECT($D$1),MATCH(MyShtNm&amp;ADDRESS(ROW(),COLUMN(),4),tblAllBins[SheetCellLoc],0)),"")</f>
        <v/>
      </c>
      <c r="R31" s="44" t="str">
        <f ca="1">_xlfn.IFNA(INDEX(INDIRECT($D$1),MATCH(MyShtNm&amp;ADDRESS(ROW(),COLUMN(),4),tblAllBins[SheetCellLoc],0)),"")</f>
        <v/>
      </c>
      <c r="S31" s="44" t="str">
        <f ca="1">_xlfn.IFNA(INDEX(INDIRECT($D$1),MATCH(MyShtNm&amp;ADDRESS(ROW(),COLUMN(),4),tblAllBins[SheetCellLoc],0)),"")</f>
        <v/>
      </c>
      <c r="T31" s="44" t="str">
        <f ca="1">_xlfn.IFNA(INDEX(INDIRECT($D$1),MATCH(MyShtNm&amp;ADDRESS(ROW(),COLUMN(),4),tblAllBins[SheetCellLoc],0)),"")</f>
        <v/>
      </c>
      <c r="U31" s="44" t="str">
        <f ca="1">_xlfn.IFNA(INDEX(INDIRECT($D$1),MATCH(MyShtNm&amp;ADDRESS(ROW(),COLUMN(),4),tblAllBins[SheetCellLoc],0)),"")</f>
        <v/>
      </c>
      <c r="V31" s="44" t="str">
        <f ca="1">_xlfn.IFNA(INDEX(INDIRECT($D$1),MATCH(MyShtNm&amp;ADDRESS(ROW(),COLUMN(),4),tblAllBins[SheetCellLoc],0)),"")</f>
        <v/>
      </c>
      <c r="W31" s="44" t="str">
        <f ca="1">_xlfn.IFNA(INDEX(INDIRECT($D$1),MATCH(MyShtNm&amp;ADDRESS(ROW(),COLUMN(),4),tblAllBins[SheetCellLoc],0)),"")</f>
        <v/>
      </c>
      <c r="X31" s="44" t="str">
        <f ca="1">_xlfn.IFNA(INDEX(INDIRECT($D$1),MATCH(MyShtNm&amp;ADDRESS(ROW(),COLUMN(),4),tblAllBins[SheetCellLoc],0)),"")</f>
        <v/>
      </c>
      <c r="Y31" s="44" t="str">
        <f ca="1">_xlfn.IFNA(INDEX(INDIRECT($D$1),MATCH(MyShtNm&amp;ADDRESS(ROW(),COLUMN(),4),tblAllBins[SheetCellLoc],0)),"")</f>
        <v/>
      </c>
      <c r="Z31" s="44" t="str">
        <f ca="1">_xlfn.IFNA(INDEX(INDIRECT($D$1),MATCH(MyShtNm&amp;ADDRESS(ROW(),COLUMN(),4),tblAllBins[SheetCellLoc],0)),"")</f>
        <v/>
      </c>
      <c r="AA31" s="44" t="str">
        <f ca="1">_xlfn.IFNA(INDEX(INDIRECT($D$1),MATCH(MyShtNm&amp;ADDRESS(ROW(),COLUMN(),4),tblAllBins[SheetCellLoc],0)),"")</f>
        <v/>
      </c>
      <c r="AB31" s="44" t="str">
        <f ca="1">_xlfn.IFNA(INDEX(INDIRECT($D$1),MATCH(MyShtNm&amp;ADDRESS(ROW(),COLUMN(),4),tblAllBins[SheetCellLoc],0)),"")</f>
        <v/>
      </c>
      <c r="AC31" s="44" t="str">
        <f ca="1">_xlfn.IFNA(INDEX(INDIRECT($D$1),MATCH(MyShtNm&amp;ADDRESS(ROW(),COLUMN(),4),tblAllBins[SheetCellLoc],0)),"")</f>
        <v/>
      </c>
      <c r="AD31" s="44" t="str">
        <f ca="1">_xlfn.IFNA(INDEX(INDIRECT($D$1),MATCH(MyShtNm&amp;ADDRESS(ROW(),COLUMN(),4),tblAllBins[SheetCellLoc],0)),"")</f>
        <v/>
      </c>
      <c r="AE31" s="44" t="str">
        <f ca="1">_xlfn.IFNA(INDEX(INDIRECT($D$1),MATCH(MyShtNm&amp;ADDRESS(ROW(),COLUMN(),4),tblAllBins[SheetCellLoc],0)),"")</f>
        <v/>
      </c>
      <c r="AF31" s="44" t="str">
        <f ca="1">_xlfn.IFNA(INDEX(INDIRECT($D$1),MATCH(MyShtNm&amp;ADDRESS(ROW(),COLUMN(),4),tblAllBins[SheetCellLoc],0)),"")</f>
        <v/>
      </c>
      <c r="AG31" s="44" t="str">
        <f ca="1">_xlfn.IFNA(INDEX(INDIRECT($D$1),MATCH(MyShtNm&amp;ADDRESS(ROW(),COLUMN(),4),tblAllBins[SheetCellLoc],0)),"")</f>
        <v/>
      </c>
      <c r="AH31" s="44" t="str">
        <f ca="1">_xlfn.IFNA(INDEX(INDIRECT($D$1),MATCH(MyShtNm&amp;ADDRESS(ROW(),COLUMN(),4),tblAllBins[SheetCellLoc],0)),"")</f>
        <v/>
      </c>
      <c r="AI31" s="44" t="str">
        <f ca="1">_xlfn.IFNA(INDEX(INDIRECT($D$1),MATCH(MyShtNm&amp;ADDRESS(ROW(),COLUMN(),4),tblAllBins[SheetCellLoc],0)),"")</f>
        <v/>
      </c>
      <c r="AJ31" s="44" t="str">
        <f ca="1">_xlfn.IFNA(INDEX(INDIRECT($D$1),MATCH(MyShtNm&amp;ADDRESS(ROW(),COLUMN(),4),tblAllBins[SheetCellLoc],0)),"")</f>
        <v/>
      </c>
      <c r="AK31" s="44" t="str">
        <f ca="1">_xlfn.IFNA(INDEX(INDIRECT($D$1),MATCH(MyShtNm&amp;ADDRESS(ROW(),COLUMN(),4),tblAllBins[SheetCellLoc],0)),"")</f>
        <v/>
      </c>
      <c r="AL31" s="44" t="str">
        <f ca="1">_xlfn.IFNA(INDEX(INDIRECT($D$1),MATCH(MyShtNm&amp;ADDRESS(ROW(),COLUMN(),4),tblAllBins[SheetCellLoc],0)),"")</f>
        <v/>
      </c>
      <c r="AM31" s="44" t="str">
        <f ca="1">_xlfn.IFNA(INDEX(INDIRECT($D$1),MATCH(MyShtNm&amp;ADDRESS(ROW(),COLUMN(),4),tblAllBins[SheetCellLoc],0)),"")</f>
        <v/>
      </c>
      <c r="AN31" s="44" t="str">
        <f ca="1">_xlfn.IFNA(INDEX(INDIRECT($D$1),MATCH(MyShtNm&amp;ADDRESS(ROW(),COLUMN(),4),tblAllBins[SheetCellLoc],0)),"")</f>
        <v/>
      </c>
      <c r="AO31" s="44" t="str">
        <f ca="1">_xlfn.IFNA(INDEX(INDIRECT($D$1),MATCH(MyShtNm&amp;ADDRESS(ROW(),COLUMN(),4),tblAllBins[SheetCellLoc],0)),"")</f>
        <v/>
      </c>
      <c r="AP31" s="44" t="str">
        <f ca="1">_xlfn.IFNA(INDEX(INDIRECT($D$1),MATCH(MyShtNm&amp;ADDRESS(ROW(),COLUMN(),4),tblAllBins[SheetCellLoc],0)),"")</f>
        <v/>
      </c>
      <c r="AQ31" s="44" t="str">
        <f ca="1">_xlfn.IFNA(INDEX(INDIRECT($D$1),MATCH(MyShtNm&amp;ADDRESS(ROW(),COLUMN(),4),tblAllBins[SheetCellLoc],0)),"")</f>
        <v/>
      </c>
      <c r="AR31" s="44" t="str">
        <f ca="1">_xlfn.IFNA(INDEX(INDIRECT($D$1),MATCH(MyShtNm&amp;ADDRESS(ROW(),COLUMN(),4),tblAllBins[SheetCellLoc],0)),"")</f>
        <v/>
      </c>
      <c r="AS31" s="44" t="str">
        <f ca="1">_xlfn.IFNA(INDEX(INDIRECT($D$1),MATCH(MyShtNm&amp;ADDRESS(ROW(),COLUMN(),4),tblAllBins[SheetCellLoc],0)),"")</f>
        <v/>
      </c>
      <c r="AT31" s="44" t="str">
        <f ca="1">_xlfn.IFNA(INDEX(INDIRECT($D$1),MATCH(MyShtNm&amp;ADDRESS(ROW(),COLUMN(),4),tblAllBins[SheetCellLoc],0)),"")</f>
        <v/>
      </c>
      <c r="AU31" s="44" t="str">
        <f ca="1">_xlfn.IFNA(INDEX(INDIRECT($D$1),MATCH(MyShtNm&amp;ADDRESS(ROW(),COLUMN(),4),tblAllBins[SheetCellLoc],0)),"")</f>
        <v/>
      </c>
      <c r="AV31" s="44" t="str">
        <f ca="1">_xlfn.IFNA(INDEX(INDIRECT($D$1),MATCH(MyShtNm&amp;ADDRESS(ROW(),COLUMN(),4),tblAllBins[SheetCellLoc],0)),"")</f>
        <v/>
      </c>
      <c r="AW31" s="44" t="str">
        <f ca="1">_xlfn.IFNA(INDEX(INDIRECT($D$1),MATCH(MyShtNm&amp;ADDRESS(ROW(),COLUMN(),4),tblAllBins[SheetCellLoc],0)),"")</f>
        <v/>
      </c>
      <c r="AX31" s="44" t="str">
        <f ca="1">_xlfn.IFNA(INDEX(INDIRECT($D$1),MATCH(MyShtNm&amp;ADDRESS(ROW(),COLUMN(),4),tblAllBins[SheetCellLoc],0)),"")</f>
        <v/>
      </c>
      <c r="AY31" s="44" t="str">
        <f ca="1">_xlfn.IFNA(INDEX(INDIRECT($D$1),MATCH(MyShtNm&amp;ADDRESS(ROW(),COLUMN(),4),tblAllBins[SheetCellLoc],0)),"")</f>
        <v/>
      </c>
      <c r="AZ31" s="44" t="str">
        <f ca="1">_xlfn.IFNA(INDEX(INDIRECT($D$1),MATCH(MyShtNm&amp;ADDRESS(ROW(),COLUMN(),4),tblAllBins[SheetCellLoc],0)),"")</f>
        <v/>
      </c>
    </row>
    <row r="32" spans="1:52" ht="36" customHeight="1" x14ac:dyDescent="0.2">
      <c r="A32" s="44" t="str">
        <f ca="1">_xlfn.IFNA(INDEX(INDIRECT($D$1),MATCH(MyShtNm&amp;ADDRESS(ROW(),COLUMN(),4),tblAllBins[SheetCellLoc],0)),"")</f>
        <v/>
      </c>
      <c r="B32" s="44" t="str">
        <f ca="1">_xlfn.IFNA(INDEX(INDIRECT($D$1),MATCH(MyShtNm&amp;ADDRESS(ROW(),COLUMN(),4),tblAllBins[SheetCellLoc],0)),"")</f>
        <v/>
      </c>
      <c r="C32" s="44" t="str">
        <f ca="1">_xlfn.IFNA(INDEX(INDIRECT($D$1),MATCH(MyShtNm&amp;ADDRESS(ROW(),COLUMN(),4),tblAllBins[SheetCellLoc],0)),"")</f>
        <v/>
      </c>
      <c r="D32" s="44" t="str">
        <f ca="1">_xlfn.IFNA(INDEX(INDIRECT($D$1),MATCH(MyShtNm&amp;ADDRESS(ROW(),COLUMN(),4),tblAllBins[SheetCellLoc],0)),"")</f>
        <v/>
      </c>
      <c r="E32" s="44" t="str">
        <f ca="1">_xlfn.IFNA(INDEX(INDIRECT($D$1),MATCH(MyShtNm&amp;ADDRESS(ROW(),COLUMN(),4),tblAllBins[SheetCellLoc],0)),"")</f>
        <v/>
      </c>
      <c r="F32" s="44" t="str">
        <f ca="1">_xlfn.IFNA(INDEX(INDIRECT($D$1),MATCH(MyShtNm&amp;ADDRESS(ROW(),COLUMN(),4),tblAllBins[SheetCellLoc],0)),"")</f>
        <v/>
      </c>
      <c r="G32" s="44" t="str">
        <f ca="1">_xlfn.IFNA(INDEX(INDIRECT($D$1),MATCH(MyShtNm&amp;ADDRESS(ROW(),COLUMN(),4),tblAllBins[SheetCellLoc],0)),"")</f>
        <v/>
      </c>
      <c r="H32" s="44" t="str">
        <f ca="1">_xlfn.IFNA(INDEX(INDIRECT($D$1),MATCH(MyShtNm&amp;ADDRESS(ROW(),COLUMN(),4),tblAllBins[SheetCellLoc],0)),"")</f>
        <v/>
      </c>
      <c r="I32" s="44" t="str">
        <f ca="1">_xlfn.IFNA(INDEX(INDIRECT($D$1),MATCH(MyShtNm&amp;ADDRESS(ROW(),COLUMN(),4),tblAllBins[SheetCellLoc],0)),"")</f>
        <v/>
      </c>
      <c r="J32" s="44" t="str">
        <f ca="1">_xlfn.IFNA(INDEX(INDIRECT($D$1),MATCH(MyShtNm&amp;ADDRESS(ROW(),COLUMN(),4),tblAllBins[SheetCellLoc],0)),"")</f>
        <v/>
      </c>
      <c r="K32" s="44" t="str">
        <f ca="1">_xlfn.IFNA(INDEX(INDIRECT($D$1),MATCH(MyShtNm&amp;ADDRESS(ROW(),COLUMN(),4),tblAllBins[SheetCellLoc],0)),"")</f>
        <v/>
      </c>
      <c r="L32" s="44" t="str">
        <f ca="1">_xlfn.IFNA(INDEX(INDIRECT($D$1),MATCH(MyShtNm&amp;ADDRESS(ROW(),COLUMN(),4),tblAllBins[SheetCellLoc],0)),"")</f>
        <v/>
      </c>
      <c r="M32" s="44" t="str">
        <f ca="1">_xlfn.IFNA(INDEX(INDIRECT($D$1),MATCH(MyShtNm&amp;ADDRESS(ROW(),COLUMN(),4),tblAllBins[SheetCellLoc],0)),"")</f>
        <v/>
      </c>
      <c r="N32" s="44" t="str">
        <f ca="1">_xlfn.IFNA(INDEX(INDIRECT($D$1),MATCH(MyShtNm&amp;ADDRESS(ROW(),COLUMN(),4),tblAllBins[SheetCellLoc],0)),"")</f>
        <v/>
      </c>
      <c r="O32" s="44" t="str">
        <f ca="1">_xlfn.IFNA(INDEX(INDIRECT($D$1),MATCH(MyShtNm&amp;ADDRESS(ROW(),COLUMN(),4),tblAllBins[SheetCellLoc],0)),"")</f>
        <v/>
      </c>
      <c r="P32" s="44" t="str">
        <f ca="1">_xlfn.IFNA(INDEX(INDIRECT($D$1),MATCH(MyShtNm&amp;ADDRESS(ROW(),COLUMN(),4),tblAllBins[SheetCellLoc],0)),"")</f>
        <v/>
      </c>
      <c r="Q32" s="44" t="str">
        <f ca="1">_xlfn.IFNA(INDEX(INDIRECT($D$1),MATCH(MyShtNm&amp;ADDRESS(ROW(),COLUMN(),4),tblAllBins[SheetCellLoc],0)),"")</f>
        <v/>
      </c>
      <c r="R32" s="44" t="str">
        <f ca="1">_xlfn.IFNA(INDEX(INDIRECT($D$1),MATCH(MyShtNm&amp;ADDRESS(ROW(),COLUMN(),4),tblAllBins[SheetCellLoc],0)),"")</f>
        <v/>
      </c>
      <c r="S32" s="44" t="str">
        <f ca="1">_xlfn.IFNA(INDEX(INDIRECT($D$1),MATCH(MyShtNm&amp;ADDRESS(ROW(),COLUMN(),4),tblAllBins[SheetCellLoc],0)),"")</f>
        <v/>
      </c>
      <c r="T32" s="44" t="str">
        <f ca="1">_xlfn.IFNA(INDEX(INDIRECT($D$1),MATCH(MyShtNm&amp;ADDRESS(ROW(),COLUMN(),4),tblAllBins[SheetCellLoc],0)),"")</f>
        <v/>
      </c>
      <c r="U32" s="44" t="str">
        <f ca="1">_xlfn.IFNA(INDEX(INDIRECT($D$1),MATCH(MyShtNm&amp;ADDRESS(ROW(),COLUMN(),4),tblAllBins[SheetCellLoc],0)),"")</f>
        <v/>
      </c>
      <c r="V32" s="44" t="str">
        <f ca="1">_xlfn.IFNA(INDEX(INDIRECT($D$1),MATCH(MyShtNm&amp;ADDRESS(ROW(),COLUMN(),4),tblAllBins[SheetCellLoc],0)),"")</f>
        <v/>
      </c>
      <c r="W32" s="44" t="str">
        <f ca="1">_xlfn.IFNA(INDEX(INDIRECT($D$1),MATCH(MyShtNm&amp;ADDRESS(ROW(),COLUMN(),4),tblAllBins[SheetCellLoc],0)),"")</f>
        <v/>
      </c>
      <c r="X32" s="44" t="str">
        <f ca="1">_xlfn.IFNA(INDEX(INDIRECT($D$1),MATCH(MyShtNm&amp;ADDRESS(ROW(),COLUMN(),4),tblAllBins[SheetCellLoc],0)),"")</f>
        <v/>
      </c>
      <c r="Y32" s="44" t="str">
        <f ca="1">_xlfn.IFNA(INDEX(INDIRECT($D$1),MATCH(MyShtNm&amp;ADDRESS(ROW(),COLUMN(),4),tblAllBins[SheetCellLoc],0)),"")</f>
        <v/>
      </c>
      <c r="Z32" s="44" t="str">
        <f ca="1">_xlfn.IFNA(INDEX(INDIRECT($D$1),MATCH(MyShtNm&amp;ADDRESS(ROW(),COLUMN(),4),tblAllBins[SheetCellLoc],0)),"")</f>
        <v/>
      </c>
      <c r="AA32" s="44" t="str">
        <f ca="1">_xlfn.IFNA(INDEX(INDIRECT($D$1),MATCH(MyShtNm&amp;ADDRESS(ROW(),COLUMN(),4),tblAllBins[SheetCellLoc],0)),"")</f>
        <v/>
      </c>
      <c r="AB32" s="44" t="str">
        <f ca="1">_xlfn.IFNA(INDEX(INDIRECT($D$1),MATCH(MyShtNm&amp;ADDRESS(ROW(),COLUMN(),4),tblAllBins[SheetCellLoc],0)),"")</f>
        <v/>
      </c>
      <c r="AC32" s="44" t="str">
        <f ca="1">_xlfn.IFNA(INDEX(INDIRECT($D$1),MATCH(MyShtNm&amp;ADDRESS(ROW(),COLUMN(),4),tblAllBins[SheetCellLoc],0)),"")</f>
        <v/>
      </c>
      <c r="AD32" s="44" t="str">
        <f ca="1">_xlfn.IFNA(INDEX(INDIRECT($D$1),MATCH(MyShtNm&amp;ADDRESS(ROW(),COLUMN(),4),tblAllBins[SheetCellLoc],0)),"")</f>
        <v/>
      </c>
      <c r="AE32" s="44" t="str">
        <f ca="1">_xlfn.IFNA(INDEX(INDIRECT($D$1),MATCH(MyShtNm&amp;ADDRESS(ROW(),COLUMN(),4),tblAllBins[SheetCellLoc],0)),"")</f>
        <v/>
      </c>
      <c r="AF32" s="44" t="str">
        <f ca="1">_xlfn.IFNA(INDEX(INDIRECT($D$1),MATCH(MyShtNm&amp;ADDRESS(ROW(),COLUMN(),4),tblAllBins[SheetCellLoc],0)),"")</f>
        <v/>
      </c>
      <c r="AG32" s="44" t="str">
        <f ca="1">_xlfn.IFNA(INDEX(INDIRECT($D$1),MATCH(MyShtNm&amp;ADDRESS(ROW(),COLUMN(),4),tblAllBins[SheetCellLoc],0)),"")</f>
        <v/>
      </c>
      <c r="AH32" s="44" t="str">
        <f ca="1">_xlfn.IFNA(INDEX(INDIRECT($D$1),MATCH(MyShtNm&amp;ADDRESS(ROW(),COLUMN(),4),tblAllBins[SheetCellLoc],0)),"")</f>
        <v/>
      </c>
      <c r="AI32" s="44" t="str">
        <f ca="1">_xlfn.IFNA(INDEX(INDIRECT($D$1),MATCH(MyShtNm&amp;ADDRESS(ROW(),COLUMN(),4),tblAllBins[SheetCellLoc],0)),"")</f>
        <v/>
      </c>
      <c r="AJ32" s="44" t="str">
        <f ca="1">_xlfn.IFNA(INDEX(INDIRECT($D$1),MATCH(MyShtNm&amp;ADDRESS(ROW(),COLUMN(),4),tblAllBins[SheetCellLoc],0)),"")</f>
        <v/>
      </c>
      <c r="AK32" s="44" t="str">
        <f ca="1">_xlfn.IFNA(INDEX(INDIRECT($D$1),MATCH(MyShtNm&amp;ADDRESS(ROW(),COLUMN(),4),tblAllBins[SheetCellLoc],0)),"")</f>
        <v/>
      </c>
      <c r="AL32" s="44" t="str">
        <f ca="1">_xlfn.IFNA(INDEX(INDIRECT($D$1),MATCH(MyShtNm&amp;ADDRESS(ROW(),COLUMN(),4),tblAllBins[SheetCellLoc],0)),"")</f>
        <v/>
      </c>
      <c r="AM32" s="44" t="str">
        <f ca="1">_xlfn.IFNA(INDEX(INDIRECT($D$1),MATCH(MyShtNm&amp;ADDRESS(ROW(),COLUMN(),4),tblAllBins[SheetCellLoc],0)),"")</f>
        <v/>
      </c>
      <c r="AN32" s="44" t="str">
        <f ca="1">_xlfn.IFNA(INDEX(INDIRECT($D$1),MATCH(MyShtNm&amp;ADDRESS(ROW(),COLUMN(),4),tblAllBins[SheetCellLoc],0)),"")</f>
        <v/>
      </c>
      <c r="AO32" s="44" t="str">
        <f ca="1">_xlfn.IFNA(INDEX(INDIRECT($D$1),MATCH(MyShtNm&amp;ADDRESS(ROW(),COLUMN(),4),tblAllBins[SheetCellLoc],0)),"")</f>
        <v/>
      </c>
      <c r="AP32" s="44" t="str">
        <f ca="1">_xlfn.IFNA(INDEX(INDIRECT($D$1),MATCH(MyShtNm&amp;ADDRESS(ROW(),COLUMN(),4),tblAllBins[SheetCellLoc],0)),"")</f>
        <v/>
      </c>
      <c r="AQ32" s="44" t="str">
        <f ca="1">_xlfn.IFNA(INDEX(INDIRECT($D$1),MATCH(MyShtNm&amp;ADDRESS(ROW(),COLUMN(),4),tblAllBins[SheetCellLoc],0)),"")</f>
        <v/>
      </c>
      <c r="AR32" s="44" t="str">
        <f ca="1">_xlfn.IFNA(INDEX(INDIRECT($D$1),MATCH(MyShtNm&amp;ADDRESS(ROW(),COLUMN(),4),tblAllBins[SheetCellLoc],0)),"")</f>
        <v/>
      </c>
      <c r="AS32" s="44" t="str">
        <f ca="1">_xlfn.IFNA(INDEX(INDIRECT($D$1),MATCH(MyShtNm&amp;ADDRESS(ROW(),COLUMN(),4),tblAllBins[SheetCellLoc],0)),"")</f>
        <v/>
      </c>
      <c r="AT32" s="44" t="str">
        <f ca="1">_xlfn.IFNA(INDEX(INDIRECT($D$1),MATCH(MyShtNm&amp;ADDRESS(ROW(),COLUMN(),4),tblAllBins[SheetCellLoc],0)),"")</f>
        <v/>
      </c>
      <c r="AU32" s="44" t="str">
        <f ca="1">_xlfn.IFNA(INDEX(INDIRECT($D$1),MATCH(MyShtNm&amp;ADDRESS(ROW(),COLUMN(),4),tblAllBins[SheetCellLoc],0)),"")</f>
        <v/>
      </c>
      <c r="AV32" s="44" t="str">
        <f ca="1">_xlfn.IFNA(INDEX(INDIRECT($D$1),MATCH(MyShtNm&amp;ADDRESS(ROW(),COLUMN(),4),tblAllBins[SheetCellLoc],0)),"")</f>
        <v/>
      </c>
      <c r="AW32" s="44" t="str">
        <f ca="1">_xlfn.IFNA(INDEX(INDIRECT($D$1),MATCH(MyShtNm&amp;ADDRESS(ROW(),COLUMN(),4),tblAllBins[SheetCellLoc],0)),"")</f>
        <v/>
      </c>
      <c r="AX32" s="44" t="str">
        <f ca="1">_xlfn.IFNA(INDEX(INDIRECT($D$1),MATCH(MyShtNm&amp;ADDRESS(ROW(),COLUMN(),4),tblAllBins[SheetCellLoc],0)),"")</f>
        <v/>
      </c>
      <c r="AY32" s="44" t="str">
        <f ca="1">_xlfn.IFNA(INDEX(INDIRECT($D$1),MATCH(MyShtNm&amp;ADDRESS(ROW(),COLUMN(),4),tblAllBins[SheetCellLoc],0)),"")</f>
        <v/>
      </c>
      <c r="AZ32" s="44" t="str">
        <f ca="1">_xlfn.IFNA(INDEX(INDIRECT($D$1),MATCH(MyShtNm&amp;ADDRESS(ROW(),COLUMN(),4),tblAllBins[SheetCellLoc],0)),"")</f>
        <v/>
      </c>
    </row>
    <row r="33" spans="1:52" ht="36" customHeight="1" x14ac:dyDescent="0.2">
      <c r="A33" s="44" t="str">
        <f ca="1">_xlfn.IFNA(INDEX(INDIRECT($D$1),MATCH(MyShtNm&amp;ADDRESS(ROW(),COLUMN(),4),tblAllBins[SheetCellLoc],0)),"")</f>
        <v/>
      </c>
      <c r="B33" s="44" t="str">
        <f ca="1">_xlfn.IFNA(INDEX(INDIRECT($D$1),MATCH(MyShtNm&amp;ADDRESS(ROW(),COLUMN(),4),tblAllBins[SheetCellLoc],0)),"")</f>
        <v/>
      </c>
      <c r="C33" s="44" t="str">
        <f ca="1">_xlfn.IFNA(INDEX(INDIRECT($D$1),MATCH(MyShtNm&amp;ADDRESS(ROW(),COLUMN(),4),tblAllBins[SheetCellLoc],0)),"")</f>
        <v/>
      </c>
      <c r="D33" s="44" t="str">
        <f ca="1">_xlfn.IFNA(INDEX(INDIRECT($D$1),MATCH(MyShtNm&amp;ADDRESS(ROW(),COLUMN(),4),tblAllBins[SheetCellLoc],0)),"")</f>
        <v/>
      </c>
      <c r="E33" s="44" t="str">
        <f ca="1">_xlfn.IFNA(INDEX(INDIRECT($D$1),MATCH(MyShtNm&amp;ADDRESS(ROW(),COLUMN(),4),tblAllBins[SheetCellLoc],0)),"")</f>
        <v/>
      </c>
      <c r="F33" s="44" t="str">
        <f ca="1">_xlfn.IFNA(INDEX(INDIRECT($D$1),MATCH(MyShtNm&amp;ADDRESS(ROW(),COLUMN(),4),tblAllBins[SheetCellLoc],0)),"")</f>
        <v/>
      </c>
      <c r="G33" s="44" t="str">
        <f ca="1">_xlfn.IFNA(INDEX(INDIRECT($D$1),MATCH(MyShtNm&amp;ADDRESS(ROW(),COLUMN(),4),tblAllBins[SheetCellLoc],0)),"")</f>
        <v/>
      </c>
      <c r="H33" s="44" t="str">
        <f ca="1">_xlfn.IFNA(INDEX(INDIRECT($D$1),MATCH(MyShtNm&amp;ADDRESS(ROW(),COLUMN(),4),tblAllBins[SheetCellLoc],0)),"")</f>
        <v/>
      </c>
      <c r="I33" s="44" t="str">
        <f ca="1">_xlfn.IFNA(INDEX(INDIRECT($D$1),MATCH(MyShtNm&amp;ADDRESS(ROW(),COLUMN(),4),tblAllBins[SheetCellLoc],0)),"")</f>
        <v/>
      </c>
      <c r="J33" s="44" t="str">
        <f ca="1">_xlfn.IFNA(INDEX(INDIRECT($D$1),MATCH(MyShtNm&amp;ADDRESS(ROW(),COLUMN(),4),tblAllBins[SheetCellLoc],0)),"")</f>
        <v/>
      </c>
      <c r="K33" s="44" t="str">
        <f ca="1">_xlfn.IFNA(INDEX(INDIRECT($D$1),MATCH(MyShtNm&amp;ADDRESS(ROW(),COLUMN(),4),tblAllBins[SheetCellLoc],0)),"")</f>
        <v/>
      </c>
      <c r="L33" s="44" t="str">
        <f ca="1">_xlfn.IFNA(INDEX(INDIRECT($D$1),MATCH(MyShtNm&amp;ADDRESS(ROW(),COLUMN(),4),tblAllBins[SheetCellLoc],0)),"")</f>
        <v/>
      </c>
      <c r="M33" s="44" t="str">
        <f ca="1">_xlfn.IFNA(INDEX(INDIRECT($D$1),MATCH(MyShtNm&amp;ADDRESS(ROW(),COLUMN(),4),tblAllBins[SheetCellLoc],0)),"")</f>
        <v/>
      </c>
      <c r="N33" s="44" t="str">
        <f ca="1">_xlfn.IFNA(INDEX(INDIRECT($D$1),MATCH(MyShtNm&amp;ADDRESS(ROW(),COLUMN(),4),tblAllBins[SheetCellLoc],0)),"")</f>
        <v/>
      </c>
      <c r="O33" s="44" t="str">
        <f ca="1">_xlfn.IFNA(INDEX(INDIRECT($D$1),MATCH(MyShtNm&amp;ADDRESS(ROW(),COLUMN(),4),tblAllBins[SheetCellLoc],0)),"")</f>
        <v/>
      </c>
      <c r="P33" s="44" t="str">
        <f ca="1">_xlfn.IFNA(INDEX(INDIRECT($D$1),MATCH(MyShtNm&amp;ADDRESS(ROW(),COLUMN(),4),tblAllBins[SheetCellLoc],0)),"")</f>
        <v/>
      </c>
      <c r="Q33" s="44" t="str">
        <f ca="1">_xlfn.IFNA(INDEX(INDIRECT($D$1),MATCH(MyShtNm&amp;ADDRESS(ROW(),COLUMN(),4),tblAllBins[SheetCellLoc],0)),"")</f>
        <v/>
      </c>
      <c r="R33" s="44" t="str">
        <f ca="1">_xlfn.IFNA(INDEX(INDIRECT($D$1),MATCH(MyShtNm&amp;ADDRESS(ROW(),COLUMN(),4),tblAllBins[SheetCellLoc],0)),"")</f>
        <v/>
      </c>
      <c r="S33" s="44" t="str">
        <f ca="1">_xlfn.IFNA(INDEX(INDIRECT($D$1),MATCH(MyShtNm&amp;ADDRESS(ROW(),COLUMN(),4),tblAllBins[SheetCellLoc],0)),"")</f>
        <v/>
      </c>
      <c r="T33" s="44" t="str">
        <f ca="1">_xlfn.IFNA(INDEX(INDIRECT($D$1),MATCH(MyShtNm&amp;ADDRESS(ROW(),COLUMN(),4),tblAllBins[SheetCellLoc],0)),"")</f>
        <v/>
      </c>
      <c r="U33" s="44" t="str">
        <f ca="1">_xlfn.IFNA(INDEX(INDIRECT($D$1),MATCH(MyShtNm&amp;ADDRESS(ROW(),COLUMN(),4),tblAllBins[SheetCellLoc],0)),"")</f>
        <v/>
      </c>
      <c r="V33" s="44" t="str">
        <f ca="1">_xlfn.IFNA(INDEX(INDIRECT($D$1),MATCH(MyShtNm&amp;ADDRESS(ROW(),COLUMN(),4),tblAllBins[SheetCellLoc],0)),"")</f>
        <v/>
      </c>
      <c r="W33" s="44" t="str">
        <f ca="1">_xlfn.IFNA(INDEX(INDIRECT($D$1),MATCH(MyShtNm&amp;ADDRESS(ROW(),COLUMN(),4),tblAllBins[SheetCellLoc],0)),"")</f>
        <v/>
      </c>
      <c r="X33" s="44" t="str">
        <f ca="1">_xlfn.IFNA(INDEX(INDIRECT($D$1),MATCH(MyShtNm&amp;ADDRESS(ROW(),COLUMN(),4),tblAllBins[SheetCellLoc],0)),"")</f>
        <v/>
      </c>
      <c r="Y33" s="44" t="str">
        <f ca="1">_xlfn.IFNA(INDEX(INDIRECT($D$1),MATCH(MyShtNm&amp;ADDRESS(ROW(),COLUMN(),4),tblAllBins[SheetCellLoc],0)),"")</f>
        <v/>
      </c>
      <c r="Z33" s="44" t="str">
        <f ca="1">_xlfn.IFNA(INDEX(INDIRECT($D$1),MATCH(MyShtNm&amp;ADDRESS(ROW(),COLUMN(),4),tblAllBins[SheetCellLoc],0)),"")</f>
        <v/>
      </c>
      <c r="AA33" s="44" t="str">
        <f ca="1">_xlfn.IFNA(INDEX(INDIRECT($D$1),MATCH(MyShtNm&amp;ADDRESS(ROW(),COLUMN(),4),tblAllBins[SheetCellLoc],0)),"")</f>
        <v/>
      </c>
      <c r="AB33" s="44" t="str">
        <f ca="1">_xlfn.IFNA(INDEX(INDIRECT($D$1),MATCH(MyShtNm&amp;ADDRESS(ROW(),COLUMN(),4),tblAllBins[SheetCellLoc],0)),"")</f>
        <v/>
      </c>
      <c r="AC33" s="44" t="str">
        <f ca="1">_xlfn.IFNA(INDEX(INDIRECT($D$1),MATCH(MyShtNm&amp;ADDRESS(ROW(),COLUMN(),4),tblAllBins[SheetCellLoc],0)),"")</f>
        <v/>
      </c>
      <c r="AD33" s="44" t="str">
        <f ca="1">_xlfn.IFNA(INDEX(INDIRECT($D$1),MATCH(MyShtNm&amp;ADDRESS(ROW(),COLUMN(),4),tblAllBins[SheetCellLoc],0)),"")</f>
        <v/>
      </c>
      <c r="AE33" s="44" t="str">
        <f ca="1">_xlfn.IFNA(INDEX(INDIRECT($D$1),MATCH(MyShtNm&amp;ADDRESS(ROW(),COLUMN(),4),tblAllBins[SheetCellLoc],0)),"")</f>
        <v/>
      </c>
      <c r="AF33" s="44" t="str">
        <f ca="1">_xlfn.IFNA(INDEX(INDIRECT($D$1),MATCH(MyShtNm&amp;ADDRESS(ROW(),COLUMN(),4),tblAllBins[SheetCellLoc],0)),"")</f>
        <v/>
      </c>
      <c r="AG33" s="44" t="str">
        <f ca="1">_xlfn.IFNA(INDEX(INDIRECT($D$1),MATCH(MyShtNm&amp;ADDRESS(ROW(),COLUMN(),4),tblAllBins[SheetCellLoc],0)),"")</f>
        <v/>
      </c>
      <c r="AH33" s="44" t="str">
        <f ca="1">_xlfn.IFNA(INDEX(INDIRECT($D$1),MATCH(MyShtNm&amp;ADDRESS(ROW(),COLUMN(),4),tblAllBins[SheetCellLoc],0)),"")</f>
        <v/>
      </c>
      <c r="AI33" s="44" t="str">
        <f ca="1">_xlfn.IFNA(INDEX(INDIRECT($D$1),MATCH(MyShtNm&amp;ADDRESS(ROW(),COLUMN(),4),tblAllBins[SheetCellLoc],0)),"")</f>
        <v/>
      </c>
      <c r="AJ33" s="44" t="str">
        <f ca="1">_xlfn.IFNA(INDEX(INDIRECT($D$1),MATCH(MyShtNm&amp;ADDRESS(ROW(),COLUMN(),4),tblAllBins[SheetCellLoc],0)),"")</f>
        <v/>
      </c>
      <c r="AK33" s="44" t="str">
        <f ca="1">_xlfn.IFNA(INDEX(INDIRECT($D$1),MATCH(MyShtNm&amp;ADDRESS(ROW(),COLUMN(),4),tblAllBins[SheetCellLoc],0)),"")</f>
        <v/>
      </c>
      <c r="AL33" s="44" t="str">
        <f ca="1">_xlfn.IFNA(INDEX(INDIRECT($D$1),MATCH(MyShtNm&amp;ADDRESS(ROW(),COLUMN(),4),tblAllBins[SheetCellLoc],0)),"")</f>
        <v/>
      </c>
      <c r="AM33" s="44" t="str">
        <f ca="1">_xlfn.IFNA(INDEX(INDIRECT($D$1),MATCH(MyShtNm&amp;ADDRESS(ROW(),COLUMN(),4),tblAllBins[SheetCellLoc],0)),"")</f>
        <v/>
      </c>
      <c r="AN33" s="44" t="str">
        <f ca="1">_xlfn.IFNA(INDEX(INDIRECT($D$1),MATCH(MyShtNm&amp;ADDRESS(ROW(),COLUMN(),4),tblAllBins[SheetCellLoc],0)),"")</f>
        <v/>
      </c>
      <c r="AO33" s="44" t="str">
        <f ca="1">_xlfn.IFNA(INDEX(INDIRECT($D$1),MATCH(MyShtNm&amp;ADDRESS(ROW(),COLUMN(),4),tblAllBins[SheetCellLoc],0)),"")</f>
        <v/>
      </c>
      <c r="AP33" s="44" t="str">
        <f ca="1">_xlfn.IFNA(INDEX(INDIRECT($D$1),MATCH(MyShtNm&amp;ADDRESS(ROW(),COLUMN(),4),tblAllBins[SheetCellLoc],0)),"")</f>
        <v/>
      </c>
      <c r="AQ33" s="44" t="str">
        <f ca="1">_xlfn.IFNA(INDEX(INDIRECT($D$1),MATCH(MyShtNm&amp;ADDRESS(ROW(),COLUMN(),4),tblAllBins[SheetCellLoc],0)),"")</f>
        <v/>
      </c>
      <c r="AR33" s="44" t="str">
        <f ca="1">_xlfn.IFNA(INDEX(INDIRECT($D$1),MATCH(MyShtNm&amp;ADDRESS(ROW(),COLUMN(),4),tblAllBins[SheetCellLoc],0)),"")</f>
        <v/>
      </c>
      <c r="AS33" s="44" t="str">
        <f ca="1">_xlfn.IFNA(INDEX(INDIRECT($D$1),MATCH(MyShtNm&amp;ADDRESS(ROW(),COLUMN(),4),tblAllBins[SheetCellLoc],0)),"")</f>
        <v/>
      </c>
      <c r="AT33" s="44" t="str">
        <f ca="1">_xlfn.IFNA(INDEX(INDIRECT($D$1),MATCH(MyShtNm&amp;ADDRESS(ROW(),COLUMN(),4),tblAllBins[SheetCellLoc],0)),"")</f>
        <v/>
      </c>
      <c r="AU33" s="44" t="str">
        <f ca="1">_xlfn.IFNA(INDEX(INDIRECT($D$1),MATCH(MyShtNm&amp;ADDRESS(ROW(),COLUMN(),4),tblAllBins[SheetCellLoc],0)),"")</f>
        <v/>
      </c>
      <c r="AV33" s="44" t="str">
        <f ca="1">_xlfn.IFNA(INDEX(INDIRECT($D$1),MATCH(MyShtNm&amp;ADDRESS(ROW(),COLUMN(),4),tblAllBins[SheetCellLoc],0)),"")</f>
        <v/>
      </c>
      <c r="AW33" s="44" t="str">
        <f ca="1">_xlfn.IFNA(INDEX(INDIRECT($D$1),MATCH(MyShtNm&amp;ADDRESS(ROW(),COLUMN(),4),tblAllBins[SheetCellLoc],0)),"")</f>
        <v/>
      </c>
      <c r="AX33" s="44" t="str">
        <f ca="1">_xlfn.IFNA(INDEX(INDIRECT($D$1),MATCH(MyShtNm&amp;ADDRESS(ROW(),COLUMN(),4),tblAllBins[SheetCellLoc],0)),"")</f>
        <v/>
      </c>
      <c r="AY33" s="44" t="str">
        <f ca="1">_xlfn.IFNA(INDEX(INDIRECT($D$1),MATCH(MyShtNm&amp;ADDRESS(ROW(),COLUMN(),4),tblAllBins[SheetCellLoc],0)),"")</f>
        <v/>
      </c>
      <c r="AZ33" s="44" t="str">
        <f ca="1">_xlfn.IFNA(INDEX(INDIRECT($D$1),MATCH(MyShtNm&amp;ADDRESS(ROW(),COLUMN(),4),tblAllBins[SheetCellLoc],0)),"")</f>
        <v/>
      </c>
    </row>
    <row r="34" spans="1:52" ht="36" customHeight="1" x14ac:dyDescent="0.2">
      <c r="A34" s="44" t="str">
        <f ca="1">_xlfn.IFNA(INDEX(INDIRECT($D$1),MATCH(MyShtNm&amp;ADDRESS(ROW(),COLUMN(),4),tblAllBins[SheetCellLoc],0)),"")</f>
        <v/>
      </c>
      <c r="B34" s="44" t="str">
        <f ca="1">_xlfn.IFNA(INDEX(INDIRECT($D$1),MATCH(MyShtNm&amp;ADDRESS(ROW(),COLUMN(),4),tblAllBins[SheetCellLoc],0)),"")</f>
        <v/>
      </c>
      <c r="C34" s="44" t="str">
        <f ca="1">_xlfn.IFNA(INDEX(INDIRECT($D$1),MATCH(MyShtNm&amp;ADDRESS(ROW(),COLUMN(),4),tblAllBins[SheetCellLoc],0)),"")</f>
        <v/>
      </c>
      <c r="D34" s="44" t="str">
        <f ca="1">_xlfn.IFNA(INDEX(INDIRECT($D$1),MATCH(MyShtNm&amp;ADDRESS(ROW(),COLUMN(),4),tblAllBins[SheetCellLoc],0)),"")</f>
        <v/>
      </c>
      <c r="E34" s="44" t="str">
        <f ca="1">_xlfn.IFNA(INDEX(INDIRECT($D$1),MATCH(MyShtNm&amp;ADDRESS(ROW(),COLUMN(),4),tblAllBins[SheetCellLoc],0)),"")</f>
        <v/>
      </c>
      <c r="F34" s="44" t="str">
        <f ca="1">_xlfn.IFNA(INDEX(INDIRECT($D$1),MATCH(MyShtNm&amp;ADDRESS(ROW(),COLUMN(),4),tblAllBins[SheetCellLoc],0)),"")</f>
        <v/>
      </c>
      <c r="G34" s="44" t="str">
        <f ca="1">_xlfn.IFNA(INDEX(INDIRECT($D$1),MATCH(MyShtNm&amp;ADDRESS(ROW(),COLUMN(),4),tblAllBins[SheetCellLoc],0)),"")</f>
        <v/>
      </c>
      <c r="H34" s="44" t="str">
        <f ca="1">_xlfn.IFNA(INDEX(INDIRECT($D$1),MATCH(MyShtNm&amp;ADDRESS(ROW(),COLUMN(),4),tblAllBins[SheetCellLoc],0)),"")</f>
        <v/>
      </c>
      <c r="I34" s="44" t="str">
        <f ca="1">_xlfn.IFNA(INDEX(INDIRECT($D$1),MATCH(MyShtNm&amp;ADDRESS(ROW(),COLUMN(),4),tblAllBins[SheetCellLoc],0)),"")</f>
        <v/>
      </c>
      <c r="J34" s="44" t="str">
        <f ca="1">_xlfn.IFNA(INDEX(INDIRECT($D$1),MATCH(MyShtNm&amp;ADDRESS(ROW(),COLUMN(),4),tblAllBins[SheetCellLoc],0)),"")</f>
        <v/>
      </c>
      <c r="K34" s="44" t="str">
        <f ca="1">_xlfn.IFNA(INDEX(INDIRECT($D$1),MATCH(MyShtNm&amp;ADDRESS(ROW(),COLUMN(),4),tblAllBins[SheetCellLoc],0)),"")</f>
        <v/>
      </c>
      <c r="L34" s="44" t="str">
        <f ca="1">_xlfn.IFNA(INDEX(INDIRECT($D$1),MATCH(MyShtNm&amp;ADDRESS(ROW(),COLUMN(),4),tblAllBins[SheetCellLoc],0)),"")</f>
        <v/>
      </c>
      <c r="M34" s="44" t="str">
        <f ca="1">_xlfn.IFNA(INDEX(INDIRECT($D$1),MATCH(MyShtNm&amp;ADDRESS(ROW(),COLUMN(),4),tblAllBins[SheetCellLoc],0)),"")</f>
        <v/>
      </c>
      <c r="N34" s="44" t="str">
        <f ca="1">_xlfn.IFNA(INDEX(INDIRECT($D$1),MATCH(MyShtNm&amp;ADDRESS(ROW(),COLUMN(),4),tblAllBins[SheetCellLoc],0)),"")</f>
        <v/>
      </c>
      <c r="O34" s="44" t="str">
        <f ca="1">_xlfn.IFNA(INDEX(INDIRECT($D$1),MATCH(MyShtNm&amp;ADDRESS(ROW(),COLUMN(),4),tblAllBins[SheetCellLoc],0)),"")</f>
        <v/>
      </c>
      <c r="P34" s="44" t="str">
        <f ca="1">_xlfn.IFNA(INDEX(INDIRECT($D$1),MATCH(MyShtNm&amp;ADDRESS(ROW(),COLUMN(),4),tblAllBins[SheetCellLoc],0)),"")</f>
        <v/>
      </c>
      <c r="Q34" s="44" t="str">
        <f ca="1">_xlfn.IFNA(INDEX(INDIRECT($D$1),MATCH(MyShtNm&amp;ADDRESS(ROW(),COLUMN(),4),tblAllBins[SheetCellLoc],0)),"")</f>
        <v/>
      </c>
      <c r="R34" s="44" t="str">
        <f ca="1">_xlfn.IFNA(INDEX(INDIRECT($D$1),MATCH(MyShtNm&amp;ADDRESS(ROW(),COLUMN(),4),tblAllBins[SheetCellLoc],0)),"")</f>
        <v/>
      </c>
      <c r="S34" s="44" t="str">
        <f ca="1">_xlfn.IFNA(INDEX(INDIRECT($D$1),MATCH(MyShtNm&amp;ADDRESS(ROW(),COLUMN(),4),tblAllBins[SheetCellLoc],0)),"")</f>
        <v/>
      </c>
      <c r="T34" s="44" t="str">
        <f ca="1">_xlfn.IFNA(INDEX(INDIRECT($D$1),MATCH(MyShtNm&amp;ADDRESS(ROW(),COLUMN(),4),tblAllBins[SheetCellLoc],0)),"")</f>
        <v/>
      </c>
      <c r="U34" s="44" t="str">
        <f ca="1">_xlfn.IFNA(INDEX(INDIRECT($D$1),MATCH(MyShtNm&amp;ADDRESS(ROW(),COLUMN(),4),tblAllBins[SheetCellLoc],0)),"")</f>
        <v/>
      </c>
      <c r="V34" s="44" t="str">
        <f ca="1">_xlfn.IFNA(INDEX(INDIRECT($D$1),MATCH(MyShtNm&amp;ADDRESS(ROW(),COLUMN(),4),tblAllBins[SheetCellLoc],0)),"")</f>
        <v/>
      </c>
      <c r="W34" s="44" t="str">
        <f ca="1">_xlfn.IFNA(INDEX(INDIRECT($D$1),MATCH(MyShtNm&amp;ADDRESS(ROW(),COLUMN(),4),tblAllBins[SheetCellLoc],0)),"")</f>
        <v/>
      </c>
      <c r="X34" s="44" t="str">
        <f ca="1">_xlfn.IFNA(INDEX(INDIRECT($D$1),MATCH(MyShtNm&amp;ADDRESS(ROW(),COLUMN(),4),tblAllBins[SheetCellLoc],0)),"")</f>
        <v/>
      </c>
      <c r="Y34" s="44" t="str">
        <f ca="1">_xlfn.IFNA(INDEX(INDIRECT($D$1),MATCH(MyShtNm&amp;ADDRESS(ROW(),COLUMN(),4),tblAllBins[SheetCellLoc],0)),"")</f>
        <v/>
      </c>
      <c r="Z34" s="44" t="str">
        <f ca="1">_xlfn.IFNA(INDEX(INDIRECT($D$1),MATCH(MyShtNm&amp;ADDRESS(ROW(),COLUMN(),4),tblAllBins[SheetCellLoc],0)),"")</f>
        <v/>
      </c>
      <c r="AA34" s="44" t="str">
        <f ca="1">_xlfn.IFNA(INDEX(INDIRECT($D$1),MATCH(MyShtNm&amp;ADDRESS(ROW(),COLUMN(),4),tblAllBins[SheetCellLoc],0)),"")</f>
        <v/>
      </c>
      <c r="AB34" s="44" t="str">
        <f ca="1">_xlfn.IFNA(INDEX(INDIRECT($D$1),MATCH(MyShtNm&amp;ADDRESS(ROW(),COLUMN(),4),tblAllBins[SheetCellLoc],0)),"")</f>
        <v/>
      </c>
      <c r="AC34" s="44" t="str">
        <f ca="1">_xlfn.IFNA(INDEX(INDIRECT($D$1),MATCH(MyShtNm&amp;ADDRESS(ROW(),COLUMN(),4),tblAllBins[SheetCellLoc],0)),"")</f>
        <v/>
      </c>
      <c r="AD34" s="44" t="str">
        <f ca="1">_xlfn.IFNA(INDEX(INDIRECT($D$1),MATCH(MyShtNm&amp;ADDRESS(ROW(),COLUMN(),4),tblAllBins[SheetCellLoc],0)),"")</f>
        <v/>
      </c>
      <c r="AE34" s="44" t="str">
        <f ca="1">_xlfn.IFNA(INDEX(INDIRECT($D$1),MATCH(MyShtNm&amp;ADDRESS(ROW(),COLUMN(),4),tblAllBins[SheetCellLoc],0)),"")</f>
        <v/>
      </c>
      <c r="AF34" s="44" t="str">
        <f ca="1">_xlfn.IFNA(INDEX(INDIRECT($D$1),MATCH(MyShtNm&amp;ADDRESS(ROW(),COLUMN(),4),tblAllBins[SheetCellLoc],0)),"")</f>
        <v/>
      </c>
      <c r="AG34" s="44" t="str">
        <f ca="1">_xlfn.IFNA(INDEX(INDIRECT($D$1),MATCH(MyShtNm&amp;ADDRESS(ROW(),COLUMN(),4),tblAllBins[SheetCellLoc],0)),"")</f>
        <v/>
      </c>
      <c r="AH34" s="44" t="str">
        <f ca="1">_xlfn.IFNA(INDEX(INDIRECT($D$1),MATCH(MyShtNm&amp;ADDRESS(ROW(),COLUMN(),4),tblAllBins[SheetCellLoc],0)),"")</f>
        <v/>
      </c>
      <c r="AI34" s="44" t="str">
        <f ca="1">_xlfn.IFNA(INDEX(INDIRECT($D$1),MATCH(MyShtNm&amp;ADDRESS(ROW(),COLUMN(),4),tblAllBins[SheetCellLoc],0)),"")</f>
        <v/>
      </c>
      <c r="AJ34" s="44" t="str">
        <f ca="1">_xlfn.IFNA(INDEX(INDIRECT($D$1),MATCH(MyShtNm&amp;ADDRESS(ROW(),COLUMN(),4),tblAllBins[SheetCellLoc],0)),"")</f>
        <v/>
      </c>
      <c r="AK34" s="44" t="str">
        <f ca="1">_xlfn.IFNA(INDEX(INDIRECT($D$1),MATCH(MyShtNm&amp;ADDRESS(ROW(),COLUMN(),4),tblAllBins[SheetCellLoc],0)),"")</f>
        <v/>
      </c>
      <c r="AL34" s="44" t="str">
        <f ca="1">_xlfn.IFNA(INDEX(INDIRECT($D$1),MATCH(MyShtNm&amp;ADDRESS(ROW(),COLUMN(),4),tblAllBins[SheetCellLoc],0)),"")</f>
        <v/>
      </c>
      <c r="AM34" s="44" t="str">
        <f ca="1">_xlfn.IFNA(INDEX(INDIRECT($D$1),MATCH(MyShtNm&amp;ADDRESS(ROW(),COLUMN(),4),tblAllBins[SheetCellLoc],0)),"")</f>
        <v/>
      </c>
      <c r="AN34" s="44" t="str">
        <f ca="1">_xlfn.IFNA(INDEX(INDIRECT($D$1),MATCH(MyShtNm&amp;ADDRESS(ROW(),COLUMN(),4),tblAllBins[SheetCellLoc],0)),"")</f>
        <v/>
      </c>
      <c r="AO34" s="44" t="str">
        <f ca="1">_xlfn.IFNA(INDEX(INDIRECT($D$1),MATCH(MyShtNm&amp;ADDRESS(ROW(),COLUMN(),4),tblAllBins[SheetCellLoc],0)),"")</f>
        <v/>
      </c>
      <c r="AP34" s="44" t="str">
        <f ca="1">_xlfn.IFNA(INDEX(INDIRECT($D$1),MATCH(MyShtNm&amp;ADDRESS(ROW(),COLUMN(),4),tblAllBins[SheetCellLoc],0)),"")</f>
        <v/>
      </c>
      <c r="AQ34" s="44" t="str">
        <f ca="1">_xlfn.IFNA(INDEX(INDIRECT($D$1),MATCH(MyShtNm&amp;ADDRESS(ROW(),COLUMN(),4),tblAllBins[SheetCellLoc],0)),"")</f>
        <v/>
      </c>
      <c r="AR34" s="44" t="str">
        <f ca="1">_xlfn.IFNA(INDEX(INDIRECT($D$1),MATCH(MyShtNm&amp;ADDRESS(ROW(),COLUMN(),4),tblAllBins[SheetCellLoc],0)),"")</f>
        <v/>
      </c>
      <c r="AS34" s="44" t="str">
        <f ca="1">_xlfn.IFNA(INDEX(INDIRECT($D$1),MATCH(MyShtNm&amp;ADDRESS(ROW(),COLUMN(),4),tblAllBins[SheetCellLoc],0)),"")</f>
        <v/>
      </c>
      <c r="AT34" s="44" t="str">
        <f ca="1">_xlfn.IFNA(INDEX(INDIRECT($D$1),MATCH(MyShtNm&amp;ADDRESS(ROW(),COLUMN(),4),tblAllBins[SheetCellLoc],0)),"")</f>
        <v/>
      </c>
      <c r="AU34" s="44" t="str">
        <f ca="1">_xlfn.IFNA(INDEX(INDIRECT($D$1),MATCH(MyShtNm&amp;ADDRESS(ROW(),COLUMN(),4),tblAllBins[SheetCellLoc],0)),"")</f>
        <v/>
      </c>
      <c r="AV34" s="44" t="str">
        <f ca="1">_xlfn.IFNA(INDEX(INDIRECT($D$1),MATCH(MyShtNm&amp;ADDRESS(ROW(),COLUMN(),4),tblAllBins[SheetCellLoc],0)),"")</f>
        <v/>
      </c>
      <c r="AW34" s="44" t="str">
        <f ca="1">_xlfn.IFNA(INDEX(INDIRECT($D$1),MATCH(MyShtNm&amp;ADDRESS(ROW(),COLUMN(),4),tblAllBins[SheetCellLoc],0)),"")</f>
        <v/>
      </c>
      <c r="AX34" s="44" t="str">
        <f ca="1">_xlfn.IFNA(INDEX(INDIRECT($D$1),MATCH(MyShtNm&amp;ADDRESS(ROW(),COLUMN(),4),tblAllBins[SheetCellLoc],0)),"")</f>
        <v/>
      </c>
      <c r="AY34" s="44" t="str">
        <f ca="1">_xlfn.IFNA(INDEX(INDIRECT($D$1),MATCH(MyShtNm&amp;ADDRESS(ROW(),COLUMN(),4),tblAllBins[SheetCellLoc],0)),"")</f>
        <v/>
      </c>
      <c r="AZ34" s="44" t="str">
        <f ca="1">_xlfn.IFNA(INDEX(INDIRECT($D$1),MATCH(MyShtNm&amp;ADDRESS(ROW(),COLUMN(),4),tblAllBins[SheetCellLoc],0)),"")</f>
        <v/>
      </c>
    </row>
    <row r="35" spans="1:52" ht="36" customHeight="1" x14ac:dyDescent="0.2">
      <c r="A35" s="44" t="str">
        <f ca="1">_xlfn.IFNA(INDEX(INDIRECT($D$1),MATCH(MyShtNm&amp;ADDRESS(ROW(),COLUMN(),4),tblAllBins[SheetCellLoc],0)),"")</f>
        <v/>
      </c>
      <c r="B35" s="44" t="str">
        <f ca="1">_xlfn.IFNA(INDEX(INDIRECT($D$1),MATCH(MyShtNm&amp;ADDRESS(ROW(),COLUMN(),4),tblAllBins[SheetCellLoc],0)),"")</f>
        <v/>
      </c>
      <c r="C35" s="44" t="str">
        <f ca="1">_xlfn.IFNA(INDEX(INDIRECT($D$1),MATCH(MyShtNm&amp;ADDRESS(ROW(),COLUMN(),4),tblAllBins[SheetCellLoc],0)),"")</f>
        <v/>
      </c>
      <c r="D35" s="44" t="str">
        <f ca="1">_xlfn.IFNA(INDEX(INDIRECT($D$1),MATCH(MyShtNm&amp;ADDRESS(ROW(),COLUMN(),4),tblAllBins[SheetCellLoc],0)),"")</f>
        <v/>
      </c>
      <c r="E35" s="44" t="str">
        <f ca="1">_xlfn.IFNA(INDEX(INDIRECT($D$1),MATCH(MyShtNm&amp;ADDRESS(ROW(),COLUMN(),4),tblAllBins[SheetCellLoc],0)),"")</f>
        <v/>
      </c>
      <c r="F35" s="44" t="str">
        <f ca="1">_xlfn.IFNA(INDEX(INDIRECT($D$1),MATCH(MyShtNm&amp;ADDRESS(ROW(),COLUMN(),4),tblAllBins[SheetCellLoc],0)),"")</f>
        <v/>
      </c>
      <c r="G35" s="44" t="str">
        <f ca="1">_xlfn.IFNA(INDEX(INDIRECT($D$1),MATCH(MyShtNm&amp;ADDRESS(ROW(),COLUMN(),4),tblAllBins[SheetCellLoc],0)),"")</f>
        <v/>
      </c>
      <c r="H35" s="44" t="str">
        <f ca="1">_xlfn.IFNA(INDEX(INDIRECT($D$1),MATCH(MyShtNm&amp;ADDRESS(ROW(),COLUMN(),4),tblAllBins[SheetCellLoc],0)),"")</f>
        <v/>
      </c>
      <c r="I35" s="44" t="str">
        <f ca="1">_xlfn.IFNA(INDEX(INDIRECT($D$1),MATCH(MyShtNm&amp;ADDRESS(ROW(),COLUMN(),4),tblAllBins[SheetCellLoc],0)),"")</f>
        <v/>
      </c>
      <c r="J35" s="44" t="str">
        <f ca="1">_xlfn.IFNA(INDEX(INDIRECT($D$1),MATCH(MyShtNm&amp;ADDRESS(ROW(),COLUMN(),4),tblAllBins[SheetCellLoc],0)),"")</f>
        <v/>
      </c>
      <c r="K35" s="44" t="str">
        <f ca="1">_xlfn.IFNA(INDEX(INDIRECT($D$1),MATCH(MyShtNm&amp;ADDRESS(ROW(),COLUMN(),4),tblAllBins[SheetCellLoc],0)),"")</f>
        <v/>
      </c>
      <c r="L35" s="44" t="str">
        <f ca="1">_xlfn.IFNA(INDEX(INDIRECT($D$1),MATCH(MyShtNm&amp;ADDRESS(ROW(),COLUMN(),4),tblAllBins[SheetCellLoc],0)),"")</f>
        <v/>
      </c>
      <c r="M35" s="44" t="str">
        <f ca="1">_xlfn.IFNA(INDEX(INDIRECT($D$1),MATCH(MyShtNm&amp;ADDRESS(ROW(),COLUMN(),4),tblAllBins[SheetCellLoc],0)),"")</f>
        <v/>
      </c>
      <c r="N35" s="44" t="str">
        <f ca="1">_xlfn.IFNA(INDEX(INDIRECT($D$1),MATCH(MyShtNm&amp;ADDRESS(ROW(),COLUMN(),4),tblAllBins[SheetCellLoc],0)),"")</f>
        <v/>
      </c>
      <c r="O35" s="44" t="str">
        <f ca="1">_xlfn.IFNA(INDEX(INDIRECT($D$1),MATCH(MyShtNm&amp;ADDRESS(ROW(),COLUMN(),4),tblAllBins[SheetCellLoc],0)),"")</f>
        <v/>
      </c>
      <c r="P35" s="44" t="str">
        <f ca="1">_xlfn.IFNA(INDEX(INDIRECT($D$1),MATCH(MyShtNm&amp;ADDRESS(ROW(),COLUMN(),4),tblAllBins[SheetCellLoc],0)),"")</f>
        <v/>
      </c>
      <c r="Q35" s="44" t="str">
        <f ca="1">_xlfn.IFNA(INDEX(INDIRECT($D$1),MATCH(MyShtNm&amp;ADDRESS(ROW(),COLUMN(),4),tblAllBins[SheetCellLoc],0)),"")</f>
        <v/>
      </c>
      <c r="R35" s="44" t="str">
        <f ca="1">_xlfn.IFNA(INDEX(INDIRECT($D$1),MATCH(MyShtNm&amp;ADDRESS(ROW(),COLUMN(),4),tblAllBins[SheetCellLoc],0)),"")</f>
        <v/>
      </c>
      <c r="S35" s="44" t="str">
        <f ca="1">_xlfn.IFNA(INDEX(INDIRECT($D$1),MATCH(MyShtNm&amp;ADDRESS(ROW(),COLUMN(),4),tblAllBins[SheetCellLoc],0)),"")</f>
        <v/>
      </c>
      <c r="T35" s="44" t="str">
        <f ca="1">_xlfn.IFNA(INDEX(INDIRECT($D$1),MATCH(MyShtNm&amp;ADDRESS(ROW(),COLUMN(),4),tblAllBins[SheetCellLoc],0)),"")</f>
        <v/>
      </c>
      <c r="U35" s="44" t="str">
        <f ca="1">_xlfn.IFNA(INDEX(INDIRECT($D$1),MATCH(MyShtNm&amp;ADDRESS(ROW(),COLUMN(),4),tblAllBins[SheetCellLoc],0)),"")</f>
        <v/>
      </c>
      <c r="V35" s="44" t="str">
        <f ca="1">_xlfn.IFNA(INDEX(INDIRECT($D$1),MATCH(MyShtNm&amp;ADDRESS(ROW(),COLUMN(),4),tblAllBins[SheetCellLoc],0)),"")</f>
        <v/>
      </c>
      <c r="W35" s="44" t="str">
        <f ca="1">_xlfn.IFNA(INDEX(INDIRECT($D$1),MATCH(MyShtNm&amp;ADDRESS(ROW(),COLUMN(),4),tblAllBins[SheetCellLoc],0)),"")</f>
        <v/>
      </c>
      <c r="X35" s="44" t="str">
        <f ca="1">_xlfn.IFNA(INDEX(INDIRECT($D$1),MATCH(MyShtNm&amp;ADDRESS(ROW(),COLUMN(),4),tblAllBins[SheetCellLoc],0)),"")</f>
        <v/>
      </c>
      <c r="Y35" s="44" t="str">
        <f ca="1">_xlfn.IFNA(INDEX(INDIRECT($D$1),MATCH(MyShtNm&amp;ADDRESS(ROW(),COLUMN(),4),tblAllBins[SheetCellLoc],0)),"")</f>
        <v/>
      </c>
      <c r="Z35" s="44" t="str">
        <f ca="1">_xlfn.IFNA(INDEX(INDIRECT($D$1),MATCH(MyShtNm&amp;ADDRESS(ROW(),COLUMN(),4),tblAllBins[SheetCellLoc],0)),"")</f>
        <v/>
      </c>
      <c r="AA35" s="44" t="str">
        <f ca="1">_xlfn.IFNA(INDEX(INDIRECT($D$1),MATCH(MyShtNm&amp;ADDRESS(ROW(),COLUMN(),4),tblAllBins[SheetCellLoc],0)),"")</f>
        <v/>
      </c>
      <c r="AB35" s="44" t="str">
        <f ca="1">_xlfn.IFNA(INDEX(INDIRECT($D$1),MATCH(MyShtNm&amp;ADDRESS(ROW(),COLUMN(),4),tblAllBins[SheetCellLoc],0)),"")</f>
        <v/>
      </c>
      <c r="AC35" s="44" t="str">
        <f ca="1">_xlfn.IFNA(INDEX(INDIRECT($D$1),MATCH(MyShtNm&amp;ADDRESS(ROW(),COLUMN(),4),tblAllBins[SheetCellLoc],0)),"")</f>
        <v/>
      </c>
      <c r="AD35" s="44" t="str">
        <f ca="1">_xlfn.IFNA(INDEX(INDIRECT($D$1),MATCH(MyShtNm&amp;ADDRESS(ROW(),COLUMN(),4),tblAllBins[SheetCellLoc],0)),"")</f>
        <v/>
      </c>
      <c r="AE35" s="44" t="str">
        <f ca="1">_xlfn.IFNA(INDEX(INDIRECT($D$1),MATCH(MyShtNm&amp;ADDRESS(ROW(),COLUMN(),4),tblAllBins[SheetCellLoc],0)),"")</f>
        <v/>
      </c>
      <c r="AF35" s="44" t="str">
        <f ca="1">_xlfn.IFNA(INDEX(INDIRECT($D$1),MATCH(MyShtNm&amp;ADDRESS(ROW(),COLUMN(),4),tblAllBins[SheetCellLoc],0)),"")</f>
        <v/>
      </c>
      <c r="AG35" s="44" t="str">
        <f ca="1">_xlfn.IFNA(INDEX(INDIRECT($D$1),MATCH(MyShtNm&amp;ADDRESS(ROW(),COLUMN(),4),tblAllBins[SheetCellLoc],0)),"")</f>
        <v/>
      </c>
      <c r="AH35" s="44" t="str">
        <f ca="1">_xlfn.IFNA(INDEX(INDIRECT($D$1),MATCH(MyShtNm&amp;ADDRESS(ROW(),COLUMN(),4),tblAllBins[SheetCellLoc],0)),"")</f>
        <v/>
      </c>
      <c r="AI35" s="44" t="str">
        <f ca="1">_xlfn.IFNA(INDEX(INDIRECT($D$1),MATCH(MyShtNm&amp;ADDRESS(ROW(),COLUMN(),4),tblAllBins[SheetCellLoc],0)),"")</f>
        <v/>
      </c>
      <c r="AJ35" s="44" t="str">
        <f ca="1">_xlfn.IFNA(INDEX(INDIRECT($D$1),MATCH(MyShtNm&amp;ADDRESS(ROW(),COLUMN(),4),tblAllBins[SheetCellLoc],0)),"")</f>
        <v/>
      </c>
      <c r="AK35" s="44" t="str">
        <f ca="1">_xlfn.IFNA(INDEX(INDIRECT($D$1),MATCH(MyShtNm&amp;ADDRESS(ROW(),COLUMN(),4),tblAllBins[SheetCellLoc],0)),"")</f>
        <v/>
      </c>
      <c r="AL35" s="44" t="str">
        <f ca="1">_xlfn.IFNA(INDEX(INDIRECT($D$1),MATCH(MyShtNm&amp;ADDRESS(ROW(),COLUMN(),4),tblAllBins[SheetCellLoc],0)),"")</f>
        <v/>
      </c>
      <c r="AM35" s="44" t="str">
        <f ca="1">_xlfn.IFNA(INDEX(INDIRECT($D$1),MATCH(MyShtNm&amp;ADDRESS(ROW(),COLUMN(),4),tblAllBins[SheetCellLoc],0)),"")</f>
        <v/>
      </c>
      <c r="AN35" s="44" t="str">
        <f ca="1">_xlfn.IFNA(INDEX(INDIRECT($D$1),MATCH(MyShtNm&amp;ADDRESS(ROW(),COLUMN(),4),tblAllBins[SheetCellLoc],0)),"")</f>
        <v/>
      </c>
      <c r="AO35" s="44" t="str">
        <f ca="1">_xlfn.IFNA(INDEX(INDIRECT($D$1),MATCH(MyShtNm&amp;ADDRESS(ROW(),COLUMN(),4),tblAllBins[SheetCellLoc],0)),"")</f>
        <v/>
      </c>
      <c r="AP35" s="44" t="str">
        <f ca="1">_xlfn.IFNA(INDEX(INDIRECT($D$1),MATCH(MyShtNm&amp;ADDRESS(ROW(),COLUMN(),4),tblAllBins[SheetCellLoc],0)),"")</f>
        <v/>
      </c>
      <c r="AQ35" s="44" t="str">
        <f ca="1">_xlfn.IFNA(INDEX(INDIRECT($D$1),MATCH(MyShtNm&amp;ADDRESS(ROW(),COLUMN(),4),tblAllBins[SheetCellLoc],0)),"")</f>
        <v/>
      </c>
      <c r="AR35" s="44" t="str">
        <f ca="1">_xlfn.IFNA(INDEX(INDIRECT($D$1),MATCH(MyShtNm&amp;ADDRESS(ROW(),COLUMN(),4),tblAllBins[SheetCellLoc],0)),"")</f>
        <v/>
      </c>
      <c r="AS35" s="44" t="str">
        <f ca="1">_xlfn.IFNA(INDEX(INDIRECT($D$1),MATCH(MyShtNm&amp;ADDRESS(ROW(),COLUMN(),4),tblAllBins[SheetCellLoc],0)),"")</f>
        <v/>
      </c>
      <c r="AT35" s="44" t="str">
        <f ca="1">_xlfn.IFNA(INDEX(INDIRECT($D$1),MATCH(MyShtNm&amp;ADDRESS(ROW(),COLUMN(),4),tblAllBins[SheetCellLoc],0)),"")</f>
        <v/>
      </c>
      <c r="AU35" s="44" t="str">
        <f ca="1">_xlfn.IFNA(INDEX(INDIRECT($D$1),MATCH(MyShtNm&amp;ADDRESS(ROW(),COLUMN(),4),tblAllBins[SheetCellLoc],0)),"")</f>
        <v/>
      </c>
      <c r="AV35" s="44" t="str">
        <f ca="1">_xlfn.IFNA(INDEX(INDIRECT($D$1),MATCH(MyShtNm&amp;ADDRESS(ROW(),COLUMN(),4),tblAllBins[SheetCellLoc],0)),"")</f>
        <v/>
      </c>
      <c r="AW35" s="44" t="str">
        <f ca="1">_xlfn.IFNA(INDEX(INDIRECT($D$1),MATCH(MyShtNm&amp;ADDRESS(ROW(),COLUMN(),4),tblAllBins[SheetCellLoc],0)),"")</f>
        <v/>
      </c>
      <c r="AX35" s="44" t="str">
        <f ca="1">_xlfn.IFNA(INDEX(INDIRECT($D$1),MATCH(MyShtNm&amp;ADDRESS(ROW(),COLUMN(),4),tblAllBins[SheetCellLoc],0)),"")</f>
        <v/>
      </c>
      <c r="AY35" s="44" t="str">
        <f ca="1">_xlfn.IFNA(INDEX(INDIRECT($D$1),MATCH(MyShtNm&amp;ADDRESS(ROW(),COLUMN(),4),tblAllBins[SheetCellLoc],0)),"")</f>
        <v/>
      </c>
      <c r="AZ35" s="44" t="str">
        <f ca="1">_xlfn.IFNA(INDEX(INDIRECT($D$1),MATCH(MyShtNm&amp;ADDRESS(ROW(),COLUMN(),4),tblAllBins[SheetCellLoc],0)),"")</f>
        <v/>
      </c>
    </row>
    <row r="36" spans="1:52" ht="36" customHeight="1" x14ac:dyDescent="0.2">
      <c r="A36" s="44" t="str">
        <f ca="1">_xlfn.IFNA(INDEX(INDIRECT($D$1),MATCH(MyShtNm&amp;ADDRESS(ROW(),COLUMN(),4),tblAllBins[SheetCellLoc],0)),"")</f>
        <v/>
      </c>
      <c r="B36" s="44" t="str">
        <f ca="1">_xlfn.IFNA(INDEX(INDIRECT($D$1),MATCH(MyShtNm&amp;ADDRESS(ROW(),COLUMN(),4),tblAllBins[SheetCellLoc],0)),"")</f>
        <v/>
      </c>
      <c r="C36" s="44" t="str">
        <f ca="1">_xlfn.IFNA(INDEX(INDIRECT($D$1),MATCH(MyShtNm&amp;ADDRESS(ROW(),COLUMN(),4),tblAllBins[SheetCellLoc],0)),"")</f>
        <v/>
      </c>
      <c r="D36" s="44" t="str">
        <f ca="1">_xlfn.IFNA(INDEX(INDIRECT($D$1),MATCH(MyShtNm&amp;ADDRESS(ROW(),COLUMN(),4),tblAllBins[SheetCellLoc],0)),"")</f>
        <v/>
      </c>
      <c r="E36" s="44" t="str">
        <f ca="1">_xlfn.IFNA(INDEX(INDIRECT($D$1),MATCH(MyShtNm&amp;ADDRESS(ROW(),COLUMN(),4),tblAllBins[SheetCellLoc],0)),"")</f>
        <v/>
      </c>
      <c r="F36" s="44" t="str">
        <f ca="1">_xlfn.IFNA(INDEX(INDIRECT($D$1),MATCH(MyShtNm&amp;ADDRESS(ROW(),COLUMN(),4),tblAllBins[SheetCellLoc],0)),"")</f>
        <v/>
      </c>
      <c r="G36" s="44" t="str">
        <f ca="1">_xlfn.IFNA(INDEX(INDIRECT($D$1),MATCH(MyShtNm&amp;ADDRESS(ROW(),COLUMN(),4),tblAllBins[SheetCellLoc],0)),"")</f>
        <v/>
      </c>
      <c r="H36" s="44" t="str">
        <f ca="1">_xlfn.IFNA(INDEX(INDIRECT($D$1),MATCH(MyShtNm&amp;ADDRESS(ROW(),COLUMN(),4),tblAllBins[SheetCellLoc],0)),"")</f>
        <v/>
      </c>
      <c r="I36" s="44" t="str">
        <f ca="1">_xlfn.IFNA(INDEX(INDIRECT($D$1),MATCH(MyShtNm&amp;ADDRESS(ROW(),COLUMN(),4),tblAllBins[SheetCellLoc],0)),"")</f>
        <v/>
      </c>
      <c r="J36" s="44" t="str">
        <f ca="1">_xlfn.IFNA(INDEX(INDIRECT($D$1),MATCH(MyShtNm&amp;ADDRESS(ROW(),COLUMN(),4),tblAllBins[SheetCellLoc],0)),"")</f>
        <v/>
      </c>
      <c r="K36" s="44" t="str">
        <f ca="1">_xlfn.IFNA(INDEX(INDIRECT($D$1),MATCH(MyShtNm&amp;ADDRESS(ROW(),COLUMN(),4),tblAllBins[SheetCellLoc],0)),"")</f>
        <v/>
      </c>
      <c r="L36" s="44" t="str">
        <f ca="1">_xlfn.IFNA(INDEX(INDIRECT($D$1),MATCH(MyShtNm&amp;ADDRESS(ROW(),COLUMN(),4),tblAllBins[SheetCellLoc],0)),"")</f>
        <v/>
      </c>
      <c r="M36" s="44" t="str">
        <f ca="1">_xlfn.IFNA(INDEX(INDIRECT($D$1),MATCH(MyShtNm&amp;ADDRESS(ROW(),COLUMN(),4),tblAllBins[SheetCellLoc],0)),"")</f>
        <v/>
      </c>
      <c r="N36" s="44" t="str">
        <f ca="1">_xlfn.IFNA(INDEX(INDIRECT($D$1),MATCH(MyShtNm&amp;ADDRESS(ROW(),COLUMN(),4),tblAllBins[SheetCellLoc],0)),"")</f>
        <v/>
      </c>
      <c r="O36" s="44" t="str">
        <f ca="1">_xlfn.IFNA(INDEX(INDIRECT($D$1),MATCH(MyShtNm&amp;ADDRESS(ROW(),COLUMN(),4),tblAllBins[SheetCellLoc],0)),"")</f>
        <v/>
      </c>
      <c r="P36" s="44" t="str">
        <f ca="1">_xlfn.IFNA(INDEX(INDIRECT($D$1),MATCH(MyShtNm&amp;ADDRESS(ROW(),COLUMN(),4),tblAllBins[SheetCellLoc],0)),"")</f>
        <v/>
      </c>
      <c r="Q36" s="44" t="str">
        <f ca="1">_xlfn.IFNA(INDEX(INDIRECT($D$1),MATCH(MyShtNm&amp;ADDRESS(ROW(),COLUMN(),4),tblAllBins[SheetCellLoc],0)),"")</f>
        <v/>
      </c>
      <c r="R36" s="44" t="str">
        <f ca="1">_xlfn.IFNA(INDEX(INDIRECT($D$1),MATCH(MyShtNm&amp;ADDRESS(ROW(),COLUMN(),4),tblAllBins[SheetCellLoc],0)),"")</f>
        <v/>
      </c>
      <c r="S36" s="44" t="str">
        <f ca="1">_xlfn.IFNA(INDEX(INDIRECT($D$1),MATCH(MyShtNm&amp;ADDRESS(ROW(),COLUMN(),4),tblAllBins[SheetCellLoc],0)),"")</f>
        <v/>
      </c>
      <c r="T36" s="44" t="str">
        <f ca="1">_xlfn.IFNA(INDEX(INDIRECT($D$1),MATCH(MyShtNm&amp;ADDRESS(ROW(),COLUMN(),4),tblAllBins[SheetCellLoc],0)),"")</f>
        <v/>
      </c>
      <c r="U36" s="44" t="str">
        <f ca="1">_xlfn.IFNA(INDEX(INDIRECT($D$1),MATCH(MyShtNm&amp;ADDRESS(ROW(),COLUMN(),4),tblAllBins[SheetCellLoc],0)),"")</f>
        <v/>
      </c>
      <c r="V36" s="44" t="str">
        <f ca="1">_xlfn.IFNA(INDEX(INDIRECT($D$1),MATCH(MyShtNm&amp;ADDRESS(ROW(),COLUMN(),4),tblAllBins[SheetCellLoc],0)),"")</f>
        <v/>
      </c>
      <c r="W36" s="44" t="str">
        <f ca="1">_xlfn.IFNA(INDEX(INDIRECT($D$1),MATCH(MyShtNm&amp;ADDRESS(ROW(),COLUMN(),4),tblAllBins[SheetCellLoc],0)),"")</f>
        <v/>
      </c>
      <c r="X36" s="44" t="str">
        <f ca="1">_xlfn.IFNA(INDEX(INDIRECT($D$1),MATCH(MyShtNm&amp;ADDRESS(ROW(),COLUMN(),4),tblAllBins[SheetCellLoc],0)),"")</f>
        <v/>
      </c>
      <c r="Y36" s="44" t="str">
        <f ca="1">_xlfn.IFNA(INDEX(INDIRECT($D$1),MATCH(MyShtNm&amp;ADDRESS(ROW(),COLUMN(),4),tblAllBins[SheetCellLoc],0)),"")</f>
        <v/>
      </c>
      <c r="Z36" s="44" t="str">
        <f ca="1">_xlfn.IFNA(INDEX(INDIRECT($D$1),MATCH(MyShtNm&amp;ADDRESS(ROW(),COLUMN(),4),tblAllBins[SheetCellLoc],0)),"")</f>
        <v/>
      </c>
      <c r="AA36" s="44" t="str">
        <f ca="1">_xlfn.IFNA(INDEX(INDIRECT($D$1),MATCH(MyShtNm&amp;ADDRESS(ROW(),COLUMN(),4),tblAllBins[SheetCellLoc],0)),"")</f>
        <v/>
      </c>
      <c r="AB36" s="44" t="str">
        <f ca="1">_xlfn.IFNA(INDEX(INDIRECT($D$1),MATCH(MyShtNm&amp;ADDRESS(ROW(),COLUMN(),4),tblAllBins[SheetCellLoc],0)),"")</f>
        <v/>
      </c>
      <c r="AC36" s="44" t="str">
        <f ca="1">_xlfn.IFNA(INDEX(INDIRECT($D$1),MATCH(MyShtNm&amp;ADDRESS(ROW(),COLUMN(),4),tblAllBins[SheetCellLoc],0)),"")</f>
        <v/>
      </c>
      <c r="AD36" s="44" t="str">
        <f ca="1">_xlfn.IFNA(INDEX(INDIRECT($D$1),MATCH(MyShtNm&amp;ADDRESS(ROW(),COLUMN(),4),tblAllBins[SheetCellLoc],0)),"")</f>
        <v/>
      </c>
      <c r="AE36" s="44" t="str">
        <f ca="1">_xlfn.IFNA(INDEX(INDIRECT($D$1),MATCH(MyShtNm&amp;ADDRESS(ROW(),COLUMN(),4),tblAllBins[SheetCellLoc],0)),"")</f>
        <v/>
      </c>
      <c r="AF36" s="44" t="str">
        <f ca="1">_xlfn.IFNA(INDEX(INDIRECT($D$1),MATCH(MyShtNm&amp;ADDRESS(ROW(),COLUMN(),4),tblAllBins[SheetCellLoc],0)),"")</f>
        <v/>
      </c>
      <c r="AG36" s="44" t="str">
        <f ca="1">_xlfn.IFNA(INDEX(INDIRECT($D$1),MATCH(MyShtNm&amp;ADDRESS(ROW(),COLUMN(),4),tblAllBins[SheetCellLoc],0)),"")</f>
        <v/>
      </c>
      <c r="AH36" s="44" t="str">
        <f ca="1">_xlfn.IFNA(INDEX(INDIRECT($D$1),MATCH(MyShtNm&amp;ADDRESS(ROW(),COLUMN(),4),tblAllBins[SheetCellLoc],0)),"")</f>
        <v/>
      </c>
      <c r="AI36" s="44" t="str">
        <f ca="1">_xlfn.IFNA(INDEX(INDIRECT($D$1),MATCH(MyShtNm&amp;ADDRESS(ROW(),COLUMN(),4),tblAllBins[SheetCellLoc],0)),"")</f>
        <v/>
      </c>
      <c r="AJ36" s="44" t="str">
        <f ca="1">_xlfn.IFNA(INDEX(INDIRECT($D$1),MATCH(MyShtNm&amp;ADDRESS(ROW(),COLUMN(),4),tblAllBins[SheetCellLoc],0)),"")</f>
        <v/>
      </c>
      <c r="AK36" s="44" t="str">
        <f ca="1">_xlfn.IFNA(INDEX(INDIRECT($D$1),MATCH(MyShtNm&amp;ADDRESS(ROW(),COLUMN(),4),tblAllBins[SheetCellLoc],0)),"")</f>
        <v/>
      </c>
      <c r="AL36" s="44" t="str">
        <f ca="1">_xlfn.IFNA(INDEX(INDIRECT($D$1),MATCH(MyShtNm&amp;ADDRESS(ROW(),COLUMN(),4),tblAllBins[SheetCellLoc],0)),"")</f>
        <v/>
      </c>
      <c r="AM36" s="44" t="str">
        <f ca="1">_xlfn.IFNA(INDEX(INDIRECT($D$1),MATCH(MyShtNm&amp;ADDRESS(ROW(),COLUMN(),4),tblAllBins[SheetCellLoc],0)),"")</f>
        <v/>
      </c>
      <c r="AN36" s="44" t="str">
        <f ca="1">_xlfn.IFNA(INDEX(INDIRECT($D$1),MATCH(MyShtNm&amp;ADDRESS(ROW(),COLUMN(),4),tblAllBins[SheetCellLoc],0)),"")</f>
        <v/>
      </c>
      <c r="AO36" s="44" t="str">
        <f ca="1">_xlfn.IFNA(INDEX(INDIRECT($D$1),MATCH(MyShtNm&amp;ADDRESS(ROW(),COLUMN(),4),tblAllBins[SheetCellLoc],0)),"")</f>
        <v/>
      </c>
      <c r="AP36" s="44" t="str">
        <f ca="1">_xlfn.IFNA(INDEX(INDIRECT($D$1),MATCH(MyShtNm&amp;ADDRESS(ROW(),COLUMN(),4),tblAllBins[SheetCellLoc],0)),"")</f>
        <v/>
      </c>
      <c r="AQ36" s="44" t="str">
        <f ca="1">_xlfn.IFNA(INDEX(INDIRECT($D$1),MATCH(MyShtNm&amp;ADDRESS(ROW(),COLUMN(),4),tblAllBins[SheetCellLoc],0)),"")</f>
        <v/>
      </c>
      <c r="AR36" s="44" t="str">
        <f ca="1">_xlfn.IFNA(INDEX(INDIRECT($D$1),MATCH(MyShtNm&amp;ADDRESS(ROW(),COLUMN(),4),tblAllBins[SheetCellLoc],0)),"")</f>
        <v/>
      </c>
      <c r="AS36" s="44" t="str">
        <f ca="1">_xlfn.IFNA(INDEX(INDIRECT($D$1),MATCH(MyShtNm&amp;ADDRESS(ROW(),COLUMN(),4),tblAllBins[SheetCellLoc],0)),"")</f>
        <v/>
      </c>
      <c r="AT36" s="44" t="str">
        <f ca="1">_xlfn.IFNA(INDEX(INDIRECT($D$1),MATCH(MyShtNm&amp;ADDRESS(ROW(),COLUMN(),4),tblAllBins[SheetCellLoc],0)),"")</f>
        <v/>
      </c>
      <c r="AU36" s="44" t="str">
        <f ca="1">_xlfn.IFNA(INDEX(INDIRECT($D$1),MATCH(MyShtNm&amp;ADDRESS(ROW(),COLUMN(),4),tblAllBins[SheetCellLoc],0)),"")</f>
        <v/>
      </c>
      <c r="AV36" s="44" t="str">
        <f ca="1">_xlfn.IFNA(INDEX(INDIRECT($D$1),MATCH(MyShtNm&amp;ADDRESS(ROW(),COLUMN(),4),tblAllBins[SheetCellLoc],0)),"")</f>
        <v/>
      </c>
      <c r="AW36" s="44" t="str">
        <f ca="1">_xlfn.IFNA(INDEX(INDIRECT($D$1),MATCH(MyShtNm&amp;ADDRESS(ROW(),COLUMN(),4),tblAllBins[SheetCellLoc],0)),"")</f>
        <v/>
      </c>
      <c r="AX36" s="44" t="str">
        <f ca="1">_xlfn.IFNA(INDEX(INDIRECT($D$1),MATCH(MyShtNm&amp;ADDRESS(ROW(),COLUMN(),4),tblAllBins[SheetCellLoc],0)),"")</f>
        <v/>
      </c>
      <c r="AY36" s="44" t="str">
        <f ca="1">_xlfn.IFNA(INDEX(INDIRECT($D$1),MATCH(MyShtNm&amp;ADDRESS(ROW(),COLUMN(),4),tblAllBins[SheetCellLoc],0)),"")</f>
        <v/>
      </c>
      <c r="AZ36" s="44" t="str">
        <f ca="1">_xlfn.IFNA(INDEX(INDIRECT($D$1),MATCH(MyShtNm&amp;ADDRESS(ROW(),COLUMN(),4),tblAllBins[SheetCellLoc],0)),"")</f>
        <v/>
      </c>
    </row>
    <row r="37" spans="1:52" ht="36" customHeight="1" x14ac:dyDescent="0.2">
      <c r="A37" s="44" t="str">
        <f ca="1">_xlfn.IFNA(INDEX(INDIRECT($D$1),MATCH(MyShtNm&amp;ADDRESS(ROW(),COLUMN(),4),tblAllBins[SheetCellLoc],0)),"")</f>
        <v/>
      </c>
      <c r="B37" s="44" t="str">
        <f ca="1">_xlfn.IFNA(INDEX(INDIRECT($D$1),MATCH(MyShtNm&amp;ADDRESS(ROW(),COLUMN(),4),tblAllBins[SheetCellLoc],0)),"")</f>
        <v/>
      </c>
      <c r="C37" s="44" t="str">
        <f ca="1">_xlfn.IFNA(INDEX(INDIRECT($D$1),MATCH(MyShtNm&amp;ADDRESS(ROW(),COLUMN(),4),tblAllBins[SheetCellLoc],0)),"")</f>
        <v/>
      </c>
      <c r="D37" s="44" t="str">
        <f ca="1">_xlfn.IFNA(INDEX(INDIRECT($D$1),MATCH(MyShtNm&amp;ADDRESS(ROW(),COLUMN(),4),tblAllBins[SheetCellLoc],0)),"")</f>
        <v/>
      </c>
      <c r="E37" s="44" t="str">
        <f ca="1">_xlfn.IFNA(INDEX(INDIRECT($D$1),MATCH(MyShtNm&amp;ADDRESS(ROW(),COLUMN(),4),tblAllBins[SheetCellLoc],0)),"")</f>
        <v/>
      </c>
      <c r="F37" s="44" t="str">
        <f ca="1">_xlfn.IFNA(INDEX(INDIRECT($D$1),MATCH(MyShtNm&amp;ADDRESS(ROW(),COLUMN(),4),tblAllBins[SheetCellLoc],0)),"")</f>
        <v/>
      </c>
      <c r="G37" s="44" t="str">
        <f ca="1">_xlfn.IFNA(INDEX(INDIRECT($D$1),MATCH(MyShtNm&amp;ADDRESS(ROW(),COLUMN(),4),tblAllBins[SheetCellLoc],0)),"")</f>
        <v/>
      </c>
      <c r="H37" s="44" t="str">
        <f ca="1">_xlfn.IFNA(INDEX(INDIRECT($D$1),MATCH(MyShtNm&amp;ADDRESS(ROW(),COLUMN(),4),tblAllBins[SheetCellLoc],0)),"")</f>
        <v/>
      </c>
      <c r="I37" s="44" t="str">
        <f ca="1">_xlfn.IFNA(INDEX(INDIRECT($D$1),MATCH(MyShtNm&amp;ADDRESS(ROW(),COLUMN(),4),tblAllBins[SheetCellLoc],0)),"")</f>
        <v/>
      </c>
      <c r="J37" s="44" t="str">
        <f ca="1">_xlfn.IFNA(INDEX(INDIRECT($D$1),MATCH(MyShtNm&amp;ADDRESS(ROW(),COLUMN(),4),tblAllBins[SheetCellLoc],0)),"")</f>
        <v/>
      </c>
      <c r="K37" s="44" t="str">
        <f ca="1">_xlfn.IFNA(INDEX(INDIRECT($D$1),MATCH(MyShtNm&amp;ADDRESS(ROW(),COLUMN(),4),tblAllBins[SheetCellLoc],0)),"")</f>
        <v/>
      </c>
      <c r="L37" s="44" t="str">
        <f ca="1">_xlfn.IFNA(INDEX(INDIRECT($D$1),MATCH(MyShtNm&amp;ADDRESS(ROW(),COLUMN(),4),tblAllBins[SheetCellLoc],0)),"")</f>
        <v/>
      </c>
      <c r="M37" s="44" t="str">
        <f ca="1">_xlfn.IFNA(INDEX(INDIRECT($D$1),MATCH(MyShtNm&amp;ADDRESS(ROW(),COLUMN(),4),tblAllBins[SheetCellLoc],0)),"")</f>
        <v/>
      </c>
      <c r="N37" s="44" t="str">
        <f ca="1">_xlfn.IFNA(INDEX(INDIRECT($D$1),MATCH(MyShtNm&amp;ADDRESS(ROW(),COLUMN(),4),tblAllBins[SheetCellLoc],0)),"")</f>
        <v/>
      </c>
      <c r="O37" s="44" t="str">
        <f ca="1">_xlfn.IFNA(INDEX(INDIRECT($D$1),MATCH(MyShtNm&amp;ADDRESS(ROW(),COLUMN(),4),tblAllBins[SheetCellLoc],0)),"")</f>
        <v/>
      </c>
      <c r="P37" s="44" t="str">
        <f ca="1">_xlfn.IFNA(INDEX(INDIRECT($D$1),MATCH(MyShtNm&amp;ADDRESS(ROW(),COLUMN(),4),tblAllBins[SheetCellLoc],0)),"")</f>
        <v/>
      </c>
      <c r="Q37" s="44" t="str">
        <f ca="1">_xlfn.IFNA(INDEX(INDIRECT($D$1),MATCH(MyShtNm&amp;ADDRESS(ROW(),COLUMN(),4),tblAllBins[SheetCellLoc],0)),"")</f>
        <v/>
      </c>
      <c r="R37" s="44" t="str">
        <f ca="1">_xlfn.IFNA(INDEX(INDIRECT($D$1),MATCH(MyShtNm&amp;ADDRESS(ROW(),COLUMN(),4),tblAllBins[SheetCellLoc],0)),"")</f>
        <v/>
      </c>
      <c r="S37" s="44" t="str">
        <f ca="1">_xlfn.IFNA(INDEX(INDIRECT($D$1),MATCH(MyShtNm&amp;ADDRESS(ROW(),COLUMN(),4),tblAllBins[SheetCellLoc],0)),"")</f>
        <v/>
      </c>
      <c r="T37" s="44" t="str">
        <f ca="1">_xlfn.IFNA(INDEX(INDIRECT($D$1),MATCH(MyShtNm&amp;ADDRESS(ROW(),COLUMN(),4),tblAllBins[SheetCellLoc],0)),"")</f>
        <v/>
      </c>
      <c r="U37" s="44" t="str">
        <f ca="1">_xlfn.IFNA(INDEX(INDIRECT($D$1),MATCH(MyShtNm&amp;ADDRESS(ROW(),COLUMN(),4),tblAllBins[SheetCellLoc],0)),"")</f>
        <v/>
      </c>
      <c r="V37" s="44" t="str">
        <f ca="1">_xlfn.IFNA(INDEX(INDIRECT($D$1),MATCH(MyShtNm&amp;ADDRESS(ROW(),COLUMN(),4),tblAllBins[SheetCellLoc],0)),"")</f>
        <v/>
      </c>
      <c r="W37" s="44" t="str">
        <f ca="1">_xlfn.IFNA(INDEX(INDIRECT($D$1),MATCH(MyShtNm&amp;ADDRESS(ROW(),COLUMN(),4),tblAllBins[SheetCellLoc],0)),"")</f>
        <v/>
      </c>
      <c r="X37" s="44" t="str">
        <f ca="1">_xlfn.IFNA(INDEX(INDIRECT($D$1),MATCH(MyShtNm&amp;ADDRESS(ROW(),COLUMN(),4),tblAllBins[SheetCellLoc],0)),"")</f>
        <v/>
      </c>
      <c r="Y37" s="44" t="str">
        <f ca="1">_xlfn.IFNA(INDEX(INDIRECT($D$1),MATCH(MyShtNm&amp;ADDRESS(ROW(),COLUMN(),4),tblAllBins[SheetCellLoc],0)),"")</f>
        <v/>
      </c>
      <c r="Z37" s="44" t="str">
        <f ca="1">_xlfn.IFNA(INDEX(INDIRECT($D$1),MATCH(MyShtNm&amp;ADDRESS(ROW(),COLUMN(),4),tblAllBins[SheetCellLoc],0)),"")</f>
        <v/>
      </c>
      <c r="AA37" s="44" t="str">
        <f ca="1">_xlfn.IFNA(INDEX(INDIRECT($D$1),MATCH(MyShtNm&amp;ADDRESS(ROW(),COLUMN(),4),tblAllBins[SheetCellLoc],0)),"")</f>
        <v/>
      </c>
      <c r="AB37" s="44" t="str">
        <f ca="1">_xlfn.IFNA(INDEX(INDIRECT($D$1),MATCH(MyShtNm&amp;ADDRESS(ROW(),COLUMN(),4),tblAllBins[SheetCellLoc],0)),"")</f>
        <v/>
      </c>
      <c r="AC37" s="44" t="str">
        <f ca="1">_xlfn.IFNA(INDEX(INDIRECT($D$1),MATCH(MyShtNm&amp;ADDRESS(ROW(),COLUMN(),4),tblAllBins[SheetCellLoc],0)),"")</f>
        <v/>
      </c>
      <c r="AD37" s="44" t="str">
        <f ca="1">_xlfn.IFNA(INDEX(INDIRECT($D$1),MATCH(MyShtNm&amp;ADDRESS(ROW(),COLUMN(),4),tblAllBins[SheetCellLoc],0)),"")</f>
        <v/>
      </c>
      <c r="AE37" s="44" t="str">
        <f ca="1">_xlfn.IFNA(INDEX(INDIRECT($D$1),MATCH(MyShtNm&amp;ADDRESS(ROW(),COLUMN(),4),tblAllBins[SheetCellLoc],0)),"")</f>
        <v/>
      </c>
      <c r="AF37" s="44" t="str">
        <f ca="1">_xlfn.IFNA(INDEX(INDIRECT($D$1),MATCH(MyShtNm&amp;ADDRESS(ROW(),COLUMN(),4),tblAllBins[SheetCellLoc],0)),"")</f>
        <v/>
      </c>
      <c r="AG37" s="44" t="str">
        <f ca="1">_xlfn.IFNA(INDEX(INDIRECT($D$1),MATCH(MyShtNm&amp;ADDRESS(ROW(),COLUMN(),4),tblAllBins[SheetCellLoc],0)),"")</f>
        <v/>
      </c>
      <c r="AH37" s="44" t="str">
        <f ca="1">_xlfn.IFNA(INDEX(INDIRECT($D$1),MATCH(MyShtNm&amp;ADDRESS(ROW(),COLUMN(),4),tblAllBins[SheetCellLoc],0)),"")</f>
        <v/>
      </c>
      <c r="AI37" s="44" t="str">
        <f ca="1">_xlfn.IFNA(INDEX(INDIRECT($D$1),MATCH(MyShtNm&amp;ADDRESS(ROW(),COLUMN(),4),tblAllBins[SheetCellLoc],0)),"")</f>
        <v/>
      </c>
      <c r="AJ37" s="44" t="str">
        <f ca="1">_xlfn.IFNA(INDEX(INDIRECT($D$1),MATCH(MyShtNm&amp;ADDRESS(ROW(),COLUMN(),4),tblAllBins[SheetCellLoc],0)),"")</f>
        <v/>
      </c>
      <c r="AK37" s="44" t="str">
        <f ca="1">_xlfn.IFNA(INDEX(INDIRECT($D$1),MATCH(MyShtNm&amp;ADDRESS(ROW(),COLUMN(),4),tblAllBins[SheetCellLoc],0)),"")</f>
        <v/>
      </c>
      <c r="AL37" s="44" t="str">
        <f ca="1">_xlfn.IFNA(INDEX(INDIRECT($D$1),MATCH(MyShtNm&amp;ADDRESS(ROW(),COLUMN(),4),tblAllBins[SheetCellLoc],0)),"")</f>
        <v/>
      </c>
      <c r="AM37" s="44" t="str">
        <f ca="1">_xlfn.IFNA(INDEX(INDIRECT($D$1),MATCH(MyShtNm&amp;ADDRESS(ROW(),COLUMN(),4),tblAllBins[SheetCellLoc],0)),"")</f>
        <v/>
      </c>
      <c r="AN37" s="44" t="str">
        <f ca="1">_xlfn.IFNA(INDEX(INDIRECT($D$1),MATCH(MyShtNm&amp;ADDRESS(ROW(),COLUMN(),4),tblAllBins[SheetCellLoc],0)),"")</f>
        <v/>
      </c>
      <c r="AO37" s="44" t="str">
        <f ca="1">_xlfn.IFNA(INDEX(INDIRECT($D$1),MATCH(MyShtNm&amp;ADDRESS(ROW(),COLUMN(),4),tblAllBins[SheetCellLoc],0)),"")</f>
        <v/>
      </c>
      <c r="AP37" s="44" t="str">
        <f ca="1">_xlfn.IFNA(INDEX(INDIRECT($D$1),MATCH(MyShtNm&amp;ADDRESS(ROW(),COLUMN(),4),tblAllBins[SheetCellLoc],0)),"")</f>
        <v/>
      </c>
      <c r="AQ37" s="44" t="str">
        <f ca="1">_xlfn.IFNA(INDEX(INDIRECT($D$1),MATCH(MyShtNm&amp;ADDRESS(ROW(),COLUMN(),4),tblAllBins[SheetCellLoc],0)),"")</f>
        <v/>
      </c>
      <c r="AR37" s="44" t="str">
        <f ca="1">_xlfn.IFNA(INDEX(INDIRECT($D$1),MATCH(MyShtNm&amp;ADDRESS(ROW(),COLUMN(),4),tblAllBins[SheetCellLoc],0)),"")</f>
        <v/>
      </c>
      <c r="AS37" s="44" t="str">
        <f ca="1">_xlfn.IFNA(INDEX(INDIRECT($D$1),MATCH(MyShtNm&amp;ADDRESS(ROW(),COLUMN(),4),tblAllBins[SheetCellLoc],0)),"")</f>
        <v/>
      </c>
      <c r="AT37" s="44" t="str">
        <f ca="1">_xlfn.IFNA(INDEX(INDIRECT($D$1),MATCH(MyShtNm&amp;ADDRESS(ROW(),COLUMN(),4),tblAllBins[SheetCellLoc],0)),"")</f>
        <v/>
      </c>
      <c r="AU37" s="44" t="str">
        <f ca="1">_xlfn.IFNA(INDEX(INDIRECT($D$1),MATCH(MyShtNm&amp;ADDRESS(ROW(),COLUMN(),4),tblAllBins[SheetCellLoc],0)),"")</f>
        <v/>
      </c>
      <c r="AV37" s="44" t="str">
        <f ca="1">_xlfn.IFNA(INDEX(INDIRECT($D$1),MATCH(MyShtNm&amp;ADDRESS(ROW(),COLUMN(),4),tblAllBins[SheetCellLoc],0)),"")</f>
        <v/>
      </c>
      <c r="AW37" s="44" t="str">
        <f ca="1">_xlfn.IFNA(INDEX(INDIRECT($D$1),MATCH(MyShtNm&amp;ADDRESS(ROW(),COLUMN(),4),tblAllBins[SheetCellLoc],0)),"")</f>
        <v/>
      </c>
      <c r="AX37" s="44" t="str">
        <f ca="1">_xlfn.IFNA(INDEX(INDIRECT($D$1),MATCH(MyShtNm&amp;ADDRESS(ROW(),COLUMN(),4),tblAllBins[SheetCellLoc],0)),"")</f>
        <v/>
      </c>
      <c r="AY37" s="44" t="str">
        <f ca="1">_xlfn.IFNA(INDEX(INDIRECT($D$1),MATCH(MyShtNm&amp;ADDRESS(ROW(),COLUMN(),4),tblAllBins[SheetCellLoc],0)),"")</f>
        <v/>
      </c>
      <c r="AZ37" s="44" t="str">
        <f ca="1">_xlfn.IFNA(INDEX(INDIRECT($D$1),MATCH(MyShtNm&amp;ADDRESS(ROW(),COLUMN(),4),tblAllBins[SheetCellLoc],0)),"")</f>
        <v/>
      </c>
    </row>
    <row r="38" spans="1:52" ht="36" customHeight="1" x14ac:dyDescent="0.2">
      <c r="A38" s="44" t="str">
        <f ca="1">_xlfn.IFNA(INDEX(INDIRECT($D$1),MATCH(MyShtNm&amp;ADDRESS(ROW(),COLUMN(),4),tblAllBins[SheetCellLoc],0)),"")</f>
        <v/>
      </c>
      <c r="B38" s="44" t="str">
        <f ca="1">_xlfn.IFNA(INDEX(INDIRECT($D$1),MATCH(MyShtNm&amp;ADDRESS(ROW(),COLUMN(),4),tblAllBins[SheetCellLoc],0)),"")</f>
        <v/>
      </c>
      <c r="C38" s="44" t="str">
        <f ca="1">_xlfn.IFNA(INDEX(INDIRECT($D$1),MATCH(MyShtNm&amp;ADDRESS(ROW(),COLUMN(),4),tblAllBins[SheetCellLoc],0)),"")</f>
        <v/>
      </c>
      <c r="D38" s="44" t="str">
        <f ca="1">_xlfn.IFNA(INDEX(INDIRECT($D$1),MATCH(MyShtNm&amp;ADDRESS(ROW(),COLUMN(),4),tblAllBins[SheetCellLoc],0)),"")</f>
        <v/>
      </c>
      <c r="E38" s="44" t="str">
        <f ca="1">_xlfn.IFNA(INDEX(INDIRECT($D$1),MATCH(MyShtNm&amp;ADDRESS(ROW(),COLUMN(),4),tblAllBins[SheetCellLoc],0)),"")</f>
        <v/>
      </c>
      <c r="F38" s="44" t="str">
        <f ca="1">_xlfn.IFNA(INDEX(INDIRECT($D$1),MATCH(MyShtNm&amp;ADDRESS(ROW(),COLUMN(),4),tblAllBins[SheetCellLoc],0)),"")</f>
        <v/>
      </c>
      <c r="G38" s="44" t="str">
        <f ca="1">_xlfn.IFNA(INDEX(INDIRECT($D$1),MATCH(MyShtNm&amp;ADDRESS(ROW(),COLUMN(),4),tblAllBins[SheetCellLoc],0)),"")</f>
        <v/>
      </c>
      <c r="H38" s="44" t="str">
        <f ca="1">_xlfn.IFNA(INDEX(INDIRECT($D$1),MATCH(MyShtNm&amp;ADDRESS(ROW(),COLUMN(),4),tblAllBins[SheetCellLoc],0)),"")</f>
        <v/>
      </c>
      <c r="I38" s="44" t="str">
        <f ca="1">_xlfn.IFNA(INDEX(INDIRECT($D$1),MATCH(MyShtNm&amp;ADDRESS(ROW(),COLUMN(),4),tblAllBins[SheetCellLoc],0)),"")</f>
        <v/>
      </c>
      <c r="J38" s="44" t="str">
        <f ca="1">_xlfn.IFNA(INDEX(INDIRECT($D$1),MATCH(MyShtNm&amp;ADDRESS(ROW(),COLUMN(),4),tblAllBins[SheetCellLoc],0)),"")</f>
        <v/>
      </c>
      <c r="K38" s="44" t="str">
        <f ca="1">_xlfn.IFNA(INDEX(INDIRECT($D$1),MATCH(MyShtNm&amp;ADDRESS(ROW(),COLUMN(),4),tblAllBins[SheetCellLoc],0)),"")</f>
        <v/>
      </c>
      <c r="L38" s="44" t="str">
        <f ca="1">_xlfn.IFNA(INDEX(INDIRECT($D$1),MATCH(MyShtNm&amp;ADDRESS(ROW(),COLUMN(),4),tblAllBins[SheetCellLoc],0)),"")</f>
        <v/>
      </c>
      <c r="M38" s="44" t="str">
        <f ca="1">_xlfn.IFNA(INDEX(INDIRECT($D$1),MATCH(MyShtNm&amp;ADDRESS(ROW(),COLUMN(),4),tblAllBins[SheetCellLoc],0)),"")</f>
        <v/>
      </c>
      <c r="N38" s="44" t="str">
        <f ca="1">_xlfn.IFNA(INDEX(INDIRECT($D$1),MATCH(MyShtNm&amp;ADDRESS(ROW(),COLUMN(),4),tblAllBins[SheetCellLoc],0)),"")</f>
        <v/>
      </c>
      <c r="O38" s="44" t="str">
        <f ca="1">_xlfn.IFNA(INDEX(INDIRECT($D$1),MATCH(MyShtNm&amp;ADDRESS(ROW(),COLUMN(),4),tblAllBins[SheetCellLoc],0)),"")</f>
        <v/>
      </c>
      <c r="P38" s="44" t="str">
        <f ca="1">_xlfn.IFNA(INDEX(INDIRECT($D$1),MATCH(MyShtNm&amp;ADDRESS(ROW(),COLUMN(),4),tblAllBins[SheetCellLoc],0)),"")</f>
        <v/>
      </c>
      <c r="Q38" s="44" t="str">
        <f ca="1">_xlfn.IFNA(INDEX(INDIRECT($D$1),MATCH(MyShtNm&amp;ADDRESS(ROW(),COLUMN(),4),tblAllBins[SheetCellLoc],0)),"")</f>
        <v/>
      </c>
      <c r="R38" s="44" t="str">
        <f ca="1">_xlfn.IFNA(INDEX(INDIRECT($D$1),MATCH(MyShtNm&amp;ADDRESS(ROW(),COLUMN(),4),tblAllBins[SheetCellLoc],0)),"")</f>
        <v/>
      </c>
      <c r="S38" s="44" t="str">
        <f ca="1">_xlfn.IFNA(INDEX(INDIRECT($D$1),MATCH(MyShtNm&amp;ADDRESS(ROW(),COLUMN(),4),tblAllBins[SheetCellLoc],0)),"")</f>
        <v/>
      </c>
      <c r="T38" s="44" t="str">
        <f ca="1">_xlfn.IFNA(INDEX(INDIRECT($D$1),MATCH(MyShtNm&amp;ADDRESS(ROW(),COLUMN(),4),tblAllBins[SheetCellLoc],0)),"")</f>
        <v/>
      </c>
      <c r="U38" s="44" t="str">
        <f ca="1">_xlfn.IFNA(INDEX(INDIRECT($D$1),MATCH(MyShtNm&amp;ADDRESS(ROW(),COLUMN(),4),tblAllBins[SheetCellLoc],0)),"")</f>
        <v/>
      </c>
      <c r="V38" s="44" t="str">
        <f ca="1">_xlfn.IFNA(INDEX(INDIRECT($D$1),MATCH(MyShtNm&amp;ADDRESS(ROW(),COLUMN(),4),tblAllBins[SheetCellLoc],0)),"")</f>
        <v/>
      </c>
      <c r="W38" s="44" t="str">
        <f ca="1">_xlfn.IFNA(INDEX(INDIRECT($D$1),MATCH(MyShtNm&amp;ADDRESS(ROW(),COLUMN(),4),tblAllBins[SheetCellLoc],0)),"")</f>
        <v/>
      </c>
      <c r="X38" s="44" t="str">
        <f ca="1">_xlfn.IFNA(INDEX(INDIRECT($D$1),MATCH(MyShtNm&amp;ADDRESS(ROW(),COLUMN(),4),tblAllBins[SheetCellLoc],0)),"")</f>
        <v/>
      </c>
      <c r="Y38" s="44" t="str">
        <f ca="1">_xlfn.IFNA(INDEX(INDIRECT($D$1),MATCH(MyShtNm&amp;ADDRESS(ROW(),COLUMN(),4),tblAllBins[SheetCellLoc],0)),"")</f>
        <v/>
      </c>
      <c r="Z38" s="44" t="str">
        <f ca="1">_xlfn.IFNA(INDEX(INDIRECT($D$1),MATCH(MyShtNm&amp;ADDRESS(ROW(),COLUMN(),4),tblAllBins[SheetCellLoc],0)),"")</f>
        <v/>
      </c>
      <c r="AA38" s="44" t="str">
        <f ca="1">_xlfn.IFNA(INDEX(INDIRECT($D$1),MATCH(MyShtNm&amp;ADDRESS(ROW(),COLUMN(),4),tblAllBins[SheetCellLoc],0)),"")</f>
        <v/>
      </c>
      <c r="AB38" s="44" t="str">
        <f ca="1">_xlfn.IFNA(INDEX(INDIRECT($D$1),MATCH(MyShtNm&amp;ADDRESS(ROW(),COLUMN(),4),tblAllBins[SheetCellLoc],0)),"")</f>
        <v/>
      </c>
      <c r="AC38" s="44" t="str">
        <f ca="1">_xlfn.IFNA(INDEX(INDIRECT($D$1),MATCH(MyShtNm&amp;ADDRESS(ROW(),COLUMN(),4),tblAllBins[SheetCellLoc],0)),"")</f>
        <v/>
      </c>
      <c r="AD38" s="44" t="str">
        <f ca="1">_xlfn.IFNA(INDEX(INDIRECT($D$1),MATCH(MyShtNm&amp;ADDRESS(ROW(),COLUMN(),4),tblAllBins[SheetCellLoc],0)),"")</f>
        <v/>
      </c>
      <c r="AE38" s="44" t="str">
        <f ca="1">_xlfn.IFNA(INDEX(INDIRECT($D$1),MATCH(MyShtNm&amp;ADDRESS(ROW(),COLUMN(),4),tblAllBins[SheetCellLoc],0)),"")</f>
        <v/>
      </c>
      <c r="AF38" s="44" t="str">
        <f ca="1">_xlfn.IFNA(INDEX(INDIRECT($D$1),MATCH(MyShtNm&amp;ADDRESS(ROW(),COLUMN(),4),tblAllBins[SheetCellLoc],0)),"")</f>
        <v/>
      </c>
      <c r="AG38" s="44" t="str">
        <f ca="1">_xlfn.IFNA(INDEX(INDIRECT($D$1),MATCH(MyShtNm&amp;ADDRESS(ROW(),COLUMN(),4),tblAllBins[SheetCellLoc],0)),"")</f>
        <v/>
      </c>
      <c r="AH38" s="44" t="str">
        <f ca="1">_xlfn.IFNA(INDEX(INDIRECT($D$1),MATCH(MyShtNm&amp;ADDRESS(ROW(),COLUMN(),4),tblAllBins[SheetCellLoc],0)),"")</f>
        <v/>
      </c>
      <c r="AI38" s="44" t="str">
        <f ca="1">_xlfn.IFNA(INDEX(INDIRECT($D$1),MATCH(MyShtNm&amp;ADDRESS(ROW(),COLUMN(),4),tblAllBins[SheetCellLoc],0)),"")</f>
        <v/>
      </c>
      <c r="AJ38" s="44" t="str">
        <f ca="1">_xlfn.IFNA(INDEX(INDIRECT($D$1),MATCH(MyShtNm&amp;ADDRESS(ROW(),COLUMN(),4),tblAllBins[SheetCellLoc],0)),"")</f>
        <v/>
      </c>
      <c r="AK38" s="44" t="str">
        <f ca="1">_xlfn.IFNA(INDEX(INDIRECT($D$1),MATCH(MyShtNm&amp;ADDRESS(ROW(),COLUMN(),4),tblAllBins[SheetCellLoc],0)),"")</f>
        <v/>
      </c>
      <c r="AL38" s="44" t="str">
        <f ca="1">_xlfn.IFNA(INDEX(INDIRECT($D$1),MATCH(MyShtNm&amp;ADDRESS(ROW(),COLUMN(),4),tblAllBins[SheetCellLoc],0)),"")</f>
        <v/>
      </c>
      <c r="AM38" s="44" t="str">
        <f ca="1">_xlfn.IFNA(INDEX(INDIRECT($D$1),MATCH(MyShtNm&amp;ADDRESS(ROW(),COLUMN(),4),tblAllBins[SheetCellLoc],0)),"")</f>
        <v/>
      </c>
      <c r="AN38" s="44" t="str">
        <f ca="1">_xlfn.IFNA(INDEX(INDIRECT($D$1),MATCH(MyShtNm&amp;ADDRESS(ROW(),COLUMN(),4),tblAllBins[SheetCellLoc],0)),"")</f>
        <v/>
      </c>
      <c r="AO38" s="44" t="str">
        <f ca="1">_xlfn.IFNA(INDEX(INDIRECT($D$1),MATCH(MyShtNm&amp;ADDRESS(ROW(),COLUMN(),4),tblAllBins[SheetCellLoc],0)),"")</f>
        <v/>
      </c>
      <c r="AP38" s="44" t="str">
        <f ca="1">_xlfn.IFNA(INDEX(INDIRECT($D$1),MATCH(MyShtNm&amp;ADDRESS(ROW(),COLUMN(),4),tblAllBins[SheetCellLoc],0)),"")</f>
        <v/>
      </c>
      <c r="AQ38" s="44" t="str">
        <f ca="1">_xlfn.IFNA(INDEX(INDIRECT($D$1),MATCH(MyShtNm&amp;ADDRESS(ROW(),COLUMN(),4),tblAllBins[SheetCellLoc],0)),"")</f>
        <v/>
      </c>
      <c r="AR38" s="44" t="str">
        <f ca="1">_xlfn.IFNA(INDEX(INDIRECT($D$1),MATCH(MyShtNm&amp;ADDRESS(ROW(),COLUMN(),4),tblAllBins[SheetCellLoc],0)),"")</f>
        <v/>
      </c>
      <c r="AS38" s="44" t="str">
        <f ca="1">_xlfn.IFNA(INDEX(INDIRECT($D$1),MATCH(MyShtNm&amp;ADDRESS(ROW(),COLUMN(),4),tblAllBins[SheetCellLoc],0)),"")</f>
        <v/>
      </c>
      <c r="AT38" s="44" t="str">
        <f ca="1">_xlfn.IFNA(INDEX(INDIRECT($D$1),MATCH(MyShtNm&amp;ADDRESS(ROW(),COLUMN(),4),tblAllBins[SheetCellLoc],0)),"")</f>
        <v/>
      </c>
      <c r="AU38" s="44" t="str">
        <f ca="1">_xlfn.IFNA(INDEX(INDIRECT($D$1),MATCH(MyShtNm&amp;ADDRESS(ROW(),COLUMN(),4),tblAllBins[SheetCellLoc],0)),"")</f>
        <v/>
      </c>
      <c r="AV38" s="44" t="str">
        <f ca="1">_xlfn.IFNA(INDEX(INDIRECT($D$1),MATCH(MyShtNm&amp;ADDRESS(ROW(),COLUMN(),4),tblAllBins[SheetCellLoc],0)),"")</f>
        <v/>
      </c>
      <c r="AW38" s="44" t="str">
        <f ca="1">_xlfn.IFNA(INDEX(INDIRECT($D$1),MATCH(MyShtNm&amp;ADDRESS(ROW(),COLUMN(),4),tblAllBins[SheetCellLoc],0)),"")</f>
        <v/>
      </c>
      <c r="AX38" s="44" t="str">
        <f ca="1">_xlfn.IFNA(INDEX(INDIRECT($D$1),MATCH(MyShtNm&amp;ADDRESS(ROW(),COLUMN(),4),tblAllBins[SheetCellLoc],0)),"")</f>
        <v/>
      </c>
      <c r="AY38" s="44" t="str">
        <f ca="1">_xlfn.IFNA(INDEX(INDIRECT($D$1),MATCH(MyShtNm&amp;ADDRESS(ROW(),COLUMN(),4),tblAllBins[SheetCellLoc],0)),"")</f>
        <v/>
      </c>
      <c r="AZ38" s="44" t="str">
        <f ca="1">_xlfn.IFNA(INDEX(INDIRECT($D$1),MATCH(MyShtNm&amp;ADDRESS(ROW(),COLUMN(),4),tblAllBins[SheetCellLoc],0)),"")</f>
        <v/>
      </c>
    </row>
    <row r="39" spans="1:52" ht="36" customHeight="1" x14ac:dyDescent="0.2">
      <c r="A39" s="44" t="str">
        <f ca="1">_xlfn.IFNA(INDEX(INDIRECT($D$1),MATCH(MyShtNm&amp;ADDRESS(ROW(),COLUMN(),4),tblAllBins[SheetCellLoc],0)),"")</f>
        <v/>
      </c>
      <c r="B39" s="44" t="str">
        <f ca="1">_xlfn.IFNA(INDEX(INDIRECT($D$1),MATCH(MyShtNm&amp;ADDRESS(ROW(),COLUMN(),4),tblAllBins[SheetCellLoc],0)),"")</f>
        <v/>
      </c>
      <c r="C39" s="44" t="str">
        <f ca="1">_xlfn.IFNA(INDEX(INDIRECT($D$1),MATCH(MyShtNm&amp;ADDRESS(ROW(),COLUMN(),4),tblAllBins[SheetCellLoc],0)),"")</f>
        <v/>
      </c>
      <c r="D39" s="44" t="str">
        <f ca="1">_xlfn.IFNA(INDEX(INDIRECT($D$1),MATCH(MyShtNm&amp;ADDRESS(ROW(),COLUMN(),4),tblAllBins[SheetCellLoc],0)),"")</f>
        <v/>
      </c>
      <c r="E39" s="44" t="str">
        <f ca="1">_xlfn.IFNA(INDEX(INDIRECT($D$1),MATCH(MyShtNm&amp;ADDRESS(ROW(),COLUMN(),4),tblAllBins[SheetCellLoc],0)),"")</f>
        <v/>
      </c>
      <c r="F39" s="44" t="str">
        <f ca="1">_xlfn.IFNA(INDEX(INDIRECT($D$1),MATCH(MyShtNm&amp;ADDRESS(ROW(),COLUMN(),4),tblAllBins[SheetCellLoc],0)),"")</f>
        <v/>
      </c>
      <c r="G39" s="44" t="str">
        <f ca="1">_xlfn.IFNA(INDEX(INDIRECT($D$1),MATCH(MyShtNm&amp;ADDRESS(ROW(),COLUMN(),4),tblAllBins[SheetCellLoc],0)),"")</f>
        <v/>
      </c>
      <c r="H39" s="44" t="str">
        <f ca="1">_xlfn.IFNA(INDEX(INDIRECT($D$1),MATCH(MyShtNm&amp;ADDRESS(ROW(),COLUMN(),4),tblAllBins[SheetCellLoc],0)),"")</f>
        <v/>
      </c>
      <c r="I39" s="44" t="str">
        <f ca="1">_xlfn.IFNA(INDEX(INDIRECT($D$1),MATCH(MyShtNm&amp;ADDRESS(ROW(),COLUMN(),4),tblAllBins[SheetCellLoc],0)),"")</f>
        <v/>
      </c>
      <c r="J39" s="44" t="str">
        <f ca="1">_xlfn.IFNA(INDEX(INDIRECT($D$1),MATCH(MyShtNm&amp;ADDRESS(ROW(),COLUMN(),4),tblAllBins[SheetCellLoc],0)),"")</f>
        <v/>
      </c>
      <c r="K39" s="44" t="str">
        <f ca="1">_xlfn.IFNA(INDEX(INDIRECT($D$1),MATCH(MyShtNm&amp;ADDRESS(ROW(),COLUMN(),4),tblAllBins[SheetCellLoc],0)),"")</f>
        <v/>
      </c>
      <c r="L39" s="44" t="str">
        <f ca="1">_xlfn.IFNA(INDEX(INDIRECT($D$1),MATCH(MyShtNm&amp;ADDRESS(ROW(),COLUMN(),4),tblAllBins[SheetCellLoc],0)),"")</f>
        <v/>
      </c>
      <c r="M39" s="44" t="str">
        <f ca="1">_xlfn.IFNA(INDEX(INDIRECT($D$1),MATCH(MyShtNm&amp;ADDRESS(ROW(),COLUMN(),4),tblAllBins[SheetCellLoc],0)),"")</f>
        <v/>
      </c>
      <c r="N39" s="44" t="str">
        <f ca="1">_xlfn.IFNA(INDEX(INDIRECT($D$1),MATCH(MyShtNm&amp;ADDRESS(ROW(),COLUMN(),4),tblAllBins[SheetCellLoc],0)),"")</f>
        <v/>
      </c>
      <c r="O39" s="44" t="str">
        <f ca="1">_xlfn.IFNA(INDEX(INDIRECT($D$1),MATCH(MyShtNm&amp;ADDRESS(ROW(),COLUMN(),4),tblAllBins[SheetCellLoc],0)),"")</f>
        <v/>
      </c>
      <c r="P39" s="44" t="str">
        <f ca="1">_xlfn.IFNA(INDEX(INDIRECT($D$1),MATCH(MyShtNm&amp;ADDRESS(ROW(),COLUMN(),4),tblAllBins[SheetCellLoc],0)),"")</f>
        <v/>
      </c>
      <c r="Q39" s="44" t="str">
        <f ca="1">_xlfn.IFNA(INDEX(INDIRECT($D$1),MATCH(MyShtNm&amp;ADDRESS(ROW(),COLUMN(),4),tblAllBins[SheetCellLoc],0)),"")</f>
        <v/>
      </c>
      <c r="R39" s="44" t="str">
        <f ca="1">_xlfn.IFNA(INDEX(INDIRECT($D$1),MATCH(MyShtNm&amp;ADDRESS(ROW(),COLUMN(),4),tblAllBins[SheetCellLoc],0)),"")</f>
        <v/>
      </c>
      <c r="S39" s="44" t="str">
        <f ca="1">_xlfn.IFNA(INDEX(INDIRECT($D$1),MATCH(MyShtNm&amp;ADDRESS(ROW(),COLUMN(),4),tblAllBins[SheetCellLoc],0)),"")</f>
        <v/>
      </c>
      <c r="T39" s="44" t="str">
        <f ca="1">_xlfn.IFNA(INDEX(INDIRECT($D$1),MATCH(MyShtNm&amp;ADDRESS(ROW(),COLUMN(),4),tblAllBins[SheetCellLoc],0)),"")</f>
        <v/>
      </c>
      <c r="U39" s="44" t="str">
        <f ca="1">_xlfn.IFNA(INDEX(INDIRECT($D$1),MATCH(MyShtNm&amp;ADDRESS(ROW(),COLUMN(),4),tblAllBins[SheetCellLoc],0)),"")</f>
        <v/>
      </c>
      <c r="V39" s="44" t="str">
        <f ca="1">_xlfn.IFNA(INDEX(INDIRECT($D$1),MATCH(MyShtNm&amp;ADDRESS(ROW(),COLUMN(),4),tblAllBins[SheetCellLoc],0)),"")</f>
        <v/>
      </c>
      <c r="W39" s="44" t="str">
        <f ca="1">_xlfn.IFNA(INDEX(INDIRECT($D$1),MATCH(MyShtNm&amp;ADDRESS(ROW(),COLUMN(),4),tblAllBins[SheetCellLoc],0)),"")</f>
        <v/>
      </c>
      <c r="X39" s="44" t="str">
        <f ca="1">_xlfn.IFNA(INDEX(INDIRECT($D$1),MATCH(MyShtNm&amp;ADDRESS(ROW(),COLUMN(),4),tblAllBins[SheetCellLoc],0)),"")</f>
        <v/>
      </c>
      <c r="Y39" s="44" t="str">
        <f ca="1">_xlfn.IFNA(INDEX(INDIRECT($D$1),MATCH(MyShtNm&amp;ADDRESS(ROW(),COLUMN(),4),tblAllBins[SheetCellLoc],0)),"")</f>
        <v/>
      </c>
      <c r="Z39" s="44" t="str">
        <f ca="1">_xlfn.IFNA(INDEX(INDIRECT($D$1),MATCH(MyShtNm&amp;ADDRESS(ROW(),COLUMN(),4),tblAllBins[SheetCellLoc],0)),"")</f>
        <v/>
      </c>
      <c r="AA39" s="44" t="str">
        <f ca="1">_xlfn.IFNA(INDEX(INDIRECT($D$1),MATCH(MyShtNm&amp;ADDRESS(ROW(),COLUMN(),4),tblAllBins[SheetCellLoc],0)),"")</f>
        <v/>
      </c>
      <c r="AB39" s="44" t="str">
        <f ca="1">_xlfn.IFNA(INDEX(INDIRECT($D$1),MATCH(MyShtNm&amp;ADDRESS(ROW(),COLUMN(),4),tblAllBins[SheetCellLoc],0)),"")</f>
        <v/>
      </c>
      <c r="AC39" s="44" t="str">
        <f ca="1">_xlfn.IFNA(INDEX(INDIRECT($D$1),MATCH(MyShtNm&amp;ADDRESS(ROW(),COLUMN(),4),tblAllBins[SheetCellLoc],0)),"")</f>
        <v/>
      </c>
      <c r="AD39" s="44" t="str">
        <f ca="1">_xlfn.IFNA(INDEX(INDIRECT($D$1),MATCH(MyShtNm&amp;ADDRESS(ROW(),COLUMN(),4),tblAllBins[SheetCellLoc],0)),"")</f>
        <v/>
      </c>
      <c r="AE39" s="44" t="str">
        <f ca="1">_xlfn.IFNA(INDEX(INDIRECT($D$1),MATCH(MyShtNm&amp;ADDRESS(ROW(),COLUMN(),4),tblAllBins[SheetCellLoc],0)),"")</f>
        <v/>
      </c>
      <c r="AF39" s="44" t="str">
        <f ca="1">_xlfn.IFNA(INDEX(INDIRECT($D$1),MATCH(MyShtNm&amp;ADDRESS(ROW(),COLUMN(),4),tblAllBins[SheetCellLoc],0)),"")</f>
        <v/>
      </c>
      <c r="AG39" s="44" t="str">
        <f ca="1">_xlfn.IFNA(INDEX(INDIRECT($D$1),MATCH(MyShtNm&amp;ADDRESS(ROW(),COLUMN(),4),tblAllBins[SheetCellLoc],0)),"")</f>
        <v/>
      </c>
      <c r="AH39" s="44" t="str">
        <f ca="1">_xlfn.IFNA(INDEX(INDIRECT($D$1),MATCH(MyShtNm&amp;ADDRESS(ROW(),COLUMN(),4),tblAllBins[SheetCellLoc],0)),"")</f>
        <v/>
      </c>
      <c r="AI39" s="44" t="str">
        <f ca="1">_xlfn.IFNA(INDEX(INDIRECT($D$1),MATCH(MyShtNm&amp;ADDRESS(ROW(),COLUMN(),4),tblAllBins[SheetCellLoc],0)),"")</f>
        <v/>
      </c>
      <c r="AJ39" s="44" t="str">
        <f ca="1">_xlfn.IFNA(INDEX(INDIRECT($D$1),MATCH(MyShtNm&amp;ADDRESS(ROW(),COLUMN(),4),tblAllBins[SheetCellLoc],0)),"")</f>
        <v/>
      </c>
      <c r="AK39" s="44" t="str">
        <f ca="1">_xlfn.IFNA(INDEX(INDIRECT($D$1),MATCH(MyShtNm&amp;ADDRESS(ROW(),COLUMN(),4),tblAllBins[SheetCellLoc],0)),"")</f>
        <v/>
      </c>
      <c r="AL39" s="44" t="str">
        <f ca="1">_xlfn.IFNA(INDEX(INDIRECT($D$1),MATCH(MyShtNm&amp;ADDRESS(ROW(),COLUMN(),4),tblAllBins[SheetCellLoc],0)),"")</f>
        <v/>
      </c>
      <c r="AM39" s="44" t="str">
        <f ca="1">_xlfn.IFNA(INDEX(INDIRECT($D$1),MATCH(MyShtNm&amp;ADDRESS(ROW(),COLUMN(),4),tblAllBins[SheetCellLoc],0)),"")</f>
        <v/>
      </c>
      <c r="AN39" s="44" t="str">
        <f ca="1">_xlfn.IFNA(INDEX(INDIRECT($D$1),MATCH(MyShtNm&amp;ADDRESS(ROW(),COLUMN(),4),tblAllBins[SheetCellLoc],0)),"")</f>
        <v/>
      </c>
      <c r="AO39" s="44" t="str">
        <f ca="1">_xlfn.IFNA(INDEX(INDIRECT($D$1),MATCH(MyShtNm&amp;ADDRESS(ROW(),COLUMN(),4),tblAllBins[SheetCellLoc],0)),"")</f>
        <v/>
      </c>
      <c r="AP39" s="44" t="str">
        <f ca="1">_xlfn.IFNA(INDEX(INDIRECT($D$1),MATCH(MyShtNm&amp;ADDRESS(ROW(),COLUMN(),4),tblAllBins[SheetCellLoc],0)),"")</f>
        <v/>
      </c>
      <c r="AQ39" s="44" t="str">
        <f ca="1">_xlfn.IFNA(INDEX(INDIRECT($D$1),MATCH(MyShtNm&amp;ADDRESS(ROW(),COLUMN(),4),tblAllBins[SheetCellLoc],0)),"")</f>
        <v/>
      </c>
      <c r="AR39" s="44" t="str">
        <f ca="1">_xlfn.IFNA(INDEX(INDIRECT($D$1),MATCH(MyShtNm&amp;ADDRESS(ROW(),COLUMN(),4),tblAllBins[SheetCellLoc],0)),"")</f>
        <v/>
      </c>
      <c r="AS39" s="44" t="str">
        <f ca="1">_xlfn.IFNA(INDEX(INDIRECT($D$1),MATCH(MyShtNm&amp;ADDRESS(ROW(),COLUMN(),4),tblAllBins[SheetCellLoc],0)),"")</f>
        <v/>
      </c>
      <c r="AT39" s="44" t="str">
        <f ca="1">_xlfn.IFNA(INDEX(INDIRECT($D$1),MATCH(MyShtNm&amp;ADDRESS(ROW(),COLUMN(),4),tblAllBins[SheetCellLoc],0)),"")</f>
        <v/>
      </c>
      <c r="AU39" s="44" t="str">
        <f ca="1">_xlfn.IFNA(INDEX(INDIRECT($D$1),MATCH(MyShtNm&amp;ADDRESS(ROW(),COLUMN(),4),tblAllBins[SheetCellLoc],0)),"")</f>
        <v/>
      </c>
      <c r="AV39" s="44" t="str">
        <f ca="1">_xlfn.IFNA(INDEX(INDIRECT($D$1),MATCH(MyShtNm&amp;ADDRESS(ROW(),COLUMN(),4),tblAllBins[SheetCellLoc],0)),"")</f>
        <v/>
      </c>
      <c r="AW39" s="44" t="str">
        <f ca="1">_xlfn.IFNA(INDEX(INDIRECT($D$1),MATCH(MyShtNm&amp;ADDRESS(ROW(),COLUMN(),4),tblAllBins[SheetCellLoc],0)),"")</f>
        <v/>
      </c>
      <c r="AX39" s="44" t="str">
        <f ca="1">_xlfn.IFNA(INDEX(INDIRECT($D$1),MATCH(MyShtNm&amp;ADDRESS(ROW(),COLUMN(),4),tblAllBins[SheetCellLoc],0)),"")</f>
        <v/>
      </c>
      <c r="AY39" s="44" t="str">
        <f ca="1">_xlfn.IFNA(INDEX(INDIRECT($D$1),MATCH(MyShtNm&amp;ADDRESS(ROW(),COLUMN(),4),tblAllBins[SheetCellLoc],0)),"")</f>
        <v/>
      </c>
      <c r="AZ39" s="44" t="str">
        <f ca="1">_xlfn.IFNA(INDEX(INDIRECT($D$1),MATCH(MyShtNm&amp;ADDRESS(ROW(),COLUMN(),4),tblAllBins[SheetCellLoc],0)),"")</f>
        <v/>
      </c>
    </row>
    <row r="40" spans="1:52" ht="36" customHeight="1" x14ac:dyDescent="0.2">
      <c r="A40" s="44" t="str">
        <f ca="1">_xlfn.IFNA(INDEX(INDIRECT($D$1),MATCH(MyShtNm&amp;ADDRESS(ROW(),COLUMN(),4),tblAllBins[SheetCellLoc],0)),"")</f>
        <v/>
      </c>
      <c r="B40" s="44" t="str">
        <f ca="1">_xlfn.IFNA(INDEX(INDIRECT($D$1),MATCH(MyShtNm&amp;ADDRESS(ROW(),COLUMN(),4),tblAllBins[SheetCellLoc],0)),"")</f>
        <v/>
      </c>
      <c r="C40" s="44" t="str">
        <f ca="1">_xlfn.IFNA(INDEX(INDIRECT($D$1),MATCH(MyShtNm&amp;ADDRESS(ROW(),COLUMN(),4),tblAllBins[SheetCellLoc],0)),"")</f>
        <v/>
      </c>
      <c r="D40" s="44" t="str">
        <f ca="1">_xlfn.IFNA(INDEX(INDIRECT($D$1),MATCH(MyShtNm&amp;ADDRESS(ROW(),COLUMN(),4),tblAllBins[SheetCellLoc],0)),"")</f>
        <v/>
      </c>
      <c r="E40" s="44" t="str">
        <f ca="1">_xlfn.IFNA(INDEX(INDIRECT($D$1),MATCH(MyShtNm&amp;ADDRESS(ROW(),COLUMN(),4),tblAllBins[SheetCellLoc],0)),"")</f>
        <v/>
      </c>
      <c r="F40" s="44" t="str">
        <f ca="1">_xlfn.IFNA(INDEX(INDIRECT($D$1),MATCH(MyShtNm&amp;ADDRESS(ROW(),COLUMN(),4),tblAllBins[SheetCellLoc],0)),"")</f>
        <v/>
      </c>
      <c r="G40" s="44" t="str">
        <f ca="1">_xlfn.IFNA(INDEX(INDIRECT($D$1),MATCH(MyShtNm&amp;ADDRESS(ROW(),COLUMN(),4),tblAllBins[SheetCellLoc],0)),"")</f>
        <v/>
      </c>
      <c r="H40" s="44" t="str">
        <f ca="1">_xlfn.IFNA(INDEX(INDIRECT($D$1),MATCH(MyShtNm&amp;ADDRESS(ROW(),COLUMN(),4),tblAllBins[SheetCellLoc],0)),"")</f>
        <v/>
      </c>
      <c r="I40" s="44" t="str">
        <f ca="1">_xlfn.IFNA(INDEX(INDIRECT($D$1),MATCH(MyShtNm&amp;ADDRESS(ROW(),COLUMN(),4),tblAllBins[SheetCellLoc],0)),"")</f>
        <v/>
      </c>
      <c r="J40" s="44" t="str">
        <f ca="1">_xlfn.IFNA(INDEX(INDIRECT($D$1),MATCH(MyShtNm&amp;ADDRESS(ROW(),COLUMN(),4),tblAllBins[SheetCellLoc],0)),"")</f>
        <v/>
      </c>
      <c r="K40" s="44" t="str">
        <f ca="1">_xlfn.IFNA(INDEX(INDIRECT($D$1),MATCH(MyShtNm&amp;ADDRESS(ROW(),COLUMN(),4),tblAllBins[SheetCellLoc],0)),"")</f>
        <v/>
      </c>
      <c r="L40" s="44" t="str">
        <f ca="1">_xlfn.IFNA(INDEX(INDIRECT($D$1),MATCH(MyShtNm&amp;ADDRESS(ROW(),COLUMN(),4),tblAllBins[SheetCellLoc],0)),"")</f>
        <v/>
      </c>
      <c r="M40" s="44" t="str">
        <f ca="1">_xlfn.IFNA(INDEX(INDIRECT($D$1),MATCH(MyShtNm&amp;ADDRESS(ROW(),COLUMN(),4),tblAllBins[SheetCellLoc],0)),"")</f>
        <v/>
      </c>
      <c r="N40" s="44" t="str">
        <f ca="1">_xlfn.IFNA(INDEX(INDIRECT($D$1),MATCH(MyShtNm&amp;ADDRESS(ROW(),COLUMN(),4),tblAllBins[SheetCellLoc],0)),"")</f>
        <v/>
      </c>
      <c r="O40" s="44" t="str">
        <f ca="1">_xlfn.IFNA(INDEX(INDIRECT($D$1),MATCH(MyShtNm&amp;ADDRESS(ROW(),COLUMN(),4),tblAllBins[SheetCellLoc],0)),"")</f>
        <v/>
      </c>
      <c r="P40" s="44" t="str">
        <f ca="1">_xlfn.IFNA(INDEX(INDIRECT($D$1),MATCH(MyShtNm&amp;ADDRESS(ROW(),COLUMN(),4),tblAllBins[SheetCellLoc],0)),"")</f>
        <v/>
      </c>
      <c r="Q40" s="44" t="str">
        <f ca="1">_xlfn.IFNA(INDEX(INDIRECT($D$1),MATCH(MyShtNm&amp;ADDRESS(ROW(),COLUMN(),4),tblAllBins[SheetCellLoc],0)),"")</f>
        <v/>
      </c>
      <c r="R40" s="44" t="str">
        <f ca="1">_xlfn.IFNA(INDEX(INDIRECT($D$1),MATCH(MyShtNm&amp;ADDRESS(ROW(),COLUMN(),4),tblAllBins[SheetCellLoc],0)),"")</f>
        <v/>
      </c>
      <c r="S40" s="44" t="str">
        <f ca="1">_xlfn.IFNA(INDEX(INDIRECT($D$1),MATCH(MyShtNm&amp;ADDRESS(ROW(),COLUMN(),4),tblAllBins[SheetCellLoc],0)),"")</f>
        <v/>
      </c>
      <c r="T40" s="44" t="str">
        <f ca="1">_xlfn.IFNA(INDEX(INDIRECT($D$1),MATCH(MyShtNm&amp;ADDRESS(ROW(),COLUMN(),4),tblAllBins[SheetCellLoc],0)),"")</f>
        <v/>
      </c>
      <c r="U40" s="44" t="str">
        <f ca="1">_xlfn.IFNA(INDEX(INDIRECT($D$1),MATCH(MyShtNm&amp;ADDRESS(ROW(),COLUMN(),4),tblAllBins[SheetCellLoc],0)),"")</f>
        <v/>
      </c>
      <c r="V40" s="44" t="str">
        <f ca="1">_xlfn.IFNA(INDEX(INDIRECT($D$1),MATCH(MyShtNm&amp;ADDRESS(ROW(),COLUMN(),4),tblAllBins[SheetCellLoc],0)),"")</f>
        <v/>
      </c>
      <c r="W40" s="44" t="str">
        <f ca="1">_xlfn.IFNA(INDEX(INDIRECT($D$1),MATCH(MyShtNm&amp;ADDRESS(ROW(),COLUMN(),4),tblAllBins[SheetCellLoc],0)),"")</f>
        <v/>
      </c>
      <c r="X40" s="44" t="str">
        <f ca="1">_xlfn.IFNA(INDEX(INDIRECT($D$1),MATCH(MyShtNm&amp;ADDRESS(ROW(),COLUMN(),4),tblAllBins[SheetCellLoc],0)),"")</f>
        <v/>
      </c>
      <c r="Y40" s="44" t="str">
        <f ca="1">_xlfn.IFNA(INDEX(INDIRECT($D$1),MATCH(MyShtNm&amp;ADDRESS(ROW(),COLUMN(),4),tblAllBins[SheetCellLoc],0)),"")</f>
        <v/>
      </c>
      <c r="Z40" s="44" t="str">
        <f ca="1">_xlfn.IFNA(INDEX(INDIRECT($D$1),MATCH(MyShtNm&amp;ADDRESS(ROW(),COLUMN(),4),tblAllBins[SheetCellLoc],0)),"")</f>
        <v/>
      </c>
      <c r="AA40" s="44" t="str">
        <f ca="1">_xlfn.IFNA(INDEX(INDIRECT($D$1),MATCH(MyShtNm&amp;ADDRESS(ROW(),COLUMN(),4),tblAllBins[SheetCellLoc],0)),"")</f>
        <v/>
      </c>
      <c r="AB40" s="44" t="str">
        <f ca="1">_xlfn.IFNA(INDEX(INDIRECT($D$1),MATCH(MyShtNm&amp;ADDRESS(ROW(),COLUMN(),4),tblAllBins[SheetCellLoc],0)),"")</f>
        <v/>
      </c>
      <c r="AC40" s="44" t="str">
        <f ca="1">_xlfn.IFNA(INDEX(INDIRECT($D$1),MATCH(MyShtNm&amp;ADDRESS(ROW(),COLUMN(),4),tblAllBins[SheetCellLoc],0)),"")</f>
        <v/>
      </c>
      <c r="AD40" s="44" t="str">
        <f ca="1">_xlfn.IFNA(INDEX(INDIRECT($D$1),MATCH(MyShtNm&amp;ADDRESS(ROW(),COLUMN(),4),tblAllBins[SheetCellLoc],0)),"")</f>
        <v/>
      </c>
      <c r="AE40" s="44" t="str">
        <f ca="1">_xlfn.IFNA(INDEX(INDIRECT($D$1),MATCH(MyShtNm&amp;ADDRESS(ROW(),COLUMN(),4),tblAllBins[SheetCellLoc],0)),"")</f>
        <v/>
      </c>
      <c r="AF40" s="44" t="str">
        <f ca="1">_xlfn.IFNA(INDEX(INDIRECT($D$1),MATCH(MyShtNm&amp;ADDRESS(ROW(),COLUMN(),4),tblAllBins[SheetCellLoc],0)),"")</f>
        <v/>
      </c>
      <c r="AG40" s="44" t="str">
        <f ca="1">_xlfn.IFNA(INDEX(INDIRECT($D$1),MATCH(MyShtNm&amp;ADDRESS(ROW(),COLUMN(),4),tblAllBins[SheetCellLoc],0)),"")</f>
        <v/>
      </c>
      <c r="AH40" s="44" t="str">
        <f ca="1">_xlfn.IFNA(INDEX(INDIRECT($D$1),MATCH(MyShtNm&amp;ADDRESS(ROW(),COLUMN(),4),tblAllBins[SheetCellLoc],0)),"")</f>
        <v/>
      </c>
      <c r="AI40" s="44" t="str">
        <f ca="1">_xlfn.IFNA(INDEX(INDIRECT($D$1),MATCH(MyShtNm&amp;ADDRESS(ROW(),COLUMN(),4),tblAllBins[SheetCellLoc],0)),"")</f>
        <v/>
      </c>
      <c r="AJ40" s="44" t="str">
        <f ca="1">_xlfn.IFNA(INDEX(INDIRECT($D$1),MATCH(MyShtNm&amp;ADDRESS(ROW(),COLUMN(),4),tblAllBins[SheetCellLoc],0)),"")</f>
        <v/>
      </c>
      <c r="AK40" s="44" t="str">
        <f ca="1">_xlfn.IFNA(INDEX(INDIRECT($D$1),MATCH(MyShtNm&amp;ADDRESS(ROW(),COLUMN(),4),tblAllBins[SheetCellLoc],0)),"")</f>
        <v/>
      </c>
      <c r="AL40" s="44" t="str">
        <f ca="1">_xlfn.IFNA(INDEX(INDIRECT($D$1),MATCH(MyShtNm&amp;ADDRESS(ROW(),COLUMN(),4),tblAllBins[SheetCellLoc],0)),"")</f>
        <v/>
      </c>
      <c r="AM40" s="44" t="str">
        <f ca="1">_xlfn.IFNA(INDEX(INDIRECT($D$1),MATCH(MyShtNm&amp;ADDRESS(ROW(),COLUMN(),4),tblAllBins[SheetCellLoc],0)),"")</f>
        <v/>
      </c>
      <c r="AN40" s="44" t="str">
        <f ca="1">_xlfn.IFNA(INDEX(INDIRECT($D$1),MATCH(MyShtNm&amp;ADDRESS(ROW(),COLUMN(),4),tblAllBins[SheetCellLoc],0)),"")</f>
        <v/>
      </c>
      <c r="AO40" s="44" t="str">
        <f ca="1">_xlfn.IFNA(INDEX(INDIRECT($D$1),MATCH(MyShtNm&amp;ADDRESS(ROW(),COLUMN(),4),tblAllBins[SheetCellLoc],0)),"")</f>
        <v/>
      </c>
      <c r="AP40" s="44" t="str">
        <f ca="1">_xlfn.IFNA(INDEX(INDIRECT($D$1),MATCH(MyShtNm&amp;ADDRESS(ROW(),COLUMN(),4),tblAllBins[SheetCellLoc],0)),"")</f>
        <v/>
      </c>
      <c r="AQ40" s="44" t="str">
        <f ca="1">_xlfn.IFNA(INDEX(INDIRECT($D$1),MATCH(MyShtNm&amp;ADDRESS(ROW(),COLUMN(),4),tblAllBins[SheetCellLoc],0)),"")</f>
        <v/>
      </c>
      <c r="AR40" s="44" t="str">
        <f ca="1">_xlfn.IFNA(INDEX(INDIRECT($D$1),MATCH(MyShtNm&amp;ADDRESS(ROW(),COLUMN(),4),tblAllBins[SheetCellLoc],0)),"")</f>
        <v/>
      </c>
      <c r="AS40" s="44" t="str">
        <f ca="1">_xlfn.IFNA(INDEX(INDIRECT($D$1),MATCH(MyShtNm&amp;ADDRESS(ROW(),COLUMN(),4),tblAllBins[SheetCellLoc],0)),"")</f>
        <v/>
      </c>
      <c r="AT40" s="44" t="str">
        <f ca="1">_xlfn.IFNA(INDEX(INDIRECT($D$1),MATCH(MyShtNm&amp;ADDRESS(ROW(),COLUMN(),4),tblAllBins[SheetCellLoc],0)),"")</f>
        <v/>
      </c>
      <c r="AU40" s="44" t="str">
        <f ca="1">_xlfn.IFNA(INDEX(INDIRECT($D$1),MATCH(MyShtNm&amp;ADDRESS(ROW(),COLUMN(),4),tblAllBins[SheetCellLoc],0)),"")</f>
        <v/>
      </c>
      <c r="AV40" s="44" t="str">
        <f ca="1">_xlfn.IFNA(INDEX(INDIRECT($D$1),MATCH(MyShtNm&amp;ADDRESS(ROW(),COLUMN(),4),tblAllBins[SheetCellLoc],0)),"")</f>
        <v/>
      </c>
      <c r="AW40" s="44" t="str">
        <f ca="1">_xlfn.IFNA(INDEX(INDIRECT($D$1),MATCH(MyShtNm&amp;ADDRESS(ROW(),COLUMN(),4),tblAllBins[SheetCellLoc],0)),"")</f>
        <v/>
      </c>
      <c r="AX40" s="44" t="str">
        <f ca="1">_xlfn.IFNA(INDEX(INDIRECT($D$1),MATCH(MyShtNm&amp;ADDRESS(ROW(),COLUMN(),4),tblAllBins[SheetCellLoc],0)),"")</f>
        <v/>
      </c>
      <c r="AY40" s="44" t="str">
        <f ca="1">_xlfn.IFNA(INDEX(INDIRECT($D$1),MATCH(MyShtNm&amp;ADDRESS(ROW(),COLUMN(),4),tblAllBins[SheetCellLoc],0)),"")</f>
        <v/>
      </c>
      <c r="AZ40" s="44" t="str">
        <f ca="1">_xlfn.IFNA(INDEX(INDIRECT($D$1),MATCH(MyShtNm&amp;ADDRESS(ROW(),COLUMN(),4),tblAllBins[SheetCellLoc],0)),"")</f>
        <v/>
      </c>
    </row>
    <row r="41" spans="1:52" ht="36" customHeight="1" x14ac:dyDescent="0.2">
      <c r="A41" s="44" t="str">
        <f ca="1">_xlfn.IFNA(INDEX(INDIRECT($D$1),MATCH(MyShtNm&amp;ADDRESS(ROW(),COLUMN(),4),tblAllBins[SheetCellLoc],0)),"")</f>
        <v/>
      </c>
      <c r="B41" s="44" t="str">
        <f ca="1">_xlfn.IFNA(INDEX(INDIRECT($D$1),MATCH(MyShtNm&amp;ADDRESS(ROW(),COLUMN(),4),tblAllBins[SheetCellLoc],0)),"")</f>
        <v/>
      </c>
      <c r="C41" s="44" t="str">
        <f ca="1">_xlfn.IFNA(INDEX(INDIRECT($D$1),MATCH(MyShtNm&amp;ADDRESS(ROW(),COLUMN(),4),tblAllBins[SheetCellLoc],0)),"")</f>
        <v/>
      </c>
      <c r="D41" s="44" t="str">
        <f ca="1">_xlfn.IFNA(INDEX(INDIRECT($D$1),MATCH(MyShtNm&amp;ADDRESS(ROW(),COLUMN(),4),tblAllBins[SheetCellLoc],0)),"")</f>
        <v/>
      </c>
      <c r="E41" s="44" t="str">
        <f ca="1">_xlfn.IFNA(INDEX(INDIRECT($D$1),MATCH(MyShtNm&amp;ADDRESS(ROW(),COLUMN(),4),tblAllBins[SheetCellLoc],0)),"")</f>
        <v/>
      </c>
      <c r="F41" s="44" t="str">
        <f ca="1">_xlfn.IFNA(INDEX(INDIRECT($D$1),MATCH(MyShtNm&amp;ADDRESS(ROW(),COLUMN(),4),tblAllBins[SheetCellLoc],0)),"")</f>
        <v/>
      </c>
      <c r="G41" s="44" t="str">
        <f ca="1">_xlfn.IFNA(INDEX(INDIRECT($D$1),MATCH(MyShtNm&amp;ADDRESS(ROW(),COLUMN(),4),tblAllBins[SheetCellLoc],0)),"")</f>
        <v/>
      </c>
      <c r="H41" s="44" t="str">
        <f ca="1">_xlfn.IFNA(INDEX(INDIRECT($D$1),MATCH(MyShtNm&amp;ADDRESS(ROW(),COLUMN(),4),tblAllBins[SheetCellLoc],0)),"")</f>
        <v/>
      </c>
      <c r="I41" s="44" t="str">
        <f ca="1">_xlfn.IFNA(INDEX(INDIRECT($D$1),MATCH(MyShtNm&amp;ADDRESS(ROW(),COLUMN(),4),tblAllBins[SheetCellLoc],0)),"")</f>
        <v/>
      </c>
      <c r="J41" s="44" t="str">
        <f ca="1">_xlfn.IFNA(INDEX(INDIRECT($D$1),MATCH(MyShtNm&amp;ADDRESS(ROW(),COLUMN(),4),tblAllBins[SheetCellLoc],0)),"")</f>
        <v/>
      </c>
      <c r="K41" s="44" t="str">
        <f ca="1">_xlfn.IFNA(INDEX(INDIRECT($D$1),MATCH(MyShtNm&amp;ADDRESS(ROW(),COLUMN(),4),tblAllBins[SheetCellLoc],0)),"")</f>
        <v/>
      </c>
      <c r="L41" s="44" t="str">
        <f ca="1">_xlfn.IFNA(INDEX(INDIRECT($D$1),MATCH(MyShtNm&amp;ADDRESS(ROW(),COLUMN(),4),tblAllBins[SheetCellLoc],0)),"")</f>
        <v/>
      </c>
      <c r="M41" s="44" t="str">
        <f ca="1">_xlfn.IFNA(INDEX(INDIRECT($D$1),MATCH(MyShtNm&amp;ADDRESS(ROW(),COLUMN(),4),tblAllBins[SheetCellLoc],0)),"")</f>
        <v/>
      </c>
      <c r="N41" s="44" t="str">
        <f ca="1">_xlfn.IFNA(INDEX(INDIRECT($D$1),MATCH(MyShtNm&amp;ADDRESS(ROW(),COLUMN(),4),tblAllBins[SheetCellLoc],0)),"")</f>
        <v/>
      </c>
      <c r="O41" s="44" t="str">
        <f ca="1">_xlfn.IFNA(INDEX(INDIRECT($D$1),MATCH(MyShtNm&amp;ADDRESS(ROW(),COLUMN(),4),tblAllBins[SheetCellLoc],0)),"")</f>
        <v/>
      </c>
      <c r="P41" s="44" t="str">
        <f ca="1">_xlfn.IFNA(INDEX(INDIRECT($D$1),MATCH(MyShtNm&amp;ADDRESS(ROW(),COLUMN(),4),tblAllBins[SheetCellLoc],0)),"")</f>
        <v/>
      </c>
      <c r="Q41" s="44" t="str">
        <f ca="1">_xlfn.IFNA(INDEX(INDIRECT($D$1),MATCH(MyShtNm&amp;ADDRESS(ROW(),COLUMN(),4),tblAllBins[SheetCellLoc],0)),"")</f>
        <v/>
      </c>
      <c r="R41" s="44" t="str">
        <f ca="1">_xlfn.IFNA(INDEX(INDIRECT($D$1),MATCH(MyShtNm&amp;ADDRESS(ROW(),COLUMN(),4),tblAllBins[SheetCellLoc],0)),"")</f>
        <v/>
      </c>
      <c r="S41" s="44" t="str">
        <f ca="1">_xlfn.IFNA(INDEX(INDIRECT($D$1),MATCH(MyShtNm&amp;ADDRESS(ROW(),COLUMN(),4),tblAllBins[SheetCellLoc],0)),"")</f>
        <v/>
      </c>
      <c r="T41" s="44" t="str">
        <f ca="1">_xlfn.IFNA(INDEX(INDIRECT($D$1),MATCH(MyShtNm&amp;ADDRESS(ROW(),COLUMN(),4),tblAllBins[SheetCellLoc],0)),"")</f>
        <v/>
      </c>
      <c r="U41" s="44" t="str">
        <f ca="1">_xlfn.IFNA(INDEX(INDIRECT($D$1),MATCH(MyShtNm&amp;ADDRESS(ROW(),COLUMN(),4),tblAllBins[SheetCellLoc],0)),"")</f>
        <v/>
      </c>
      <c r="V41" s="44" t="str">
        <f ca="1">_xlfn.IFNA(INDEX(INDIRECT($D$1),MATCH(MyShtNm&amp;ADDRESS(ROW(),COLUMN(),4),tblAllBins[SheetCellLoc],0)),"")</f>
        <v/>
      </c>
      <c r="W41" s="44" t="str">
        <f ca="1">_xlfn.IFNA(INDEX(INDIRECT($D$1),MATCH(MyShtNm&amp;ADDRESS(ROW(),COLUMN(),4),tblAllBins[SheetCellLoc],0)),"")</f>
        <v/>
      </c>
      <c r="X41" s="44" t="str">
        <f ca="1">_xlfn.IFNA(INDEX(INDIRECT($D$1),MATCH(MyShtNm&amp;ADDRESS(ROW(),COLUMN(),4),tblAllBins[SheetCellLoc],0)),"")</f>
        <v/>
      </c>
      <c r="Y41" s="44" t="str">
        <f ca="1">_xlfn.IFNA(INDEX(INDIRECT($D$1),MATCH(MyShtNm&amp;ADDRESS(ROW(),COLUMN(),4),tblAllBins[SheetCellLoc],0)),"")</f>
        <v/>
      </c>
      <c r="Z41" s="44" t="str">
        <f ca="1">_xlfn.IFNA(INDEX(INDIRECT($D$1),MATCH(MyShtNm&amp;ADDRESS(ROW(),COLUMN(),4),tblAllBins[SheetCellLoc],0)),"")</f>
        <v/>
      </c>
      <c r="AA41" s="44" t="str">
        <f ca="1">_xlfn.IFNA(INDEX(INDIRECT($D$1),MATCH(MyShtNm&amp;ADDRESS(ROW(),COLUMN(),4),tblAllBins[SheetCellLoc],0)),"")</f>
        <v/>
      </c>
      <c r="AB41" s="44" t="str">
        <f ca="1">_xlfn.IFNA(INDEX(INDIRECT($D$1),MATCH(MyShtNm&amp;ADDRESS(ROW(),COLUMN(),4),tblAllBins[SheetCellLoc],0)),"")</f>
        <v/>
      </c>
      <c r="AC41" s="44" t="str">
        <f ca="1">_xlfn.IFNA(INDEX(INDIRECT($D$1),MATCH(MyShtNm&amp;ADDRESS(ROW(),COLUMN(),4),tblAllBins[SheetCellLoc],0)),"")</f>
        <v/>
      </c>
      <c r="AD41" s="44" t="str">
        <f ca="1">_xlfn.IFNA(INDEX(INDIRECT($D$1),MATCH(MyShtNm&amp;ADDRESS(ROW(),COLUMN(),4),tblAllBins[SheetCellLoc],0)),"")</f>
        <v/>
      </c>
      <c r="AE41" s="44" t="str">
        <f ca="1">_xlfn.IFNA(INDEX(INDIRECT($D$1),MATCH(MyShtNm&amp;ADDRESS(ROW(),COLUMN(),4),tblAllBins[SheetCellLoc],0)),"")</f>
        <v/>
      </c>
      <c r="AF41" s="44" t="str">
        <f ca="1">_xlfn.IFNA(INDEX(INDIRECT($D$1),MATCH(MyShtNm&amp;ADDRESS(ROW(),COLUMN(),4),tblAllBins[SheetCellLoc],0)),"")</f>
        <v/>
      </c>
      <c r="AG41" s="44" t="str">
        <f ca="1">_xlfn.IFNA(INDEX(INDIRECT($D$1),MATCH(MyShtNm&amp;ADDRESS(ROW(),COLUMN(),4),tblAllBins[SheetCellLoc],0)),"")</f>
        <v/>
      </c>
      <c r="AH41" s="44" t="str">
        <f ca="1">_xlfn.IFNA(INDEX(INDIRECT($D$1),MATCH(MyShtNm&amp;ADDRESS(ROW(),COLUMN(),4),tblAllBins[SheetCellLoc],0)),"")</f>
        <v/>
      </c>
      <c r="AI41" s="44" t="str">
        <f ca="1">_xlfn.IFNA(INDEX(INDIRECT($D$1),MATCH(MyShtNm&amp;ADDRESS(ROW(),COLUMN(),4),tblAllBins[SheetCellLoc],0)),"")</f>
        <v/>
      </c>
      <c r="AJ41" s="44" t="str">
        <f ca="1">_xlfn.IFNA(INDEX(INDIRECT($D$1),MATCH(MyShtNm&amp;ADDRESS(ROW(),COLUMN(),4),tblAllBins[SheetCellLoc],0)),"")</f>
        <v/>
      </c>
      <c r="AK41" s="44" t="str">
        <f ca="1">_xlfn.IFNA(INDEX(INDIRECT($D$1),MATCH(MyShtNm&amp;ADDRESS(ROW(),COLUMN(),4),tblAllBins[SheetCellLoc],0)),"")</f>
        <v/>
      </c>
      <c r="AL41" s="44" t="str">
        <f ca="1">_xlfn.IFNA(INDEX(INDIRECT($D$1),MATCH(MyShtNm&amp;ADDRESS(ROW(),COLUMN(),4),tblAllBins[SheetCellLoc],0)),"")</f>
        <v/>
      </c>
      <c r="AM41" s="44" t="str">
        <f ca="1">_xlfn.IFNA(INDEX(INDIRECT($D$1),MATCH(MyShtNm&amp;ADDRESS(ROW(),COLUMN(),4),tblAllBins[SheetCellLoc],0)),"")</f>
        <v/>
      </c>
      <c r="AN41" s="44" t="str">
        <f ca="1">_xlfn.IFNA(INDEX(INDIRECT($D$1),MATCH(MyShtNm&amp;ADDRESS(ROW(),COLUMN(),4),tblAllBins[SheetCellLoc],0)),"")</f>
        <v/>
      </c>
      <c r="AO41" s="44" t="str">
        <f ca="1">_xlfn.IFNA(INDEX(INDIRECT($D$1),MATCH(MyShtNm&amp;ADDRESS(ROW(),COLUMN(),4),tblAllBins[SheetCellLoc],0)),"")</f>
        <v/>
      </c>
      <c r="AP41" s="44" t="str">
        <f ca="1">_xlfn.IFNA(INDEX(INDIRECT($D$1),MATCH(MyShtNm&amp;ADDRESS(ROW(),COLUMN(),4),tblAllBins[SheetCellLoc],0)),"")</f>
        <v/>
      </c>
      <c r="AQ41" s="44" t="str">
        <f ca="1">_xlfn.IFNA(INDEX(INDIRECT($D$1),MATCH(MyShtNm&amp;ADDRESS(ROW(),COLUMN(),4),tblAllBins[SheetCellLoc],0)),"")</f>
        <v/>
      </c>
      <c r="AR41" s="44" t="str">
        <f ca="1">_xlfn.IFNA(INDEX(INDIRECT($D$1),MATCH(MyShtNm&amp;ADDRESS(ROW(),COLUMN(),4),tblAllBins[SheetCellLoc],0)),"")</f>
        <v/>
      </c>
      <c r="AS41" s="44" t="str">
        <f ca="1">_xlfn.IFNA(INDEX(INDIRECT($D$1),MATCH(MyShtNm&amp;ADDRESS(ROW(),COLUMN(),4),tblAllBins[SheetCellLoc],0)),"")</f>
        <v/>
      </c>
      <c r="AT41" s="44" t="str">
        <f ca="1">_xlfn.IFNA(INDEX(INDIRECT($D$1),MATCH(MyShtNm&amp;ADDRESS(ROW(),COLUMN(),4),tblAllBins[SheetCellLoc],0)),"")</f>
        <v/>
      </c>
      <c r="AU41" s="44" t="str">
        <f ca="1">_xlfn.IFNA(INDEX(INDIRECT($D$1),MATCH(MyShtNm&amp;ADDRESS(ROW(),COLUMN(),4),tblAllBins[SheetCellLoc],0)),"")</f>
        <v/>
      </c>
      <c r="AV41" s="44" t="str">
        <f ca="1">_xlfn.IFNA(INDEX(INDIRECT($D$1),MATCH(MyShtNm&amp;ADDRESS(ROW(),COLUMN(),4),tblAllBins[SheetCellLoc],0)),"")</f>
        <v/>
      </c>
      <c r="AW41" s="44" t="str">
        <f ca="1">_xlfn.IFNA(INDEX(INDIRECT($D$1),MATCH(MyShtNm&amp;ADDRESS(ROW(),COLUMN(),4),tblAllBins[SheetCellLoc],0)),"")</f>
        <v/>
      </c>
      <c r="AX41" s="44" t="str">
        <f ca="1">_xlfn.IFNA(INDEX(INDIRECT($D$1),MATCH(MyShtNm&amp;ADDRESS(ROW(),COLUMN(),4),tblAllBins[SheetCellLoc],0)),"")</f>
        <v/>
      </c>
      <c r="AY41" s="44" t="str">
        <f ca="1">_xlfn.IFNA(INDEX(INDIRECT($D$1),MATCH(MyShtNm&amp;ADDRESS(ROW(),COLUMN(),4),tblAllBins[SheetCellLoc],0)),"")</f>
        <v/>
      </c>
      <c r="AZ41" s="44" t="str">
        <f ca="1">_xlfn.IFNA(INDEX(INDIRECT($D$1),MATCH(MyShtNm&amp;ADDRESS(ROW(),COLUMN(),4),tblAllBins[SheetCellLoc],0)),"")</f>
        <v/>
      </c>
    </row>
    <row r="42" spans="1:52" ht="36" customHeight="1" x14ac:dyDescent="0.2">
      <c r="A42" s="44" t="str">
        <f ca="1">_xlfn.IFNA(INDEX(INDIRECT($D$1),MATCH(MyShtNm&amp;ADDRESS(ROW(),COLUMN(),4),tblAllBins[SheetCellLoc],0)),"")</f>
        <v/>
      </c>
      <c r="B42" s="44" t="str">
        <f ca="1">_xlfn.IFNA(INDEX(INDIRECT($D$1),MATCH(MyShtNm&amp;ADDRESS(ROW(),COLUMN(),4),tblAllBins[SheetCellLoc],0)),"")</f>
        <v/>
      </c>
      <c r="C42" s="44" t="str">
        <f ca="1">_xlfn.IFNA(INDEX(INDIRECT($D$1),MATCH(MyShtNm&amp;ADDRESS(ROW(),COLUMN(),4),tblAllBins[SheetCellLoc],0)),"")</f>
        <v/>
      </c>
      <c r="D42" s="44" t="str">
        <f ca="1">_xlfn.IFNA(INDEX(INDIRECT($D$1),MATCH(MyShtNm&amp;ADDRESS(ROW(),COLUMN(),4),tblAllBins[SheetCellLoc],0)),"")</f>
        <v/>
      </c>
      <c r="E42" s="44" t="str">
        <f ca="1">_xlfn.IFNA(INDEX(INDIRECT($D$1),MATCH(MyShtNm&amp;ADDRESS(ROW(),COLUMN(),4),tblAllBins[SheetCellLoc],0)),"")</f>
        <v/>
      </c>
      <c r="F42" s="44" t="str">
        <f ca="1">_xlfn.IFNA(INDEX(INDIRECT($D$1),MATCH(MyShtNm&amp;ADDRESS(ROW(),COLUMN(),4),tblAllBins[SheetCellLoc],0)),"")</f>
        <v/>
      </c>
      <c r="G42" s="44" t="str">
        <f ca="1">_xlfn.IFNA(INDEX(INDIRECT($D$1),MATCH(MyShtNm&amp;ADDRESS(ROW(),COLUMN(),4),tblAllBins[SheetCellLoc],0)),"")</f>
        <v/>
      </c>
      <c r="H42" s="44" t="str">
        <f ca="1">_xlfn.IFNA(INDEX(INDIRECT($D$1),MATCH(MyShtNm&amp;ADDRESS(ROW(),COLUMN(),4),tblAllBins[SheetCellLoc],0)),"")</f>
        <v/>
      </c>
      <c r="I42" s="44" t="str">
        <f ca="1">_xlfn.IFNA(INDEX(INDIRECT($D$1),MATCH(MyShtNm&amp;ADDRESS(ROW(),COLUMN(),4),tblAllBins[SheetCellLoc],0)),"")</f>
        <v/>
      </c>
      <c r="J42" s="44" t="str">
        <f ca="1">_xlfn.IFNA(INDEX(INDIRECT($D$1),MATCH(MyShtNm&amp;ADDRESS(ROW(),COLUMN(),4),tblAllBins[SheetCellLoc],0)),"")</f>
        <v/>
      </c>
      <c r="K42" s="44" t="str">
        <f ca="1">_xlfn.IFNA(INDEX(INDIRECT($D$1),MATCH(MyShtNm&amp;ADDRESS(ROW(),COLUMN(),4),tblAllBins[SheetCellLoc],0)),"")</f>
        <v/>
      </c>
      <c r="L42" s="44" t="str">
        <f ca="1">_xlfn.IFNA(INDEX(INDIRECT($D$1),MATCH(MyShtNm&amp;ADDRESS(ROW(),COLUMN(),4),tblAllBins[SheetCellLoc],0)),"")</f>
        <v/>
      </c>
      <c r="M42" s="44" t="str">
        <f ca="1">_xlfn.IFNA(INDEX(INDIRECT($D$1),MATCH(MyShtNm&amp;ADDRESS(ROW(),COLUMN(),4),tblAllBins[SheetCellLoc],0)),"")</f>
        <v/>
      </c>
      <c r="N42" s="44" t="str">
        <f ca="1">_xlfn.IFNA(INDEX(INDIRECT($D$1),MATCH(MyShtNm&amp;ADDRESS(ROW(),COLUMN(),4),tblAllBins[SheetCellLoc],0)),"")</f>
        <v/>
      </c>
      <c r="O42" s="44" t="str">
        <f ca="1">_xlfn.IFNA(INDEX(INDIRECT($D$1),MATCH(MyShtNm&amp;ADDRESS(ROW(),COLUMN(),4),tblAllBins[SheetCellLoc],0)),"")</f>
        <v/>
      </c>
      <c r="P42" s="44" t="str">
        <f ca="1">_xlfn.IFNA(INDEX(INDIRECT($D$1),MATCH(MyShtNm&amp;ADDRESS(ROW(),COLUMN(),4),tblAllBins[SheetCellLoc],0)),"")</f>
        <v/>
      </c>
      <c r="Q42" s="44" t="str">
        <f ca="1">_xlfn.IFNA(INDEX(INDIRECT($D$1),MATCH(MyShtNm&amp;ADDRESS(ROW(),COLUMN(),4),tblAllBins[SheetCellLoc],0)),"")</f>
        <v/>
      </c>
      <c r="R42" s="44" t="str">
        <f ca="1">_xlfn.IFNA(INDEX(INDIRECT($D$1),MATCH(MyShtNm&amp;ADDRESS(ROW(),COLUMN(),4),tblAllBins[SheetCellLoc],0)),"")</f>
        <v/>
      </c>
      <c r="S42" s="44" t="str">
        <f ca="1">_xlfn.IFNA(INDEX(INDIRECT($D$1),MATCH(MyShtNm&amp;ADDRESS(ROW(),COLUMN(),4),tblAllBins[SheetCellLoc],0)),"")</f>
        <v/>
      </c>
      <c r="T42" s="44" t="str">
        <f ca="1">_xlfn.IFNA(INDEX(INDIRECT($D$1),MATCH(MyShtNm&amp;ADDRESS(ROW(),COLUMN(),4),tblAllBins[SheetCellLoc],0)),"")</f>
        <v/>
      </c>
      <c r="U42" s="44" t="str">
        <f ca="1">_xlfn.IFNA(INDEX(INDIRECT($D$1),MATCH(MyShtNm&amp;ADDRESS(ROW(),COLUMN(),4),tblAllBins[SheetCellLoc],0)),"")</f>
        <v/>
      </c>
      <c r="V42" s="44" t="str">
        <f ca="1">_xlfn.IFNA(INDEX(INDIRECT($D$1),MATCH(MyShtNm&amp;ADDRESS(ROW(),COLUMN(),4),tblAllBins[SheetCellLoc],0)),"")</f>
        <v/>
      </c>
      <c r="W42" s="44" t="str">
        <f ca="1">_xlfn.IFNA(INDEX(INDIRECT($D$1),MATCH(MyShtNm&amp;ADDRESS(ROW(),COLUMN(),4),tblAllBins[SheetCellLoc],0)),"")</f>
        <v/>
      </c>
      <c r="X42" s="44" t="str">
        <f ca="1">_xlfn.IFNA(INDEX(INDIRECT($D$1),MATCH(MyShtNm&amp;ADDRESS(ROW(),COLUMN(),4),tblAllBins[SheetCellLoc],0)),"")</f>
        <v/>
      </c>
      <c r="Y42" s="44" t="str">
        <f ca="1">_xlfn.IFNA(INDEX(INDIRECT($D$1),MATCH(MyShtNm&amp;ADDRESS(ROW(),COLUMN(),4),tblAllBins[SheetCellLoc],0)),"")</f>
        <v/>
      </c>
      <c r="Z42" s="44" t="str">
        <f ca="1">_xlfn.IFNA(INDEX(INDIRECT($D$1),MATCH(MyShtNm&amp;ADDRESS(ROW(),COLUMN(),4),tblAllBins[SheetCellLoc],0)),"")</f>
        <v/>
      </c>
      <c r="AA42" s="44" t="str">
        <f ca="1">_xlfn.IFNA(INDEX(INDIRECT($D$1),MATCH(MyShtNm&amp;ADDRESS(ROW(),COLUMN(),4),tblAllBins[SheetCellLoc],0)),"")</f>
        <v/>
      </c>
      <c r="AB42" s="44" t="str">
        <f ca="1">_xlfn.IFNA(INDEX(INDIRECT($D$1),MATCH(MyShtNm&amp;ADDRESS(ROW(),COLUMN(),4),tblAllBins[SheetCellLoc],0)),"")</f>
        <v/>
      </c>
      <c r="AC42" s="44" t="str">
        <f ca="1">_xlfn.IFNA(INDEX(INDIRECT($D$1),MATCH(MyShtNm&amp;ADDRESS(ROW(),COLUMN(),4),tblAllBins[SheetCellLoc],0)),"")</f>
        <v/>
      </c>
      <c r="AD42" s="44" t="str">
        <f ca="1">_xlfn.IFNA(INDEX(INDIRECT($D$1),MATCH(MyShtNm&amp;ADDRESS(ROW(),COLUMN(),4),tblAllBins[SheetCellLoc],0)),"")</f>
        <v/>
      </c>
      <c r="AE42" s="44" t="str">
        <f ca="1">_xlfn.IFNA(INDEX(INDIRECT($D$1),MATCH(MyShtNm&amp;ADDRESS(ROW(),COLUMN(),4),tblAllBins[SheetCellLoc],0)),"")</f>
        <v/>
      </c>
      <c r="AF42" s="44" t="str">
        <f ca="1">_xlfn.IFNA(INDEX(INDIRECT($D$1),MATCH(MyShtNm&amp;ADDRESS(ROW(),COLUMN(),4),tblAllBins[SheetCellLoc],0)),"")</f>
        <v/>
      </c>
      <c r="AG42" s="44" t="str">
        <f ca="1">_xlfn.IFNA(INDEX(INDIRECT($D$1),MATCH(MyShtNm&amp;ADDRESS(ROW(),COLUMN(),4),tblAllBins[SheetCellLoc],0)),"")</f>
        <v/>
      </c>
      <c r="AH42" s="44" t="str">
        <f ca="1">_xlfn.IFNA(INDEX(INDIRECT($D$1),MATCH(MyShtNm&amp;ADDRESS(ROW(),COLUMN(),4),tblAllBins[SheetCellLoc],0)),"")</f>
        <v/>
      </c>
      <c r="AI42" s="44" t="str">
        <f ca="1">_xlfn.IFNA(INDEX(INDIRECT($D$1),MATCH(MyShtNm&amp;ADDRESS(ROW(),COLUMN(),4),tblAllBins[SheetCellLoc],0)),"")</f>
        <v/>
      </c>
      <c r="AJ42" s="44" t="str">
        <f ca="1">_xlfn.IFNA(INDEX(INDIRECT($D$1),MATCH(MyShtNm&amp;ADDRESS(ROW(),COLUMN(),4),tblAllBins[SheetCellLoc],0)),"")</f>
        <v/>
      </c>
      <c r="AK42" s="44" t="str">
        <f ca="1">_xlfn.IFNA(INDEX(INDIRECT($D$1),MATCH(MyShtNm&amp;ADDRESS(ROW(),COLUMN(),4),tblAllBins[SheetCellLoc],0)),"")</f>
        <v/>
      </c>
      <c r="AL42" s="44" t="str">
        <f ca="1">_xlfn.IFNA(INDEX(INDIRECT($D$1),MATCH(MyShtNm&amp;ADDRESS(ROW(),COLUMN(),4),tblAllBins[SheetCellLoc],0)),"")</f>
        <v/>
      </c>
      <c r="AM42" s="44" t="str">
        <f ca="1">_xlfn.IFNA(INDEX(INDIRECT($D$1),MATCH(MyShtNm&amp;ADDRESS(ROW(),COLUMN(),4),tblAllBins[SheetCellLoc],0)),"")</f>
        <v/>
      </c>
      <c r="AN42" s="44" t="str">
        <f ca="1">_xlfn.IFNA(INDEX(INDIRECT($D$1),MATCH(MyShtNm&amp;ADDRESS(ROW(),COLUMN(),4),tblAllBins[SheetCellLoc],0)),"")</f>
        <v/>
      </c>
      <c r="AO42" s="44" t="str">
        <f ca="1">_xlfn.IFNA(INDEX(INDIRECT($D$1),MATCH(MyShtNm&amp;ADDRESS(ROW(),COLUMN(),4),tblAllBins[SheetCellLoc],0)),"")</f>
        <v/>
      </c>
      <c r="AP42" s="44" t="str">
        <f ca="1">_xlfn.IFNA(INDEX(INDIRECT($D$1),MATCH(MyShtNm&amp;ADDRESS(ROW(),COLUMN(),4),tblAllBins[SheetCellLoc],0)),"")</f>
        <v/>
      </c>
      <c r="AQ42" s="44" t="str">
        <f ca="1">_xlfn.IFNA(INDEX(INDIRECT($D$1),MATCH(MyShtNm&amp;ADDRESS(ROW(),COLUMN(),4),tblAllBins[SheetCellLoc],0)),"")</f>
        <v/>
      </c>
      <c r="AR42" s="44" t="str">
        <f ca="1">_xlfn.IFNA(INDEX(INDIRECT($D$1),MATCH(MyShtNm&amp;ADDRESS(ROW(),COLUMN(),4),tblAllBins[SheetCellLoc],0)),"")</f>
        <v/>
      </c>
      <c r="AS42" s="44" t="str">
        <f ca="1">_xlfn.IFNA(INDEX(INDIRECT($D$1),MATCH(MyShtNm&amp;ADDRESS(ROW(),COLUMN(),4),tblAllBins[SheetCellLoc],0)),"")</f>
        <v/>
      </c>
      <c r="AT42" s="44" t="str">
        <f ca="1">_xlfn.IFNA(INDEX(INDIRECT($D$1),MATCH(MyShtNm&amp;ADDRESS(ROW(),COLUMN(),4),tblAllBins[SheetCellLoc],0)),"")</f>
        <v/>
      </c>
      <c r="AU42" s="44" t="str">
        <f ca="1">_xlfn.IFNA(INDEX(INDIRECT($D$1),MATCH(MyShtNm&amp;ADDRESS(ROW(),COLUMN(),4),tblAllBins[SheetCellLoc],0)),"")</f>
        <v/>
      </c>
      <c r="AV42" s="44" t="str">
        <f ca="1">_xlfn.IFNA(INDEX(INDIRECT($D$1),MATCH(MyShtNm&amp;ADDRESS(ROW(),COLUMN(),4),tblAllBins[SheetCellLoc],0)),"")</f>
        <v/>
      </c>
      <c r="AW42" s="44" t="str">
        <f ca="1">_xlfn.IFNA(INDEX(INDIRECT($D$1),MATCH(MyShtNm&amp;ADDRESS(ROW(),COLUMN(),4),tblAllBins[SheetCellLoc],0)),"")</f>
        <v/>
      </c>
      <c r="AX42" s="44" t="str">
        <f ca="1">_xlfn.IFNA(INDEX(INDIRECT($D$1),MATCH(MyShtNm&amp;ADDRESS(ROW(),COLUMN(),4),tblAllBins[SheetCellLoc],0)),"")</f>
        <v/>
      </c>
      <c r="AY42" s="44" t="str">
        <f ca="1">_xlfn.IFNA(INDEX(INDIRECT($D$1),MATCH(MyShtNm&amp;ADDRESS(ROW(),COLUMN(),4),tblAllBins[SheetCellLoc],0)),"")</f>
        <v/>
      </c>
      <c r="AZ42" s="44" t="str">
        <f ca="1">_xlfn.IFNA(INDEX(INDIRECT($D$1),MATCH(MyShtNm&amp;ADDRESS(ROW(),COLUMN(),4),tblAllBins[SheetCellLoc],0)),"")</f>
        <v/>
      </c>
    </row>
    <row r="43" spans="1:52" ht="36" customHeight="1" x14ac:dyDescent="0.2">
      <c r="A43" s="44" t="str">
        <f ca="1">_xlfn.IFNA(INDEX(INDIRECT($D$1),MATCH(MyShtNm&amp;ADDRESS(ROW(),COLUMN(),4),tblAllBins[SheetCellLoc],0)),"")</f>
        <v/>
      </c>
      <c r="B43" s="44" t="str">
        <f ca="1">_xlfn.IFNA(INDEX(INDIRECT($D$1),MATCH(MyShtNm&amp;ADDRESS(ROW(),COLUMN(),4),tblAllBins[SheetCellLoc],0)),"")</f>
        <v/>
      </c>
      <c r="C43" s="44" t="str">
        <f ca="1">_xlfn.IFNA(INDEX(INDIRECT($D$1),MATCH(MyShtNm&amp;ADDRESS(ROW(),COLUMN(),4),tblAllBins[SheetCellLoc],0)),"")</f>
        <v/>
      </c>
      <c r="D43" s="44" t="str">
        <f ca="1">_xlfn.IFNA(INDEX(INDIRECT($D$1),MATCH(MyShtNm&amp;ADDRESS(ROW(),COLUMN(),4),tblAllBins[SheetCellLoc],0)),"")</f>
        <v/>
      </c>
      <c r="E43" s="44" t="str">
        <f ca="1">_xlfn.IFNA(INDEX(INDIRECT($D$1),MATCH(MyShtNm&amp;ADDRESS(ROW(),COLUMN(),4),tblAllBins[SheetCellLoc],0)),"")</f>
        <v/>
      </c>
      <c r="F43" s="44" t="str">
        <f ca="1">_xlfn.IFNA(INDEX(INDIRECT($D$1),MATCH(MyShtNm&amp;ADDRESS(ROW(),COLUMN(),4),tblAllBins[SheetCellLoc],0)),"")</f>
        <v/>
      </c>
      <c r="G43" s="44" t="str">
        <f ca="1">_xlfn.IFNA(INDEX(INDIRECT($D$1),MATCH(MyShtNm&amp;ADDRESS(ROW(),COLUMN(),4),tblAllBins[SheetCellLoc],0)),"")</f>
        <v/>
      </c>
      <c r="H43" s="44" t="str">
        <f ca="1">_xlfn.IFNA(INDEX(INDIRECT($D$1),MATCH(MyShtNm&amp;ADDRESS(ROW(),COLUMN(),4),tblAllBins[SheetCellLoc],0)),"")</f>
        <v/>
      </c>
      <c r="I43" s="44" t="str">
        <f ca="1">_xlfn.IFNA(INDEX(INDIRECT($D$1),MATCH(MyShtNm&amp;ADDRESS(ROW(),COLUMN(),4),tblAllBins[SheetCellLoc],0)),"")</f>
        <v/>
      </c>
      <c r="J43" s="44" t="str">
        <f ca="1">_xlfn.IFNA(INDEX(INDIRECT($D$1),MATCH(MyShtNm&amp;ADDRESS(ROW(),COLUMN(),4),tblAllBins[SheetCellLoc],0)),"")</f>
        <v/>
      </c>
      <c r="K43" s="44" t="str">
        <f ca="1">_xlfn.IFNA(INDEX(INDIRECT($D$1),MATCH(MyShtNm&amp;ADDRESS(ROW(),COLUMN(),4),tblAllBins[SheetCellLoc],0)),"")</f>
        <v/>
      </c>
      <c r="L43" s="44" t="str">
        <f ca="1">_xlfn.IFNA(INDEX(INDIRECT($D$1),MATCH(MyShtNm&amp;ADDRESS(ROW(),COLUMN(),4),tblAllBins[SheetCellLoc],0)),"")</f>
        <v/>
      </c>
      <c r="M43" s="44" t="str">
        <f ca="1">_xlfn.IFNA(INDEX(INDIRECT($D$1),MATCH(MyShtNm&amp;ADDRESS(ROW(),COLUMN(),4),tblAllBins[SheetCellLoc],0)),"")</f>
        <v/>
      </c>
      <c r="N43" s="44" t="str">
        <f ca="1">_xlfn.IFNA(INDEX(INDIRECT($D$1),MATCH(MyShtNm&amp;ADDRESS(ROW(),COLUMN(),4),tblAllBins[SheetCellLoc],0)),"")</f>
        <v/>
      </c>
      <c r="O43" s="44" t="str">
        <f ca="1">_xlfn.IFNA(INDEX(INDIRECT($D$1),MATCH(MyShtNm&amp;ADDRESS(ROW(),COLUMN(),4),tblAllBins[SheetCellLoc],0)),"")</f>
        <v/>
      </c>
      <c r="P43" s="44" t="str">
        <f ca="1">_xlfn.IFNA(INDEX(INDIRECT($D$1),MATCH(MyShtNm&amp;ADDRESS(ROW(),COLUMN(),4),tblAllBins[SheetCellLoc],0)),"")</f>
        <v/>
      </c>
      <c r="Q43" s="44" t="str">
        <f ca="1">_xlfn.IFNA(INDEX(INDIRECT($D$1),MATCH(MyShtNm&amp;ADDRESS(ROW(),COLUMN(),4),tblAllBins[SheetCellLoc],0)),"")</f>
        <v/>
      </c>
      <c r="R43" s="44" t="str">
        <f ca="1">_xlfn.IFNA(INDEX(INDIRECT($D$1),MATCH(MyShtNm&amp;ADDRESS(ROW(),COLUMN(),4),tblAllBins[SheetCellLoc],0)),"")</f>
        <v/>
      </c>
      <c r="S43" s="44" t="str">
        <f ca="1">_xlfn.IFNA(INDEX(INDIRECT($D$1),MATCH(MyShtNm&amp;ADDRESS(ROW(),COLUMN(),4),tblAllBins[SheetCellLoc],0)),"")</f>
        <v/>
      </c>
      <c r="T43" s="44" t="str">
        <f ca="1">_xlfn.IFNA(INDEX(INDIRECT($D$1),MATCH(MyShtNm&amp;ADDRESS(ROW(),COLUMN(),4),tblAllBins[SheetCellLoc],0)),"")</f>
        <v/>
      </c>
      <c r="U43" s="44" t="str">
        <f ca="1">_xlfn.IFNA(INDEX(INDIRECT($D$1),MATCH(MyShtNm&amp;ADDRESS(ROW(),COLUMN(),4),tblAllBins[SheetCellLoc],0)),"")</f>
        <v/>
      </c>
      <c r="V43" s="44" t="str">
        <f ca="1">_xlfn.IFNA(INDEX(INDIRECT($D$1),MATCH(MyShtNm&amp;ADDRESS(ROW(),COLUMN(),4),tblAllBins[SheetCellLoc],0)),"")</f>
        <v/>
      </c>
      <c r="W43" s="44" t="str">
        <f ca="1">_xlfn.IFNA(INDEX(INDIRECT($D$1),MATCH(MyShtNm&amp;ADDRESS(ROW(),COLUMN(),4),tblAllBins[SheetCellLoc],0)),"")</f>
        <v/>
      </c>
      <c r="X43" s="44" t="str">
        <f ca="1">_xlfn.IFNA(INDEX(INDIRECT($D$1),MATCH(MyShtNm&amp;ADDRESS(ROW(),COLUMN(),4),tblAllBins[SheetCellLoc],0)),"")</f>
        <v/>
      </c>
      <c r="Y43" s="44" t="str">
        <f ca="1">_xlfn.IFNA(INDEX(INDIRECT($D$1),MATCH(MyShtNm&amp;ADDRESS(ROW(),COLUMN(),4),tblAllBins[SheetCellLoc],0)),"")</f>
        <v/>
      </c>
      <c r="Z43" s="44" t="str">
        <f ca="1">_xlfn.IFNA(INDEX(INDIRECT($D$1),MATCH(MyShtNm&amp;ADDRESS(ROW(),COLUMN(),4),tblAllBins[SheetCellLoc],0)),"")</f>
        <v/>
      </c>
      <c r="AA43" s="44" t="str">
        <f ca="1">_xlfn.IFNA(INDEX(INDIRECT($D$1),MATCH(MyShtNm&amp;ADDRESS(ROW(),COLUMN(),4),tblAllBins[SheetCellLoc],0)),"")</f>
        <v/>
      </c>
      <c r="AB43" s="44" t="str">
        <f ca="1">_xlfn.IFNA(INDEX(INDIRECT($D$1),MATCH(MyShtNm&amp;ADDRESS(ROW(),COLUMN(),4),tblAllBins[SheetCellLoc],0)),"")</f>
        <v/>
      </c>
      <c r="AC43" s="44" t="str">
        <f ca="1">_xlfn.IFNA(INDEX(INDIRECT($D$1),MATCH(MyShtNm&amp;ADDRESS(ROW(),COLUMN(),4),tblAllBins[SheetCellLoc],0)),"")</f>
        <v/>
      </c>
      <c r="AD43" s="44" t="str">
        <f ca="1">_xlfn.IFNA(INDEX(INDIRECT($D$1),MATCH(MyShtNm&amp;ADDRESS(ROW(),COLUMN(),4),tblAllBins[SheetCellLoc],0)),"")</f>
        <v/>
      </c>
      <c r="AE43" s="44" t="str">
        <f ca="1">_xlfn.IFNA(INDEX(INDIRECT($D$1),MATCH(MyShtNm&amp;ADDRESS(ROW(),COLUMN(),4),tblAllBins[SheetCellLoc],0)),"")</f>
        <v/>
      </c>
      <c r="AF43" s="44" t="str">
        <f ca="1">_xlfn.IFNA(INDEX(INDIRECT($D$1),MATCH(MyShtNm&amp;ADDRESS(ROW(),COLUMN(),4),tblAllBins[SheetCellLoc],0)),"")</f>
        <v/>
      </c>
      <c r="AG43" s="44" t="str">
        <f ca="1">_xlfn.IFNA(INDEX(INDIRECT($D$1),MATCH(MyShtNm&amp;ADDRESS(ROW(),COLUMN(),4),tblAllBins[SheetCellLoc],0)),"")</f>
        <v/>
      </c>
      <c r="AH43" s="44" t="str">
        <f ca="1">_xlfn.IFNA(INDEX(INDIRECT($D$1),MATCH(MyShtNm&amp;ADDRESS(ROW(),COLUMN(),4),tblAllBins[SheetCellLoc],0)),"")</f>
        <v/>
      </c>
      <c r="AI43" s="44" t="str">
        <f ca="1">_xlfn.IFNA(INDEX(INDIRECT($D$1),MATCH(MyShtNm&amp;ADDRESS(ROW(),COLUMN(),4),tblAllBins[SheetCellLoc],0)),"")</f>
        <v/>
      </c>
      <c r="AJ43" s="44" t="str">
        <f ca="1">_xlfn.IFNA(INDEX(INDIRECT($D$1),MATCH(MyShtNm&amp;ADDRESS(ROW(),COLUMN(),4),tblAllBins[SheetCellLoc],0)),"")</f>
        <v/>
      </c>
      <c r="AK43" s="44" t="str">
        <f ca="1">_xlfn.IFNA(INDEX(INDIRECT($D$1),MATCH(MyShtNm&amp;ADDRESS(ROW(),COLUMN(),4),tblAllBins[SheetCellLoc],0)),"")</f>
        <v/>
      </c>
      <c r="AL43" s="44" t="str">
        <f ca="1">_xlfn.IFNA(INDEX(INDIRECT($D$1),MATCH(MyShtNm&amp;ADDRESS(ROW(),COLUMN(),4),tblAllBins[SheetCellLoc],0)),"")</f>
        <v/>
      </c>
      <c r="AM43" s="44" t="str">
        <f ca="1">_xlfn.IFNA(INDEX(INDIRECT($D$1),MATCH(MyShtNm&amp;ADDRESS(ROW(),COLUMN(),4),tblAllBins[SheetCellLoc],0)),"")</f>
        <v/>
      </c>
      <c r="AN43" s="44" t="str">
        <f ca="1">_xlfn.IFNA(INDEX(INDIRECT($D$1),MATCH(MyShtNm&amp;ADDRESS(ROW(),COLUMN(),4),tblAllBins[SheetCellLoc],0)),"")</f>
        <v/>
      </c>
      <c r="AO43" s="44" t="str">
        <f ca="1">_xlfn.IFNA(INDEX(INDIRECT($D$1),MATCH(MyShtNm&amp;ADDRESS(ROW(),COLUMN(),4),tblAllBins[SheetCellLoc],0)),"")</f>
        <v/>
      </c>
      <c r="AP43" s="44" t="str">
        <f ca="1">_xlfn.IFNA(INDEX(INDIRECT($D$1),MATCH(MyShtNm&amp;ADDRESS(ROW(),COLUMN(),4),tblAllBins[SheetCellLoc],0)),"")</f>
        <v/>
      </c>
      <c r="AQ43" s="44" t="str">
        <f ca="1">_xlfn.IFNA(INDEX(INDIRECT($D$1),MATCH(MyShtNm&amp;ADDRESS(ROW(),COLUMN(),4),tblAllBins[SheetCellLoc],0)),"")</f>
        <v/>
      </c>
      <c r="AR43" s="44" t="str">
        <f ca="1">_xlfn.IFNA(INDEX(INDIRECT($D$1),MATCH(MyShtNm&amp;ADDRESS(ROW(),COLUMN(),4),tblAllBins[SheetCellLoc],0)),"")</f>
        <v/>
      </c>
      <c r="AS43" s="44" t="str">
        <f ca="1">_xlfn.IFNA(INDEX(INDIRECT($D$1),MATCH(MyShtNm&amp;ADDRESS(ROW(),COLUMN(),4),tblAllBins[SheetCellLoc],0)),"")</f>
        <v/>
      </c>
      <c r="AT43" s="44" t="str">
        <f ca="1">_xlfn.IFNA(INDEX(INDIRECT($D$1),MATCH(MyShtNm&amp;ADDRESS(ROW(),COLUMN(),4),tblAllBins[SheetCellLoc],0)),"")</f>
        <v/>
      </c>
      <c r="AU43" s="44" t="str">
        <f ca="1">_xlfn.IFNA(INDEX(INDIRECT($D$1),MATCH(MyShtNm&amp;ADDRESS(ROW(),COLUMN(),4),tblAllBins[SheetCellLoc],0)),"")</f>
        <v/>
      </c>
      <c r="AV43" s="44" t="str">
        <f ca="1">_xlfn.IFNA(INDEX(INDIRECT($D$1),MATCH(MyShtNm&amp;ADDRESS(ROW(),COLUMN(),4),tblAllBins[SheetCellLoc],0)),"")</f>
        <v/>
      </c>
      <c r="AW43" s="44" t="str">
        <f ca="1">_xlfn.IFNA(INDEX(INDIRECT($D$1),MATCH(MyShtNm&amp;ADDRESS(ROW(),COLUMN(),4),tblAllBins[SheetCellLoc],0)),"")</f>
        <v/>
      </c>
      <c r="AX43" s="44" t="str">
        <f ca="1">_xlfn.IFNA(INDEX(INDIRECT($D$1),MATCH(MyShtNm&amp;ADDRESS(ROW(),COLUMN(),4),tblAllBins[SheetCellLoc],0)),"")</f>
        <v/>
      </c>
      <c r="AY43" s="44" t="str">
        <f ca="1">_xlfn.IFNA(INDEX(INDIRECT($D$1),MATCH(MyShtNm&amp;ADDRESS(ROW(),COLUMN(),4),tblAllBins[SheetCellLoc],0)),"")</f>
        <v/>
      </c>
      <c r="AZ43" s="44" t="str">
        <f ca="1">_xlfn.IFNA(INDEX(INDIRECT($D$1),MATCH(MyShtNm&amp;ADDRESS(ROW(),COLUMN(),4),tblAllBins[SheetCellLoc],0)),"")</f>
        <v/>
      </c>
    </row>
    <row r="44" spans="1:52" ht="36" customHeight="1" x14ac:dyDescent="0.2">
      <c r="A44" s="44" t="str">
        <f ca="1">_xlfn.IFNA(INDEX(INDIRECT($D$1),MATCH(MyShtNm&amp;ADDRESS(ROW(),COLUMN(),4),tblAllBins[SheetCellLoc],0)),"")</f>
        <v/>
      </c>
      <c r="B44" s="44" t="str">
        <f ca="1">_xlfn.IFNA(INDEX(INDIRECT($D$1),MATCH(MyShtNm&amp;ADDRESS(ROW(),COLUMN(),4),tblAllBins[SheetCellLoc],0)),"")</f>
        <v/>
      </c>
      <c r="C44" s="44" t="str">
        <f ca="1">_xlfn.IFNA(INDEX(INDIRECT($D$1),MATCH(MyShtNm&amp;ADDRESS(ROW(),COLUMN(),4),tblAllBins[SheetCellLoc],0)),"")</f>
        <v/>
      </c>
      <c r="D44" s="44" t="str">
        <f ca="1">_xlfn.IFNA(INDEX(INDIRECT($D$1),MATCH(MyShtNm&amp;ADDRESS(ROW(),COLUMN(),4),tblAllBins[SheetCellLoc],0)),"")</f>
        <v/>
      </c>
      <c r="E44" s="44" t="str">
        <f ca="1">_xlfn.IFNA(INDEX(INDIRECT($D$1),MATCH(MyShtNm&amp;ADDRESS(ROW(),COLUMN(),4),tblAllBins[SheetCellLoc],0)),"")</f>
        <v/>
      </c>
      <c r="F44" s="44" t="str">
        <f ca="1">_xlfn.IFNA(INDEX(INDIRECT($D$1),MATCH(MyShtNm&amp;ADDRESS(ROW(),COLUMN(),4),tblAllBins[SheetCellLoc],0)),"")</f>
        <v/>
      </c>
      <c r="G44" s="44" t="str">
        <f ca="1">_xlfn.IFNA(INDEX(INDIRECT($D$1),MATCH(MyShtNm&amp;ADDRESS(ROW(),COLUMN(),4),tblAllBins[SheetCellLoc],0)),"")</f>
        <v/>
      </c>
      <c r="H44" s="44" t="str">
        <f ca="1">_xlfn.IFNA(INDEX(INDIRECT($D$1),MATCH(MyShtNm&amp;ADDRESS(ROW(),COLUMN(),4),tblAllBins[SheetCellLoc],0)),"")</f>
        <v/>
      </c>
      <c r="I44" s="44" t="str">
        <f ca="1">_xlfn.IFNA(INDEX(INDIRECT($D$1),MATCH(MyShtNm&amp;ADDRESS(ROW(),COLUMN(),4),tblAllBins[SheetCellLoc],0)),"")</f>
        <v/>
      </c>
      <c r="J44" s="44" t="str">
        <f ca="1">_xlfn.IFNA(INDEX(INDIRECT($D$1),MATCH(MyShtNm&amp;ADDRESS(ROW(),COLUMN(),4),tblAllBins[SheetCellLoc],0)),"")</f>
        <v/>
      </c>
      <c r="K44" s="44" t="str">
        <f ca="1">_xlfn.IFNA(INDEX(INDIRECT($D$1),MATCH(MyShtNm&amp;ADDRESS(ROW(),COLUMN(),4),tblAllBins[SheetCellLoc],0)),"")</f>
        <v/>
      </c>
      <c r="L44" s="44" t="str">
        <f ca="1">_xlfn.IFNA(INDEX(INDIRECT($D$1),MATCH(MyShtNm&amp;ADDRESS(ROW(),COLUMN(),4),tblAllBins[SheetCellLoc],0)),"")</f>
        <v/>
      </c>
      <c r="M44" s="44" t="str">
        <f ca="1">_xlfn.IFNA(INDEX(INDIRECT($D$1),MATCH(MyShtNm&amp;ADDRESS(ROW(),COLUMN(),4),tblAllBins[SheetCellLoc],0)),"")</f>
        <v/>
      </c>
      <c r="N44" s="44" t="str">
        <f ca="1">_xlfn.IFNA(INDEX(INDIRECT($D$1),MATCH(MyShtNm&amp;ADDRESS(ROW(),COLUMN(),4),tblAllBins[SheetCellLoc],0)),"")</f>
        <v/>
      </c>
      <c r="O44" s="44" t="str">
        <f ca="1">_xlfn.IFNA(INDEX(INDIRECT($D$1),MATCH(MyShtNm&amp;ADDRESS(ROW(),COLUMN(),4),tblAllBins[SheetCellLoc],0)),"")</f>
        <v/>
      </c>
      <c r="P44" s="44" t="str">
        <f ca="1">_xlfn.IFNA(INDEX(INDIRECT($D$1),MATCH(MyShtNm&amp;ADDRESS(ROW(),COLUMN(),4),tblAllBins[SheetCellLoc],0)),"")</f>
        <v/>
      </c>
      <c r="Q44" s="44" t="str">
        <f ca="1">_xlfn.IFNA(INDEX(INDIRECT($D$1),MATCH(MyShtNm&amp;ADDRESS(ROW(),COLUMN(),4),tblAllBins[SheetCellLoc],0)),"")</f>
        <v/>
      </c>
      <c r="R44" s="44" t="str">
        <f ca="1">_xlfn.IFNA(INDEX(INDIRECT($D$1),MATCH(MyShtNm&amp;ADDRESS(ROW(),COLUMN(),4),tblAllBins[SheetCellLoc],0)),"")</f>
        <v/>
      </c>
      <c r="S44" s="44" t="str">
        <f ca="1">_xlfn.IFNA(INDEX(INDIRECT($D$1),MATCH(MyShtNm&amp;ADDRESS(ROW(),COLUMN(),4),tblAllBins[SheetCellLoc],0)),"")</f>
        <v/>
      </c>
      <c r="T44" s="44" t="str">
        <f ca="1">_xlfn.IFNA(INDEX(INDIRECT($D$1),MATCH(MyShtNm&amp;ADDRESS(ROW(),COLUMN(),4),tblAllBins[SheetCellLoc],0)),"")</f>
        <v/>
      </c>
      <c r="U44" s="44" t="str">
        <f ca="1">_xlfn.IFNA(INDEX(INDIRECT($D$1),MATCH(MyShtNm&amp;ADDRESS(ROW(),COLUMN(),4),tblAllBins[SheetCellLoc],0)),"")</f>
        <v/>
      </c>
      <c r="V44" s="44" t="str">
        <f ca="1">_xlfn.IFNA(INDEX(INDIRECT($D$1),MATCH(MyShtNm&amp;ADDRESS(ROW(),COLUMN(),4),tblAllBins[SheetCellLoc],0)),"")</f>
        <v/>
      </c>
      <c r="W44" s="44" t="str">
        <f ca="1">_xlfn.IFNA(INDEX(INDIRECT($D$1),MATCH(MyShtNm&amp;ADDRESS(ROW(),COLUMN(),4),tblAllBins[SheetCellLoc],0)),"")</f>
        <v/>
      </c>
      <c r="X44" s="44" t="str">
        <f ca="1">_xlfn.IFNA(INDEX(INDIRECT($D$1),MATCH(MyShtNm&amp;ADDRESS(ROW(),COLUMN(),4),tblAllBins[SheetCellLoc],0)),"")</f>
        <v/>
      </c>
      <c r="Y44" s="44" t="str">
        <f ca="1">_xlfn.IFNA(INDEX(INDIRECT($D$1),MATCH(MyShtNm&amp;ADDRESS(ROW(),COLUMN(),4),tblAllBins[SheetCellLoc],0)),"")</f>
        <v/>
      </c>
      <c r="Z44" s="44" t="str">
        <f ca="1">_xlfn.IFNA(INDEX(INDIRECT($D$1),MATCH(MyShtNm&amp;ADDRESS(ROW(),COLUMN(),4),tblAllBins[SheetCellLoc],0)),"")</f>
        <v/>
      </c>
      <c r="AA44" s="44" t="str">
        <f ca="1">_xlfn.IFNA(INDEX(INDIRECT($D$1),MATCH(MyShtNm&amp;ADDRESS(ROW(),COLUMN(),4),tblAllBins[SheetCellLoc],0)),"")</f>
        <v/>
      </c>
      <c r="AB44" s="44" t="str">
        <f ca="1">_xlfn.IFNA(INDEX(INDIRECT($D$1),MATCH(MyShtNm&amp;ADDRESS(ROW(),COLUMN(),4),tblAllBins[SheetCellLoc],0)),"")</f>
        <v/>
      </c>
      <c r="AC44" s="44" t="str">
        <f ca="1">_xlfn.IFNA(INDEX(INDIRECT($D$1),MATCH(MyShtNm&amp;ADDRESS(ROW(),COLUMN(),4),tblAllBins[SheetCellLoc],0)),"")</f>
        <v/>
      </c>
      <c r="AD44" s="44" t="str">
        <f ca="1">_xlfn.IFNA(INDEX(INDIRECT($D$1),MATCH(MyShtNm&amp;ADDRESS(ROW(),COLUMN(),4),tblAllBins[SheetCellLoc],0)),"")</f>
        <v/>
      </c>
      <c r="AE44" s="44" t="str">
        <f ca="1">_xlfn.IFNA(INDEX(INDIRECT($D$1),MATCH(MyShtNm&amp;ADDRESS(ROW(),COLUMN(),4),tblAllBins[SheetCellLoc],0)),"")</f>
        <v/>
      </c>
      <c r="AF44" s="44" t="str">
        <f ca="1">_xlfn.IFNA(INDEX(INDIRECT($D$1),MATCH(MyShtNm&amp;ADDRESS(ROW(),COLUMN(),4),tblAllBins[SheetCellLoc],0)),"")</f>
        <v/>
      </c>
      <c r="AG44" s="44" t="str">
        <f ca="1">_xlfn.IFNA(INDEX(INDIRECT($D$1),MATCH(MyShtNm&amp;ADDRESS(ROW(),COLUMN(),4),tblAllBins[SheetCellLoc],0)),"")</f>
        <v/>
      </c>
      <c r="AH44" s="44" t="str">
        <f ca="1">_xlfn.IFNA(INDEX(INDIRECT($D$1),MATCH(MyShtNm&amp;ADDRESS(ROW(),COLUMN(),4),tblAllBins[SheetCellLoc],0)),"")</f>
        <v/>
      </c>
      <c r="AI44" s="44" t="str">
        <f ca="1">_xlfn.IFNA(INDEX(INDIRECT($D$1),MATCH(MyShtNm&amp;ADDRESS(ROW(),COLUMN(),4),tblAllBins[SheetCellLoc],0)),"")</f>
        <v/>
      </c>
      <c r="AJ44" s="44" t="str">
        <f ca="1">_xlfn.IFNA(INDEX(INDIRECT($D$1),MATCH(MyShtNm&amp;ADDRESS(ROW(),COLUMN(),4),tblAllBins[SheetCellLoc],0)),"")</f>
        <v/>
      </c>
      <c r="AK44" s="44" t="str">
        <f ca="1">_xlfn.IFNA(INDEX(INDIRECT($D$1),MATCH(MyShtNm&amp;ADDRESS(ROW(),COLUMN(),4),tblAllBins[SheetCellLoc],0)),"")</f>
        <v/>
      </c>
      <c r="AL44" s="44" t="str">
        <f ca="1">_xlfn.IFNA(INDEX(INDIRECT($D$1),MATCH(MyShtNm&amp;ADDRESS(ROW(),COLUMN(),4),tblAllBins[SheetCellLoc],0)),"")</f>
        <v/>
      </c>
      <c r="AM44" s="44" t="str">
        <f ca="1">_xlfn.IFNA(INDEX(INDIRECT($D$1),MATCH(MyShtNm&amp;ADDRESS(ROW(),COLUMN(),4),tblAllBins[SheetCellLoc],0)),"")</f>
        <v/>
      </c>
      <c r="AN44" s="44" t="str">
        <f ca="1">_xlfn.IFNA(INDEX(INDIRECT($D$1),MATCH(MyShtNm&amp;ADDRESS(ROW(),COLUMN(),4),tblAllBins[SheetCellLoc],0)),"")</f>
        <v/>
      </c>
      <c r="AO44" s="44" t="str">
        <f ca="1">_xlfn.IFNA(INDEX(INDIRECT($D$1),MATCH(MyShtNm&amp;ADDRESS(ROW(),COLUMN(),4),tblAllBins[SheetCellLoc],0)),"")</f>
        <v/>
      </c>
      <c r="AP44" s="44" t="str">
        <f ca="1">_xlfn.IFNA(INDEX(INDIRECT($D$1),MATCH(MyShtNm&amp;ADDRESS(ROW(),COLUMN(),4),tblAllBins[SheetCellLoc],0)),"")</f>
        <v/>
      </c>
      <c r="AQ44" s="44" t="str">
        <f ca="1">_xlfn.IFNA(INDEX(INDIRECT($D$1),MATCH(MyShtNm&amp;ADDRESS(ROW(),COLUMN(),4),tblAllBins[SheetCellLoc],0)),"")</f>
        <v/>
      </c>
      <c r="AR44" s="44" t="str">
        <f ca="1">_xlfn.IFNA(INDEX(INDIRECT($D$1),MATCH(MyShtNm&amp;ADDRESS(ROW(),COLUMN(),4),tblAllBins[SheetCellLoc],0)),"")</f>
        <v/>
      </c>
      <c r="AS44" s="44" t="str">
        <f ca="1">_xlfn.IFNA(INDEX(INDIRECT($D$1),MATCH(MyShtNm&amp;ADDRESS(ROW(),COLUMN(),4),tblAllBins[SheetCellLoc],0)),"")</f>
        <v/>
      </c>
      <c r="AT44" s="44" t="str">
        <f ca="1">_xlfn.IFNA(INDEX(INDIRECT($D$1),MATCH(MyShtNm&amp;ADDRESS(ROW(),COLUMN(),4),tblAllBins[SheetCellLoc],0)),"")</f>
        <v/>
      </c>
      <c r="AU44" s="44" t="str">
        <f ca="1">_xlfn.IFNA(INDEX(INDIRECT($D$1),MATCH(MyShtNm&amp;ADDRESS(ROW(),COLUMN(),4),tblAllBins[SheetCellLoc],0)),"")</f>
        <v/>
      </c>
      <c r="AV44" s="44" t="str">
        <f ca="1">_xlfn.IFNA(INDEX(INDIRECT($D$1),MATCH(MyShtNm&amp;ADDRESS(ROW(),COLUMN(),4),tblAllBins[SheetCellLoc],0)),"")</f>
        <v/>
      </c>
      <c r="AW44" s="44" t="str">
        <f ca="1">_xlfn.IFNA(INDEX(INDIRECT($D$1),MATCH(MyShtNm&amp;ADDRESS(ROW(),COLUMN(),4),tblAllBins[SheetCellLoc],0)),"")</f>
        <v/>
      </c>
      <c r="AX44" s="44" t="str">
        <f ca="1">_xlfn.IFNA(INDEX(INDIRECT($D$1),MATCH(MyShtNm&amp;ADDRESS(ROW(),COLUMN(),4),tblAllBins[SheetCellLoc],0)),"")</f>
        <v/>
      </c>
      <c r="AY44" s="44" t="str">
        <f ca="1">_xlfn.IFNA(INDEX(INDIRECT($D$1),MATCH(MyShtNm&amp;ADDRESS(ROW(),COLUMN(),4),tblAllBins[SheetCellLoc],0)),"")</f>
        <v/>
      </c>
      <c r="AZ44" s="44" t="str">
        <f ca="1">_xlfn.IFNA(INDEX(INDIRECT($D$1),MATCH(MyShtNm&amp;ADDRESS(ROW(),COLUMN(),4),tblAllBins[SheetCellLoc],0)),"")</f>
        <v/>
      </c>
    </row>
    <row r="45" spans="1:52" ht="36" customHeight="1" x14ac:dyDescent="0.2">
      <c r="A45" s="44" t="str">
        <f ca="1">_xlfn.IFNA(INDEX(INDIRECT($D$1),MATCH(MyShtNm&amp;ADDRESS(ROW(),COLUMN(),4),tblAllBins[SheetCellLoc],0)),"")</f>
        <v/>
      </c>
      <c r="B45" s="44" t="str">
        <f ca="1">_xlfn.IFNA(INDEX(INDIRECT($D$1),MATCH(MyShtNm&amp;ADDRESS(ROW(),COLUMN(),4),tblAllBins[SheetCellLoc],0)),"")</f>
        <v/>
      </c>
      <c r="C45" s="44" t="str">
        <f ca="1">_xlfn.IFNA(INDEX(INDIRECT($D$1),MATCH(MyShtNm&amp;ADDRESS(ROW(),COLUMN(),4),tblAllBins[SheetCellLoc],0)),"")</f>
        <v/>
      </c>
      <c r="D45" s="44" t="str">
        <f ca="1">_xlfn.IFNA(INDEX(INDIRECT($D$1),MATCH(MyShtNm&amp;ADDRESS(ROW(),COLUMN(),4),tblAllBins[SheetCellLoc],0)),"")</f>
        <v/>
      </c>
      <c r="E45" s="44" t="str">
        <f ca="1">_xlfn.IFNA(INDEX(INDIRECT($D$1),MATCH(MyShtNm&amp;ADDRESS(ROW(),COLUMN(),4),tblAllBins[SheetCellLoc],0)),"")</f>
        <v/>
      </c>
      <c r="F45" s="44" t="str">
        <f ca="1">_xlfn.IFNA(INDEX(INDIRECT($D$1),MATCH(MyShtNm&amp;ADDRESS(ROW(),COLUMN(),4),tblAllBins[SheetCellLoc],0)),"")</f>
        <v/>
      </c>
      <c r="G45" s="44" t="str">
        <f ca="1">_xlfn.IFNA(INDEX(INDIRECT($D$1),MATCH(MyShtNm&amp;ADDRESS(ROW(),COLUMN(),4),tblAllBins[SheetCellLoc],0)),"")</f>
        <v/>
      </c>
      <c r="H45" s="44" t="str">
        <f ca="1">_xlfn.IFNA(INDEX(INDIRECT($D$1),MATCH(MyShtNm&amp;ADDRESS(ROW(),COLUMN(),4),tblAllBins[SheetCellLoc],0)),"")</f>
        <v/>
      </c>
      <c r="I45" s="44" t="str">
        <f ca="1">_xlfn.IFNA(INDEX(INDIRECT($D$1),MATCH(MyShtNm&amp;ADDRESS(ROW(),COLUMN(),4),tblAllBins[SheetCellLoc],0)),"")</f>
        <v/>
      </c>
      <c r="J45" s="44" t="str">
        <f ca="1">_xlfn.IFNA(INDEX(INDIRECT($D$1),MATCH(MyShtNm&amp;ADDRESS(ROW(),COLUMN(),4),tblAllBins[SheetCellLoc],0)),"")</f>
        <v/>
      </c>
      <c r="K45" s="44" t="str">
        <f ca="1">_xlfn.IFNA(INDEX(INDIRECT($D$1),MATCH(MyShtNm&amp;ADDRESS(ROW(),COLUMN(),4),tblAllBins[SheetCellLoc],0)),"")</f>
        <v/>
      </c>
      <c r="L45" s="44" t="str">
        <f ca="1">_xlfn.IFNA(INDEX(INDIRECT($D$1),MATCH(MyShtNm&amp;ADDRESS(ROW(),COLUMN(),4),tblAllBins[SheetCellLoc],0)),"")</f>
        <v/>
      </c>
      <c r="M45" s="44" t="str">
        <f ca="1">_xlfn.IFNA(INDEX(INDIRECT($D$1),MATCH(MyShtNm&amp;ADDRESS(ROW(),COLUMN(),4),tblAllBins[SheetCellLoc],0)),"")</f>
        <v/>
      </c>
      <c r="N45" s="44" t="str">
        <f ca="1">_xlfn.IFNA(INDEX(INDIRECT($D$1),MATCH(MyShtNm&amp;ADDRESS(ROW(),COLUMN(),4),tblAllBins[SheetCellLoc],0)),"")</f>
        <v/>
      </c>
      <c r="O45" s="44" t="str">
        <f ca="1">_xlfn.IFNA(INDEX(INDIRECT($D$1),MATCH(MyShtNm&amp;ADDRESS(ROW(),COLUMN(),4),tblAllBins[SheetCellLoc],0)),"")</f>
        <v/>
      </c>
      <c r="P45" s="44" t="str">
        <f ca="1">_xlfn.IFNA(INDEX(INDIRECT($D$1),MATCH(MyShtNm&amp;ADDRESS(ROW(),COLUMN(),4),tblAllBins[SheetCellLoc],0)),"")</f>
        <v/>
      </c>
      <c r="Q45" s="44" t="str">
        <f ca="1">_xlfn.IFNA(INDEX(INDIRECT($D$1),MATCH(MyShtNm&amp;ADDRESS(ROW(),COLUMN(),4),tblAllBins[SheetCellLoc],0)),"")</f>
        <v/>
      </c>
      <c r="R45" s="44" t="str">
        <f ca="1">_xlfn.IFNA(INDEX(INDIRECT($D$1),MATCH(MyShtNm&amp;ADDRESS(ROW(),COLUMN(),4),tblAllBins[SheetCellLoc],0)),"")</f>
        <v/>
      </c>
      <c r="S45" s="44" t="str">
        <f ca="1">_xlfn.IFNA(INDEX(INDIRECT($D$1),MATCH(MyShtNm&amp;ADDRESS(ROW(),COLUMN(),4),tblAllBins[SheetCellLoc],0)),"")</f>
        <v/>
      </c>
      <c r="T45" s="44" t="str">
        <f ca="1">_xlfn.IFNA(INDEX(INDIRECT($D$1),MATCH(MyShtNm&amp;ADDRESS(ROW(),COLUMN(),4),tblAllBins[SheetCellLoc],0)),"")</f>
        <v/>
      </c>
      <c r="U45" s="44" t="str">
        <f ca="1">_xlfn.IFNA(INDEX(INDIRECT($D$1),MATCH(MyShtNm&amp;ADDRESS(ROW(),COLUMN(),4),tblAllBins[SheetCellLoc],0)),"")</f>
        <v/>
      </c>
      <c r="V45" s="44" t="str">
        <f ca="1">_xlfn.IFNA(INDEX(INDIRECT($D$1),MATCH(MyShtNm&amp;ADDRESS(ROW(),COLUMN(),4),tblAllBins[SheetCellLoc],0)),"")</f>
        <v/>
      </c>
      <c r="W45" s="44" t="str">
        <f ca="1">_xlfn.IFNA(INDEX(INDIRECT($D$1),MATCH(MyShtNm&amp;ADDRESS(ROW(),COLUMN(),4),tblAllBins[SheetCellLoc],0)),"")</f>
        <v/>
      </c>
      <c r="X45" s="44" t="str">
        <f ca="1">_xlfn.IFNA(INDEX(INDIRECT($D$1),MATCH(MyShtNm&amp;ADDRESS(ROW(),COLUMN(),4),tblAllBins[SheetCellLoc],0)),"")</f>
        <v/>
      </c>
      <c r="Y45" s="44" t="str">
        <f ca="1">_xlfn.IFNA(INDEX(INDIRECT($D$1),MATCH(MyShtNm&amp;ADDRESS(ROW(),COLUMN(),4),tblAllBins[SheetCellLoc],0)),"")</f>
        <v/>
      </c>
      <c r="Z45" s="44" t="str">
        <f ca="1">_xlfn.IFNA(INDEX(INDIRECT($D$1),MATCH(MyShtNm&amp;ADDRESS(ROW(),COLUMN(),4),tblAllBins[SheetCellLoc],0)),"")</f>
        <v/>
      </c>
      <c r="AA45" s="44" t="str">
        <f ca="1">_xlfn.IFNA(INDEX(INDIRECT($D$1),MATCH(MyShtNm&amp;ADDRESS(ROW(),COLUMN(),4),tblAllBins[SheetCellLoc],0)),"")</f>
        <v/>
      </c>
      <c r="AB45" s="44" t="str">
        <f ca="1">_xlfn.IFNA(INDEX(INDIRECT($D$1),MATCH(MyShtNm&amp;ADDRESS(ROW(),COLUMN(),4),tblAllBins[SheetCellLoc],0)),"")</f>
        <v/>
      </c>
      <c r="AC45" s="44" t="str">
        <f ca="1">_xlfn.IFNA(INDEX(INDIRECT($D$1),MATCH(MyShtNm&amp;ADDRESS(ROW(),COLUMN(),4),tblAllBins[SheetCellLoc],0)),"")</f>
        <v/>
      </c>
      <c r="AD45" s="44" t="str">
        <f ca="1">_xlfn.IFNA(INDEX(INDIRECT($D$1),MATCH(MyShtNm&amp;ADDRESS(ROW(),COLUMN(),4),tblAllBins[SheetCellLoc],0)),"")</f>
        <v/>
      </c>
      <c r="AE45" s="44" t="str">
        <f ca="1">_xlfn.IFNA(INDEX(INDIRECT($D$1),MATCH(MyShtNm&amp;ADDRESS(ROW(),COLUMN(),4),tblAllBins[SheetCellLoc],0)),"")</f>
        <v/>
      </c>
      <c r="AF45" s="44" t="str">
        <f ca="1">_xlfn.IFNA(INDEX(INDIRECT($D$1),MATCH(MyShtNm&amp;ADDRESS(ROW(),COLUMN(),4),tblAllBins[SheetCellLoc],0)),"")</f>
        <v/>
      </c>
      <c r="AG45" s="44" t="str">
        <f ca="1">_xlfn.IFNA(INDEX(INDIRECT($D$1),MATCH(MyShtNm&amp;ADDRESS(ROW(),COLUMN(),4),tblAllBins[SheetCellLoc],0)),"")</f>
        <v/>
      </c>
      <c r="AH45" s="44" t="str">
        <f ca="1">_xlfn.IFNA(INDEX(INDIRECT($D$1),MATCH(MyShtNm&amp;ADDRESS(ROW(),COLUMN(),4),tblAllBins[SheetCellLoc],0)),"")</f>
        <v/>
      </c>
      <c r="AI45" s="44" t="str">
        <f ca="1">_xlfn.IFNA(INDEX(INDIRECT($D$1),MATCH(MyShtNm&amp;ADDRESS(ROW(),COLUMN(),4),tblAllBins[SheetCellLoc],0)),"")</f>
        <v/>
      </c>
      <c r="AJ45" s="44" t="str">
        <f ca="1">_xlfn.IFNA(INDEX(INDIRECT($D$1),MATCH(MyShtNm&amp;ADDRESS(ROW(),COLUMN(),4),tblAllBins[SheetCellLoc],0)),"")</f>
        <v/>
      </c>
      <c r="AK45" s="44" t="str">
        <f ca="1">_xlfn.IFNA(INDEX(INDIRECT($D$1),MATCH(MyShtNm&amp;ADDRESS(ROW(),COLUMN(),4),tblAllBins[SheetCellLoc],0)),"")</f>
        <v/>
      </c>
      <c r="AL45" s="44" t="str">
        <f ca="1">_xlfn.IFNA(INDEX(INDIRECT($D$1),MATCH(MyShtNm&amp;ADDRESS(ROW(),COLUMN(),4),tblAllBins[SheetCellLoc],0)),"")</f>
        <v/>
      </c>
      <c r="AM45" s="44" t="str">
        <f ca="1">_xlfn.IFNA(INDEX(INDIRECT($D$1),MATCH(MyShtNm&amp;ADDRESS(ROW(),COLUMN(),4),tblAllBins[SheetCellLoc],0)),"")</f>
        <v/>
      </c>
      <c r="AN45" s="44" t="str">
        <f ca="1">_xlfn.IFNA(INDEX(INDIRECT($D$1),MATCH(MyShtNm&amp;ADDRESS(ROW(),COLUMN(),4),tblAllBins[SheetCellLoc],0)),"")</f>
        <v/>
      </c>
      <c r="AO45" s="44" t="str">
        <f ca="1">_xlfn.IFNA(INDEX(INDIRECT($D$1),MATCH(MyShtNm&amp;ADDRESS(ROW(),COLUMN(),4),tblAllBins[SheetCellLoc],0)),"")</f>
        <v/>
      </c>
      <c r="AP45" s="44" t="str">
        <f ca="1">_xlfn.IFNA(INDEX(INDIRECT($D$1),MATCH(MyShtNm&amp;ADDRESS(ROW(),COLUMN(),4),tblAllBins[SheetCellLoc],0)),"")</f>
        <v/>
      </c>
      <c r="AQ45" s="44" t="str">
        <f ca="1">_xlfn.IFNA(INDEX(INDIRECT($D$1),MATCH(MyShtNm&amp;ADDRESS(ROW(),COLUMN(),4),tblAllBins[SheetCellLoc],0)),"")</f>
        <v/>
      </c>
      <c r="AR45" s="44" t="str">
        <f ca="1">_xlfn.IFNA(INDEX(INDIRECT($D$1),MATCH(MyShtNm&amp;ADDRESS(ROW(),COLUMN(),4),tblAllBins[SheetCellLoc],0)),"")</f>
        <v/>
      </c>
      <c r="AS45" s="44" t="str">
        <f ca="1">_xlfn.IFNA(INDEX(INDIRECT($D$1),MATCH(MyShtNm&amp;ADDRESS(ROW(),COLUMN(),4),tblAllBins[SheetCellLoc],0)),"")</f>
        <v/>
      </c>
      <c r="AT45" s="44" t="str">
        <f ca="1">_xlfn.IFNA(INDEX(INDIRECT($D$1),MATCH(MyShtNm&amp;ADDRESS(ROW(),COLUMN(),4),tblAllBins[SheetCellLoc],0)),"")</f>
        <v/>
      </c>
      <c r="AU45" s="44" t="str">
        <f ca="1">_xlfn.IFNA(INDEX(INDIRECT($D$1),MATCH(MyShtNm&amp;ADDRESS(ROW(),COLUMN(),4),tblAllBins[SheetCellLoc],0)),"")</f>
        <v/>
      </c>
      <c r="AV45" s="44" t="str">
        <f ca="1">_xlfn.IFNA(INDEX(INDIRECT($D$1),MATCH(MyShtNm&amp;ADDRESS(ROW(),COLUMN(),4),tblAllBins[SheetCellLoc],0)),"")</f>
        <v/>
      </c>
      <c r="AW45" s="44" t="str">
        <f ca="1">_xlfn.IFNA(INDEX(INDIRECT($D$1),MATCH(MyShtNm&amp;ADDRESS(ROW(),COLUMN(),4),tblAllBins[SheetCellLoc],0)),"")</f>
        <v/>
      </c>
      <c r="AX45" s="44" t="str">
        <f ca="1">_xlfn.IFNA(INDEX(INDIRECT($D$1),MATCH(MyShtNm&amp;ADDRESS(ROW(),COLUMN(),4),tblAllBins[SheetCellLoc],0)),"")</f>
        <v/>
      </c>
      <c r="AY45" s="44" t="str">
        <f ca="1">_xlfn.IFNA(INDEX(INDIRECT($D$1),MATCH(MyShtNm&amp;ADDRESS(ROW(),COLUMN(),4),tblAllBins[SheetCellLoc],0)),"")</f>
        <v/>
      </c>
      <c r="AZ45" s="44" t="str">
        <f ca="1">_xlfn.IFNA(INDEX(INDIRECT($D$1),MATCH(MyShtNm&amp;ADDRESS(ROW(),COLUMN(),4),tblAllBins[SheetCellLoc],0)),"")</f>
        <v/>
      </c>
    </row>
    <row r="46" spans="1:52" ht="36" customHeight="1" x14ac:dyDescent="0.2">
      <c r="A46" s="44" t="str">
        <f ca="1">_xlfn.IFNA(INDEX(INDIRECT($D$1),MATCH(MyShtNm&amp;ADDRESS(ROW(),COLUMN(),4),tblAllBins[SheetCellLoc],0)),"")</f>
        <v/>
      </c>
      <c r="B46" s="44" t="str">
        <f ca="1">_xlfn.IFNA(INDEX(INDIRECT($D$1),MATCH(MyShtNm&amp;ADDRESS(ROW(),COLUMN(),4),tblAllBins[SheetCellLoc],0)),"")</f>
        <v/>
      </c>
      <c r="C46" s="44" t="str">
        <f ca="1">_xlfn.IFNA(INDEX(INDIRECT($D$1),MATCH(MyShtNm&amp;ADDRESS(ROW(),COLUMN(),4),tblAllBins[SheetCellLoc],0)),"")</f>
        <v/>
      </c>
      <c r="D46" s="44" t="str">
        <f ca="1">_xlfn.IFNA(INDEX(INDIRECT($D$1),MATCH(MyShtNm&amp;ADDRESS(ROW(),COLUMN(),4),tblAllBins[SheetCellLoc],0)),"")</f>
        <v/>
      </c>
      <c r="E46" s="44" t="str">
        <f ca="1">_xlfn.IFNA(INDEX(INDIRECT($D$1),MATCH(MyShtNm&amp;ADDRESS(ROW(),COLUMN(),4),tblAllBins[SheetCellLoc],0)),"")</f>
        <v/>
      </c>
      <c r="F46" s="44" t="str">
        <f ca="1">_xlfn.IFNA(INDEX(INDIRECT($D$1),MATCH(MyShtNm&amp;ADDRESS(ROW(),COLUMN(),4),tblAllBins[SheetCellLoc],0)),"")</f>
        <v/>
      </c>
      <c r="G46" s="44" t="str">
        <f ca="1">_xlfn.IFNA(INDEX(INDIRECT($D$1),MATCH(MyShtNm&amp;ADDRESS(ROW(),COLUMN(),4),tblAllBins[SheetCellLoc],0)),"")</f>
        <v/>
      </c>
      <c r="H46" s="44" t="str">
        <f ca="1">_xlfn.IFNA(INDEX(INDIRECT($D$1),MATCH(MyShtNm&amp;ADDRESS(ROW(),COLUMN(),4),tblAllBins[SheetCellLoc],0)),"")</f>
        <v/>
      </c>
      <c r="I46" s="44" t="str">
        <f ca="1">_xlfn.IFNA(INDEX(INDIRECT($D$1),MATCH(MyShtNm&amp;ADDRESS(ROW(),COLUMN(),4),tblAllBins[SheetCellLoc],0)),"")</f>
        <v/>
      </c>
      <c r="J46" s="44" t="str">
        <f ca="1">_xlfn.IFNA(INDEX(INDIRECT($D$1),MATCH(MyShtNm&amp;ADDRESS(ROW(),COLUMN(),4),tblAllBins[SheetCellLoc],0)),"")</f>
        <v/>
      </c>
      <c r="K46" s="44" t="str">
        <f ca="1">_xlfn.IFNA(INDEX(INDIRECT($D$1),MATCH(MyShtNm&amp;ADDRESS(ROW(),COLUMN(),4),tblAllBins[SheetCellLoc],0)),"")</f>
        <v/>
      </c>
      <c r="L46" s="44" t="str">
        <f ca="1">_xlfn.IFNA(INDEX(INDIRECT($D$1),MATCH(MyShtNm&amp;ADDRESS(ROW(),COLUMN(),4),tblAllBins[SheetCellLoc],0)),"")</f>
        <v/>
      </c>
      <c r="M46" s="44" t="str">
        <f ca="1">_xlfn.IFNA(INDEX(INDIRECT($D$1),MATCH(MyShtNm&amp;ADDRESS(ROW(),COLUMN(),4),tblAllBins[SheetCellLoc],0)),"")</f>
        <v/>
      </c>
      <c r="N46" s="44" t="str">
        <f ca="1">_xlfn.IFNA(INDEX(INDIRECT($D$1),MATCH(MyShtNm&amp;ADDRESS(ROW(),COLUMN(),4),tblAllBins[SheetCellLoc],0)),"")</f>
        <v/>
      </c>
      <c r="O46" s="44" t="str">
        <f ca="1">_xlfn.IFNA(INDEX(INDIRECT($D$1),MATCH(MyShtNm&amp;ADDRESS(ROW(),COLUMN(),4),tblAllBins[SheetCellLoc],0)),"")</f>
        <v/>
      </c>
      <c r="P46" s="44" t="str">
        <f ca="1">_xlfn.IFNA(INDEX(INDIRECT($D$1),MATCH(MyShtNm&amp;ADDRESS(ROW(),COLUMN(),4),tblAllBins[SheetCellLoc],0)),"")</f>
        <v/>
      </c>
      <c r="Q46" s="44" t="str">
        <f ca="1">_xlfn.IFNA(INDEX(INDIRECT($D$1),MATCH(MyShtNm&amp;ADDRESS(ROW(),COLUMN(),4),tblAllBins[SheetCellLoc],0)),"")</f>
        <v/>
      </c>
      <c r="R46" s="44" t="str">
        <f ca="1">_xlfn.IFNA(INDEX(INDIRECT($D$1),MATCH(MyShtNm&amp;ADDRESS(ROW(),COLUMN(),4),tblAllBins[SheetCellLoc],0)),"")</f>
        <v/>
      </c>
      <c r="S46" s="44" t="str">
        <f ca="1">_xlfn.IFNA(INDEX(INDIRECT($D$1),MATCH(MyShtNm&amp;ADDRESS(ROW(),COLUMN(),4),tblAllBins[SheetCellLoc],0)),"")</f>
        <v/>
      </c>
      <c r="T46" s="44" t="str">
        <f ca="1">_xlfn.IFNA(INDEX(INDIRECT($D$1),MATCH(MyShtNm&amp;ADDRESS(ROW(),COLUMN(),4),tblAllBins[SheetCellLoc],0)),"")</f>
        <v/>
      </c>
      <c r="U46" s="44" t="str">
        <f ca="1">_xlfn.IFNA(INDEX(INDIRECT($D$1),MATCH(MyShtNm&amp;ADDRESS(ROW(),COLUMN(),4),tblAllBins[SheetCellLoc],0)),"")</f>
        <v/>
      </c>
      <c r="V46" s="44" t="str">
        <f ca="1">_xlfn.IFNA(INDEX(INDIRECT($D$1),MATCH(MyShtNm&amp;ADDRESS(ROW(),COLUMN(),4),tblAllBins[SheetCellLoc],0)),"")</f>
        <v/>
      </c>
      <c r="W46" s="44" t="str">
        <f ca="1">_xlfn.IFNA(INDEX(INDIRECT($D$1),MATCH(MyShtNm&amp;ADDRESS(ROW(),COLUMN(),4),tblAllBins[SheetCellLoc],0)),"")</f>
        <v/>
      </c>
      <c r="X46" s="44" t="str">
        <f ca="1">_xlfn.IFNA(INDEX(INDIRECT($D$1),MATCH(MyShtNm&amp;ADDRESS(ROW(),COLUMN(),4),tblAllBins[SheetCellLoc],0)),"")</f>
        <v/>
      </c>
      <c r="Y46" s="44" t="str">
        <f ca="1">_xlfn.IFNA(INDEX(INDIRECT($D$1),MATCH(MyShtNm&amp;ADDRESS(ROW(),COLUMN(),4),tblAllBins[SheetCellLoc],0)),"")</f>
        <v/>
      </c>
      <c r="Z46" s="44" t="str">
        <f ca="1">_xlfn.IFNA(INDEX(INDIRECT($D$1),MATCH(MyShtNm&amp;ADDRESS(ROW(),COLUMN(),4),tblAllBins[SheetCellLoc],0)),"")</f>
        <v/>
      </c>
      <c r="AA46" s="44" t="str">
        <f ca="1">_xlfn.IFNA(INDEX(INDIRECT($D$1),MATCH(MyShtNm&amp;ADDRESS(ROW(),COLUMN(),4),tblAllBins[SheetCellLoc],0)),"")</f>
        <v/>
      </c>
      <c r="AB46" s="44" t="str">
        <f ca="1">_xlfn.IFNA(INDEX(INDIRECT($D$1),MATCH(MyShtNm&amp;ADDRESS(ROW(),COLUMN(),4),tblAllBins[SheetCellLoc],0)),"")</f>
        <v/>
      </c>
      <c r="AC46" s="44" t="str">
        <f ca="1">_xlfn.IFNA(INDEX(INDIRECT($D$1),MATCH(MyShtNm&amp;ADDRESS(ROW(),COLUMN(),4),tblAllBins[SheetCellLoc],0)),"")</f>
        <v/>
      </c>
      <c r="AD46" s="44" t="str">
        <f ca="1">_xlfn.IFNA(INDEX(INDIRECT($D$1),MATCH(MyShtNm&amp;ADDRESS(ROW(),COLUMN(),4),tblAllBins[SheetCellLoc],0)),"")</f>
        <v/>
      </c>
      <c r="AE46" s="44" t="str">
        <f ca="1">_xlfn.IFNA(INDEX(INDIRECT($D$1),MATCH(MyShtNm&amp;ADDRESS(ROW(),COLUMN(),4),tblAllBins[SheetCellLoc],0)),"")</f>
        <v/>
      </c>
      <c r="AF46" s="44" t="str">
        <f ca="1">_xlfn.IFNA(INDEX(INDIRECT($D$1),MATCH(MyShtNm&amp;ADDRESS(ROW(),COLUMN(),4),tblAllBins[SheetCellLoc],0)),"")</f>
        <v/>
      </c>
      <c r="AG46" s="44" t="str">
        <f ca="1">_xlfn.IFNA(INDEX(INDIRECT($D$1),MATCH(MyShtNm&amp;ADDRESS(ROW(),COLUMN(),4),tblAllBins[SheetCellLoc],0)),"")</f>
        <v/>
      </c>
      <c r="AH46" s="44" t="str">
        <f ca="1">_xlfn.IFNA(INDEX(INDIRECT($D$1),MATCH(MyShtNm&amp;ADDRESS(ROW(),COLUMN(),4),tblAllBins[SheetCellLoc],0)),"")</f>
        <v/>
      </c>
      <c r="AI46" s="44" t="str">
        <f ca="1">_xlfn.IFNA(INDEX(INDIRECT($D$1),MATCH(MyShtNm&amp;ADDRESS(ROW(),COLUMN(),4),tblAllBins[SheetCellLoc],0)),"")</f>
        <v/>
      </c>
      <c r="AJ46" s="44" t="str">
        <f ca="1">_xlfn.IFNA(INDEX(INDIRECT($D$1),MATCH(MyShtNm&amp;ADDRESS(ROW(),COLUMN(),4),tblAllBins[SheetCellLoc],0)),"")</f>
        <v/>
      </c>
      <c r="AK46" s="44" t="str">
        <f ca="1">_xlfn.IFNA(INDEX(INDIRECT($D$1),MATCH(MyShtNm&amp;ADDRESS(ROW(),COLUMN(),4),tblAllBins[SheetCellLoc],0)),"")</f>
        <v/>
      </c>
      <c r="AL46" s="44" t="str">
        <f ca="1">_xlfn.IFNA(INDEX(INDIRECT($D$1),MATCH(MyShtNm&amp;ADDRESS(ROW(),COLUMN(),4),tblAllBins[SheetCellLoc],0)),"")</f>
        <v/>
      </c>
      <c r="AM46" s="44" t="str">
        <f ca="1">_xlfn.IFNA(INDEX(INDIRECT($D$1),MATCH(MyShtNm&amp;ADDRESS(ROW(),COLUMN(),4),tblAllBins[SheetCellLoc],0)),"")</f>
        <v/>
      </c>
      <c r="AN46" s="44" t="str">
        <f ca="1">_xlfn.IFNA(INDEX(INDIRECT($D$1),MATCH(MyShtNm&amp;ADDRESS(ROW(),COLUMN(),4),tblAllBins[SheetCellLoc],0)),"")</f>
        <v/>
      </c>
      <c r="AO46" s="44" t="str">
        <f ca="1">_xlfn.IFNA(INDEX(INDIRECT($D$1),MATCH(MyShtNm&amp;ADDRESS(ROW(),COLUMN(),4),tblAllBins[SheetCellLoc],0)),"")</f>
        <v/>
      </c>
      <c r="AP46" s="44" t="str">
        <f ca="1">_xlfn.IFNA(INDEX(INDIRECT($D$1),MATCH(MyShtNm&amp;ADDRESS(ROW(),COLUMN(),4),tblAllBins[SheetCellLoc],0)),"")</f>
        <v/>
      </c>
      <c r="AQ46" s="44" t="str">
        <f ca="1">_xlfn.IFNA(INDEX(INDIRECT($D$1),MATCH(MyShtNm&amp;ADDRESS(ROW(),COLUMN(),4),tblAllBins[SheetCellLoc],0)),"")</f>
        <v/>
      </c>
      <c r="AR46" s="44" t="str">
        <f ca="1">_xlfn.IFNA(INDEX(INDIRECT($D$1),MATCH(MyShtNm&amp;ADDRESS(ROW(),COLUMN(),4),tblAllBins[SheetCellLoc],0)),"")</f>
        <v/>
      </c>
      <c r="AS46" s="44" t="str">
        <f ca="1">_xlfn.IFNA(INDEX(INDIRECT($D$1),MATCH(MyShtNm&amp;ADDRESS(ROW(),COLUMN(),4),tblAllBins[SheetCellLoc],0)),"")</f>
        <v/>
      </c>
      <c r="AT46" s="44" t="str">
        <f ca="1">_xlfn.IFNA(INDEX(INDIRECT($D$1),MATCH(MyShtNm&amp;ADDRESS(ROW(),COLUMN(),4),tblAllBins[SheetCellLoc],0)),"")</f>
        <v/>
      </c>
      <c r="AU46" s="44" t="str">
        <f ca="1">_xlfn.IFNA(INDEX(INDIRECT($D$1),MATCH(MyShtNm&amp;ADDRESS(ROW(),COLUMN(),4),tblAllBins[SheetCellLoc],0)),"")</f>
        <v/>
      </c>
      <c r="AV46" s="44" t="str">
        <f ca="1">_xlfn.IFNA(INDEX(INDIRECT($D$1),MATCH(MyShtNm&amp;ADDRESS(ROW(),COLUMN(),4),tblAllBins[SheetCellLoc],0)),"")</f>
        <v/>
      </c>
      <c r="AW46" s="44" t="str">
        <f ca="1">_xlfn.IFNA(INDEX(INDIRECT($D$1),MATCH(MyShtNm&amp;ADDRESS(ROW(),COLUMN(),4),tblAllBins[SheetCellLoc],0)),"")</f>
        <v/>
      </c>
      <c r="AX46" s="44" t="str">
        <f ca="1">_xlfn.IFNA(INDEX(INDIRECT($D$1),MATCH(MyShtNm&amp;ADDRESS(ROW(),COLUMN(),4),tblAllBins[SheetCellLoc],0)),"")</f>
        <v/>
      </c>
      <c r="AY46" s="44" t="str">
        <f ca="1">_xlfn.IFNA(INDEX(INDIRECT($D$1),MATCH(MyShtNm&amp;ADDRESS(ROW(),COLUMN(),4),tblAllBins[SheetCellLoc],0)),"")</f>
        <v/>
      </c>
      <c r="AZ46" s="44" t="str">
        <f ca="1">_xlfn.IFNA(INDEX(INDIRECT($D$1),MATCH(MyShtNm&amp;ADDRESS(ROW(),COLUMN(),4),tblAllBins[SheetCellLoc],0)),"")</f>
        <v/>
      </c>
    </row>
    <row r="47" spans="1:52" ht="36" customHeight="1" x14ac:dyDescent="0.2">
      <c r="A47" s="44" t="str">
        <f ca="1">_xlfn.IFNA(INDEX(INDIRECT($D$1),MATCH(MyShtNm&amp;ADDRESS(ROW(),COLUMN(),4),tblAllBins[SheetCellLoc],0)),"")</f>
        <v/>
      </c>
      <c r="B47" s="44" t="str">
        <f ca="1">_xlfn.IFNA(INDEX(INDIRECT($D$1),MATCH(MyShtNm&amp;ADDRESS(ROW(),COLUMN(),4),tblAllBins[SheetCellLoc],0)),"")</f>
        <v/>
      </c>
      <c r="C47" s="44" t="str">
        <f ca="1">_xlfn.IFNA(INDEX(INDIRECT($D$1),MATCH(MyShtNm&amp;ADDRESS(ROW(),COLUMN(),4),tblAllBins[SheetCellLoc],0)),"")</f>
        <v/>
      </c>
      <c r="D47" s="44" t="str">
        <f ca="1">_xlfn.IFNA(INDEX(INDIRECT($D$1),MATCH(MyShtNm&amp;ADDRESS(ROW(),COLUMN(),4),tblAllBins[SheetCellLoc],0)),"")</f>
        <v/>
      </c>
      <c r="E47" s="44" t="str">
        <f ca="1">_xlfn.IFNA(INDEX(INDIRECT($D$1),MATCH(MyShtNm&amp;ADDRESS(ROW(),COLUMN(),4),tblAllBins[SheetCellLoc],0)),"")</f>
        <v/>
      </c>
      <c r="F47" s="44" t="str">
        <f ca="1">_xlfn.IFNA(INDEX(INDIRECT($D$1),MATCH(MyShtNm&amp;ADDRESS(ROW(),COLUMN(),4),tblAllBins[SheetCellLoc],0)),"")</f>
        <v/>
      </c>
      <c r="G47" s="44" t="str">
        <f ca="1">_xlfn.IFNA(INDEX(INDIRECT($D$1),MATCH(MyShtNm&amp;ADDRESS(ROW(),COLUMN(),4),tblAllBins[SheetCellLoc],0)),"")</f>
        <v/>
      </c>
      <c r="H47" s="44" t="str">
        <f ca="1">_xlfn.IFNA(INDEX(INDIRECT($D$1),MATCH(MyShtNm&amp;ADDRESS(ROW(),COLUMN(),4),tblAllBins[SheetCellLoc],0)),"")</f>
        <v/>
      </c>
      <c r="I47" s="44" t="str">
        <f ca="1">_xlfn.IFNA(INDEX(INDIRECT($D$1),MATCH(MyShtNm&amp;ADDRESS(ROW(),COLUMN(),4),tblAllBins[SheetCellLoc],0)),"")</f>
        <v/>
      </c>
      <c r="J47" s="44" t="str">
        <f ca="1">_xlfn.IFNA(INDEX(INDIRECT($D$1),MATCH(MyShtNm&amp;ADDRESS(ROW(),COLUMN(),4),tblAllBins[SheetCellLoc],0)),"")</f>
        <v/>
      </c>
      <c r="K47" s="44" t="str">
        <f ca="1">_xlfn.IFNA(INDEX(INDIRECT($D$1),MATCH(MyShtNm&amp;ADDRESS(ROW(),COLUMN(),4),tblAllBins[SheetCellLoc],0)),"")</f>
        <v/>
      </c>
      <c r="L47" s="44" t="str">
        <f ca="1">_xlfn.IFNA(INDEX(INDIRECT($D$1),MATCH(MyShtNm&amp;ADDRESS(ROW(),COLUMN(),4),tblAllBins[SheetCellLoc],0)),"")</f>
        <v/>
      </c>
      <c r="M47" s="44" t="str">
        <f ca="1">_xlfn.IFNA(INDEX(INDIRECT($D$1),MATCH(MyShtNm&amp;ADDRESS(ROW(),COLUMN(),4),tblAllBins[SheetCellLoc],0)),"")</f>
        <v/>
      </c>
      <c r="N47" s="44" t="str">
        <f ca="1">_xlfn.IFNA(INDEX(INDIRECT($D$1),MATCH(MyShtNm&amp;ADDRESS(ROW(),COLUMN(),4),tblAllBins[SheetCellLoc],0)),"")</f>
        <v/>
      </c>
      <c r="O47" s="44" t="str">
        <f ca="1">_xlfn.IFNA(INDEX(INDIRECT($D$1),MATCH(MyShtNm&amp;ADDRESS(ROW(),COLUMN(),4),tblAllBins[SheetCellLoc],0)),"")</f>
        <v/>
      </c>
      <c r="P47" s="44" t="str">
        <f ca="1">_xlfn.IFNA(INDEX(INDIRECT($D$1),MATCH(MyShtNm&amp;ADDRESS(ROW(),COLUMN(),4),tblAllBins[SheetCellLoc],0)),"")</f>
        <v/>
      </c>
      <c r="Q47" s="44" t="str">
        <f ca="1">_xlfn.IFNA(INDEX(INDIRECT($D$1),MATCH(MyShtNm&amp;ADDRESS(ROW(),COLUMN(),4),tblAllBins[SheetCellLoc],0)),"")</f>
        <v/>
      </c>
      <c r="R47" s="44" t="str">
        <f ca="1">_xlfn.IFNA(INDEX(INDIRECT($D$1),MATCH(MyShtNm&amp;ADDRESS(ROW(),COLUMN(),4),tblAllBins[SheetCellLoc],0)),"")</f>
        <v/>
      </c>
      <c r="S47" s="44" t="str">
        <f ca="1">_xlfn.IFNA(INDEX(INDIRECT($D$1),MATCH(MyShtNm&amp;ADDRESS(ROW(),COLUMN(),4),tblAllBins[SheetCellLoc],0)),"")</f>
        <v/>
      </c>
      <c r="T47" s="44" t="str">
        <f ca="1">_xlfn.IFNA(INDEX(INDIRECT($D$1),MATCH(MyShtNm&amp;ADDRESS(ROW(),COLUMN(),4),tblAllBins[SheetCellLoc],0)),"")</f>
        <v/>
      </c>
      <c r="U47" s="44" t="str">
        <f ca="1">_xlfn.IFNA(INDEX(INDIRECT($D$1),MATCH(MyShtNm&amp;ADDRESS(ROW(),COLUMN(),4),tblAllBins[SheetCellLoc],0)),"")</f>
        <v/>
      </c>
      <c r="V47" s="44" t="str">
        <f ca="1">_xlfn.IFNA(INDEX(INDIRECT($D$1),MATCH(MyShtNm&amp;ADDRESS(ROW(),COLUMN(),4),tblAllBins[SheetCellLoc],0)),"")</f>
        <v/>
      </c>
      <c r="W47" s="44" t="str">
        <f ca="1">_xlfn.IFNA(INDEX(INDIRECT($D$1),MATCH(MyShtNm&amp;ADDRESS(ROW(),COLUMN(),4),tblAllBins[SheetCellLoc],0)),"")</f>
        <v/>
      </c>
      <c r="X47" s="44" t="str">
        <f ca="1">_xlfn.IFNA(INDEX(INDIRECT($D$1),MATCH(MyShtNm&amp;ADDRESS(ROW(),COLUMN(),4),tblAllBins[SheetCellLoc],0)),"")</f>
        <v/>
      </c>
      <c r="Y47" s="44" t="str">
        <f ca="1">_xlfn.IFNA(INDEX(INDIRECT($D$1),MATCH(MyShtNm&amp;ADDRESS(ROW(),COLUMN(),4),tblAllBins[SheetCellLoc],0)),"")</f>
        <v/>
      </c>
      <c r="Z47" s="44" t="str">
        <f ca="1">_xlfn.IFNA(INDEX(INDIRECT($D$1),MATCH(MyShtNm&amp;ADDRESS(ROW(),COLUMN(),4),tblAllBins[SheetCellLoc],0)),"")</f>
        <v/>
      </c>
      <c r="AA47" s="44" t="str">
        <f ca="1">_xlfn.IFNA(INDEX(INDIRECT($D$1),MATCH(MyShtNm&amp;ADDRESS(ROW(),COLUMN(),4),tblAllBins[SheetCellLoc],0)),"")</f>
        <v/>
      </c>
      <c r="AB47" s="44" t="str">
        <f ca="1">_xlfn.IFNA(INDEX(INDIRECT($D$1),MATCH(MyShtNm&amp;ADDRESS(ROW(),COLUMN(),4),tblAllBins[SheetCellLoc],0)),"")</f>
        <v/>
      </c>
      <c r="AC47" s="44" t="str">
        <f ca="1">_xlfn.IFNA(INDEX(INDIRECT($D$1),MATCH(MyShtNm&amp;ADDRESS(ROW(),COLUMN(),4),tblAllBins[SheetCellLoc],0)),"")</f>
        <v/>
      </c>
      <c r="AD47" s="44" t="str">
        <f ca="1">_xlfn.IFNA(INDEX(INDIRECT($D$1),MATCH(MyShtNm&amp;ADDRESS(ROW(),COLUMN(),4),tblAllBins[SheetCellLoc],0)),"")</f>
        <v/>
      </c>
      <c r="AE47" s="44" t="str">
        <f ca="1">_xlfn.IFNA(INDEX(INDIRECT($D$1),MATCH(MyShtNm&amp;ADDRESS(ROW(),COLUMN(),4),tblAllBins[SheetCellLoc],0)),"")</f>
        <v/>
      </c>
      <c r="AF47" s="44" t="str">
        <f ca="1">_xlfn.IFNA(INDEX(INDIRECT($D$1),MATCH(MyShtNm&amp;ADDRESS(ROW(),COLUMN(),4),tblAllBins[SheetCellLoc],0)),"")</f>
        <v/>
      </c>
      <c r="AG47" s="44" t="str">
        <f ca="1">_xlfn.IFNA(INDEX(INDIRECT($D$1),MATCH(MyShtNm&amp;ADDRESS(ROW(),COLUMN(),4),tblAllBins[SheetCellLoc],0)),"")</f>
        <v/>
      </c>
      <c r="AH47" s="44" t="str">
        <f ca="1">_xlfn.IFNA(INDEX(INDIRECT($D$1),MATCH(MyShtNm&amp;ADDRESS(ROW(),COLUMN(),4),tblAllBins[SheetCellLoc],0)),"")</f>
        <v/>
      </c>
      <c r="AI47" s="44" t="str">
        <f ca="1">_xlfn.IFNA(INDEX(INDIRECT($D$1),MATCH(MyShtNm&amp;ADDRESS(ROW(),COLUMN(),4),tblAllBins[SheetCellLoc],0)),"")</f>
        <v/>
      </c>
      <c r="AJ47" s="44" t="str">
        <f ca="1">_xlfn.IFNA(INDEX(INDIRECT($D$1),MATCH(MyShtNm&amp;ADDRESS(ROW(),COLUMN(),4),tblAllBins[SheetCellLoc],0)),"")</f>
        <v/>
      </c>
      <c r="AK47" s="44" t="str">
        <f ca="1">_xlfn.IFNA(INDEX(INDIRECT($D$1),MATCH(MyShtNm&amp;ADDRESS(ROW(),COLUMN(),4),tblAllBins[SheetCellLoc],0)),"")</f>
        <v/>
      </c>
      <c r="AL47" s="44" t="str">
        <f ca="1">_xlfn.IFNA(INDEX(INDIRECT($D$1),MATCH(MyShtNm&amp;ADDRESS(ROW(),COLUMN(),4),tblAllBins[SheetCellLoc],0)),"")</f>
        <v/>
      </c>
      <c r="AM47" s="44" t="str">
        <f ca="1">_xlfn.IFNA(INDEX(INDIRECT($D$1),MATCH(MyShtNm&amp;ADDRESS(ROW(),COLUMN(),4),tblAllBins[SheetCellLoc],0)),"")</f>
        <v/>
      </c>
      <c r="AN47" s="44" t="str">
        <f ca="1">_xlfn.IFNA(INDEX(INDIRECT($D$1),MATCH(MyShtNm&amp;ADDRESS(ROW(),COLUMN(),4),tblAllBins[SheetCellLoc],0)),"")</f>
        <v/>
      </c>
      <c r="AO47" s="44" t="str">
        <f ca="1">_xlfn.IFNA(INDEX(INDIRECT($D$1),MATCH(MyShtNm&amp;ADDRESS(ROW(),COLUMN(),4),tblAllBins[SheetCellLoc],0)),"")</f>
        <v/>
      </c>
      <c r="AP47" s="44" t="str">
        <f ca="1">_xlfn.IFNA(INDEX(INDIRECT($D$1),MATCH(MyShtNm&amp;ADDRESS(ROW(),COLUMN(),4),tblAllBins[SheetCellLoc],0)),"")</f>
        <v/>
      </c>
      <c r="AQ47" s="44" t="str">
        <f ca="1">_xlfn.IFNA(INDEX(INDIRECT($D$1),MATCH(MyShtNm&amp;ADDRESS(ROW(),COLUMN(),4),tblAllBins[SheetCellLoc],0)),"")</f>
        <v/>
      </c>
      <c r="AR47" s="44" t="str">
        <f ca="1">_xlfn.IFNA(INDEX(INDIRECT($D$1),MATCH(MyShtNm&amp;ADDRESS(ROW(),COLUMN(),4),tblAllBins[SheetCellLoc],0)),"")</f>
        <v/>
      </c>
      <c r="AS47" s="44" t="str">
        <f ca="1">_xlfn.IFNA(INDEX(INDIRECT($D$1),MATCH(MyShtNm&amp;ADDRESS(ROW(),COLUMN(),4),tblAllBins[SheetCellLoc],0)),"")</f>
        <v/>
      </c>
      <c r="AT47" s="44" t="str">
        <f ca="1">_xlfn.IFNA(INDEX(INDIRECT($D$1),MATCH(MyShtNm&amp;ADDRESS(ROW(),COLUMN(),4),tblAllBins[SheetCellLoc],0)),"")</f>
        <v/>
      </c>
      <c r="AU47" s="44" t="str">
        <f ca="1">_xlfn.IFNA(INDEX(INDIRECT($D$1),MATCH(MyShtNm&amp;ADDRESS(ROW(),COLUMN(),4),tblAllBins[SheetCellLoc],0)),"")</f>
        <v/>
      </c>
      <c r="AV47" s="44" t="str">
        <f ca="1">_xlfn.IFNA(INDEX(INDIRECT($D$1),MATCH(MyShtNm&amp;ADDRESS(ROW(),COLUMN(),4),tblAllBins[SheetCellLoc],0)),"")</f>
        <v/>
      </c>
      <c r="AW47" s="44" t="str">
        <f ca="1">_xlfn.IFNA(INDEX(INDIRECT($D$1),MATCH(MyShtNm&amp;ADDRESS(ROW(),COLUMN(),4),tblAllBins[SheetCellLoc],0)),"")</f>
        <v/>
      </c>
      <c r="AX47" s="44" t="str">
        <f ca="1">_xlfn.IFNA(INDEX(INDIRECT($D$1),MATCH(MyShtNm&amp;ADDRESS(ROW(),COLUMN(),4),tblAllBins[SheetCellLoc],0)),"")</f>
        <v/>
      </c>
      <c r="AY47" s="44" t="str">
        <f ca="1">_xlfn.IFNA(INDEX(INDIRECT($D$1),MATCH(MyShtNm&amp;ADDRESS(ROW(),COLUMN(),4),tblAllBins[SheetCellLoc],0)),"")</f>
        <v/>
      </c>
      <c r="AZ47" s="44" t="str">
        <f ca="1">_xlfn.IFNA(INDEX(INDIRECT($D$1),MATCH(MyShtNm&amp;ADDRESS(ROW(),COLUMN(),4),tblAllBins[SheetCellLoc],0)),"")</f>
        <v/>
      </c>
    </row>
    <row r="48" spans="1:52" ht="36" customHeight="1" x14ac:dyDescent="0.2">
      <c r="A48" s="44" t="str">
        <f ca="1">_xlfn.IFNA(INDEX(INDIRECT($D$1),MATCH(MyShtNm&amp;ADDRESS(ROW(),COLUMN(),4),tblAllBins[SheetCellLoc],0)),"")</f>
        <v/>
      </c>
      <c r="B48" s="44" t="str">
        <f ca="1">_xlfn.IFNA(INDEX(INDIRECT($D$1),MATCH(MyShtNm&amp;ADDRESS(ROW(),COLUMN(),4),tblAllBins[SheetCellLoc],0)),"")</f>
        <v/>
      </c>
      <c r="C48" s="44" t="str">
        <f ca="1">_xlfn.IFNA(INDEX(INDIRECT($D$1),MATCH(MyShtNm&amp;ADDRESS(ROW(),COLUMN(),4),tblAllBins[SheetCellLoc],0)),"")</f>
        <v/>
      </c>
      <c r="D48" s="44" t="str">
        <f ca="1">_xlfn.IFNA(INDEX(INDIRECT($D$1),MATCH(MyShtNm&amp;ADDRESS(ROW(),COLUMN(),4),tblAllBins[SheetCellLoc],0)),"")</f>
        <v/>
      </c>
      <c r="E48" s="44" t="str">
        <f ca="1">_xlfn.IFNA(INDEX(INDIRECT($D$1),MATCH(MyShtNm&amp;ADDRESS(ROW(),COLUMN(),4),tblAllBins[SheetCellLoc],0)),"")</f>
        <v/>
      </c>
      <c r="F48" s="44" t="str">
        <f ca="1">_xlfn.IFNA(INDEX(INDIRECT($D$1),MATCH(MyShtNm&amp;ADDRESS(ROW(),COLUMN(),4),tblAllBins[SheetCellLoc],0)),"")</f>
        <v/>
      </c>
      <c r="G48" s="44" t="str">
        <f ca="1">_xlfn.IFNA(INDEX(INDIRECT($D$1),MATCH(MyShtNm&amp;ADDRESS(ROW(),COLUMN(),4),tblAllBins[SheetCellLoc],0)),"")</f>
        <v/>
      </c>
      <c r="H48" s="44" t="str">
        <f ca="1">_xlfn.IFNA(INDEX(INDIRECT($D$1),MATCH(MyShtNm&amp;ADDRESS(ROW(),COLUMN(),4),tblAllBins[SheetCellLoc],0)),"")</f>
        <v/>
      </c>
      <c r="I48" s="44" t="str">
        <f ca="1">_xlfn.IFNA(INDEX(INDIRECT($D$1),MATCH(MyShtNm&amp;ADDRESS(ROW(),COLUMN(),4),tblAllBins[SheetCellLoc],0)),"")</f>
        <v/>
      </c>
      <c r="J48" s="44" t="str">
        <f ca="1">_xlfn.IFNA(INDEX(INDIRECT($D$1),MATCH(MyShtNm&amp;ADDRESS(ROW(),COLUMN(),4),tblAllBins[SheetCellLoc],0)),"")</f>
        <v/>
      </c>
      <c r="K48" s="44" t="str">
        <f ca="1">_xlfn.IFNA(INDEX(INDIRECT($D$1),MATCH(MyShtNm&amp;ADDRESS(ROW(),COLUMN(),4),tblAllBins[SheetCellLoc],0)),"")</f>
        <v/>
      </c>
      <c r="L48" s="44" t="str">
        <f ca="1">_xlfn.IFNA(INDEX(INDIRECT($D$1),MATCH(MyShtNm&amp;ADDRESS(ROW(),COLUMN(),4),tblAllBins[SheetCellLoc],0)),"")</f>
        <v/>
      </c>
      <c r="M48" s="44" t="str">
        <f ca="1">_xlfn.IFNA(INDEX(INDIRECT($D$1),MATCH(MyShtNm&amp;ADDRESS(ROW(),COLUMN(),4),tblAllBins[SheetCellLoc],0)),"")</f>
        <v/>
      </c>
      <c r="N48" s="44" t="str">
        <f ca="1">_xlfn.IFNA(INDEX(INDIRECT($D$1),MATCH(MyShtNm&amp;ADDRESS(ROW(),COLUMN(),4),tblAllBins[SheetCellLoc],0)),"")</f>
        <v/>
      </c>
      <c r="O48" s="44" t="str">
        <f ca="1">_xlfn.IFNA(INDEX(INDIRECT($D$1),MATCH(MyShtNm&amp;ADDRESS(ROW(),COLUMN(),4),tblAllBins[SheetCellLoc],0)),"")</f>
        <v/>
      </c>
      <c r="P48" s="44" t="str">
        <f ca="1">_xlfn.IFNA(INDEX(INDIRECT($D$1),MATCH(MyShtNm&amp;ADDRESS(ROW(),COLUMN(),4),tblAllBins[SheetCellLoc],0)),"")</f>
        <v/>
      </c>
      <c r="Q48" s="44" t="str">
        <f ca="1">_xlfn.IFNA(INDEX(INDIRECT($D$1),MATCH(MyShtNm&amp;ADDRESS(ROW(),COLUMN(),4),tblAllBins[SheetCellLoc],0)),"")</f>
        <v/>
      </c>
      <c r="R48" s="44" t="str">
        <f ca="1">_xlfn.IFNA(INDEX(INDIRECT($D$1),MATCH(MyShtNm&amp;ADDRESS(ROW(),COLUMN(),4),tblAllBins[SheetCellLoc],0)),"")</f>
        <v/>
      </c>
      <c r="S48" s="44" t="str">
        <f ca="1">_xlfn.IFNA(INDEX(INDIRECT($D$1),MATCH(MyShtNm&amp;ADDRESS(ROW(),COLUMN(),4),tblAllBins[SheetCellLoc],0)),"")</f>
        <v/>
      </c>
      <c r="T48" s="44" t="str">
        <f ca="1">_xlfn.IFNA(INDEX(INDIRECT($D$1),MATCH(MyShtNm&amp;ADDRESS(ROW(),COLUMN(),4),tblAllBins[SheetCellLoc],0)),"")</f>
        <v/>
      </c>
      <c r="U48" s="44" t="str">
        <f ca="1">_xlfn.IFNA(INDEX(INDIRECT($D$1),MATCH(MyShtNm&amp;ADDRESS(ROW(),COLUMN(),4),tblAllBins[SheetCellLoc],0)),"")</f>
        <v/>
      </c>
      <c r="V48" s="44" t="str">
        <f ca="1">_xlfn.IFNA(INDEX(INDIRECT($D$1),MATCH(MyShtNm&amp;ADDRESS(ROW(),COLUMN(),4),tblAllBins[SheetCellLoc],0)),"")</f>
        <v/>
      </c>
      <c r="W48" s="44" t="str">
        <f ca="1">_xlfn.IFNA(INDEX(INDIRECT($D$1),MATCH(MyShtNm&amp;ADDRESS(ROW(),COLUMN(),4),tblAllBins[SheetCellLoc],0)),"")</f>
        <v/>
      </c>
      <c r="X48" s="44" t="str">
        <f ca="1">_xlfn.IFNA(INDEX(INDIRECT($D$1),MATCH(MyShtNm&amp;ADDRESS(ROW(),COLUMN(),4),tblAllBins[SheetCellLoc],0)),"")</f>
        <v/>
      </c>
      <c r="Y48" s="44" t="str">
        <f ca="1">_xlfn.IFNA(INDEX(INDIRECT($D$1),MATCH(MyShtNm&amp;ADDRESS(ROW(),COLUMN(),4),tblAllBins[SheetCellLoc],0)),"")</f>
        <v/>
      </c>
      <c r="Z48" s="44" t="str">
        <f ca="1">_xlfn.IFNA(INDEX(INDIRECT($D$1),MATCH(MyShtNm&amp;ADDRESS(ROW(),COLUMN(),4),tblAllBins[SheetCellLoc],0)),"")</f>
        <v/>
      </c>
      <c r="AA48" s="44" t="str">
        <f ca="1">_xlfn.IFNA(INDEX(INDIRECT($D$1),MATCH(MyShtNm&amp;ADDRESS(ROW(),COLUMN(),4),tblAllBins[SheetCellLoc],0)),"")</f>
        <v/>
      </c>
      <c r="AB48" s="44" t="str">
        <f ca="1">_xlfn.IFNA(INDEX(INDIRECT($D$1),MATCH(MyShtNm&amp;ADDRESS(ROW(),COLUMN(),4),tblAllBins[SheetCellLoc],0)),"")</f>
        <v/>
      </c>
      <c r="AC48" s="44" t="str">
        <f ca="1">_xlfn.IFNA(INDEX(INDIRECT($D$1),MATCH(MyShtNm&amp;ADDRESS(ROW(),COLUMN(),4),tblAllBins[SheetCellLoc],0)),"")</f>
        <v/>
      </c>
      <c r="AD48" s="44" t="str">
        <f ca="1">_xlfn.IFNA(INDEX(INDIRECT($D$1),MATCH(MyShtNm&amp;ADDRESS(ROW(),COLUMN(),4),tblAllBins[SheetCellLoc],0)),"")</f>
        <v/>
      </c>
      <c r="AE48" s="44" t="str">
        <f ca="1">_xlfn.IFNA(INDEX(INDIRECT($D$1),MATCH(MyShtNm&amp;ADDRESS(ROW(),COLUMN(),4),tblAllBins[SheetCellLoc],0)),"")</f>
        <v/>
      </c>
      <c r="AF48" s="44" t="str">
        <f ca="1">_xlfn.IFNA(INDEX(INDIRECT($D$1),MATCH(MyShtNm&amp;ADDRESS(ROW(),COLUMN(),4),tblAllBins[SheetCellLoc],0)),"")</f>
        <v/>
      </c>
      <c r="AG48" s="44" t="str">
        <f ca="1">_xlfn.IFNA(INDEX(INDIRECT($D$1),MATCH(MyShtNm&amp;ADDRESS(ROW(),COLUMN(),4),tblAllBins[SheetCellLoc],0)),"")</f>
        <v/>
      </c>
      <c r="AH48" s="44" t="str">
        <f ca="1">_xlfn.IFNA(INDEX(INDIRECT($D$1),MATCH(MyShtNm&amp;ADDRESS(ROW(),COLUMN(),4),tblAllBins[SheetCellLoc],0)),"")</f>
        <v/>
      </c>
      <c r="AI48" s="44" t="str">
        <f ca="1">_xlfn.IFNA(INDEX(INDIRECT($D$1),MATCH(MyShtNm&amp;ADDRESS(ROW(),COLUMN(),4),tblAllBins[SheetCellLoc],0)),"")</f>
        <v/>
      </c>
      <c r="AJ48" s="44" t="str">
        <f ca="1">_xlfn.IFNA(INDEX(INDIRECT($D$1),MATCH(MyShtNm&amp;ADDRESS(ROW(),COLUMN(),4),tblAllBins[SheetCellLoc],0)),"")</f>
        <v/>
      </c>
      <c r="AK48" s="44" t="str">
        <f ca="1">_xlfn.IFNA(INDEX(INDIRECT($D$1),MATCH(MyShtNm&amp;ADDRESS(ROW(),COLUMN(),4),tblAllBins[SheetCellLoc],0)),"")</f>
        <v/>
      </c>
      <c r="AL48" s="44" t="str">
        <f ca="1">_xlfn.IFNA(INDEX(INDIRECT($D$1),MATCH(MyShtNm&amp;ADDRESS(ROW(),COLUMN(),4),tblAllBins[SheetCellLoc],0)),"")</f>
        <v/>
      </c>
      <c r="AM48" s="44" t="str">
        <f ca="1">_xlfn.IFNA(INDEX(INDIRECT($D$1),MATCH(MyShtNm&amp;ADDRESS(ROW(),COLUMN(),4),tblAllBins[SheetCellLoc],0)),"")</f>
        <v/>
      </c>
      <c r="AN48" s="44" t="str">
        <f ca="1">_xlfn.IFNA(INDEX(INDIRECT($D$1),MATCH(MyShtNm&amp;ADDRESS(ROW(),COLUMN(),4),tblAllBins[SheetCellLoc],0)),"")</f>
        <v/>
      </c>
      <c r="AO48" s="44" t="str">
        <f ca="1">_xlfn.IFNA(INDEX(INDIRECT($D$1),MATCH(MyShtNm&amp;ADDRESS(ROW(),COLUMN(),4),tblAllBins[SheetCellLoc],0)),"")</f>
        <v/>
      </c>
      <c r="AP48" s="44" t="str">
        <f ca="1">_xlfn.IFNA(INDEX(INDIRECT($D$1),MATCH(MyShtNm&amp;ADDRESS(ROW(),COLUMN(),4),tblAllBins[SheetCellLoc],0)),"")</f>
        <v/>
      </c>
      <c r="AQ48" s="44" t="str">
        <f ca="1">_xlfn.IFNA(INDEX(INDIRECT($D$1),MATCH(MyShtNm&amp;ADDRESS(ROW(),COLUMN(),4),tblAllBins[SheetCellLoc],0)),"")</f>
        <v/>
      </c>
      <c r="AR48" s="44" t="str">
        <f ca="1">_xlfn.IFNA(INDEX(INDIRECT($D$1),MATCH(MyShtNm&amp;ADDRESS(ROW(),COLUMN(),4),tblAllBins[SheetCellLoc],0)),"")</f>
        <v/>
      </c>
      <c r="AS48" s="44" t="str">
        <f ca="1">_xlfn.IFNA(INDEX(INDIRECT($D$1),MATCH(MyShtNm&amp;ADDRESS(ROW(),COLUMN(),4),tblAllBins[SheetCellLoc],0)),"")</f>
        <v/>
      </c>
      <c r="AT48" s="44" t="str">
        <f ca="1">_xlfn.IFNA(INDEX(INDIRECT($D$1),MATCH(MyShtNm&amp;ADDRESS(ROW(),COLUMN(),4),tblAllBins[SheetCellLoc],0)),"")</f>
        <v/>
      </c>
      <c r="AU48" s="44" t="str">
        <f ca="1">_xlfn.IFNA(INDEX(INDIRECT($D$1),MATCH(MyShtNm&amp;ADDRESS(ROW(),COLUMN(),4),tblAllBins[SheetCellLoc],0)),"")</f>
        <v/>
      </c>
      <c r="AV48" s="44" t="str">
        <f ca="1">_xlfn.IFNA(INDEX(INDIRECT($D$1),MATCH(MyShtNm&amp;ADDRESS(ROW(),COLUMN(),4),tblAllBins[SheetCellLoc],0)),"")</f>
        <v/>
      </c>
      <c r="AW48" s="44" t="str">
        <f ca="1">_xlfn.IFNA(INDEX(INDIRECT($D$1),MATCH(MyShtNm&amp;ADDRESS(ROW(),COLUMN(),4),tblAllBins[SheetCellLoc],0)),"")</f>
        <v/>
      </c>
      <c r="AX48" s="44" t="str">
        <f ca="1">_xlfn.IFNA(INDEX(INDIRECT($D$1),MATCH(MyShtNm&amp;ADDRESS(ROW(),COLUMN(),4),tblAllBins[SheetCellLoc],0)),"")</f>
        <v/>
      </c>
      <c r="AY48" s="44" t="str">
        <f ca="1">_xlfn.IFNA(INDEX(INDIRECT($D$1),MATCH(MyShtNm&amp;ADDRESS(ROW(),COLUMN(),4),tblAllBins[SheetCellLoc],0)),"")</f>
        <v/>
      </c>
      <c r="AZ48" s="44" t="str">
        <f ca="1">_xlfn.IFNA(INDEX(INDIRECT($D$1),MATCH(MyShtNm&amp;ADDRESS(ROW(),COLUMN(),4),tblAllBins[SheetCellLoc],0)),"")</f>
        <v/>
      </c>
    </row>
    <row r="49" spans="1:52" ht="36" customHeight="1" x14ac:dyDescent="0.2">
      <c r="A49" s="44" t="str">
        <f ca="1">_xlfn.IFNA(INDEX(INDIRECT($D$1),MATCH(MyShtNm&amp;ADDRESS(ROW(),COLUMN(),4),tblAllBins[SheetCellLoc],0)),"")</f>
        <v/>
      </c>
      <c r="B49" s="44" t="str">
        <f ca="1">_xlfn.IFNA(INDEX(INDIRECT($D$1),MATCH(MyShtNm&amp;ADDRESS(ROW(),COLUMN(),4),tblAllBins[SheetCellLoc],0)),"")</f>
        <v/>
      </c>
      <c r="C49" s="44" t="str">
        <f ca="1">_xlfn.IFNA(INDEX(INDIRECT($D$1),MATCH(MyShtNm&amp;ADDRESS(ROW(),COLUMN(),4),tblAllBins[SheetCellLoc],0)),"")</f>
        <v/>
      </c>
      <c r="D49" s="44" t="str">
        <f ca="1">_xlfn.IFNA(INDEX(INDIRECT($D$1),MATCH(MyShtNm&amp;ADDRESS(ROW(),COLUMN(),4),tblAllBins[SheetCellLoc],0)),"")</f>
        <v/>
      </c>
      <c r="E49" s="44" t="str">
        <f ca="1">_xlfn.IFNA(INDEX(INDIRECT($D$1),MATCH(MyShtNm&amp;ADDRESS(ROW(),COLUMN(),4),tblAllBins[SheetCellLoc],0)),"")</f>
        <v/>
      </c>
      <c r="F49" s="44" t="str">
        <f ca="1">_xlfn.IFNA(INDEX(INDIRECT($D$1),MATCH(MyShtNm&amp;ADDRESS(ROW(),COLUMN(),4),tblAllBins[SheetCellLoc],0)),"")</f>
        <v/>
      </c>
      <c r="G49" s="44" t="str">
        <f ca="1">_xlfn.IFNA(INDEX(INDIRECT($D$1),MATCH(MyShtNm&amp;ADDRESS(ROW(),COLUMN(),4),tblAllBins[SheetCellLoc],0)),"")</f>
        <v/>
      </c>
      <c r="H49" s="44" t="str">
        <f ca="1">_xlfn.IFNA(INDEX(INDIRECT($D$1),MATCH(MyShtNm&amp;ADDRESS(ROW(),COLUMN(),4),tblAllBins[SheetCellLoc],0)),"")</f>
        <v/>
      </c>
      <c r="I49" s="44" t="str">
        <f ca="1">_xlfn.IFNA(INDEX(INDIRECT($D$1),MATCH(MyShtNm&amp;ADDRESS(ROW(),COLUMN(),4),tblAllBins[SheetCellLoc],0)),"")</f>
        <v/>
      </c>
      <c r="J49" s="44" t="str">
        <f ca="1">_xlfn.IFNA(INDEX(INDIRECT($D$1),MATCH(MyShtNm&amp;ADDRESS(ROW(),COLUMN(),4),tblAllBins[SheetCellLoc],0)),"")</f>
        <v/>
      </c>
      <c r="K49" s="44" t="str">
        <f ca="1">_xlfn.IFNA(INDEX(INDIRECT($D$1),MATCH(MyShtNm&amp;ADDRESS(ROW(),COLUMN(),4),tblAllBins[SheetCellLoc],0)),"")</f>
        <v/>
      </c>
      <c r="L49" s="44" t="str">
        <f ca="1">_xlfn.IFNA(INDEX(INDIRECT($D$1),MATCH(MyShtNm&amp;ADDRESS(ROW(),COLUMN(),4),tblAllBins[SheetCellLoc],0)),"")</f>
        <v/>
      </c>
      <c r="M49" s="44" t="str">
        <f ca="1">_xlfn.IFNA(INDEX(INDIRECT($D$1),MATCH(MyShtNm&amp;ADDRESS(ROW(),COLUMN(),4),tblAllBins[SheetCellLoc],0)),"")</f>
        <v/>
      </c>
      <c r="N49" s="44" t="str">
        <f ca="1">_xlfn.IFNA(INDEX(INDIRECT($D$1),MATCH(MyShtNm&amp;ADDRESS(ROW(),COLUMN(),4),tblAllBins[SheetCellLoc],0)),"")</f>
        <v/>
      </c>
      <c r="O49" s="44" t="str">
        <f ca="1">_xlfn.IFNA(INDEX(INDIRECT($D$1),MATCH(MyShtNm&amp;ADDRESS(ROW(),COLUMN(),4),tblAllBins[SheetCellLoc],0)),"")</f>
        <v/>
      </c>
      <c r="P49" s="44" t="str">
        <f ca="1">_xlfn.IFNA(INDEX(INDIRECT($D$1),MATCH(MyShtNm&amp;ADDRESS(ROW(),COLUMN(),4),tblAllBins[SheetCellLoc],0)),"")</f>
        <v/>
      </c>
      <c r="Q49" s="44" t="str">
        <f ca="1">_xlfn.IFNA(INDEX(INDIRECT($D$1),MATCH(MyShtNm&amp;ADDRESS(ROW(),COLUMN(),4),tblAllBins[SheetCellLoc],0)),"")</f>
        <v/>
      </c>
      <c r="R49" s="44" t="str">
        <f ca="1">_xlfn.IFNA(INDEX(INDIRECT($D$1),MATCH(MyShtNm&amp;ADDRESS(ROW(),COLUMN(),4),tblAllBins[SheetCellLoc],0)),"")</f>
        <v/>
      </c>
      <c r="S49" s="44" t="str">
        <f ca="1">_xlfn.IFNA(INDEX(INDIRECT($D$1),MATCH(MyShtNm&amp;ADDRESS(ROW(),COLUMN(),4),tblAllBins[SheetCellLoc],0)),"")</f>
        <v/>
      </c>
      <c r="T49" s="44" t="str">
        <f ca="1">_xlfn.IFNA(INDEX(INDIRECT($D$1),MATCH(MyShtNm&amp;ADDRESS(ROW(),COLUMN(),4),tblAllBins[SheetCellLoc],0)),"")</f>
        <v/>
      </c>
      <c r="U49" s="44" t="str">
        <f ca="1">_xlfn.IFNA(INDEX(INDIRECT($D$1),MATCH(MyShtNm&amp;ADDRESS(ROW(),COLUMN(),4),tblAllBins[SheetCellLoc],0)),"")</f>
        <v/>
      </c>
      <c r="V49" s="44" t="str">
        <f ca="1">_xlfn.IFNA(INDEX(INDIRECT($D$1),MATCH(MyShtNm&amp;ADDRESS(ROW(),COLUMN(),4),tblAllBins[SheetCellLoc],0)),"")</f>
        <v/>
      </c>
      <c r="W49" s="44" t="str">
        <f ca="1">_xlfn.IFNA(INDEX(INDIRECT($D$1),MATCH(MyShtNm&amp;ADDRESS(ROW(),COLUMN(),4),tblAllBins[SheetCellLoc],0)),"")</f>
        <v/>
      </c>
      <c r="X49" s="44" t="str">
        <f ca="1">_xlfn.IFNA(INDEX(INDIRECT($D$1),MATCH(MyShtNm&amp;ADDRESS(ROW(),COLUMN(),4),tblAllBins[SheetCellLoc],0)),"")</f>
        <v/>
      </c>
      <c r="Y49" s="44" t="str">
        <f ca="1">_xlfn.IFNA(INDEX(INDIRECT($D$1),MATCH(MyShtNm&amp;ADDRESS(ROW(),COLUMN(),4),tblAllBins[SheetCellLoc],0)),"")</f>
        <v/>
      </c>
      <c r="Z49" s="44" t="str">
        <f ca="1">_xlfn.IFNA(INDEX(INDIRECT($D$1),MATCH(MyShtNm&amp;ADDRESS(ROW(),COLUMN(),4),tblAllBins[SheetCellLoc],0)),"")</f>
        <v/>
      </c>
      <c r="AA49" s="44" t="str">
        <f ca="1">_xlfn.IFNA(INDEX(INDIRECT($D$1),MATCH(MyShtNm&amp;ADDRESS(ROW(),COLUMN(),4),tblAllBins[SheetCellLoc],0)),"")</f>
        <v/>
      </c>
      <c r="AB49" s="44" t="str">
        <f ca="1">_xlfn.IFNA(INDEX(INDIRECT($D$1),MATCH(MyShtNm&amp;ADDRESS(ROW(),COLUMN(),4),tblAllBins[SheetCellLoc],0)),"")</f>
        <v/>
      </c>
      <c r="AC49" s="44" t="str">
        <f ca="1">_xlfn.IFNA(INDEX(INDIRECT($D$1),MATCH(MyShtNm&amp;ADDRESS(ROW(),COLUMN(),4),tblAllBins[SheetCellLoc],0)),"")</f>
        <v/>
      </c>
      <c r="AD49" s="44" t="str">
        <f ca="1">_xlfn.IFNA(INDEX(INDIRECT($D$1),MATCH(MyShtNm&amp;ADDRESS(ROW(),COLUMN(),4),tblAllBins[SheetCellLoc],0)),"")</f>
        <v/>
      </c>
      <c r="AE49" s="44" t="str">
        <f ca="1">_xlfn.IFNA(INDEX(INDIRECT($D$1),MATCH(MyShtNm&amp;ADDRESS(ROW(),COLUMN(),4),tblAllBins[SheetCellLoc],0)),"")</f>
        <v/>
      </c>
      <c r="AF49" s="44" t="str">
        <f ca="1">_xlfn.IFNA(INDEX(INDIRECT($D$1),MATCH(MyShtNm&amp;ADDRESS(ROW(),COLUMN(),4),tblAllBins[SheetCellLoc],0)),"")</f>
        <v/>
      </c>
      <c r="AG49" s="44" t="str">
        <f ca="1">_xlfn.IFNA(INDEX(INDIRECT($D$1),MATCH(MyShtNm&amp;ADDRESS(ROW(),COLUMN(),4),tblAllBins[SheetCellLoc],0)),"")</f>
        <v/>
      </c>
      <c r="AH49" s="44" t="str">
        <f ca="1">_xlfn.IFNA(INDEX(INDIRECT($D$1),MATCH(MyShtNm&amp;ADDRESS(ROW(),COLUMN(),4),tblAllBins[SheetCellLoc],0)),"")</f>
        <v/>
      </c>
      <c r="AI49" s="44" t="str">
        <f ca="1">_xlfn.IFNA(INDEX(INDIRECT($D$1),MATCH(MyShtNm&amp;ADDRESS(ROW(),COLUMN(),4),tblAllBins[SheetCellLoc],0)),"")</f>
        <v/>
      </c>
      <c r="AJ49" s="44" t="str">
        <f ca="1">_xlfn.IFNA(INDEX(INDIRECT($D$1),MATCH(MyShtNm&amp;ADDRESS(ROW(),COLUMN(),4),tblAllBins[SheetCellLoc],0)),"")</f>
        <v/>
      </c>
      <c r="AK49" s="44" t="str">
        <f ca="1">_xlfn.IFNA(INDEX(INDIRECT($D$1),MATCH(MyShtNm&amp;ADDRESS(ROW(),COLUMN(),4),tblAllBins[SheetCellLoc],0)),"")</f>
        <v/>
      </c>
      <c r="AL49" s="44" t="str">
        <f ca="1">_xlfn.IFNA(INDEX(INDIRECT($D$1),MATCH(MyShtNm&amp;ADDRESS(ROW(),COLUMN(),4),tblAllBins[SheetCellLoc],0)),"")</f>
        <v/>
      </c>
      <c r="AM49" s="44" t="str">
        <f ca="1">_xlfn.IFNA(INDEX(INDIRECT($D$1),MATCH(MyShtNm&amp;ADDRESS(ROW(),COLUMN(),4),tblAllBins[SheetCellLoc],0)),"")</f>
        <v/>
      </c>
      <c r="AN49" s="44" t="str">
        <f ca="1">_xlfn.IFNA(INDEX(INDIRECT($D$1),MATCH(MyShtNm&amp;ADDRESS(ROW(),COLUMN(),4),tblAllBins[SheetCellLoc],0)),"")</f>
        <v/>
      </c>
      <c r="AO49" s="44" t="str">
        <f ca="1">_xlfn.IFNA(INDEX(INDIRECT($D$1),MATCH(MyShtNm&amp;ADDRESS(ROW(),COLUMN(),4),tblAllBins[SheetCellLoc],0)),"")</f>
        <v/>
      </c>
      <c r="AP49" s="44" t="str">
        <f ca="1">_xlfn.IFNA(INDEX(INDIRECT($D$1),MATCH(MyShtNm&amp;ADDRESS(ROW(),COLUMN(),4),tblAllBins[SheetCellLoc],0)),"")</f>
        <v/>
      </c>
      <c r="AQ49" s="44" t="str">
        <f ca="1">_xlfn.IFNA(INDEX(INDIRECT($D$1),MATCH(MyShtNm&amp;ADDRESS(ROW(),COLUMN(),4),tblAllBins[SheetCellLoc],0)),"")</f>
        <v/>
      </c>
      <c r="AR49" s="44" t="str">
        <f ca="1">_xlfn.IFNA(INDEX(INDIRECT($D$1),MATCH(MyShtNm&amp;ADDRESS(ROW(),COLUMN(),4),tblAllBins[SheetCellLoc],0)),"")</f>
        <v/>
      </c>
      <c r="AS49" s="44" t="str">
        <f ca="1">_xlfn.IFNA(INDEX(INDIRECT($D$1),MATCH(MyShtNm&amp;ADDRESS(ROW(),COLUMN(),4),tblAllBins[SheetCellLoc],0)),"")</f>
        <v/>
      </c>
      <c r="AT49" s="44" t="str">
        <f ca="1">_xlfn.IFNA(INDEX(INDIRECT($D$1),MATCH(MyShtNm&amp;ADDRESS(ROW(),COLUMN(),4),tblAllBins[SheetCellLoc],0)),"")</f>
        <v/>
      </c>
      <c r="AU49" s="44" t="str">
        <f ca="1">_xlfn.IFNA(INDEX(INDIRECT($D$1),MATCH(MyShtNm&amp;ADDRESS(ROW(),COLUMN(),4),tblAllBins[SheetCellLoc],0)),"")</f>
        <v/>
      </c>
      <c r="AV49" s="44" t="str">
        <f ca="1">_xlfn.IFNA(INDEX(INDIRECT($D$1),MATCH(MyShtNm&amp;ADDRESS(ROW(),COLUMN(),4),tblAllBins[SheetCellLoc],0)),"")</f>
        <v/>
      </c>
      <c r="AW49" s="44" t="str">
        <f ca="1">_xlfn.IFNA(INDEX(INDIRECT($D$1),MATCH(MyShtNm&amp;ADDRESS(ROW(),COLUMN(),4),tblAllBins[SheetCellLoc],0)),"")</f>
        <v/>
      </c>
      <c r="AX49" s="44" t="str">
        <f ca="1">_xlfn.IFNA(INDEX(INDIRECT($D$1),MATCH(MyShtNm&amp;ADDRESS(ROW(),COLUMN(),4),tblAllBins[SheetCellLoc],0)),"")</f>
        <v/>
      </c>
      <c r="AY49" s="44" t="str">
        <f ca="1">_xlfn.IFNA(INDEX(INDIRECT($D$1),MATCH(MyShtNm&amp;ADDRESS(ROW(),COLUMN(),4),tblAllBins[SheetCellLoc],0)),"")</f>
        <v/>
      </c>
      <c r="AZ49" s="44" t="str">
        <f ca="1">_xlfn.IFNA(INDEX(INDIRECT($D$1),MATCH(MyShtNm&amp;ADDRESS(ROW(),COLUMN(),4),tblAllBins[SheetCellLoc],0)),"")</f>
        <v/>
      </c>
    </row>
    <row r="50" spans="1:52" ht="36" customHeight="1" x14ac:dyDescent="0.2">
      <c r="A50" s="44" t="str">
        <f ca="1">_xlfn.IFNA(INDEX(INDIRECT($D$1),MATCH(MyShtNm&amp;ADDRESS(ROW(),COLUMN(),4),tblAllBins[SheetCellLoc],0)),"")</f>
        <v/>
      </c>
      <c r="B50" s="44" t="str">
        <f ca="1">_xlfn.IFNA(INDEX(INDIRECT($D$1),MATCH(MyShtNm&amp;ADDRESS(ROW(),COLUMN(),4),tblAllBins[SheetCellLoc],0)),"")</f>
        <v/>
      </c>
      <c r="C50" s="44" t="str">
        <f ca="1">_xlfn.IFNA(INDEX(INDIRECT($D$1),MATCH(MyShtNm&amp;ADDRESS(ROW(),COLUMN(),4),tblAllBins[SheetCellLoc],0)),"")</f>
        <v/>
      </c>
      <c r="D50" s="44" t="str">
        <f ca="1">_xlfn.IFNA(INDEX(INDIRECT($D$1),MATCH(MyShtNm&amp;ADDRESS(ROW(),COLUMN(),4),tblAllBins[SheetCellLoc],0)),"")</f>
        <v/>
      </c>
      <c r="E50" s="44" t="str">
        <f ca="1">_xlfn.IFNA(INDEX(INDIRECT($D$1),MATCH(MyShtNm&amp;ADDRESS(ROW(),COLUMN(),4),tblAllBins[SheetCellLoc],0)),"")</f>
        <v/>
      </c>
      <c r="F50" s="44" t="str">
        <f ca="1">_xlfn.IFNA(INDEX(INDIRECT($D$1),MATCH(MyShtNm&amp;ADDRESS(ROW(),COLUMN(),4),tblAllBins[SheetCellLoc],0)),"")</f>
        <v/>
      </c>
      <c r="G50" s="44" t="str">
        <f ca="1">_xlfn.IFNA(INDEX(INDIRECT($D$1),MATCH(MyShtNm&amp;ADDRESS(ROW(),COLUMN(),4),tblAllBins[SheetCellLoc],0)),"")</f>
        <v/>
      </c>
      <c r="H50" s="44" t="str">
        <f ca="1">_xlfn.IFNA(INDEX(INDIRECT($D$1),MATCH(MyShtNm&amp;ADDRESS(ROW(),COLUMN(),4),tblAllBins[SheetCellLoc],0)),"")</f>
        <v/>
      </c>
      <c r="I50" s="44" t="str">
        <f ca="1">_xlfn.IFNA(INDEX(INDIRECT($D$1),MATCH(MyShtNm&amp;ADDRESS(ROW(),COLUMN(),4),tblAllBins[SheetCellLoc],0)),"")</f>
        <v/>
      </c>
      <c r="J50" s="44" t="str">
        <f ca="1">_xlfn.IFNA(INDEX(INDIRECT($D$1),MATCH(MyShtNm&amp;ADDRESS(ROW(),COLUMN(),4),tblAllBins[SheetCellLoc],0)),"")</f>
        <v/>
      </c>
      <c r="K50" s="44" t="str">
        <f ca="1">_xlfn.IFNA(INDEX(INDIRECT($D$1),MATCH(MyShtNm&amp;ADDRESS(ROW(),COLUMN(),4),tblAllBins[SheetCellLoc],0)),"")</f>
        <v/>
      </c>
      <c r="L50" s="44" t="str">
        <f ca="1">_xlfn.IFNA(INDEX(INDIRECT($D$1),MATCH(MyShtNm&amp;ADDRESS(ROW(),COLUMN(),4),tblAllBins[SheetCellLoc],0)),"")</f>
        <v/>
      </c>
      <c r="M50" s="44" t="str">
        <f ca="1">_xlfn.IFNA(INDEX(INDIRECT($D$1),MATCH(MyShtNm&amp;ADDRESS(ROW(),COLUMN(),4),tblAllBins[SheetCellLoc],0)),"")</f>
        <v/>
      </c>
      <c r="N50" s="44" t="str">
        <f ca="1">_xlfn.IFNA(INDEX(INDIRECT($D$1),MATCH(MyShtNm&amp;ADDRESS(ROW(),COLUMN(),4),tblAllBins[SheetCellLoc],0)),"")</f>
        <v/>
      </c>
      <c r="O50" s="44" t="str">
        <f ca="1">_xlfn.IFNA(INDEX(INDIRECT($D$1),MATCH(MyShtNm&amp;ADDRESS(ROW(),COLUMN(),4),tblAllBins[SheetCellLoc],0)),"")</f>
        <v/>
      </c>
      <c r="P50" s="44" t="str">
        <f ca="1">_xlfn.IFNA(INDEX(INDIRECT($D$1),MATCH(MyShtNm&amp;ADDRESS(ROW(),COLUMN(),4),tblAllBins[SheetCellLoc],0)),"")</f>
        <v/>
      </c>
      <c r="Q50" s="44" t="str">
        <f ca="1">_xlfn.IFNA(INDEX(INDIRECT($D$1),MATCH(MyShtNm&amp;ADDRESS(ROW(),COLUMN(),4),tblAllBins[SheetCellLoc],0)),"")</f>
        <v/>
      </c>
      <c r="R50" s="44" t="str">
        <f ca="1">_xlfn.IFNA(INDEX(INDIRECT($D$1),MATCH(MyShtNm&amp;ADDRESS(ROW(),COLUMN(),4),tblAllBins[SheetCellLoc],0)),"")</f>
        <v/>
      </c>
      <c r="S50" s="44" t="str">
        <f ca="1">_xlfn.IFNA(INDEX(INDIRECT($D$1),MATCH(MyShtNm&amp;ADDRESS(ROW(),COLUMN(),4),tblAllBins[SheetCellLoc],0)),"")</f>
        <v/>
      </c>
      <c r="T50" s="44" t="str">
        <f ca="1">_xlfn.IFNA(INDEX(INDIRECT($D$1),MATCH(MyShtNm&amp;ADDRESS(ROW(),COLUMN(),4),tblAllBins[SheetCellLoc],0)),"")</f>
        <v/>
      </c>
      <c r="U50" s="44" t="str">
        <f ca="1">_xlfn.IFNA(INDEX(INDIRECT($D$1),MATCH(MyShtNm&amp;ADDRESS(ROW(),COLUMN(),4),tblAllBins[SheetCellLoc],0)),"")</f>
        <v/>
      </c>
      <c r="V50" s="44" t="str">
        <f ca="1">_xlfn.IFNA(INDEX(INDIRECT($D$1),MATCH(MyShtNm&amp;ADDRESS(ROW(),COLUMN(),4),tblAllBins[SheetCellLoc],0)),"")</f>
        <v/>
      </c>
      <c r="W50" s="44" t="str">
        <f ca="1">_xlfn.IFNA(INDEX(INDIRECT($D$1),MATCH(MyShtNm&amp;ADDRESS(ROW(),COLUMN(),4),tblAllBins[SheetCellLoc],0)),"")</f>
        <v/>
      </c>
      <c r="X50" s="44" t="str">
        <f ca="1">_xlfn.IFNA(INDEX(INDIRECT($D$1),MATCH(MyShtNm&amp;ADDRESS(ROW(),COLUMN(),4),tblAllBins[SheetCellLoc],0)),"")</f>
        <v/>
      </c>
      <c r="Y50" s="44" t="str">
        <f ca="1">_xlfn.IFNA(INDEX(INDIRECT($D$1),MATCH(MyShtNm&amp;ADDRESS(ROW(),COLUMN(),4),tblAllBins[SheetCellLoc],0)),"")</f>
        <v/>
      </c>
      <c r="Z50" s="44" t="str">
        <f ca="1">_xlfn.IFNA(INDEX(INDIRECT($D$1),MATCH(MyShtNm&amp;ADDRESS(ROW(),COLUMN(),4),tblAllBins[SheetCellLoc],0)),"")</f>
        <v/>
      </c>
      <c r="AA50" s="44" t="str">
        <f ca="1">_xlfn.IFNA(INDEX(INDIRECT($D$1),MATCH(MyShtNm&amp;ADDRESS(ROW(),COLUMN(),4),tblAllBins[SheetCellLoc],0)),"")</f>
        <v/>
      </c>
      <c r="AB50" s="44" t="str">
        <f ca="1">_xlfn.IFNA(INDEX(INDIRECT($D$1),MATCH(MyShtNm&amp;ADDRESS(ROW(),COLUMN(),4),tblAllBins[SheetCellLoc],0)),"")</f>
        <v/>
      </c>
      <c r="AC50" s="44" t="str">
        <f ca="1">_xlfn.IFNA(INDEX(INDIRECT($D$1),MATCH(MyShtNm&amp;ADDRESS(ROW(),COLUMN(),4),tblAllBins[SheetCellLoc],0)),"")</f>
        <v/>
      </c>
      <c r="AD50" s="44" t="str">
        <f ca="1">_xlfn.IFNA(INDEX(INDIRECT($D$1),MATCH(MyShtNm&amp;ADDRESS(ROW(),COLUMN(),4),tblAllBins[SheetCellLoc],0)),"")</f>
        <v/>
      </c>
      <c r="AE50" s="44" t="str">
        <f ca="1">_xlfn.IFNA(INDEX(INDIRECT($D$1),MATCH(MyShtNm&amp;ADDRESS(ROW(),COLUMN(),4),tblAllBins[SheetCellLoc],0)),"")</f>
        <v/>
      </c>
      <c r="AF50" s="44" t="str">
        <f ca="1">_xlfn.IFNA(INDEX(INDIRECT($D$1),MATCH(MyShtNm&amp;ADDRESS(ROW(),COLUMN(),4),tblAllBins[SheetCellLoc],0)),"")</f>
        <v/>
      </c>
      <c r="AG50" s="44" t="str">
        <f ca="1">_xlfn.IFNA(INDEX(INDIRECT($D$1),MATCH(MyShtNm&amp;ADDRESS(ROW(),COLUMN(),4),tblAllBins[SheetCellLoc],0)),"")</f>
        <v/>
      </c>
      <c r="AH50" s="44" t="str">
        <f ca="1">_xlfn.IFNA(INDEX(INDIRECT($D$1),MATCH(MyShtNm&amp;ADDRESS(ROW(),COLUMN(),4),tblAllBins[SheetCellLoc],0)),"")</f>
        <v/>
      </c>
      <c r="AI50" s="44" t="str">
        <f ca="1">_xlfn.IFNA(INDEX(INDIRECT($D$1),MATCH(MyShtNm&amp;ADDRESS(ROW(),COLUMN(),4),tblAllBins[SheetCellLoc],0)),"")</f>
        <v/>
      </c>
      <c r="AJ50" s="44" t="str">
        <f ca="1">_xlfn.IFNA(INDEX(INDIRECT($D$1),MATCH(MyShtNm&amp;ADDRESS(ROW(),COLUMN(),4),tblAllBins[SheetCellLoc],0)),"")</f>
        <v/>
      </c>
      <c r="AK50" s="44" t="str">
        <f ca="1">_xlfn.IFNA(INDEX(INDIRECT($D$1),MATCH(MyShtNm&amp;ADDRESS(ROW(),COLUMN(),4),tblAllBins[SheetCellLoc],0)),"")</f>
        <v/>
      </c>
      <c r="AL50" s="44" t="str">
        <f ca="1">_xlfn.IFNA(INDEX(INDIRECT($D$1),MATCH(MyShtNm&amp;ADDRESS(ROW(),COLUMN(),4),tblAllBins[SheetCellLoc],0)),"")</f>
        <v/>
      </c>
      <c r="AM50" s="44" t="str">
        <f ca="1">_xlfn.IFNA(INDEX(INDIRECT($D$1),MATCH(MyShtNm&amp;ADDRESS(ROW(),COLUMN(),4),tblAllBins[SheetCellLoc],0)),"")</f>
        <v/>
      </c>
      <c r="AN50" s="44" t="str">
        <f ca="1">_xlfn.IFNA(INDEX(INDIRECT($D$1),MATCH(MyShtNm&amp;ADDRESS(ROW(),COLUMN(),4),tblAllBins[SheetCellLoc],0)),"")</f>
        <v/>
      </c>
      <c r="AO50" s="44" t="str">
        <f ca="1">_xlfn.IFNA(INDEX(INDIRECT($D$1),MATCH(MyShtNm&amp;ADDRESS(ROW(),COLUMN(),4),tblAllBins[SheetCellLoc],0)),"")</f>
        <v/>
      </c>
      <c r="AP50" s="44" t="str">
        <f ca="1">_xlfn.IFNA(INDEX(INDIRECT($D$1),MATCH(MyShtNm&amp;ADDRESS(ROW(),COLUMN(),4),tblAllBins[SheetCellLoc],0)),"")</f>
        <v/>
      </c>
      <c r="AQ50" s="44" t="str">
        <f ca="1">_xlfn.IFNA(INDEX(INDIRECT($D$1),MATCH(MyShtNm&amp;ADDRESS(ROW(),COLUMN(),4),tblAllBins[SheetCellLoc],0)),"")</f>
        <v/>
      </c>
      <c r="AR50" s="44" t="str">
        <f ca="1">_xlfn.IFNA(INDEX(INDIRECT($D$1),MATCH(MyShtNm&amp;ADDRESS(ROW(),COLUMN(),4),tblAllBins[SheetCellLoc],0)),"")</f>
        <v/>
      </c>
      <c r="AS50" s="44" t="str">
        <f ca="1">_xlfn.IFNA(INDEX(INDIRECT($D$1),MATCH(MyShtNm&amp;ADDRESS(ROW(),COLUMN(),4),tblAllBins[SheetCellLoc],0)),"")</f>
        <v/>
      </c>
      <c r="AT50" s="44" t="str">
        <f ca="1">_xlfn.IFNA(INDEX(INDIRECT($D$1),MATCH(MyShtNm&amp;ADDRESS(ROW(),COLUMN(),4),tblAllBins[SheetCellLoc],0)),"")</f>
        <v/>
      </c>
      <c r="AU50" s="44" t="str">
        <f ca="1">_xlfn.IFNA(INDEX(INDIRECT($D$1),MATCH(MyShtNm&amp;ADDRESS(ROW(),COLUMN(),4),tblAllBins[SheetCellLoc],0)),"")</f>
        <v/>
      </c>
      <c r="AV50" s="44" t="str">
        <f ca="1">_xlfn.IFNA(INDEX(INDIRECT($D$1),MATCH(MyShtNm&amp;ADDRESS(ROW(),COLUMN(),4),tblAllBins[SheetCellLoc],0)),"")</f>
        <v/>
      </c>
      <c r="AW50" s="44" t="str">
        <f ca="1">_xlfn.IFNA(INDEX(INDIRECT($D$1),MATCH(MyShtNm&amp;ADDRESS(ROW(),COLUMN(),4),tblAllBins[SheetCellLoc],0)),"")</f>
        <v/>
      </c>
      <c r="AX50" s="44" t="str">
        <f ca="1">_xlfn.IFNA(INDEX(INDIRECT($D$1),MATCH(MyShtNm&amp;ADDRESS(ROW(),COLUMN(),4),tblAllBins[SheetCellLoc],0)),"")</f>
        <v/>
      </c>
      <c r="AY50" s="44" t="str">
        <f ca="1">_xlfn.IFNA(INDEX(INDIRECT($D$1),MATCH(MyShtNm&amp;ADDRESS(ROW(),COLUMN(),4),tblAllBins[SheetCellLoc],0)),"")</f>
        <v/>
      </c>
      <c r="AZ50" s="44" t="str">
        <f ca="1">_xlfn.IFNA(INDEX(INDIRECT($D$1),MATCH(MyShtNm&amp;ADDRESS(ROW(),COLUMN(),4),tblAllBins[SheetCellLoc],0)),"")</f>
        <v/>
      </c>
    </row>
    <row r="51" spans="1:52" ht="36" customHeight="1" x14ac:dyDescent="0.2">
      <c r="A51" s="44" t="str">
        <f ca="1">_xlfn.IFNA(INDEX(INDIRECT($D$1),MATCH(MyShtNm&amp;ADDRESS(ROW(),COLUMN(),4),tblAllBins[SheetCellLoc],0)),"")</f>
        <v/>
      </c>
      <c r="B51" s="44" t="str">
        <f ca="1">_xlfn.IFNA(INDEX(INDIRECT($D$1),MATCH(MyShtNm&amp;ADDRESS(ROW(),COLUMN(),4),tblAllBins[SheetCellLoc],0)),"")</f>
        <v/>
      </c>
      <c r="C51" s="44" t="str">
        <f ca="1">_xlfn.IFNA(INDEX(INDIRECT($D$1),MATCH(MyShtNm&amp;ADDRESS(ROW(),COLUMN(),4),tblAllBins[SheetCellLoc],0)),"")</f>
        <v/>
      </c>
      <c r="D51" s="44" t="str">
        <f ca="1">_xlfn.IFNA(INDEX(INDIRECT($D$1),MATCH(MyShtNm&amp;ADDRESS(ROW(),COLUMN(),4),tblAllBins[SheetCellLoc],0)),"")</f>
        <v/>
      </c>
      <c r="E51" s="44" t="str">
        <f ca="1">_xlfn.IFNA(INDEX(INDIRECT($D$1),MATCH(MyShtNm&amp;ADDRESS(ROW(),COLUMN(),4),tblAllBins[SheetCellLoc],0)),"")</f>
        <v/>
      </c>
      <c r="F51" s="44" t="str">
        <f ca="1">_xlfn.IFNA(INDEX(INDIRECT($D$1),MATCH(MyShtNm&amp;ADDRESS(ROW(),COLUMN(),4),tblAllBins[SheetCellLoc],0)),"")</f>
        <v/>
      </c>
      <c r="G51" s="44" t="str">
        <f ca="1">_xlfn.IFNA(INDEX(INDIRECT($D$1),MATCH(MyShtNm&amp;ADDRESS(ROW(),COLUMN(),4),tblAllBins[SheetCellLoc],0)),"")</f>
        <v/>
      </c>
      <c r="H51" s="44" t="str">
        <f ca="1">_xlfn.IFNA(INDEX(INDIRECT($D$1),MATCH(MyShtNm&amp;ADDRESS(ROW(),COLUMN(),4),tblAllBins[SheetCellLoc],0)),"")</f>
        <v/>
      </c>
      <c r="I51" s="44" t="str">
        <f ca="1">_xlfn.IFNA(INDEX(INDIRECT($D$1),MATCH(MyShtNm&amp;ADDRESS(ROW(),COLUMN(),4),tblAllBins[SheetCellLoc],0)),"")</f>
        <v/>
      </c>
      <c r="J51" s="44" t="str">
        <f ca="1">_xlfn.IFNA(INDEX(INDIRECT($D$1),MATCH(MyShtNm&amp;ADDRESS(ROW(),COLUMN(),4),tblAllBins[SheetCellLoc],0)),"")</f>
        <v/>
      </c>
      <c r="K51" s="44" t="str">
        <f ca="1">_xlfn.IFNA(INDEX(INDIRECT($D$1),MATCH(MyShtNm&amp;ADDRESS(ROW(),COLUMN(),4),tblAllBins[SheetCellLoc],0)),"")</f>
        <v/>
      </c>
      <c r="L51" s="44" t="str">
        <f ca="1">_xlfn.IFNA(INDEX(INDIRECT($D$1),MATCH(MyShtNm&amp;ADDRESS(ROW(),COLUMN(),4),tblAllBins[SheetCellLoc],0)),"")</f>
        <v/>
      </c>
      <c r="M51" s="44" t="str">
        <f ca="1">_xlfn.IFNA(INDEX(INDIRECT($D$1),MATCH(MyShtNm&amp;ADDRESS(ROW(),COLUMN(),4),tblAllBins[SheetCellLoc],0)),"")</f>
        <v/>
      </c>
      <c r="N51" s="44" t="str">
        <f ca="1">_xlfn.IFNA(INDEX(INDIRECT($D$1),MATCH(MyShtNm&amp;ADDRESS(ROW(),COLUMN(),4),tblAllBins[SheetCellLoc],0)),"")</f>
        <v/>
      </c>
      <c r="O51" s="44" t="str">
        <f ca="1">_xlfn.IFNA(INDEX(INDIRECT($D$1),MATCH(MyShtNm&amp;ADDRESS(ROW(),COLUMN(),4),tblAllBins[SheetCellLoc],0)),"")</f>
        <v/>
      </c>
      <c r="P51" s="44" t="str">
        <f ca="1">_xlfn.IFNA(INDEX(INDIRECT($D$1),MATCH(MyShtNm&amp;ADDRESS(ROW(),COLUMN(),4),tblAllBins[SheetCellLoc],0)),"")</f>
        <v/>
      </c>
      <c r="Q51" s="44" t="str">
        <f ca="1">_xlfn.IFNA(INDEX(INDIRECT($D$1),MATCH(MyShtNm&amp;ADDRESS(ROW(),COLUMN(),4),tblAllBins[SheetCellLoc],0)),"")</f>
        <v/>
      </c>
      <c r="R51" s="44" t="str">
        <f ca="1">_xlfn.IFNA(INDEX(INDIRECT($D$1),MATCH(MyShtNm&amp;ADDRESS(ROW(),COLUMN(),4),tblAllBins[SheetCellLoc],0)),"")</f>
        <v/>
      </c>
      <c r="S51" s="44" t="str">
        <f ca="1">_xlfn.IFNA(INDEX(INDIRECT($D$1),MATCH(MyShtNm&amp;ADDRESS(ROW(),COLUMN(),4),tblAllBins[SheetCellLoc],0)),"")</f>
        <v/>
      </c>
      <c r="T51" s="44" t="str">
        <f ca="1">_xlfn.IFNA(INDEX(INDIRECT($D$1),MATCH(MyShtNm&amp;ADDRESS(ROW(),COLUMN(),4),tblAllBins[SheetCellLoc],0)),"")</f>
        <v/>
      </c>
      <c r="U51" s="44" t="str">
        <f ca="1">_xlfn.IFNA(INDEX(INDIRECT($D$1),MATCH(MyShtNm&amp;ADDRESS(ROW(),COLUMN(),4),tblAllBins[SheetCellLoc],0)),"")</f>
        <v/>
      </c>
      <c r="V51" s="44" t="str">
        <f ca="1">_xlfn.IFNA(INDEX(INDIRECT($D$1),MATCH(MyShtNm&amp;ADDRESS(ROW(),COLUMN(),4),tblAllBins[SheetCellLoc],0)),"")</f>
        <v/>
      </c>
      <c r="W51" s="44" t="str">
        <f ca="1">_xlfn.IFNA(INDEX(INDIRECT($D$1),MATCH(MyShtNm&amp;ADDRESS(ROW(),COLUMN(),4),tblAllBins[SheetCellLoc],0)),"")</f>
        <v/>
      </c>
      <c r="X51" s="44" t="str">
        <f ca="1">_xlfn.IFNA(INDEX(INDIRECT($D$1),MATCH(MyShtNm&amp;ADDRESS(ROW(),COLUMN(),4),tblAllBins[SheetCellLoc],0)),"")</f>
        <v/>
      </c>
      <c r="Y51" s="44" t="str">
        <f ca="1">_xlfn.IFNA(INDEX(INDIRECT($D$1),MATCH(MyShtNm&amp;ADDRESS(ROW(),COLUMN(),4),tblAllBins[SheetCellLoc],0)),"")</f>
        <v/>
      </c>
      <c r="Z51" s="44" t="str">
        <f ca="1">_xlfn.IFNA(INDEX(INDIRECT($D$1),MATCH(MyShtNm&amp;ADDRESS(ROW(),COLUMN(),4),tblAllBins[SheetCellLoc],0)),"")</f>
        <v/>
      </c>
      <c r="AA51" s="44" t="str">
        <f ca="1">_xlfn.IFNA(INDEX(INDIRECT($D$1),MATCH(MyShtNm&amp;ADDRESS(ROW(),COLUMN(),4),tblAllBins[SheetCellLoc],0)),"")</f>
        <v/>
      </c>
      <c r="AB51" s="44" t="str">
        <f ca="1">_xlfn.IFNA(INDEX(INDIRECT($D$1),MATCH(MyShtNm&amp;ADDRESS(ROW(),COLUMN(),4),tblAllBins[SheetCellLoc],0)),"")</f>
        <v/>
      </c>
      <c r="AC51" s="44" t="str">
        <f ca="1">_xlfn.IFNA(INDEX(INDIRECT($D$1),MATCH(MyShtNm&amp;ADDRESS(ROW(),COLUMN(),4),tblAllBins[SheetCellLoc],0)),"")</f>
        <v/>
      </c>
      <c r="AD51" s="44" t="str">
        <f ca="1">_xlfn.IFNA(INDEX(INDIRECT($D$1),MATCH(MyShtNm&amp;ADDRESS(ROW(),COLUMN(),4),tblAllBins[SheetCellLoc],0)),"")</f>
        <v/>
      </c>
      <c r="AE51" s="44" t="str">
        <f ca="1">_xlfn.IFNA(INDEX(INDIRECT($D$1),MATCH(MyShtNm&amp;ADDRESS(ROW(),COLUMN(),4),tblAllBins[SheetCellLoc],0)),"")</f>
        <v/>
      </c>
      <c r="AF51" s="44" t="str">
        <f ca="1">_xlfn.IFNA(INDEX(INDIRECT($D$1),MATCH(MyShtNm&amp;ADDRESS(ROW(),COLUMN(),4),tblAllBins[SheetCellLoc],0)),"")</f>
        <v/>
      </c>
      <c r="AG51" s="44" t="str">
        <f ca="1">_xlfn.IFNA(INDEX(INDIRECT($D$1),MATCH(MyShtNm&amp;ADDRESS(ROW(),COLUMN(),4),tblAllBins[SheetCellLoc],0)),"")</f>
        <v/>
      </c>
      <c r="AH51" s="44" t="str">
        <f ca="1">_xlfn.IFNA(INDEX(INDIRECT($D$1),MATCH(MyShtNm&amp;ADDRESS(ROW(),COLUMN(),4),tblAllBins[SheetCellLoc],0)),"")</f>
        <v/>
      </c>
      <c r="AI51" s="44" t="str">
        <f ca="1">_xlfn.IFNA(INDEX(INDIRECT($D$1),MATCH(MyShtNm&amp;ADDRESS(ROW(),COLUMN(),4),tblAllBins[SheetCellLoc],0)),"")</f>
        <v/>
      </c>
      <c r="AJ51" s="44" t="str">
        <f ca="1">_xlfn.IFNA(INDEX(INDIRECT($D$1),MATCH(MyShtNm&amp;ADDRESS(ROW(),COLUMN(),4),tblAllBins[SheetCellLoc],0)),"")</f>
        <v/>
      </c>
      <c r="AK51" s="44" t="str">
        <f ca="1">_xlfn.IFNA(INDEX(INDIRECT($D$1),MATCH(MyShtNm&amp;ADDRESS(ROW(),COLUMN(),4),tblAllBins[SheetCellLoc],0)),"")</f>
        <v/>
      </c>
      <c r="AL51" s="44" t="str">
        <f ca="1">_xlfn.IFNA(INDEX(INDIRECT($D$1),MATCH(MyShtNm&amp;ADDRESS(ROW(),COLUMN(),4),tblAllBins[SheetCellLoc],0)),"")</f>
        <v/>
      </c>
      <c r="AM51" s="44" t="str">
        <f ca="1">_xlfn.IFNA(INDEX(INDIRECT($D$1),MATCH(MyShtNm&amp;ADDRESS(ROW(),COLUMN(),4),tblAllBins[SheetCellLoc],0)),"")</f>
        <v/>
      </c>
      <c r="AN51" s="44" t="str">
        <f ca="1">_xlfn.IFNA(INDEX(INDIRECT($D$1),MATCH(MyShtNm&amp;ADDRESS(ROW(),COLUMN(),4),tblAllBins[SheetCellLoc],0)),"")</f>
        <v/>
      </c>
      <c r="AO51" s="44" t="str">
        <f ca="1">_xlfn.IFNA(INDEX(INDIRECT($D$1),MATCH(MyShtNm&amp;ADDRESS(ROW(),COLUMN(),4),tblAllBins[SheetCellLoc],0)),"")</f>
        <v/>
      </c>
      <c r="AP51" s="44" t="str">
        <f ca="1">_xlfn.IFNA(INDEX(INDIRECT($D$1),MATCH(MyShtNm&amp;ADDRESS(ROW(),COLUMN(),4),tblAllBins[SheetCellLoc],0)),"")</f>
        <v/>
      </c>
      <c r="AQ51" s="44" t="str">
        <f ca="1">_xlfn.IFNA(INDEX(INDIRECT($D$1),MATCH(MyShtNm&amp;ADDRESS(ROW(),COLUMN(),4),tblAllBins[SheetCellLoc],0)),"")</f>
        <v/>
      </c>
      <c r="AR51" s="44" t="str">
        <f ca="1">_xlfn.IFNA(INDEX(INDIRECT($D$1),MATCH(MyShtNm&amp;ADDRESS(ROW(),COLUMN(),4),tblAllBins[SheetCellLoc],0)),"")</f>
        <v/>
      </c>
      <c r="AS51" s="44" t="str">
        <f ca="1">_xlfn.IFNA(INDEX(INDIRECT($D$1),MATCH(MyShtNm&amp;ADDRESS(ROW(),COLUMN(),4),tblAllBins[SheetCellLoc],0)),"")</f>
        <v/>
      </c>
      <c r="AT51" s="44" t="str">
        <f ca="1">_xlfn.IFNA(INDEX(INDIRECT($D$1),MATCH(MyShtNm&amp;ADDRESS(ROW(),COLUMN(),4),tblAllBins[SheetCellLoc],0)),"")</f>
        <v/>
      </c>
      <c r="AU51" s="44" t="str">
        <f ca="1">_xlfn.IFNA(INDEX(INDIRECT($D$1),MATCH(MyShtNm&amp;ADDRESS(ROW(),COLUMN(),4),tblAllBins[SheetCellLoc],0)),"")</f>
        <v/>
      </c>
      <c r="AV51" s="44" t="str">
        <f ca="1">_xlfn.IFNA(INDEX(INDIRECT($D$1),MATCH(MyShtNm&amp;ADDRESS(ROW(),COLUMN(),4),tblAllBins[SheetCellLoc],0)),"")</f>
        <v/>
      </c>
      <c r="AW51" s="44" t="str">
        <f ca="1">_xlfn.IFNA(INDEX(INDIRECT($D$1),MATCH(MyShtNm&amp;ADDRESS(ROW(),COLUMN(),4),tblAllBins[SheetCellLoc],0)),"")</f>
        <v/>
      </c>
      <c r="AX51" s="44" t="str">
        <f ca="1">_xlfn.IFNA(INDEX(INDIRECT($D$1),MATCH(MyShtNm&amp;ADDRESS(ROW(),COLUMN(),4),tblAllBins[SheetCellLoc],0)),"")</f>
        <v/>
      </c>
      <c r="AY51" s="44" t="str">
        <f ca="1">_xlfn.IFNA(INDEX(INDIRECT($D$1),MATCH(MyShtNm&amp;ADDRESS(ROW(),COLUMN(),4),tblAllBins[SheetCellLoc],0)),"")</f>
        <v/>
      </c>
      <c r="AZ51" s="44" t="str">
        <f ca="1">_xlfn.IFNA(INDEX(INDIRECT($D$1),MATCH(MyShtNm&amp;ADDRESS(ROW(),COLUMN(),4),tblAllBins[SheetCellLoc],0)),"")</f>
        <v/>
      </c>
    </row>
    <row r="52" spans="1:52" ht="36" customHeight="1" x14ac:dyDescent="0.2">
      <c r="A52" s="44" t="str">
        <f ca="1">_xlfn.IFNA(INDEX(INDIRECT($D$1),MATCH(MyShtNm&amp;ADDRESS(ROW(),COLUMN(),4),tblAllBins[SheetCellLoc],0)),"")</f>
        <v/>
      </c>
      <c r="B52" s="44" t="str">
        <f ca="1">_xlfn.IFNA(INDEX(INDIRECT($D$1),MATCH(MyShtNm&amp;ADDRESS(ROW(),COLUMN(),4),tblAllBins[SheetCellLoc],0)),"")</f>
        <v/>
      </c>
      <c r="C52" s="44" t="str">
        <f ca="1">_xlfn.IFNA(INDEX(INDIRECT($D$1),MATCH(MyShtNm&amp;ADDRESS(ROW(),COLUMN(),4),tblAllBins[SheetCellLoc],0)),"")</f>
        <v/>
      </c>
      <c r="D52" s="44" t="str">
        <f ca="1">_xlfn.IFNA(INDEX(INDIRECT($D$1),MATCH(MyShtNm&amp;ADDRESS(ROW(),COLUMN(),4),tblAllBins[SheetCellLoc],0)),"")</f>
        <v/>
      </c>
      <c r="E52" s="44" t="str">
        <f ca="1">_xlfn.IFNA(INDEX(INDIRECT($D$1),MATCH(MyShtNm&amp;ADDRESS(ROW(),COLUMN(),4),tblAllBins[SheetCellLoc],0)),"")</f>
        <v/>
      </c>
      <c r="F52" s="44" t="str">
        <f ca="1">_xlfn.IFNA(INDEX(INDIRECT($D$1),MATCH(MyShtNm&amp;ADDRESS(ROW(),COLUMN(),4),tblAllBins[SheetCellLoc],0)),"")</f>
        <v/>
      </c>
      <c r="G52" s="44" t="str">
        <f ca="1">_xlfn.IFNA(INDEX(INDIRECT($D$1),MATCH(MyShtNm&amp;ADDRESS(ROW(),COLUMN(),4),tblAllBins[SheetCellLoc],0)),"")</f>
        <v/>
      </c>
      <c r="H52" s="44" t="str">
        <f ca="1">_xlfn.IFNA(INDEX(INDIRECT($D$1),MATCH(MyShtNm&amp;ADDRESS(ROW(),COLUMN(),4),tblAllBins[SheetCellLoc],0)),"")</f>
        <v/>
      </c>
      <c r="I52" s="44" t="str">
        <f ca="1">_xlfn.IFNA(INDEX(INDIRECT($D$1),MATCH(MyShtNm&amp;ADDRESS(ROW(),COLUMN(),4),tblAllBins[SheetCellLoc],0)),"")</f>
        <v/>
      </c>
      <c r="J52" s="44" t="str">
        <f ca="1">_xlfn.IFNA(INDEX(INDIRECT($D$1),MATCH(MyShtNm&amp;ADDRESS(ROW(),COLUMN(),4),tblAllBins[SheetCellLoc],0)),"")</f>
        <v/>
      </c>
      <c r="K52" s="44" t="str">
        <f ca="1">_xlfn.IFNA(INDEX(INDIRECT($D$1),MATCH(MyShtNm&amp;ADDRESS(ROW(),COLUMN(),4),tblAllBins[SheetCellLoc],0)),"")</f>
        <v/>
      </c>
      <c r="L52" s="44" t="str">
        <f ca="1">_xlfn.IFNA(INDEX(INDIRECT($D$1),MATCH(MyShtNm&amp;ADDRESS(ROW(),COLUMN(),4),tblAllBins[SheetCellLoc],0)),"")</f>
        <v/>
      </c>
      <c r="M52" s="44" t="str">
        <f ca="1">_xlfn.IFNA(INDEX(INDIRECT($D$1),MATCH(MyShtNm&amp;ADDRESS(ROW(),COLUMN(),4),tblAllBins[SheetCellLoc],0)),"")</f>
        <v/>
      </c>
      <c r="N52" s="44" t="str">
        <f ca="1">_xlfn.IFNA(INDEX(INDIRECT($D$1),MATCH(MyShtNm&amp;ADDRESS(ROW(),COLUMN(),4),tblAllBins[SheetCellLoc],0)),"")</f>
        <v/>
      </c>
      <c r="O52" s="44" t="str">
        <f ca="1">_xlfn.IFNA(INDEX(INDIRECT($D$1),MATCH(MyShtNm&amp;ADDRESS(ROW(),COLUMN(),4),tblAllBins[SheetCellLoc],0)),"")</f>
        <v/>
      </c>
      <c r="P52" s="44" t="str">
        <f ca="1">_xlfn.IFNA(INDEX(INDIRECT($D$1),MATCH(MyShtNm&amp;ADDRESS(ROW(),COLUMN(),4),tblAllBins[SheetCellLoc],0)),"")</f>
        <v/>
      </c>
      <c r="Q52" s="44" t="str">
        <f ca="1">_xlfn.IFNA(INDEX(INDIRECT($D$1),MATCH(MyShtNm&amp;ADDRESS(ROW(),COLUMN(),4),tblAllBins[SheetCellLoc],0)),"")</f>
        <v/>
      </c>
      <c r="R52" s="44" t="str">
        <f ca="1">_xlfn.IFNA(INDEX(INDIRECT($D$1),MATCH(MyShtNm&amp;ADDRESS(ROW(),COLUMN(),4),tblAllBins[SheetCellLoc],0)),"")</f>
        <v/>
      </c>
      <c r="S52" s="44" t="str">
        <f ca="1">_xlfn.IFNA(INDEX(INDIRECT($D$1),MATCH(MyShtNm&amp;ADDRESS(ROW(),COLUMN(),4),tblAllBins[SheetCellLoc],0)),"")</f>
        <v/>
      </c>
      <c r="T52" s="44" t="str">
        <f ca="1">_xlfn.IFNA(INDEX(INDIRECT($D$1),MATCH(MyShtNm&amp;ADDRESS(ROW(),COLUMN(),4),tblAllBins[SheetCellLoc],0)),"")</f>
        <v/>
      </c>
      <c r="U52" s="44" t="str">
        <f ca="1">_xlfn.IFNA(INDEX(INDIRECT($D$1),MATCH(MyShtNm&amp;ADDRESS(ROW(),COLUMN(),4),tblAllBins[SheetCellLoc],0)),"")</f>
        <v/>
      </c>
      <c r="V52" s="44" t="str">
        <f ca="1">_xlfn.IFNA(INDEX(INDIRECT($D$1),MATCH(MyShtNm&amp;ADDRESS(ROW(),COLUMN(),4),tblAllBins[SheetCellLoc],0)),"")</f>
        <v/>
      </c>
      <c r="W52" s="44" t="str">
        <f ca="1">_xlfn.IFNA(INDEX(INDIRECT($D$1),MATCH(MyShtNm&amp;ADDRESS(ROW(),COLUMN(),4),tblAllBins[SheetCellLoc],0)),"")</f>
        <v/>
      </c>
      <c r="X52" s="44" t="str">
        <f ca="1">_xlfn.IFNA(INDEX(INDIRECT($D$1),MATCH(MyShtNm&amp;ADDRESS(ROW(),COLUMN(),4),tblAllBins[SheetCellLoc],0)),"")</f>
        <v/>
      </c>
      <c r="Y52" s="44" t="str">
        <f ca="1">_xlfn.IFNA(INDEX(INDIRECT($D$1),MATCH(MyShtNm&amp;ADDRESS(ROW(),COLUMN(),4),tblAllBins[SheetCellLoc],0)),"")</f>
        <v/>
      </c>
      <c r="Z52" s="44" t="str">
        <f ca="1">_xlfn.IFNA(INDEX(INDIRECT($D$1),MATCH(MyShtNm&amp;ADDRESS(ROW(),COLUMN(),4),tblAllBins[SheetCellLoc],0)),"")</f>
        <v/>
      </c>
      <c r="AA52" s="44" t="str">
        <f ca="1">_xlfn.IFNA(INDEX(INDIRECT($D$1),MATCH(MyShtNm&amp;ADDRESS(ROW(),COLUMN(),4),tblAllBins[SheetCellLoc],0)),"")</f>
        <v/>
      </c>
      <c r="AB52" s="44" t="str">
        <f ca="1">_xlfn.IFNA(INDEX(INDIRECT($D$1),MATCH(MyShtNm&amp;ADDRESS(ROW(),COLUMN(),4),tblAllBins[SheetCellLoc],0)),"")</f>
        <v/>
      </c>
      <c r="AC52" s="44" t="str">
        <f ca="1">_xlfn.IFNA(INDEX(INDIRECT($D$1),MATCH(MyShtNm&amp;ADDRESS(ROW(),COLUMN(),4),tblAllBins[SheetCellLoc],0)),"")</f>
        <v/>
      </c>
      <c r="AD52" s="44" t="str">
        <f ca="1">_xlfn.IFNA(INDEX(INDIRECT($D$1),MATCH(MyShtNm&amp;ADDRESS(ROW(),COLUMN(),4),tblAllBins[SheetCellLoc],0)),"")</f>
        <v/>
      </c>
      <c r="AE52" s="44" t="str">
        <f ca="1">_xlfn.IFNA(INDEX(INDIRECT($D$1),MATCH(MyShtNm&amp;ADDRESS(ROW(),COLUMN(),4),tblAllBins[SheetCellLoc],0)),"")</f>
        <v/>
      </c>
      <c r="AF52" s="44" t="str">
        <f ca="1">_xlfn.IFNA(INDEX(INDIRECT($D$1),MATCH(MyShtNm&amp;ADDRESS(ROW(),COLUMN(),4),tblAllBins[SheetCellLoc],0)),"")</f>
        <v/>
      </c>
      <c r="AG52" s="44" t="str">
        <f ca="1">_xlfn.IFNA(INDEX(INDIRECT($D$1),MATCH(MyShtNm&amp;ADDRESS(ROW(),COLUMN(),4),tblAllBins[SheetCellLoc],0)),"")</f>
        <v/>
      </c>
      <c r="AH52" s="44" t="str">
        <f ca="1">_xlfn.IFNA(INDEX(INDIRECT($D$1),MATCH(MyShtNm&amp;ADDRESS(ROW(),COLUMN(),4),tblAllBins[SheetCellLoc],0)),"")</f>
        <v/>
      </c>
      <c r="AI52" s="44" t="str">
        <f ca="1">_xlfn.IFNA(INDEX(INDIRECT($D$1),MATCH(MyShtNm&amp;ADDRESS(ROW(),COLUMN(),4),tblAllBins[SheetCellLoc],0)),"")</f>
        <v/>
      </c>
      <c r="AJ52" s="44" t="str">
        <f ca="1">_xlfn.IFNA(INDEX(INDIRECT($D$1),MATCH(MyShtNm&amp;ADDRESS(ROW(),COLUMN(),4),tblAllBins[SheetCellLoc],0)),"")</f>
        <v/>
      </c>
      <c r="AK52" s="44" t="str">
        <f ca="1">_xlfn.IFNA(INDEX(INDIRECT($D$1),MATCH(MyShtNm&amp;ADDRESS(ROW(),COLUMN(),4),tblAllBins[SheetCellLoc],0)),"")</f>
        <v/>
      </c>
      <c r="AL52" s="44" t="str">
        <f ca="1">_xlfn.IFNA(INDEX(INDIRECT($D$1),MATCH(MyShtNm&amp;ADDRESS(ROW(),COLUMN(),4),tblAllBins[SheetCellLoc],0)),"")</f>
        <v/>
      </c>
      <c r="AM52" s="44" t="str">
        <f ca="1">_xlfn.IFNA(INDEX(INDIRECT($D$1),MATCH(MyShtNm&amp;ADDRESS(ROW(),COLUMN(),4),tblAllBins[SheetCellLoc],0)),"")</f>
        <v/>
      </c>
      <c r="AN52" s="44" t="str">
        <f ca="1">_xlfn.IFNA(INDEX(INDIRECT($D$1),MATCH(MyShtNm&amp;ADDRESS(ROW(),COLUMN(),4),tblAllBins[SheetCellLoc],0)),"")</f>
        <v/>
      </c>
      <c r="AO52" s="44" t="str">
        <f ca="1">_xlfn.IFNA(INDEX(INDIRECT($D$1),MATCH(MyShtNm&amp;ADDRESS(ROW(),COLUMN(),4),tblAllBins[SheetCellLoc],0)),"")</f>
        <v/>
      </c>
      <c r="AP52" s="44" t="str">
        <f ca="1">_xlfn.IFNA(INDEX(INDIRECT($D$1),MATCH(MyShtNm&amp;ADDRESS(ROW(),COLUMN(),4),tblAllBins[SheetCellLoc],0)),"")</f>
        <v/>
      </c>
      <c r="AQ52" s="44" t="str">
        <f ca="1">_xlfn.IFNA(INDEX(INDIRECT($D$1),MATCH(MyShtNm&amp;ADDRESS(ROW(),COLUMN(),4),tblAllBins[SheetCellLoc],0)),"")</f>
        <v/>
      </c>
      <c r="AR52" s="44" t="str">
        <f ca="1">_xlfn.IFNA(INDEX(INDIRECT($D$1),MATCH(MyShtNm&amp;ADDRESS(ROW(),COLUMN(),4),tblAllBins[SheetCellLoc],0)),"")</f>
        <v/>
      </c>
      <c r="AS52" s="44" t="str">
        <f ca="1">_xlfn.IFNA(INDEX(INDIRECT($D$1),MATCH(MyShtNm&amp;ADDRESS(ROW(),COLUMN(),4),tblAllBins[SheetCellLoc],0)),"")</f>
        <v/>
      </c>
      <c r="AT52" s="44" t="str">
        <f ca="1">_xlfn.IFNA(INDEX(INDIRECT($D$1),MATCH(MyShtNm&amp;ADDRESS(ROW(),COLUMN(),4),tblAllBins[SheetCellLoc],0)),"")</f>
        <v/>
      </c>
      <c r="AU52" s="44" t="str">
        <f ca="1">_xlfn.IFNA(INDEX(INDIRECT($D$1),MATCH(MyShtNm&amp;ADDRESS(ROW(),COLUMN(),4),tblAllBins[SheetCellLoc],0)),"")</f>
        <v/>
      </c>
      <c r="AV52" s="44" t="str">
        <f ca="1">_xlfn.IFNA(INDEX(INDIRECT($D$1),MATCH(MyShtNm&amp;ADDRESS(ROW(),COLUMN(),4),tblAllBins[SheetCellLoc],0)),"")</f>
        <v/>
      </c>
      <c r="AW52" s="44" t="str">
        <f ca="1">_xlfn.IFNA(INDEX(INDIRECT($D$1),MATCH(MyShtNm&amp;ADDRESS(ROW(),COLUMN(),4),tblAllBins[SheetCellLoc],0)),"")</f>
        <v/>
      </c>
      <c r="AX52" s="44" t="str">
        <f ca="1">_xlfn.IFNA(INDEX(INDIRECT($D$1),MATCH(MyShtNm&amp;ADDRESS(ROW(),COLUMN(),4),tblAllBins[SheetCellLoc],0)),"")</f>
        <v/>
      </c>
      <c r="AY52" s="44" t="str">
        <f ca="1">_xlfn.IFNA(INDEX(INDIRECT($D$1),MATCH(MyShtNm&amp;ADDRESS(ROW(),COLUMN(),4),tblAllBins[SheetCellLoc],0)),"")</f>
        <v/>
      </c>
      <c r="AZ52" s="44" t="str">
        <f ca="1">_xlfn.IFNA(INDEX(INDIRECT($D$1),MATCH(MyShtNm&amp;ADDRESS(ROW(),COLUMN(),4),tblAllBins[SheetCellLoc],0)),"")</f>
        <v/>
      </c>
    </row>
    <row r="53" spans="1:52" ht="36" customHeight="1" x14ac:dyDescent="0.2">
      <c r="A53" s="44" t="str">
        <f ca="1">_xlfn.IFNA(INDEX(INDIRECT($D$1),MATCH(MyShtNm&amp;ADDRESS(ROW(),COLUMN(),4),tblAllBins[SheetCellLoc],0)),"")</f>
        <v/>
      </c>
      <c r="B53" s="44" t="str">
        <f ca="1">_xlfn.IFNA(INDEX(INDIRECT($D$1),MATCH(MyShtNm&amp;ADDRESS(ROW(),COLUMN(),4),tblAllBins[SheetCellLoc],0)),"")</f>
        <v/>
      </c>
      <c r="C53" s="44" t="str">
        <f ca="1">_xlfn.IFNA(INDEX(INDIRECT($D$1),MATCH(MyShtNm&amp;ADDRESS(ROW(),COLUMN(),4),tblAllBins[SheetCellLoc],0)),"")</f>
        <v/>
      </c>
      <c r="D53" s="44" t="str">
        <f ca="1">_xlfn.IFNA(INDEX(INDIRECT($D$1),MATCH(MyShtNm&amp;ADDRESS(ROW(),COLUMN(),4),tblAllBins[SheetCellLoc],0)),"")</f>
        <v/>
      </c>
      <c r="E53" s="44" t="str">
        <f ca="1">_xlfn.IFNA(INDEX(INDIRECT($D$1),MATCH(MyShtNm&amp;ADDRESS(ROW(),COLUMN(),4),tblAllBins[SheetCellLoc],0)),"")</f>
        <v/>
      </c>
      <c r="F53" s="44" t="str">
        <f ca="1">_xlfn.IFNA(INDEX(INDIRECT($D$1),MATCH(MyShtNm&amp;ADDRESS(ROW(),COLUMN(),4),tblAllBins[SheetCellLoc],0)),"")</f>
        <v/>
      </c>
      <c r="G53" s="44" t="str">
        <f ca="1">_xlfn.IFNA(INDEX(INDIRECT($D$1),MATCH(MyShtNm&amp;ADDRESS(ROW(),COLUMN(),4),tblAllBins[SheetCellLoc],0)),"")</f>
        <v/>
      </c>
      <c r="H53" s="44" t="str">
        <f ca="1">_xlfn.IFNA(INDEX(INDIRECT($D$1),MATCH(MyShtNm&amp;ADDRESS(ROW(),COLUMN(),4),tblAllBins[SheetCellLoc],0)),"")</f>
        <v/>
      </c>
      <c r="I53" s="44" t="str">
        <f ca="1">_xlfn.IFNA(INDEX(INDIRECT($D$1),MATCH(MyShtNm&amp;ADDRESS(ROW(),COLUMN(),4),tblAllBins[SheetCellLoc],0)),"")</f>
        <v/>
      </c>
      <c r="J53" s="44" t="str">
        <f ca="1">_xlfn.IFNA(INDEX(INDIRECT($D$1),MATCH(MyShtNm&amp;ADDRESS(ROW(),COLUMN(),4),tblAllBins[SheetCellLoc],0)),"")</f>
        <v/>
      </c>
      <c r="K53" s="44" t="str">
        <f ca="1">_xlfn.IFNA(INDEX(INDIRECT($D$1),MATCH(MyShtNm&amp;ADDRESS(ROW(),COLUMN(),4),tblAllBins[SheetCellLoc],0)),"")</f>
        <v/>
      </c>
      <c r="L53" s="44" t="str">
        <f ca="1">_xlfn.IFNA(INDEX(INDIRECT($D$1),MATCH(MyShtNm&amp;ADDRESS(ROW(),COLUMN(),4),tblAllBins[SheetCellLoc],0)),"")</f>
        <v/>
      </c>
      <c r="M53" s="44" t="str">
        <f ca="1">_xlfn.IFNA(INDEX(INDIRECT($D$1),MATCH(MyShtNm&amp;ADDRESS(ROW(),COLUMN(),4),tblAllBins[SheetCellLoc],0)),"")</f>
        <v/>
      </c>
      <c r="N53" s="44" t="str">
        <f ca="1">_xlfn.IFNA(INDEX(INDIRECT($D$1),MATCH(MyShtNm&amp;ADDRESS(ROW(),COLUMN(),4),tblAllBins[SheetCellLoc],0)),"")</f>
        <v/>
      </c>
      <c r="O53" s="44" t="str">
        <f ca="1">_xlfn.IFNA(INDEX(INDIRECT($D$1),MATCH(MyShtNm&amp;ADDRESS(ROW(),COLUMN(),4),tblAllBins[SheetCellLoc],0)),"")</f>
        <v/>
      </c>
      <c r="P53" s="44" t="str">
        <f ca="1">_xlfn.IFNA(INDEX(INDIRECT($D$1),MATCH(MyShtNm&amp;ADDRESS(ROW(),COLUMN(),4),tblAllBins[SheetCellLoc],0)),"")</f>
        <v/>
      </c>
      <c r="Q53" s="44" t="str">
        <f ca="1">_xlfn.IFNA(INDEX(INDIRECT($D$1),MATCH(MyShtNm&amp;ADDRESS(ROW(),COLUMN(),4),tblAllBins[SheetCellLoc],0)),"")</f>
        <v/>
      </c>
      <c r="R53" s="44" t="str">
        <f ca="1">_xlfn.IFNA(INDEX(INDIRECT($D$1),MATCH(MyShtNm&amp;ADDRESS(ROW(),COLUMN(),4),tblAllBins[SheetCellLoc],0)),"")</f>
        <v/>
      </c>
      <c r="S53" s="44" t="str">
        <f ca="1">_xlfn.IFNA(INDEX(INDIRECT($D$1),MATCH(MyShtNm&amp;ADDRESS(ROW(),COLUMN(),4),tblAllBins[SheetCellLoc],0)),"")</f>
        <v/>
      </c>
      <c r="T53" s="44" t="str">
        <f ca="1">_xlfn.IFNA(INDEX(INDIRECT($D$1),MATCH(MyShtNm&amp;ADDRESS(ROW(),COLUMN(),4),tblAllBins[SheetCellLoc],0)),"")</f>
        <v/>
      </c>
      <c r="U53" s="44" t="str">
        <f ca="1">_xlfn.IFNA(INDEX(INDIRECT($D$1),MATCH(MyShtNm&amp;ADDRESS(ROW(),COLUMN(),4),tblAllBins[SheetCellLoc],0)),"")</f>
        <v/>
      </c>
      <c r="V53" s="44" t="str">
        <f ca="1">_xlfn.IFNA(INDEX(INDIRECT($D$1),MATCH(MyShtNm&amp;ADDRESS(ROW(),COLUMN(),4),tblAllBins[SheetCellLoc],0)),"")</f>
        <v/>
      </c>
      <c r="W53" s="44" t="str">
        <f ca="1">_xlfn.IFNA(INDEX(INDIRECT($D$1),MATCH(MyShtNm&amp;ADDRESS(ROW(),COLUMN(),4),tblAllBins[SheetCellLoc],0)),"")</f>
        <v/>
      </c>
      <c r="X53" s="44" t="str">
        <f ca="1">_xlfn.IFNA(INDEX(INDIRECT($D$1),MATCH(MyShtNm&amp;ADDRESS(ROW(),COLUMN(),4),tblAllBins[SheetCellLoc],0)),"")</f>
        <v/>
      </c>
      <c r="Y53" s="44" t="str">
        <f ca="1">_xlfn.IFNA(INDEX(INDIRECT($D$1),MATCH(MyShtNm&amp;ADDRESS(ROW(),COLUMN(),4),tblAllBins[SheetCellLoc],0)),"")</f>
        <v/>
      </c>
      <c r="Z53" s="44" t="str">
        <f ca="1">_xlfn.IFNA(INDEX(INDIRECT($D$1),MATCH(MyShtNm&amp;ADDRESS(ROW(),COLUMN(),4),tblAllBins[SheetCellLoc],0)),"")</f>
        <v/>
      </c>
      <c r="AA53" s="44" t="str">
        <f ca="1">_xlfn.IFNA(INDEX(INDIRECT($D$1),MATCH(MyShtNm&amp;ADDRESS(ROW(),COLUMN(),4),tblAllBins[SheetCellLoc],0)),"")</f>
        <v/>
      </c>
      <c r="AB53" s="44" t="str">
        <f ca="1">_xlfn.IFNA(INDEX(INDIRECT($D$1),MATCH(MyShtNm&amp;ADDRESS(ROW(),COLUMN(),4),tblAllBins[SheetCellLoc],0)),"")</f>
        <v/>
      </c>
      <c r="AC53" s="44" t="str">
        <f ca="1">_xlfn.IFNA(INDEX(INDIRECT($D$1),MATCH(MyShtNm&amp;ADDRESS(ROW(),COLUMN(),4),tblAllBins[SheetCellLoc],0)),"")</f>
        <v/>
      </c>
      <c r="AD53" s="44" t="str">
        <f ca="1">_xlfn.IFNA(INDEX(INDIRECT($D$1),MATCH(MyShtNm&amp;ADDRESS(ROW(),COLUMN(),4),tblAllBins[SheetCellLoc],0)),"")</f>
        <v/>
      </c>
      <c r="AE53" s="44" t="str">
        <f ca="1">_xlfn.IFNA(INDEX(INDIRECT($D$1),MATCH(MyShtNm&amp;ADDRESS(ROW(),COLUMN(),4),tblAllBins[SheetCellLoc],0)),"")</f>
        <v/>
      </c>
      <c r="AF53" s="44" t="str">
        <f ca="1">_xlfn.IFNA(INDEX(INDIRECT($D$1),MATCH(MyShtNm&amp;ADDRESS(ROW(),COLUMN(),4),tblAllBins[SheetCellLoc],0)),"")</f>
        <v/>
      </c>
      <c r="AG53" s="44" t="str">
        <f ca="1">_xlfn.IFNA(INDEX(INDIRECT($D$1),MATCH(MyShtNm&amp;ADDRESS(ROW(),COLUMN(),4),tblAllBins[SheetCellLoc],0)),"")</f>
        <v/>
      </c>
      <c r="AH53" s="44" t="str">
        <f ca="1">_xlfn.IFNA(INDEX(INDIRECT($D$1),MATCH(MyShtNm&amp;ADDRESS(ROW(),COLUMN(),4),tblAllBins[SheetCellLoc],0)),"")</f>
        <v/>
      </c>
      <c r="AI53" s="44" t="str">
        <f ca="1">_xlfn.IFNA(INDEX(INDIRECT($D$1),MATCH(MyShtNm&amp;ADDRESS(ROW(),COLUMN(),4),tblAllBins[SheetCellLoc],0)),"")</f>
        <v/>
      </c>
      <c r="AJ53" s="44" t="str">
        <f ca="1">_xlfn.IFNA(INDEX(INDIRECT($D$1),MATCH(MyShtNm&amp;ADDRESS(ROW(),COLUMN(),4),tblAllBins[SheetCellLoc],0)),"")</f>
        <v/>
      </c>
      <c r="AK53" s="44" t="str">
        <f ca="1">_xlfn.IFNA(INDEX(INDIRECT($D$1),MATCH(MyShtNm&amp;ADDRESS(ROW(),COLUMN(),4),tblAllBins[SheetCellLoc],0)),"")</f>
        <v/>
      </c>
      <c r="AL53" s="44" t="str">
        <f ca="1">_xlfn.IFNA(INDEX(INDIRECT($D$1),MATCH(MyShtNm&amp;ADDRESS(ROW(),COLUMN(),4),tblAllBins[SheetCellLoc],0)),"")</f>
        <v/>
      </c>
      <c r="AM53" s="44" t="str">
        <f ca="1">_xlfn.IFNA(INDEX(INDIRECT($D$1),MATCH(MyShtNm&amp;ADDRESS(ROW(),COLUMN(),4),tblAllBins[SheetCellLoc],0)),"")</f>
        <v/>
      </c>
      <c r="AN53" s="44" t="str">
        <f ca="1">_xlfn.IFNA(INDEX(INDIRECT($D$1),MATCH(MyShtNm&amp;ADDRESS(ROW(),COLUMN(),4),tblAllBins[SheetCellLoc],0)),"")</f>
        <v/>
      </c>
      <c r="AO53" s="44" t="str">
        <f ca="1">_xlfn.IFNA(INDEX(INDIRECT($D$1),MATCH(MyShtNm&amp;ADDRESS(ROW(),COLUMN(),4),tblAllBins[SheetCellLoc],0)),"")</f>
        <v/>
      </c>
      <c r="AP53" s="44" t="str">
        <f ca="1">_xlfn.IFNA(INDEX(INDIRECT($D$1),MATCH(MyShtNm&amp;ADDRESS(ROW(),COLUMN(),4),tblAllBins[SheetCellLoc],0)),"")</f>
        <v/>
      </c>
      <c r="AQ53" s="44" t="str">
        <f ca="1">_xlfn.IFNA(INDEX(INDIRECT($D$1),MATCH(MyShtNm&amp;ADDRESS(ROW(),COLUMN(),4),tblAllBins[SheetCellLoc],0)),"")</f>
        <v/>
      </c>
      <c r="AR53" s="44" t="str">
        <f ca="1">_xlfn.IFNA(INDEX(INDIRECT($D$1),MATCH(MyShtNm&amp;ADDRESS(ROW(),COLUMN(),4),tblAllBins[SheetCellLoc],0)),"")</f>
        <v/>
      </c>
      <c r="AS53" s="44" t="str">
        <f ca="1">_xlfn.IFNA(INDEX(INDIRECT($D$1),MATCH(MyShtNm&amp;ADDRESS(ROW(),COLUMN(),4),tblAllBins[SheetCellLoc],0)),"")</f>
        <v/>
      </c>
      <c r="AT53" s="44" t="str">
        <f ca="1">_xlfn.IFNA(INDEX(INDIRECT($D$1),MATCH(MyShtNm&amp;ADDRESS(ROW(),COLUMN(),4),tblAllBins[SheetCellLoc],0)),"")</f>
        <v/>
      </c>
      <c r="AU53" s="44" t="str">
        <f ca="1">_xlfn.IFNA(INDEX(INDIRECT($D$1),MATCH(MyShtNm&amp;ADDRESS(ROW(),COLUMN(),4),tblAllBins[SheetCellLoc],0)),"")</f>
        <v/>
      </c>
      <c r="AV53" s="44" t="str">
        <f ca="1">_xlfn.IFNA(INDEX(INDIRECT($D$1),MATCH(MyShtNm&amp;ADDRESS(ROW(),COLUMN(),4),tblAllBins[SheetCellLoc],0)),"")</f>
        <v/>
      </c>
      <c r="AW53" s="44" t="str">
        <f ca="1">_xlfn.IFNA(INDEX(INDIRECT($D$1),MATCH(MyShtNm&amp;ADDRESS(ROW(),COLUMN(),4),tblAllBins[SheetCellLoc],0)),"")</f>
        <v/>
      </c>
      <c r="AX53" s="44" t="str">
        <f ca="1">_xlfn.IFNA(INDEX(INDIRECT($D$1),MATCH(MyShtNm&amp;ADDRESS(ROW(),COLUMN(),4),tblAllBins[SheetCellLoc],0)),"")</f>
        <v/>
      </c>
      <c r="AY53" s="44" t="str">
        <f ca="1">_xlfn.IFNA(INDEX(INDIRECT($D$1),MATCH(MyShtNm&amp;ADDRESS(ROW(),COLUMN(),4),tblAllBins[SheetCellLoc],0)),"")</f>
        <v/>
      </c>
      <c r="AZ53" s="44" t="str">
        <f ca="1">_xlfn.IFNA(INDEX(INDIRECT($D$1),MATCH(MyShtNm&amp;ADDRESS(ROW(),COLUMN(),4),tblAllBins[SheetCellLoc],0)),"")</f>
        <v/>
      </c>
    </row>
    <row r="54" spans="1:52" ht="36" customHeight="1" x14ac:dyDescent="0.2">
      <c r="A54" s="44" t="str">
        <f ca="1">_xlfn.IFNA(INDEX(INDIRECT($D$1),MATCH(MyShtNm&amp;ADDRESS(ROW(),COLUMN(),4),tblAllBins[SheetCellLoc],0)),"")</f>
        <v/>
      </c>
      <c r="B54" s="44" t="str">
        <f ca="1">_xlfn.IFNA(INDEX(INDIRECT($D$1),MATCH(MyShtNm&amp;ADDRESS(ROW(),COLUMN(),4),tblAllBins[SheetCellLoc],0)),"")</f>
        <v/>
      </c>
      <c r="C54" s="44" t="str">
        <f ca="1">_xlfn.IFNA(INDEX(INDIRECT($D$1),MATCH(MyShtNm&amp;ADDRESS(ROW(),COLUMN(),4),tblAllBins[SheetCellLoc],0)),"")</f>
        <v/>
      </c>
      <c r="D54" s="44" t="str">
        <f ca="1">_xlfn.IFNA(INDEX(INDIRECT($D$1),MATCH(MyShtNm&amp;ADDRESS(ROW(),COLUMN(),4),tblAllBins[SheetCellLoc],0)),"")</f>
        <v/>
      </c>
      <c r="E54" s="44" t="str">
        <f ca="1">_xlfn.IFNA(INDEX(INDIRECT($D$1),MATCH(MyShtNm&amp;ADDRESS(ROW(),COLUMN(),4),tblAllBins[SheetCellLoc],0)),"")</f>
        <v/>
      </c>
      <c r="F54" s="44" t="str">
        <f ca="1">_xlfn.IFNA(INDEX(INDIRECT($D$1),MATCH(MyShtNm&amp;ADDRESS(ROW(),COLUMN(),4),tblAllBins[SheetCellLoc],0)),"")</f>
        <v/>
      </c>
      <c r="G54" s="44" t="str">
        <f ca="1">_xlfn.IFNA(INDEX(INDIRECT($D$1),MATCH(MyShtNm&amp;ADDRESS(ROW(),COLUMN(),4),tblAllBins[SheetCellLoc],0)),"")</f>
        <v/>
      </c>
      <c r="H54" s="44" t="str">
        <f ca="1">_xlfn.IFNA(INDEX(INDIRECT($D$1),MATCH(MyShtNm&amp;ADDRESS(ROW(),COLUMN(),4),tblAllBins[SheetCellLoc],0)),"")</f>
        <v/>
      </c>
      <c r="I54" s="44" t="str">
        <f ca="1">_xlfn.IFNA(INDEX(INDIRECT($D$1),MATCH(MyShtNm&amp;ADDRESS(ROW(),COLUMN(),4),tblAllBins[SheetCellLoc],0)),"")</f>
        <v/>
      </c>
      <c r="J54" s="44" t="str">
        <f ca="1">_xlfn.IFNA(INDEX(INDIRECT($D$1),MATCH(MyShtNm&amp;ADDRESS(ROW(),COLUMN(),4),tblAllBins[SheetCellLoc],0)),"")</f>
        <v/>
      </c>
      <c r="K54" s="44" t="str">
        <f ca="1">_xlfn.IFNA(INDEX(INDIRECT($D$1),MATCH(MyShtNm&amp;ADDRESS(ROW(),COLUMN(),4),tblAllBins[SheetCellLoc],0)),"")</f>
        <v/>
      </c>
      <c r="L54" s="44" t="str">
        <f ca="1">_xlfn.IFNA(INDEX(INDIRECT($D$1),MATCH(MyShtNm&amp;ADDRESS(ROW(),COLUMN(),4),tblAllBins[SheetCellLoc],0)),"")</f>
        <v/>
      </c>
      <c r="M54" s="44" t="str">
        <f ca="1">_xlfn.IFNA(INDEX(INDIRECT($D$1),MATCH(MyShtNm&amp;ADDRESS(ROW(),COLUMN(),4),tblAllBins[SheetCellLoc],0)),"")</f>
        <v/>
      </c>
      <c r="N54" s="44" t="str">
        <f ca="1">_xlfn.IFNA(INDEX(INDIRECT($D$1),MATCH(MyShtNm&amp;ADDRESS(ROW(),COLUMN(),4),tblAllBins[SheetCellLoc],0)),"")</f>
        <v/>
      </c>
      <c r="O54" s="44" t="str">
        <f ca="1">_xlfn.IFNA(INDEX(INDIRECT($D$1),MATCH(MyShtNm&amp;ADDRESS(ROW(),COLUMN(),4),tblAllBins[SheetCellLoc],0)),"")</f>
        <v/>
      </c>
      <c r="P54" s="44" t="str">
        <f ca="1">_xlfn.IFNA(INDEX(INDIRECT($D$1),MATCH(MyShtNm&amp;ADDRESS(ROW(),COLUMN(),4),tblAllBins[SheetCellLoc],0)),"")</f>
        <v/>
      </c>
      <c r="Q54" s="44" t="str">
        <f ca="1">_xlfn.IFNA(INDEX(INDIRECT($D$1),MATCH(MyShtNm&amp;ADDRESS(ROW(),COLUMN(),4),tblAllBins[SheetCellLoc],0)),"")</f>
        <v/>
      </c>
      <c r="R54" s="44" t="str">
        <f ca="1">_xlfn.IFNA(INDEX(INDIRECT($D$1),MATCH(MyShtNm&amp;ADDRESS(ROW(),COLUMN(),4),tblAllBins[SheetCellLoc],0)),"")</f>
        <v/>
      </c>
      <c r="S54" s="44" t="str">
        <f ca="1">_xlfn.IFNA(INDEX(INDIRECT($D$1),MATCH(MyShtNm&amp;ADDRESS(ROW(),COLUMN(),4),tblAllBins[SheetCellLoc],0)),"")</f>
        <v/>
      </c>
      <c r="T54" s="44" t="str">
        <f ca="1">_xlfn.IFNA(INDEX(INDIRECT($D$1),MATCH(MyShtNm&amp;ADDRESS(ROW(),COLUMN(),4),tblAllBins[SheetCellLoc],0)),"")</f>
        <v/>
      </c>
      <c r="U54" s="44" t="str">
        <f ca="1">_xlfn.IFNA(INDEX(INDIRECT($D$1),MATCH(MyShtNm&amp;ADDRESS(ROW(),COLUMN(),4),tblAllBins[SheetCellLoc],0)),"")</f>
        <v/>
      </c>
      <c r="V54" s="44" t="str">
        <f ca="1">_xlfn.IFNA(INDEX(INDIRECT($D$1),MATCH(MyShtNm&amp;ADDRESS(ROW(),COLUMN(),4),tblAllBins[SheetCellLoc],0)),"")</f>
        <v/>
      </c>
      <c r="W54" s="44" t="str">
        <f ca="1">_xlfn.IFNA(INDEX(INDIRECT($D$1),MATCH(MyShtNm&amp;ADDRESS(ROW(),COLUMN(),4),tblAllBins[SheetCellLoc],0)),"")</f>
        <v/>
      </c>
      <c r="X54" s="44" t="str">
        <f ca="1">_xlfn.IFNA(INDEX(INDIRECT($D$1),MATCH(MyShtNm&amp;ADDRESS(ROW(),COLUMN(),4),tblAllBins[SheetCellLoc],0)),"")</f>
        <v/>
      </c>
      <c r="Y54" s="44" t="str">
        <f ca="1">_xlfn.IFNA(INDEX(INDIRECT($D$1),MATCH(MyShtNm&amp;ADDRESS(ROW(),COLUMN(),4),tblAllBins[SheetCellLoc],0)),"")</f>
        <v/>
      </c>
      <c r="Z54" s="44" t="str">
        <f ca="1">_xlfn.IFNA(INDEX(INDIRECT($D$1),MATCH(MyShtNm&amp;ADDRESS(ROW(),COLUMN(),4),tblAllBins[SheetCellLoc],0)),"")</f>
        <v/>
      </c>
      <c r="AA54" s="44" t="str">
        <f ca="1">_xlfn.IFNA(INDEX(INDIRECT($D$1),MATCH(MyShtNm&amp;ADDRESS(ROW(),COLUMN(),4),tblAllBins[SheetCellLoc],0)),"")</f>
        <v/>
      </c>
      <c r="AB54" s="44" t="str">
        <f ca="1">_xlfn.IFNA(INDEX(INDIRECT($D$1),MATCH(MyShtNm&amp;ADDRESS(ROW(),COLUMN(),4),tblAllBins[SheetCellLoc],0)),"")</f>
        <v/>
      </c>
      <c r="AC54" s="44" t="str">
        <f ca="1">_xlfn.IFNA(INDEX(INDIRECT($D$1),MATCH(MyShtNm&amp;ADDRESS(ROW(),COLUMN(),4),tblAllBins[SheetCellLoc],0)),"")</f>
        <v/>
      </c>
      <c r="AD54" s="44" t="str">
        <f ca="1">_xlfn.IFNA(INDEX(INDIRECT($D$1),MATCH(MyShtNm&amp;ADDRESS(ROW(),COLUMN(),4),tblAllBins[SheetCellLoc],0)),"")</f>
        <v/>
      </c>
      <c r="AE54" s="44" t="str">
        <f ca="1">_xlfn.IFNA(INDEX(INDIRECT($D$1),MATCH(MyShtNm&amp;ADDRESS(ROW(),COLUMN(),4),tblAllBins[SheetCellLoc],0)),"")</f>
        <v/>
      </c>
      <c r="AF54" s="44" t="str">
        <f ca="1">_xlfn.IFNA(INDEX(INDIRECT($D$1),MATCH(MyShtNm&amp;ADDRESS(ROW(),COLUMN(),4),tblAllBins[SheetCellLoc],0)),"")</f>
        <v/>
      </c>
      <c r="AG54" s="44" t="str">
        <f ca="1">_xlfn.IFNA(INDEX(INDIRECT($D$1),MATCH(MyShtNm&amp;ADDRESS(ROW(),COLUMN(),4),tblAllBins[SheetCellLoc],0)),"")</f>
        <v/>
      </c>
      <c r="AH54" s="44" t="str">
        <f ca="1">_xlfn.IFNA(INDEX(INDIRECT($D$1),MATCH(MyShtNm&amp;ADDRESS(ROW(),COLUMN(),4),tblAllBins[SheetCellLoc],0)),"")</f>
        <v/>
      </c>
      <c r="AI54" s="44" t="str">
        <f ca="1">_xlfn.IFNA(INDEX(INDIRECT($D$1),MATCH(MyShtNm&amp;ADDRESS(ROW(),COLUMN(),4),tblAllBins[SheetCellLoc],0)),"")</f>
        <v/>
      </c>
      <c r="AJ54" s="44" t="str">
        <f ca="1">_xlfn.IFNA(INDEX(INDIRECT($D$1),MATCH(MyShtNm&amp;ADDRESS(ROW(),COLUMN(),4),tblAllBins[SheetCellLoc],0)),"")</f>
        <v/>
      </c>
      <c r="AK54" s="44" t="str">
        <f ca="1">_xlfn.IFNA(INDEX(INDIRECT($D$1),MATCH(MyShtNm&amp;ADDRESS(ROW(),COLUMN(),4),tblAllBins[SheetCellLoc],0)),"")</f>
        <v/>
      </c>
      <c r="AL54" s="44" t="str">
        <f ca="1">_xlfn.IFNA(INDEX(INDIRECT($D$1),MATCH(MyShtNm&amp;ADDRESS(ROW(),COLUMN(),4),tblAllBins[SheetCellLoc],0)),"")</f>
        <v/>
      </c>
      <c r="AM54" s="44" t="str">
        <f ca="1">_xlfn.IFNA(INDEX(INDIRECT($D$1),MATCH(MyShtNm&amp;ADDRESS(ROW(),COLUMN(),4),tblAllBins[SheetCellLoc],0)),"")</f>
        <v/>
      </c>
      <c r="AN54" s="44" t="str">
        <f ca="1">_xlfn.IFNA(INDEX(INDIRECT($D$1),MATCH(MyShtNm&amp;ADDRESS(ROW(),COLUMN(),4),tblAllBins[SheetCellLoc],0)),"")</f>
        <v/>
      </c>
      <c r="AO54" s="44" t="str">
        <f ca="1">_xlfn.IFNA(INDEX(INDIRECT($D$1),MATCH(MyShtNm&amp;ADDRESS(ROW(),COLUMN(),4),tblAllBins[SheetCellLoc],0)),"")</f>
        <v/>
      </c>
      <c r="AP54" s="44" t="str">
        <f ca="1">_xlfn.IFNA(INDEX(INDIRECT($D$1),MATCH(MyShtNm&amp;ADDRESS(ROW(),COLUMN(),4),tblAllBins[SheetCellLoc],0)),"")</f>
        <v/>
      </c>
      <c r="AQ54" s="44" t="str">
        <f ca="1">_xlfn.IFNA(INDEX(INDIRECT($D$1),MATCH(MyShtNm&amp;ADDRESS(ROW(),COLUMN(),4),tblAllBins[SheetCellLoc],0)),"")</f>
        <v/>
      </c>
      <c r="AR54" s="44" t="str">
        <f ca="1">_xlfn.IFNA(INDEX(INDIRECT($D$1),MATCH(MyShtNm&amp;ADDRESS(ROW(),COLUMN(),4),tblAllBins[SheetCellLoc],0)),"")</f>
        <v/>
      </c>
      <c r="AS54" s="44" t="str">
        <f ca="1">_xlfn.IFNA(INDEX(INDIRECT($D$1),MATCH(MyShtNm&amp;ADDRESS(ROW(),COLUMN(),4),tblAllBins[SheetCellLoc],0)),"")</f>
        <v/>
      </c>
      <c r="AT54" s="44" t="str">
        <f ca="1">_xlfn.IFNA(INDEX(INDIRECT($D$1),MATCH(MyShtNm&amp;ADDRESS(ROW(),COLUMN(),4),tblAllBins[SheetCellLoc],0)),"")</f>
        <v/>
      </c>
      <c r="AU54" s="44" t="str">
        <f ca="1">_xlfn.IFNA(INDEX(INDIRECT($D$1),MATCH(MyShtNm&amp;ADDRESS(ROW(),COLUMN(),4),tblAllBins[SheetCellLoc],0)),"")</f>
        <v/>
      </c>
      <c r="AV54" s="44" t="str">
        <f ca="1">_xlfn.IFNA(INDEX(INDIRECT($D$1),MATCH(MyShtNm&amp;ADDRESS(ROW(),COLUMN(),4),tblAllBins[SheetCellLoc],0)),"")</f>
        <v/>
      </c>
      <c r="AW54" s="44" t="str">
        <f ca="1">_xlfn.IFNA(INDEX(INDIRECT($D$1),MATCH(MyShtNm&amp;ADDRESS(ROW(),COLUMN(),4),tblAllBins[SheetCellLoc],0)),"")</f>
        <v/>
      </c>
      <c r="AX54" s="44" t="str">
        <f ca="1">_xlfn.IFNA(INDEX(INDIRECT($D$1),MATCH(MyShtNm&amp;ADDRESS(ROW(),COLUMN(),4),tblAllBins[SheetCellLoc],0)),"")</f>
        <v/>
      </c>
      <c r="AY54" s="44" t="str">
        <f ca="1">_xlfn.IFNA(INDEX(INDIRECT($D$1),MATCH(MyShtNm&amp;ADDRESS(ROW(),COLUMN(),4),tblAllBins[SheetCellLoc],0)),"")</f>
        <v/>
      </c>
      <c r="AZ54" s="44" t="str">
        <f ca="1">_xlfn.IFNA(INDEX(INDIRECT($D$1),MATCH(MyShtNm&amp;ADDRESS(ROW(),COLUMN(),4),tblAllBins[SheetCellLoc],0)),"")</f>
        <v/>
      </c>
    </row>
    <row r="55" spans="1:52" ht="36" customHeight="1" x14ac:dyDescent="0.2">
      <c r="A55" s="44" t="str">
        <f ca="1">_xlfn.IFNA(INDEX(INDIRECT($D$1),MATCH(MyShtNm&amp;ADDRESS(ROW(),COLUMN(),4),tblAllBins[SheetCellLoc],0)),"")</f>
        <v/>
      </c>
      <c r="B55" s="44" t="str">
        <f ca="1">_xlfn.IFNA(INDEX(INDIRECT($D$1),MATCH(MyShtNm&amp;ADDRESS(ROW(),COLUMN(),4),tblAllBins[SheetCellLoc],0)),"")</f>
        <v/>
      </c>
      <c r="C55" s="44" t="str">
        <f ca="1">_xlfn.IFNA(INDEX(INDIRECT($D$1),MATCH(MyShtNm&amp;ADDRESS(ROW(),COLUMN(),4),tblAllBins[SheetCellLoc],0)),"")</f>
        <v/>
      </c>
      <c r="D55" s="44" t="str">
        <f ca="1">_xlfn.IFNA(INDEX(INDIRECT($D$1),MATCH(MyShtNm&amp;ADDRESS(ROW(),COLUMN(),4),tblAllBins[SheetCellLoc],0)),"")</f>
        <v/>
      </c>
      <c r="E55" s="44" t="str">
        <f ca="1">_xlfn.IFNA(INDEX(INDIRECT($D$1),MATCH(MyShtNm&amp;ADDRESS(ROW(),COLUMN(),4),tblAllBins[SheetCellLoc],0)),"")</f>
        <v/>
      </c>
      <c r="F55" s="44" t="str">
        <f ca="1">_xlfn.IFNA(INDEX(INDIRECT($D$1),MATCH(MyShtNm&amp;ADDRESS(ROW(),COLUMN(),4),tblAllBins[SheetCellLoc],0)),"")</f>
        <v/>
      </c>
      <c r="G55" s="44" t="str">
        <f ca="1">_xlfn.IFNA(INDEX(INDIRECT($D$1),MATCH(MyShtNm&amp;ADDRESS(ROW(),COLUMN(),4),tblAllBins[SheetCellLoc],0)),"")</f>
        <v/>
      </c>
      <c r="H55" s="44" t="str">
        <f ca="1">_xlfn.IFNA(INDEX(INDIRECT($D$1),MATCH(MyShtNm&amp;ADDRESS(ROW(),COLUMN(),4),tblAllBins[SheetCellLoc],0)),"")</f>
        <v/>
      </c>
      <c r="I55" s="44" t="str">
        <f ca="1">_xlfn.IFNA(INDEX(INDIRECT($D$1),MATCH(MyShtNm&amp;ADDRESS(ROW(),COLUMN(),4),tblAllBins[SheetCellLoc],0)),"")</f>
        <v/>
      </c>
      <c r="J55" s="44" t="str">
        <f ca="1">_xlfn.IFNA(INDEX(INDIRECT($D$1),MATCH(MyShtNm&amp;ADDRESS(ROW(),COLUMN(),4),tblAllBins[SheetCellLoc],0)),"")</f>
        <v/>
      </c>
      <c r="K55" s="44" t="str">
        <f ca="1">_xlfn.IFNA(INDEX(INDIRECT($D$1),MATCH(MyShtNm&amp;ADDRESS(ROW(),COLUMN(),4),tblAllBins[SheetCellLoc],0)),"")</f>
        <v/>
      </c>
      <c r="L55" s="44" t="str">
        <f ca="1">_xlfn.IFNA(INDEX(INDIRECT($D$1),MATCH(MyShtNm&amp;ADDRESS(ROW(),COLUMN(),4),tblAllBins[SheetCellLoc],0)),"")</f>
        <v/>
      </c>
      <c r="M55" s="44" t="str">
        <f ca="1">_xlfn.IFNA(INDEX(INDIRECT($D$1),MATCH(MyShtNm&amp;ADDRESS(ROW(),COLUMN(),4),tblAllBins[SheetCellLoc],0)),"")</f>
        <v/>
      </c>
      <c r="N55" s="44" t="str">
        <f ca="1">_xlfn.IFNA(INDEX(INDIRECT($D$1),MATCH(MyShtNm&amp;ADDRESS(ROW(),COLUMN(),4),tblAllBins[SheetCellLoc],0)),"")</f>
        <v/>
      </c>
      <c r="O55" s="44" t="str">
        <f ca="1">_xlfn.IFNA(INDEX(INDIRECT($D$1),MATCH(MyShtNm&amp;ADDRESS(ROW(),COLUMN(),4),tblAllBins[SheetCellLoc],0)),"")</f>
        <v/>
      </c>
      <c r="P55" s="44" t="str">
        <f ca="1">_xlfn.IFNA(INDEX(INDIRECT($D$1),MATCH(MyShtNm&amp;ADDRESS(ROW(),COLUMN(),4),tblAllBins[SheetCellLoc],0)),"")</f>
        <v/>
      </c>
      <c r="Q55" s="44" t="str">
        <f ca="1">_xlfn.IFNA(INDEX(INDIRECT($D$1),MATCH(MyShtNm&amp;ADDRESS(ROW(),COLUMN(),4),tblAllBins[SheetCellLoc],0)),"")</f>
        <v/>
      </c>
      <c r="R55" s="44" t="str">
        <f ca="1">_xlfn.IFNA(INDEX(INDIRECT($D$1),MATCH(MyShtNm&amp;ADDRESS(ROW(),COLUMN(),4),tblAllBins[SheetCellLoc],0)),"")</f>
        <v/>
      </c>
      <c r="S55" s="44" t="str">
        <f ca="1">_xlfn.IFNA(INDEX(INDIRECT($D$1),MATCH(MyShtNm&amp;ADDRESS(ROW(),COLUMN(),4),tblAllBins[SheetCellLoc],0)),"")</f>
        <v/>
      </c>
      <c r="T55" s="44" t="str">
        <f ca="1">_xlfn.IFNA(INDEX(INDIRECT($D$1),MATCH(MyShtNm&amp;ADDRESS(ROW(),COLUMN(),4),tblAllBins[SheetCellLoc],0)),"")</f>
        <v/>
      </c>
      <c r="U55" s="44" t="str">
        <f ca="1">_xlfn.IFNA(INDEX(INDIRECT($D$1),MATCH(MyShtNm&amp;ADDRESS(ROW(),COLUMN(),4),tblAllBins[SheetCellLoc],0)),"")</f>
        <v/>
      </c>
      <c r="V55" s="44" t="str">
        <f ca="1">_xlfn.IFNA(INDEX(INDIRECT($D$1),MATCH(MyShtNm&amp;ADDRESS(ROW(),COLUMN(),4),tblAllBins[SheetCellLoc],0)),"")</f>
        <v/>
      </c>
      <c r="W55" s="44" t="str">
        <f ca="1">_xlfn.IFNA(INDEX(INDIRECT($D$1),MATCH(MyShtNm&amp;ADDRESS(ROW(),COLUMN(),4),tblAllBins[SheetCellLoc],0)),"")</f>
        <v/>
      </c>
      <c r="X55" s="44" t="str">
        <f ca="1">_xlfn.IFNA(INDEX(INDIRECT($D$1),MATCH(MyShtNm&amp;ADDRESS(ROW(),COLUMN(),4),tblAllBins[SheetCellLoc],0)),"")</f>
        <v/>
      </c>
      <c r="Y55" s="44" t="str">
        <f ca="1">_xlfn.IFNA(INDEX(INDIRECT($D$1),MATCH(MyShtNm&amp;ADDRESS(ROW(),COLUMN(),4),tblAllBins[SheetCellLoc],0)),"")</f>
        <v/>
      </c>
      <c r="Z55" s="44" t="str">
        <f ca="1">_xlfn.IFNA(INDEX(INDIRECT($D$1),MATCH(MyShtNm&amp;ADDRESS(ROW(),COLUMN(),4),tblAllBins[SheetCellLoc],0)),"")</f>
        <v/>
      </c>
      <c r="AA55" s="44" t="str">
        <f ca="1">_xlfn.IFNA(INDEX(INDIRECT($D$1),MATCH(MyShtNm&amp;ADDRESS(ROW(),COLUMN(),4),tblAllBins[SheetCellLoc],0)),"")</f>
        <v/>
      </c>
      <c r="AB55" s="44" t="str">
        <f ca="1">_xlfn.IFNA(INDEX(INDIRECT($D$1),MATCH(MyShtNm&amp;ADDRESS(ROW(),COLUMN(),4),tblAllBins[SheetCellLoc],0)),"")</f>
        <v/>
      </c>
      <c r="AC55" s="44" t="str">
        <f ca="1">_xlfn.IFNA(INDEX(INDIRECT($D$1),MATCH(MyShtNm&amp;ADDRESS(ROW(),COLUMN(),4),tblAllBins[SheetCellLoc],0)),"")</f>
        <v/>
      </c>
      <c r="AD55" s="44" t="str">
        <f ca="1">_xlfn.IFNA(INDEX(INDIRECT($D$1),MATCH(MyShtNm&amp;ADDRESS(ROW(),COLUMN(),4),tblAllBins[SheetCellLoc],0)),"")</f>
        <v/>
      </c>
      <c r="AE55" s="44" t="str">
        <f ca="1">_xlfn.IFNA(INDEX(INDIRECT($D$1),MATCH(MyShtNm&amp;ADDRESS(ROW(),COLUMN(),4),tblAllBins[SheetCellLoc],0)),"")</f>
        <v/>
      </c>
      <c r="AF55" s="44" t="str">
        <f ca="1">_xlfn.IFNA(INDEX(INDIRECT($D$1),MATCH(MyShtNm&amp;ADDRESS(ROW(),COLUMN(),4),tblAllBins[SheetCellLoc],0)),"")</f>
        <v/>
      </c>
      <c r="AG55" s="44" t="str">
        <f ca="1">_xlfn.IFNA(INDEX(INDIRECT($D$1),MATCH(MyShtNm&amp;ADDRESS(ROW(),COLUMN(),4),tblAllBins[SheetCellLoc],0)),"")</f>
        <v/>
      </c>
      <c r="AH55" s="44" t="str">
        <f ca="1">_xlfn.IFNA(INDEX(INDIRECT($D$1),MATCH(MyShtNm&amp;ADDRESS(ROW(),COLUMN(),4),tblAllBins[SheetCellLoc],0)),"")</f>
        <v/>
      </c>
      <c r="AI55" s="44" t="str">
        <f ca="1">_xlfn.IFNA(INDEX(INDIRECT($D$1),MATCH(MyShtNm&amp;ADDRESS(ROW(),COLUMN(),4),tblAllBins[SheetCellLoc],0)),"")</f>
        <v/>
      </c>
      <c r="AJ55" s="44" t="str">
        <f ca="1">_xlfn.IFNA(INDEX(INDIRECT($D$1),MATCH(MyShtNm&amp;ADDRESS(ROW(),COLUMN(),4),tblAllBins[SheetCellLoc],0)),"")</f>
        <v/>
      </c>
      <c r="AK55" s="44" t="str">
        <f ca="1">_xlfn.IFNA(INDEX(INDIRECT($D$1),MATCH(MyShtNm&amp;ADDRESS(ROW(),COLUMN(),4),tblAllBins[SheetCellLoc],0)),"")</f>
        <v/>
      </c>
      <c r="AL55" s="44" t="str">
        <f ca="1">_xlfn.IFNA(INDEX(INDIRECT($D$1),MATCH(MyShtNm&amp;ADDRESS(ROW(),COLUMN(),4),tblAllBins[SheetCellLoc],0)),"")</f>
        <v/>
      </c>
      <c r="AM55" s="44" t="str">
        <f ca="1">_xlfn.IFNA(INDEX(INDIRECT($D$1),MATCH(MyShtNm&amp;ADDRESS(ROW(),COLUMN(),4),tblAllBins[SheetCellLoc],0)),"")</f>
        <v/>
      </c>
      <c r="AN55" s="44" t="str">
        <f ca="1">_xlfn.IFNA(INDEX(INDIRECT($D$1),MATCH(MyShtNm&amp;ADDRESS(ROW(),COLUMN(),4),tblAllBins[SheetCellLoc],0)),"")</f>
        <v/>
      </c>
      <c r="AO55" s="44" t="str">
        <f ca="1">_xlfn.IFNA(INDEX(INDIRECT($D$1),MATCH(MyShtNm&amp;ADDRESS(ROW(),COLUMN(),4),tblAllBins[SheetCellLoc],0)),"")</f>
        <v/>
      </c>
      <c r="AP55" s="44" t="str">
        <f ca="1">_xlfn.IFNA(INDEX(INDIRECT($D$1),MATCH(MyShtNm&amp;ADDRESS(ROW(),COLUMN(),4),tblAllBins[SheetCellLoc],0)),"")</f>
        <v/>
      </c>
      <c r="AQ55" s="44" t="str">
        <f ca="1">_xlfn.IFNA(INDEX(INDIRECT($D$1),MATCH(MyShtNm&amp;ADDRESS(ROW(),COLUMN(),4),tblAllBins[SheetCellLoc],0)),"")</f>
        <v/>
      </c>
      <c r="AR55" s="44" t="str">
        <f ca="1">_xlfn.IFNA(INDEX(INDIRECT($D$1),MATCH(MyShtNm&amp;ADDRESS(ROW(),COLUMN(),4),tblAllBins[SheetCellLoc],0)),"")</f>
        <v/>
      </c>
      <c r="AS55" s="44" t="str">
        <f ca="1">_xlfn.IFNA(INDEX(INDIRECT($D$1),MATCH(MyShtNm&amp;ADDRESS(ROW(),COLUMN(),4),tblAllBins[SheetCellLoc],0)),"")</f>
        <v/>
      </c>
      <c r="AT55" s="44" t="str">
        <f ca="1">_xlfn.IFNA(INDEX(INDIRECT($D$1),MATCH(MyShtNm&amp;ADDRESS(ROW(),COLUMN(),4),tblAllBins[SheetCellLoc],0)),"")</f>
        <v/>
      </c>
      <c r="AU55" s="44" t="str">
        <f ca="1">_xlfn.IFNA(INDEX(INDIRECT($D$1),MATCH(MyShtNm&amp;ADDRESS(ROW(),COLUMN(),4),tblAllBins[SheetCellLoc],0)),"")</f>
        <v/>
      </c>
      <c r="AV55" s="44" t="str">
        <f ca="1">_xlfn.IFNA(INDEX(INDIRECT($D$1),MATCH(MyShtNm&amp;ADDRESS(ROW(),COLUMN(),4),tblAllBins[SheetCellLoc],0)),"")</f>
        <v/>
      </c>
      <c r="AW55" s="44" t="str">
        <f ca="1">_xlfn.IFNA(INDEX(INDIRECT($D$1),MATCH(MyShtNm&amp;ADDRESS(ROW(),COLUMN(),4),tblAllBins[SheetCellLoc],0)),"")</f>
        <v/>
      </c>
      <c r="AX55" s="44" t="str">
        <f ca="1">_xlfn.IFNA(INDEX(INDIRECT($D$1),MATCH(MyShtNm&amp;ADDRESS(ROW(),COLUMN(),4),tblAllBins[SheetCellLoc],0)),"")</f>
        <v/>
      </c>
      <c r="AY55" s="44" t="str">
        <f ca="1">_xlfn.IFNA(INDEX(INDIRECT($D$1),MATCH(MyShtNm&amp;ADDRESS(ROW(),COLUMN(),4),tblAllBins[SheetCellLoc],0)),"")</f>
        <v/>
      </c>
      <c r="AZ55" s="44" t="str">
        <f ca="1">_xlfn.IFNA(INDEX(INDIRECT($D$1),MATCH(MyShtNm&amp;ADDRESS(ROW(),COLUMN(),4),tblAllBins[SheetCellLoc],0)),"")</f>
        <v/>
      </c>
    </row>
    <row r="56" spans="1:52" ht="36" customHeight="1" x14ac:dyDescent="0.2">
      <c r="A56" s="44" t="str">
        <f ca="1">_xlfn.IFNA(INDEX(INDIRECT($D$1),MATCH(MyShtNm&amp;ADDRESS(ROW(),COLUMN(),4),tblAllBins[SheetCellLoc],0)),"")</f>
        <v/>
      </c>
      <c r="B56" s="44" t="str">
        <f ca="1">_xlfn.IFNA(INDEX(INDIRECT($D$1),MATCH(MyShtNm&amp;ADDRESS(ROW(),COLUMN(),4),tblAllBins[SheetCellLoc],0)),"")</f>
        <v/>
      </c>
      <c r="C56" s="44" t="str">
        <f ca="1">_xlfn.IFNA(INDEX(INDIRECT($D$1),MATCH(MyShtNm&amp;ADDRESS(ROW(),COLUMN(),4),tblAllBins[SheetCellLoc],0)),"")</f>
        <v/>
      </c>
      <c r="D56" s="44" t="str">
        <f ca="1">_xlfn.IFNA(INDEX(INDIRECT($D$1),MATCH(MyShtNm&amp;ADDRESS(ROW(),COLUMN(),4),tblAllBins[SheetCellLoc],0)),"")</f>
        <v/>
      </c>
      <c r="E56" s="44" t="str">
        <f ca="1">_xlfn.IFNA(INDEX(INDIRECT($D$1),MATCH(MyShtNm&amp;ADDRESS(ROW(),COLUMN(),4),tblAllBins[SheetCellLoc],0)),"")</f>
        <v/>
      </c>
      <c r="F56" s="44" t="str">
        <f ca="1">_xlfn.IFNA(INDEX(INDIRECT($D$1),MATCH(MyShtNm&amp;ADDRESS(ROW(),COLUMN(),4),tblAllBins[SheetCellLoc],0)),"")</f>
        <v/>
      </c>
      <c r="G56" s="44" t="str">
        <f ca="1">_xlfn.IFNA(INDEX(INDIRECT($D$1),MATCH(MyShtNm&amp;ADDRESS(ROW(),COLUMN(),4),tblAllBins[SheetCellLoc],0)),"")</f>
        <v/>
      </c>
      <c r="H56" s="44" t="str">
        <f ca="1">_xlfn.IFNA(INDEX(INDIRECT($D$1),MATCH(MyShtNm&amp;ADDRESS(ROW(),COLUMN(),4),tblAllBins[SheetCellLoc],0)),"")</f>
        <v/>
      </c>
      <c r="I56" s="44" t="str">
        <f ca="1">_xlfn.IFNA(INDEX(INDIRECT($D$1),MATCH(MyShtNm&amp;ADDRESS(ROW(),COLUMN(),4),tblAllBins[SheetCellLoc],0)),"")</f>
        <v/>
      </c>
      <c r="J56" s="44" t="str">
        <f ca="1">_xlfn.IFNA(INDEX(INDIRECT($D$1),MATCH(MyShtNm&amp;ADDRESS(ROW(),COLUMN(),4),tblAllBins[SheetCellLoc],0)),"")</f>
        <v/>
      </c>
      <c r="K56" s="44" t="str">
        <f ca="1">_xlfn.IFNA(INDEX(INDIRECT($D$1),MATCH(MyShtNm&amp;ADDRESS(ROW(),COLUMN(),4),tblAllBins[SheetCellLoc],0)),"")</f>
        <v/>
      </c>
      <c r="L56" s="44" t="str">
        <f ca="1">_xlfn.IFNA(INDEX(INDIRECT($D$1),MATCH(MyShtNm&amp;ADDRESS(ROW(),COLUMN(),4),tblAllBins[SheetCellLoc],0)),"")</f>
        <v/>
      </c>
      <c r="M56" s="44" t="str">
        <f ca="1">_xlfn.IFNA(INDEX(INDIRECT($D$1),MATCH(MyShtNm&amp;ADDRESS(ROW(),COLUMN(),4),tblAllBins[SheetCellLoc],0)),"")</f>
        <v/>
      </c>
      <c r="N56" s="44" t="str">
        <f ca="1">_xlfn.IFNA(INDEX(INDIRECT($D$1),MATCH(MyShtNm&amp;ADDRESS(ROW(),COLUMN(),4),tblAllBins[SheetCellLoc],0)),"")</f>
        <v/>
      </c>
      <c r="O56" s="44" t="str">
        <f ca="1">_xlfn.IFNA(INDEX(INDIRECT($D$1),MATCH(MyShtNm&amp;ADDRESS(ROW(),COLUMN(),4),tblAllBins[SheetCellLoc],0)),"")</f>
        <v/>
      </c>
      <c r="P56" s="44" t="str">
        <f ca="1">_xlfn.IFNA(INDEX(INDIRECT($D$1),MATCH(MyShtNm&amp;ADDRESS(ROW(),COLUMN(),4),tblAllBins[SheetCellLoc],0)),"")</f>
        <v/>
      </c>
      <c r="Q56" s="44" t="str">
        <f ca="1">_xlfn.IFNA(INDEX(INDIRECT($D$1),MATCH(MyShtNm&amp;ADDRESS(ROW(),COLUMN(),4),tblAllBins[SheetCellLoc],0)),"")</f>
        <v/>
      </c>
      <c r="R56" s="44" t="str">
        <f ca="1">_xlfn.IFNA(INDEX(INDIRECT($D$1),MATCH(MyShtNm&amp;ADDRESS(ROW(),COLUMN(),4),tblAllBins[SheetCellLoc],0)),"")</f>
        <v/>
      </c>
      <c r="S56" s="44" t="str">
        <f ca="1">_xlfn.IFNA(INDEX(INDIRECT($D$1),MATCH(MyShtNm&amp;ADDRESS(ROW(),COLUMN(),4),tblAllBins[SheetCellLoc],0)),"")</f>
        <v/>
      </c>
      <c r="T56" s="44" t="str">
        <f ca="1">_xlfn.IFNA(INDEX(INDIRECT($D$1),MATCH(MyShtNm&amp;ADDRESS(ROW(),COLUMN(),4),tblAllBins[SheetCellLoc],0)),"")</f>
        <v/>
      </c>
      <c r="U56" s="44" t="str">
        <f ca="1">_xlfn.IFNA(INDEX(INDIRECT($D$1),MATCH(MyShtNm&amp;ADDRESS(ROW(),COLUMN(),4),tblAllBins[SheetCellLoc],0)),"")</f>
        <v/>
      </c>
      <c r="V56" s="44" t="str">
        <f ca="1">_xlfn.IFNA(INDEX(INDIRECT($D$1),MATCH(MyShtNm&amp;ADDRESS(ROW(),COLUMN(),4),tblAllBins[SheetCellLoc],0)),"")</f>
        <v/>
      </c>
      <c r="W56" s="44" t="str">
        <f ca="1">_xlfn.IFNA(INDEX(INDIRECT($D$1),MATCH(MyShtNm&amp;ADDRESS(ROW(),COLUMN(),4),tblAllBins[SheetCellLoc],0)),"")</f>
        <v/>
      </c>
      <c r="X56" s="44" t="str">
        <f ca="1">_xlfn.IFNA(INDEX(INDIRECT($D$1),MATCH(MyShtNm&amp;ADDRESS(ROW(),COLUMN(),4),tblAllBins[SheetCellLoc],0)),"")</f>
        <v/>
      </c>
      <c r="Y56" s="44" t="str">
        <f ca="1">_xlfn.IFNA(INDEX(INDIRECT($D$1),MATCH(MyShtNm&amp;ADDRESS(ROW(),COLUMN(),4),tblAllBins[SheetCellLoc],0)),"")</f>
        <v/>
      </c>
      <c r="Z56" s="44" t="str">
        <f ca="1">_xlfn.IFNA(INDEX(INDIRECT($D$1),MATCH(MyShtNm&amp;ADDRESS(ROW(),COLUMN(),4),tblAllBins[SheetCellLoc],0)),"")</f>
        <v/>
      </c>
      <c r="AA56" s="44" t="str">
        <f ca="1">_xlfn.IFNA(INDEX(INDIRECT($D$1),MATCH(MyShtNm&amp;ADDRESS(ROW(),COLUMN(),4),tblAllBins[SheetCellLoc],0)),"")</f>
        <v/>
      </c>
      <c r="AB56" s="44" t="str">
        <f ca="1">_xlfn.IFNA(INDEX(INDIRECT($D$1),MATCH(MyShtNm&amp;ADDRESS(ROW(),COLUMN(),4),tblAllBins[SheetCellLoc],0)),"")</f>
        <v/>
      </c>
      <c r="AC56" s="44" t="str">
        <f ca="1">_xlfn.IFNA(INDEX(INDIRECT($D$1),MATCH(MyShtNm&amp;ADDRESS(ROW(),COLUMN(),4),tblAllBins[SheetCellLoc],0)),"")</f>
        <v/>
      </c>
      <c r="AD56" s="44" t="str">
        <f ca="1">_xlfn.IFNA(INDEX(INDIRECT($D$1),MATCH(MyShtNm&amp;ADDRESS(ROW(),COLUMN(),4),tblAllBins[SheetCellLoc],0)),"")</f>
        <v/>
      </c>
      <c r="AE56" s="44" t="str">
        <f ca="1">_xlfn.IFNA(INDEX(INDIRECT($D$1),MATCH(MyShtNm&amp;ADDRESS(ROW(),COLUMN(),4),tblAllBins[SheetCellLoc],0)),"")</f>
        <v/>
      </c>
      <c r="AF56" s="44" t="str">
        <f ca="1">_xlfn.IFNA(INDEX(INDIRECT($D$1),MATCH(MyShtNm&amp;ADDRESS(ROW(),COLUMN(),4),tblAllBins[SheetCellLoc],0)),"")</f>
        <v/>
      </c>
      <c r="AG56" s="44" t="str">
        <f ca="1">_xlfn.IFNA(INDEX(INDIRECT($D$1),MATCH(MyShtNm&amp;ADDRESS(ROW(),COLUMN(),4),tblAllBins[SheetCellLoc],0)),"")</f>
        <v/>
      </c>
      <c r="AH56" s="44" t="str">
        <f ca="1">_xlfn.IFNA(INDEX(INDIRECT($D$1),MATCH(MyShtNm&amp;ADDRESS(ROW(),COLUMN(),4),tblAllBins[SheetCellLoc],0)),"")</f>
        <v/>
      </c>
      <c r="AI56" s="44" t="str">
        <f ca="1">_xlfn.IFNA(INDEX(INDIRECT($D$1),MATCH(MyShtNm&amp;ADDRESS(ROW(),COLUMN(),4),tblAllBins[SheetCellLoc],0)),"")</f>
        <v/>
      </c>
      <c r="AJ56" s="44" t="str">
        <f ca="1">_xlfn.IFNA(INDEX(INDIRECT($D$1),MATCH(MyShtNm&amp;ADDRESS(ROW(),COLUMN(),4),tblAllBins[SheetCellLoc],0)),"")</f>
        <v/>
      </c>
      <c r="AK56" s="44" t="str">
        <f ca="1">_xlfn.IFNA(INDEX(INDIRECT($D$1),MATCH(MyShtNm&amp;ADDRESS(ROW(),COLUMN(),4),tblAllBins[SheetCellLoc],0)),"")</f>
        <v/>
      </c>
      <c r="AL56" s="44" t="str">
        <f ca="1">_xlfn.IFNA(INDEX(INDIRECT($D$1),MATCH(MyShtNm&amp;ADDRESS(ROW(),COLUMN(),4),tblAllBins[SheetCellLoc],0)),"")</f>
        <v/>
      </c>
      <c r="AM56" s="44" t="str">
        <f ca="1">_xlfn.IFNA(INDEX(INDIRECT($D$1),MATCH(MyShtNm&amp;ADDRESS(ROW(),COLUMN(),4),tblAllBins[SheetCellLoc],0)),"")</f>
        <v/>
      </c>
      <c r="AN56" s="44" t="str">
        <f ca="1">_xlfn.IFNA(INDEX(INDIRECT($D$1),MATCH(MyShtNm&amp;ADDRESS(ROW(),COLUMN(),4),tblAllBins[SheetCellLoc],0)),"")</f>
        <v/>
      </c>
      <c r="AO56" s="44" t="str">
        <f ca="1">_xlfn.IFNA(INDEX(INDIRECT($D$1),MATCH(MyShtNm&amp;ADDRESS(ROW(),COLUMN(),4),tblAllBins[SheetCellLoc],0)),"")</f>
        <v/>
      </c>
      <c r="AP56" s="44" t="str">
        <f ca="1">_xlfn.IFNA(INDEX(INDIRECT($D$1),MATCH(MyShtNm&amp;ADDRESS(ROW(),COLUMN(),4),tblAllBins[SheetCellLoc],0)),"")</f>
        <v/>
      </c>
      <c r="AQ56" s="44" t="str">
        <f ca="1">_xlfn.IFNA(INDEX(INDIRECT($D$1),MATCH(MyShtNm&amp;ADDRESS(ROW(),COLUMN(),4),tblAllBins[SheetCellLoc],0)),"")</f>
        <v/>
      </c>
      <c r="AR56" s="44" t="str">
        <f ca="1">_xlfn.IFNA(INDEX(INDIRECT($D$1),MATCH(MyShtNm&amp;ADDRESS(ROW(),COLUMN(),4),tblAllBins[SheetCellLoc],0)),"")</f>
        <v/>
      </c>
      <c r="AS56" s="44" t="str">
        <f ca="1">_xlfn.IFNA(INDEX(INDIRECT($D$1),MATCH(MyShtNm&amp;ADDRESS(ROW(),COLUMN(),4),tblAllBins[SheetCellLoc],0)),"")</f>
        <v/>
      </c>
      <c r="AT56" s="44" t="str">
        <f ca="1">_xlfn.IFNA(INDEX(INDIRECT($D$1),MATCH(MyShtNm&amp;ADDRESS(ROW(),COLUMN(),4),tblAllBins[SheetCellLoc],0)),"")</f>
        <v/>
      </c>
      <c r="AU56" s="44" t="str">
        <f ca="1">_xlfn.IFNA(INDEX(INDIRECT($D$1),MATCH(MyShtNm&amp;ADDRESS(ROW(),COLUMN(),4),tblAllBins[SheetCellLoc],0)),"")</f>
        <v/>
      </c>
      <c r="AV56" s="44" t="str">
        <f ca="1">_xlfn.IFNA(INDEX(INDIRECT($D$1),MATCH(MyShtNm&amp;ADDRESS(ROW(),COLUMN(),4),tblAllBins[SheetCellLoc],0)),"")</f>
        <v/>
      </c>
      <c r="AW56" s="44" t="str">
        <f ca="1">_xlfn.IFNA(INDEX(INDIRECT($D$1),MATCH(MyShtNm&amp;ADDRESS(ROW(),COLUMN(),4),tblAllBins[SheetCellLoc],0)),"")</f>
        <v/>
      </c>
      <c r="AX56" s="44" t="str">
        <f ca="1">_xlfn.IFNA(INDEX(INDIRECT($D$1),MATCH(MyShtNm&amp;ADDRESS(ROW(),COLUMN(),4),tblAllBins[SheetCellLoc],0)),"")</f>
        <v/>
      </c>
      <c r="AY56" s="44" t="str">
        <f ca="1">_xlfn.IFNA(INDEX(INDIRECT($D$1),MATCH(MyShtNm&amp;ADDRESS(ROW(),COLUMN(),4),tblAllBins[SheetCellLoc],0)),"")</f>
        <v/>
      </c>
      <c r="AZ56" s="44" t="str">
        <f ca="1">_xlfn.IFNA(INDEX(INDIRECT($D$1),MATCH(MyShtNm&amp;ADDRESS(ROW(),COLUMN(),4),tblAllBins[SheetCellLoc],0)),"")</f>
        <v/>
      </c>
    </row>
    <row r="57" spans="1:52" ht="36" customHeight="1" x14ac:dyDescent="0.2">
      <c r="A57" s="44" t="str">
        <f ca="1">_xlfn.IFNA(INDEX(INDIRECT($D$1),MATCH(MyShtNm&amp;ADDRESS(ROW(),COLUMN(),4),tblAllBins[SheetCellLoc],0)),"")</f>
        <v/>
      </c>
      <c r="B57" s="44" t="str">
        <f ca="1">_xlfn.IFNA(INDEX(INDIRECT($D$1),MATCH(MyShtNm&amp;ADDRESS(ROW(),COLUMN(),4),tblAllBins[SheetCellLoc],0)),"")</f>
        <v/>
      </c>
      <c r="C57" s="44" t="str">
        <f ca="1">_xlfn.IFNA(INDEX(INDIRECT($D$1),MATCH(MyShtNm&amp;ADDRESS(ROW(),COLUMN(),4),tblAllBins[SheetCellLoc],0)),"")</f>
        <v/>
      </c>
      <c r="D57" s="44" t="str">
        <f ca="1">_xlfn.IFNA(INDEX(INDIRECT($D$1),MATCH(MyShtNm&amp;ADDRESS(ROW(),COLUMN(),4),tblAllBins[SheetCellLoc],0)),"")</f>
        <v/>
      </c>
      <c r="E57" s="44" t="str">
        <f ca="1">_xlfn.IFNA(INDEX(INDIRECT($D$1),MATCH(MyShtNm&amp;ADDRESS(ROW(),COLUMN(),4),tblAllBins[SheetCellLoc],0)),"")</f>
        <v/>
      </c>
      <c r="F57" s="44" t="str">
        <f ca="1">_xlfn.IFNA(INDEX(INDIRECT($D$1),MATCH(MyShtNm&amp;ADDRESS(ROW(),COLUMN(),4),tblAllBins[SheetCellLoc],0)),"")</f>
        <v/>
      </c>
      <c r="G57" s="44" t="str">
        <f ca="1">_xlfn.IFNA(INDEX(INDIRECT($D$1),MATCH(MyShtNm&amp;ADDRESS(ROW(),COLUMN(),4),tblAllBins[SheetCellLoc],0)),"")</f>
        <v/>
      </c>
      <c r="H57" s="44" t="str">
        <f ca="1">_xlfn.IFNA(INDEX(INDIRECT($D$1),MATCH(MyShtNm&amp;ADDRESS(ROW(),COLUMN(),4),tblAllBins[SheetCellLoc],0)),"")</f>
        <v/>
      </c>
      <c r="I57" s="44" t="str">
        <f ca="1">_xlfn.IFNA(INDEX(INDIRECT($D$1),MATCH(MyShtNm&amp;ADDRESS(ROW(),COLUMN(),4),tblAllBins[SheetCellLoc],0)),"")</f>
        <v/>
      </c>
      <c r="J57" s="44" t="str">
        <f ca="1">_xlfn.IFNA(INDEX(INDIRECT($D$1),MATCH(MyShtNm&amp;ADDRESS(ROW(),COLUMN(),4),tblAllBins[SheetCellLoc],0)),"")</f>
        <v/>
      </c>
      <c r="K57" s="44" t="str">
        <f ca="1">_xlfn.IFNA(INDEX(INDIRECT($D$1),MATCH(MyShtNm&amp;ADDRESS(ROW(),COLUMN(),4),tblAllBins[SheetCellLoc],0)),"")</f>
        <v/>
      </c>
      <c r="L57" s="44" t="str">
        <f ca="1">_xlfn.IFNA(INDEX(INDIRECT($D$1),MATCH(MyShtNm&amp;ADDRESS(ROW(),COLUMN(),4),tblAllBins[SheetCellLoc],0)),"")</f>
        <v/>
      </c>
      <c r="M57" s="44" t="str">
        <f ca="1">_xlfn.IFNA(INDEX(INDIRECT($D$1),MATCH(MyShtNm&amp;ADDRESS(ROW(),COLUMN(),4),tblAllBins[SheetCellLoc],0)),"")</f>
        <v/>
      </c>
      <c r="N57" s="44" t="str">
        <f ca="1">_xlfn.IFNA(INDEX(INDIRECT($D$1),MATCH(MyShtNm&amp;ADDRESS(ROW(),COLUMN(),4),tblAllBins[SheetCellLoc],0)),"")</f>
        <v/>
      </c>
      <c r="O57" s="44" t="str">
        <f ca="1">_xlfn.IFNA(INDEX(INDIRECT($D$1),MATCH(MyShtNm&amp;ADDRESS(ROW(),COLUMN(),4),tblAllBins[SheetCellLoc],0)),"")</f>
        <v/>
      </c>
      <c r="P57" s="44" t="str">
        <f ca="1">_xlfn.IFNA(INDEX(INDIRECT($D$1),MATCH(MyShtNm&amp;ADDRESS(ROW(),COLUMN(),4),tblAllBins[SheetCellLoc],0)),"")</f>
        <v/>
      </c>
      <c r="Q57" s="44" t="str">
        <f ca="1">_xlfn.IFNA(INDEX(INDIRECT($D$1),MATCH(MyShtNm&amp;ADDRESS(ROW(),COLUMN(),4),tblAllBins[SheetCellLoc],0)),"")</f>
        <v/>
      </c>
      <c r="R57" s="44" t="str">
        <f ca="1">_xlfn.IFNA(INDEX(INDIRECT($D$1),MATCH(MyShtNm&amp;ADDRESS(ROW(),COLUMN(),4),tblAllBins[SheetCellLoc],0)),"")</f>
        <v/>
      </c>
      <c r="S57" s="44" t="str">
        <f ca="1">_xlfn.IFNA(INDEX(INDIRECT($D$1),MATCH(MyShtNm&amp;ADDRESS(ROW(),COLUMN(),4),tblAllBins[SheetCellLoc],0)),"")</f>
        <v/>
      </c>
      <c r="T57" s="44" t="str">
        <f ca="1">_xlfn.IFNA(INDEX(INDIRECT($D$1),MATCH(MyShtNm&amp;ADDRESS(ROW(),COLUMN(),4),tblAllBins[SheetCellLoc],0)),"")</f>
        <v/>
      </c>
      <c r="U57" s="44" t="str">
        <f ca="1">_xlfn.IFNA(INDEX(INDIRECT($D$1),MATCH(MyShtNm&amp;ADDRESS(ROW(),COLUMN(),4),tblAllBins[SheetCellLoc],0)),"")</f>
        <v/>
      </c>
      <c r="V57" s="44" t="str">
        <f ca="1">_xlfn.IFNA(INDEX(INDIRECT($D$1),MATCH(MyShtNm&amp;ADDRESS(ROW(),COLUMN(),4),tblAllBins[SheetCellLoc],0)),"")</f>
        <v/>
      </c>
      <c r="W57" s="44" t="str">
        <f ca="1">_xlfn.IFNA(INDEX(INDIRECT($D$1),MATCH(MyShtNm&amp;ADDRESS(ROW(),COLUMN(),4),tblAllBins[SheetCellLoc],0)),"")</f>
        <v/>
      </c>
      <c r="X57" s="44" t="str">
        <f ca="1">_xlfn.IFNA(INDEX(INDIRECT($D$1),MATCH(MyShtNm&amp;ADDRESS(ROW(),COLUMN(),4),tblAllBins[SheetCellLoc],0)),"")</f>
        <v/>
      </c>
      <c r="Y57" s="44" t="str">
        <f ca="1">_xlfn.IFNA(INDEX(INDIRECT($D$1),MATCH(MyShtNm&amp;ADDRESS(ROW(),COLUMN(),4),tblAllBins[SheetCellLoc],0)),"")</f>
        <v/>
      </c>
      <c r="Z57" s="44" t="str">
        <f ca="1">_xlfn.IFNA(INDEX(INDIRECT($D$1),MATCH(MyShtNm&amp;ADDRESS(ROW(),COLUMN(),4),tblAllBins[SheetCellLoc],0)),"")</f>
        <v/>
      </c>
      <c r="AA57" s="44" t="str">
        <f ca="1">_xlfn.IFNA(INDEX(INDIRECT($D$1),MATCH(MyShtNm&amp;ADDRESS(ROW(),COLUMN(),4),tblAllBins[SheetCellLoc],0)),"")</f>
        <v/>
      </c>
      <c r="AB57" s="44" t="str">
        <f ca="1">_xlfn.IFNA(INDEX(INDIRECT($D$1),MATCH(MyShtNm&amp;ADDRESS(ROW(),COLUMN(),4),tblAllBins[SheetCellLoc],0)),"")</f>
        <v/>
      </c>
      <c r="AC57" s="44" t="str">
        <f ca="1">_xlfn.IFNA(INDEX(INDIRECT($D$1),MATCH(MyShtNm&amp;ADDRESS(ROW(),COLUMN(),4),tblAllBins[SheetCellLoc],0)),"")</f>
        <v/>
      </c>
      <c r="AD57" s="44" t="str">
        <f ca="1">_xlfn.IFNA(INDEX(INDIRECT($D$1),MATCH(MyShtNm&amp;ADDRESS(ROW(),COLUMN(),4),tblAllBins[SheetCellLoc],0)),"")</f>
        <v/>
      </c>
      <c r="AE57" s="44" t="str">
        <f ca="1">_xlfn.IFNA(INDEX(INDIRECT($D$1),MATCH(MyShtNm&amp;ADDRESS(ROW(),COLUMN(),4),tblAllBins[SheetCellLoc],0)),"")</f>
        <v/>
      </c>
      <c r="AF57" s="44" t="str">
        <f ca="1">_xlfn.IFNA(INDEX(INDIRECT($D$1),MATCH(MyShtNm&amp;ADDRESS(ROW(),COLUMN(),4),tblAllBins[SheetCellLoc],0)),"")</f>
        <v/>
      </c>
      <c r="AG57" s="44" t="str">
        <f ca="1">_xlfn.IFNA(INDEX(INDIRECT($D$1),MATCH(MyShtNm&amp;ADDRESS(ROW(),COLUMN(),4),tblAllBins[SheetCellLoc],0)),"")</f>
        <v/>
      </c>
      <c r="AH57" s="44" t="str">
        <f ca="1">_xlfn.IFNA(INDEX(INDIRECT($D$1),MATCH(MyShtNm&amp;ADDRESS(ROW(),COLUMN(),4),tblAllBins[SheetCellLoc],0)),"")</f>
        <v/>
      </c>
      <c r="AI57" s="44" t="str">
        <f ca="1">_xlfn.IFNA(INDEX(INDIRECT($D$1),MATCH(MyShtNm&amp;ADDRESS(ROW(),COLUMN(),4),tblAllBins[SheetCellLoc],0)),"")</f>
        <v/>
      </c>
      <c r="AJ57" s="44" t="str">
        <f ca="1">_xlfn.IFNA(INDEX(INDIRECT($D$1),MATCH(MyShtNm&amp;ADDRESS(ROW(),COLUMN(),4),tblAllBins[SheetCellLoc],0)),"")</f>
        <v/>
      </c>
      <c r="AK57" s="44" t="str">
        <f ca="1">_xlfn.IFNA(INDEX(INDIRECT($D$1),MATCH(MyShtNm&amp;ADDRESS(ROW(),COLUMN(),4),tblAllBins[SheetCellLoc],0)),"")</f>
        <v/>
      </c>
      <c r="AL57" s="44" t="str">
        <f ca="1">_xlfn.IFNA(INDEX(INDIRECT($D$1),MATCH(MyShtNm&amp;ADDRESS(ROW(),COLUMN(),4),tblAllBins[SheetCellLoc],0)),"")</f>
        <v/>
      </c>
      <c r="AM57" s="44" t="str">
        <f ca="1">_xlfn.IFNA(INDEX(INDIRECT($D$1),MATCH(MyShtNm&amp;ADDRESS(ROW(),COLUMN(),4),tblAllBins[SheetCellLoc],0)),"")</f>
        <v/>
      </c>
      <c r="AN57" s="44" t="str">
        <f ca="1">_xlfn.IFNA(INDEX(INDIRECT($D$1),MATCH(MyShtNm&amp;ADDRESS(ROW(),COLUMN(),4),tblAllBins[SheetCellLoc],0)),"")</f>
        <v/>
      </c>
      <c r="AO57" s="44" t="str">
        <f ca="1">_xlfn.IFNA(INDEX(INDIRECT($D$1),MATCH(MyShtNm&amp;ADDRESS(ROW(),COLUMN(),4),tblAllBins[SheetCellLoc],0)),"")</f>
        <v/>
      </c>
      <c r="AP57" s="44" t="str">
        <f ca="1">_xlfn.IFNA(INDEX(INDIRECT($D$1),MATCH(MyShtNm&amp;ADDRESS(ROW(),COLUMN(),4),tblAllBins[SheetCellLoc],0)),"")</f>
        <v/>
      </c>
      <c r="AQ57" s="44" t="str">
        <f ca="1">_xlfn.IFNA(INDEX(INDIRECT($D$1),MATCH(MyShtNm&amp;ADDRESS(ROW(),COLUMN(),4),tblAllBins[SheetCellLoc],0)),"")</f>
        <v/>
      </c>
      <c r="AR57" s="44" t="str">
        <f ca="1">_xlfn.IFNA(INDEX(INDIRECT($D$1),MATCH(MyShtNm&amp;ADDRESS(ROW(),COLUMN(),4),tblAllBins[SheetCellLoc],0)),"")</f>
        <v/>
      </c>
      <c r="AS57" s="44" t="str">
        <f ca="1">_xlfn.IFNA(INDEX(INDIRECT($D$1),MATCH(MyShtNm&amp;ADDRESS(ROW(),COLUMN(),4),tblAllBins[SheetCellLoc],0)),"")</f>
        <v/>
      </c>
      <c r="AT57" s="44" t="str">
        <f ca="1">_xlfn.IFNA(INDEX(INDIRECT($D$1),MATCH(MyShtNm&amp;ADDRESS(ROW(),COLUMN(),4),tblAllBins[SheetCellLoc],0)),"")</f>
        <v/>
      </c>
      <c r="AU57" s="44" t="str">
        <f ca="1">_xlfn.IFNA(INDEX(INDIRECT($D$1),MATCH(MyShtNm&amp;ADDRESS(ROW(),COLUMN(),4),tblAllBins[SheetCellLoc],0)),"")</f>
        <v/>
      </c>
      <c r="AV57" s="44" t="str">
        <f ca="1">_xlfn.IFNA(INDEX(INDIRECT($D$1),MATCH(MyShtNm&amp;ADDRESS(ROW(),COLUMN(),4),tblAllBins[SheetCellLoc],0)),"")</f>
        <v/>
      </c>
      <c r="AW57" s="44" t="str">
        <f ca="1">_xlfn.IFNA(INDEX(INDIRECT($D$1),MATCH(MyShtNm&amp;ADDRESS(ROW(),COLUMN(),4),tblAllBins[SheetCellLoc],0)),"")</f>
        <v/>
      </c>
      <c r="AX57" s="44" t="str">
        <f ca="1">_xlfn.IFNA(INDEX(INDIRECT($D$1),MATCH(MyShtNm&amp;ADDRESS(ROW(),COLUMN(),4),tblAllBins[SheetCellLoc],0)),"")</f>
        <v/>
      </c>
      <c r="AY57" s="44" t="str">
        <f ca="1">_xlfn.IFNA(INDEX(INDIRECT($D$1),MATCH(MyShtNm&amp;ADDRESS(ROW(),COLUMN(),4),tblAllBins[SheetCellLoc],0)),"")</f>
        <v/>
      </c>
      <c r="AZ57" s="44" t="str">
        <f ca="1">_xlfn.IFNA(INDEX(INDIRECT($D$1),MATCH(MyShtNm&amp;ADDRESS(ROW(),COLUMN(),4),tblAllBins[SheetCellLoc],0)),"")</f>
        <v/>
      </c>
    </row>
    <row r="58" spans="1:52" ht="36" customHeight="1" x14ac:dyDescent="0.2">
      <c r="A58" s="44" t="str">
        <f ca="1">_xlfn.IFNA(INDEX(INDIRECT($D$1),MATCH(MyShtNm&amp;ADDRESS(ROW(),COLUMN(),4),tblAllBins[SheetCellLoc],0)),"")</f>
        <v/>
      </c>
      <c r="B58" s="44" t="str">
        <f ca="1">_xlfn.IFNA(INDEX(INDIRECT($D$1),MATCH(MyShtNm&amp;ADDRESS(ROW(),COLUMN(),4),tblAllBins[SheetCellLoc],0)),"")</f>
        <v/>
      </c>
      <c r="C58" s="44" t="str">
        <f ca="1">_xlfn.IFNA(INDEX(INDIRECT($D$1),MATCH(MyShtNm&amp;ADDRESS(ROW(),COLUMN(),4),tblAllBins[SheetCellLoc],0)),"")</f>
        <v/>
      </c>
      <c r="D58" s="44" t="str">
        <f ca="1">_xlfn.IFNA(INDEX(INDIRECT($D$1),MATCH(MyShtNm&amp;ADDRESS(ROW(),COLUMN(),4),tblAllBins[SheetCellLoc],0)),"")</f>
        <v/>
      </c>
      <c r="E58" s="44" t="str">
        <f ca="1">_xlfn.IFNA(INDEX(INDIRECT($D$1),MATCH(MyShtNm&amp;ADDRESS(ROW(),COLUMN(),4),tblAllBins[SheetCellLoc],0)),"")</f>
        <v/>
      </c>
      <c r="F58" s="44" t="str">
        <f ca="1">_xlfn.IFNA(INDEX(INDIRECT($D$1),MATCH(MyShtNm&amp;ADDRESS(ROW(),COLUMN(),4),tblAllBins[SheetCellLoc],0)),"")</f>
        <v/>
      </c>
      <c r="G58" s="44" t="str">
        <f ca="1">_xlfn.IFNA(INDEX(INDIRECT($D$1),MATCH(MyShtNm&amp;ADDRESS(ROW(),COLUMN(),4),tblAllBins[SheetCellLoc],0)),"")</f>
        <v/>
      </c>
      <c r="H58" s="44" t="str">
        <f ca="1">_xlfn.IFNA(INDEX(INDIRECT($D$1),MATCH(MyShtNm&amp;ADDRESS(ROW(),COLUMN(),4),tblAllBins[SheetCellLoc],0)),"")</f>
        <v/>
      </c>
      <c r="I58" s="44" t="str">
        <f ca="1">_xlfn.IFNA(INDEX(INDIRECT($D$1),MATCH(MyShtNm&amp;ADDRESS(ROW(),COLUMN(),4),tblAllBins[SheetCellLoc],0)),"")</f>
        <v/>
      </c>
      <c r="J58" s="44" t="str">
        <f ca="1">_xlfn.IFNA(INDEX(INDIRECT($D$1),MATCH(MyShtNm&amp;ADDRESS(ROW(),COLUMN(),4),tblAllBins[SheetCellLoc],0)),"")</f>
        <v/>
      </c>
      <c r="K58" s="44" t="str">
        <f ca="1">_xlfn.IFNA(INDEX(INDIRECT($D$1),MATCH(MyShtNm&amp;ADDRESS(ROW(),COLUMN(),4),tblAllBins[SheetCellLoc],0)),"")</f>
        <v/>
      </c>
      <c r="L58" s="44" t="str">
        <f ca="1">_xlfn.IFNA(INDEX(INDIRECT($D$1),MATCH(MyShtNm&amp;ADDRESS(ROW(),COLUMN(),4),tblAllBins[SheetCellLoc],0)),"")</f>
        <v/>
      </c>
      <c r="M58" s="44" t="str">
        <f ca="1">_xlfn.IFNA(INDEX(INDIRECT($D$1),MATCH(MyShtNm&amp;ADDRESS(ROW(),COLUMN(),4),tblAllBins[SheetCellLoc],0)),"")</f>
        <v/>
      </c>
      <c r="N58" s="44" t="str">
        <f ca="1">_xlfn.IFNA(INDEX(INDIRECT($D$1),MATCH(MyShtNm&amp;ADDRESS(ROW(),COLUMN(),4),tblAllBins[SheetCellLoc],0)),"")</f>
        <v/>
      </c>
      <c r="O58" s="44" t="str">
        <f ca="1">_xlfn.IFNA(INDEX(INDIRECT($D$1),MATCH(MyShtNm&amp;ADDRESS(ROW(),COLUMN(),4),tblAllBins[SheetCellLoc],0)),"")</f>
        <v/>
      </c>
      <c r="P58" s="44" t="str">
        <f ca="1">_xlfn.IFNA(INDEX(INDIRECT($D$1),MATCH(MyShtNm&amp;ADDRESS(ROW(),COLUMN(),4),tblAllBins[SheetCellLoc],0)),"")</f>
        <v/>
      </c>
      <c r="Q58" s="44" t="str">
        <f ca="1">_xlfn.IFNA(INDEX(INDIRECT($D$1),MATCH(MyShtNm&amp;ADDRESS(ROW(),COLUMN(),4),tblAllBins[SheetCellLoc],0)),"")</f>
        <v/>
      </c>
      <c r="R58" s="44" t="str">
        <f ca="1">_xlfn.IFNA(INDEX(INDIRECT($D$1),MATCH(MyShtNm&amp;ADDRESS(ROW(),COLUMN(),4),tblAllBins[SheetCellLoc],0)),"")</f>
        <v/>
      </c>
      <c r="S58" s="44" t="str">
        <f ca="1">_xlfn.IFNA(INDEX(INDIRECT($D$1),MATCH(MyShtNm&amp;ADDRESS(ROW(),COLUMN(),4),tblAllBins[SheetCellLoc],0)),"")</f>
        <v/>
      </c>
      <c r="T58" s="44" t="str">
        <f ca="1">_xlfn.IFNA(INDEX(INDIRECT($D$1),MATCH(MyShtNm&amp;ADDRESS(ROW(),COLUMN(),4),tblAllBins[SheetCellLoc],0)),"")</f>
        <v/>
      </c>
      <c r="U58" s="44" t="str">
        <f ca="1">_xlfn.IFNA(INDEX(INDIRECT($D$1),MATCH(MyShtNm&amp;ADDRESS(ROW(),COLUMN(),4),tblAllBins[SheetCellLoc],0)),"")</f>
        <v/>
      </c>
      <c r="V58" s="44" t="str">
        <f ca="1">_xlfn.IFNA(INDEX(INDIRECT($D$1),MATCH(MyShtNm&amp;ADDRESS(ROW(),COLUMN(),4),tblAllBins[SheetCellLoc],0)),"")</f>
        <v/>
      </c>
      <c r="W58" s="44" t="str">
        <f ca="1">_xlfn.IFNA(INDEX(INDIRECT($D$1),MATCH(MyShtNm&amp;ADDRESS(ROW(),COLUMN(),4),tblAllBins[SheetCellLoc],0)),"")</f>
        <v/>
      </c>
      <c r="X58" s="44" t="str">
        <f ca="1">_xlfn.IFNA(INDEX(INDIRECT($D$1),MATCH(MyShtNm&amp;ADDRESS(ROW(),COLUMN(),4),tblAllBins[SheetCellLoc],0)),"")</f>
        <v/>
      </c>
      <c r="Y58" s="44" t="str">
        <f ca="1">_xlfn.IFNA(INDEX(INDIRECT($D$1),MATCH(MyShtNm&amp;ADDRESS(ROW(),COLUMN(),4),tblAllBins[SheetCellLoc],0)),"")</f>
        <v/>
      </c>
      <c r="Z58" s="44" t="str">
        <f ca="1">_xlfn.IFNA(INDEX(INDIRECT($D$1),MATCH(MyShtNm&amp;ADDRESS(ROW(),COLUMN(),4),tblAllBins[SheetCellLoc],0)),"")</f>
        <v/>
      </c>
      <c r="AA58" s="44" t="str">
        <f ca="1">_xlfn.IFNA(INDEX(INDIRECT($D$1),MATCH(MyShtNm&amp;ADDRESS(ROW(),COLUMN(),4),tblAllBins[SheetCellLoc],0)),"")</f>
        <v/>
      </c>
      <c r="AB58" s="44" t="str">
        <f ca="1">_xlfn.IFNA(INDEX(INDIRECT($D$1),MATCH(MyShtNm&amp;ADDRESS(ROW(),COLUMN(),4),tblAllBins[SheetCellLoc],0)),"")</f>
        <v/>
      </c>
      <c r="AC58" s="44" t="str">
        <f ca="1">_xlfn.IFNA(INDEX(INDIRECT($D$1),MATCH(MyShtNm&amp;ADDRESS(ROW(),COLUMN(),4),tblAllBins[SheetCellLoc],0)),"")</f>
        <v/>
      </c>
      <c r="AD58" s="44" t="str">
        <f ca="1">_xlfn.IFNA(INDEX(INDIRECT($D$1),MATCH(MyShtNm&amp;ADDRESS(ROW(),COLUMN(),4),tblAllBins[SheetCellLoc],0)),"")</f>
        <v/>
      </c>
      <c r="AE58" s="44" t="str">
        <f ca="1">_xlfn.IFNA(INDEX(INDIRECT($D$1),MATCH(MyShtNm&amp;ADDRESS(ROW(),COLUMN(),4),tblAllBins[SheetCellLoc],0)),"")</f>
        <v/>
      </c>
      <c r="AF58" s="44" t="str">
        <f ca="1">_xlfn.IFNA(INDEX(INDIRECT($D$1),MATCH(MyShtNm&amp;ADDRESS(ROW(),COLUMN(),4),tblAllBins[SheetCellLoc],0)),"")</f>
        <v/>
      </c>
      <c r="AG58" s="44" t="str">
        <f ca="1">_xlfn.IFNA(INDEX(INDIRECT($D$1),MATCH(MyShtNm&amp;ADDRESS(ROW(),COLUMN(),4),tblAllBins[SheetCellLoc],0)),"")</f>
        <v/>
      </c>
      <c r="AH58" s="44" t="str">
        <f ca="1">_xlfn.IFNA(INDEX(INDIRECT($D$1),MATCH(MyShtNm&amp;ADDRESS(ROW(),COLUMN(),4),tblAllBins[SheetCellLoc],0)),"")</f>
        <v/>
      </c>
      <c r="AI58" s="44" t="str">
        <f ca="1">_xlfn.IFNA(INDEX(INDIRECT($D$1),MATCH(MyShtNm&amp;ADDRESS(ROW(),COLUMN(),4),tblAllBins[SheetCellLoc],0)),"")</f>
        <v/>
      </c>
      <c r="AJ58" s="44" t="str">
        <f ca="1">_xlfn.IFNA(INDEX(INDIRECT($D$1),MATCH(MyShtNm&amp;ADDRESS(ROW(),COLUMN(),4),tblAllBins[SheetCellLoc],0)),"")</f>
        <v/>
      </c>
      <c r="AK58" s="44" t="str">
        <f ca="1">_xlfn.IFNA(INDEX(INDIRECT($D$1),MATCH(MyShtNm&amp;ADDRESS(ROW(),COLUMN(),4),tblAllBins[SheetCellLoc],0)),"")</f>
        <v/>
      </c>
      <c r="AL58" s="44" t="str">
        <f ca="1">_xlfn.IFNA(INDEX(INDIRECT($D$1),MATCH(MyShtNm&amp;ADDRESS(ROW(),COLUMN(),4),tblAllBins[SheetCellLoc],0)),"")</f>
        <v/>
      </c>
      <c r="AM58" s="44" t="str">
        <f ca="1">_xlfn.IFNA(INDEX(INDIRECT($D$1),MATCH(MyShtNm&amp;ADDRESS(ROW(),COLUMN(),4),tblAllBins[SheetCellLoc],0)),"")</f>
        <v/>
      </c>
      <c r="AN58" s="44" t="str">
        <f ca="1">_xlfn.IFNA(INDEX(INDIRECT($D$1),MATCH(MyShtNm&amp;ADDRESS(ROW(),COLUMN(),4),tblAllBins[SheetCellLoc],0)),"")</f>
        <v/>
      </c>
      <c r="AO58" s="44" t="str">
        <f ca="1">_xlfn.IFNA(INDEX(INDIRECT($D$1),MATCH(MyShtNm&amp;ADDRESS(ROW(),COLUMN(),4),tblAllBins[SheetCellLoc],0)),"")</f>
        <v/>
      </c>
      <c r="AP58" s="44" t="str">
        <f ca="1">_xlfn.IFNA(INDEX(INDIRECT($D$1),MATCH(MyShtNm&amp;ADDRESS(ROW(),COLUMN(),4),tblAllBins[SheetCellLoc],0)),"")</f>
        <v/>
      </c>
      <c r="AQ58" s="44" t="str">
        <f ca="1">_xlfn.IFNA(INDEX(INDIRECT($D$1),MATCH(MyShtNm&amp;ADDRESS(ROW(),COLUMN(),4),tblAllBins[SheetCellLoc],0)),"")</f>
        <v/>
      </c>
      <c r="AR58" s="44" t="str">
        <f ca="1">_xlfn.IFNA(INDEX(INDIRECT($D$1),MATCH(MyShtNm&amp;ADDRESS(ROW(),COLUMN(),4),tblAllBins[SheetCellLoc],0)),"")</f>
        <v/>
      </c>
      <c r="AS58" s="44" t="str">
        <f ca="1">_xlfn.IFNA(INDEX(INDIRECT($D$1),MATCH(MyShtNm&amp;ADDRESS(ROW(),COLUMN(),4),tblAllBins[SheetCellLoc],0)),"")</f>
        <v/>
      </c>
      <c r="AT58" s="44" t="str">
        <f ca="1">_xlfn.IFNA(INDEX(INDIRECT($D$1),MATCH(MyShtNm&amp;ADDRESS(ROW(),COLUMN(),4),tblAllBins[SheetCellLoc],0)),"")</f>
        <v/>
      </c>
      <c r="AU58" s="44" t="str">
        <f ca="1">_xlfn.IFNA(INDEX(INDIRECT($D$1),MATCH(MyShtNm&amp;ADDRESS(ROW(),COLUMN(),4),tblAllBins[SheetCellLoc],0)),"")</f>
        <v/>
      </c>
      <c r="AV58" s="44" t="str">
        <f ca="1">_xlfn.IFNA(INDEX(INDIRECT($D$1),MATCH(MyShtNm&amp;ADDRESS(ROW(),COLUMN(),4),tblAllBins[SheetCellLoc],0)),"")</f>
        <v/>
      </c>
      <c r="AW58" s="44" t="str">
        <f ca="1">_xlfn.IFNA(INDEX(INDIRECT($D$1),MATCH(MyShtNm&amp;ADDRESS(ROW(),COLUMN(),4),tblAllBins[SheetCellLoc],0)),"")</f>
        <v/>
      </c>
      <c r="AX58" s="44" t="str">
        <f ca="1">_xlfn.IFNA(INDEX(INDIRECT($D$1),MATCH(MyShtNm&amp;ADDRESS(ROW(),COLUMN(),4),tblAllBins[SheetCellLoc],0)),"")</f>
        <v/>
      </c>
      <c r="AY58" s="44" t="str">
        <f ca="1">_xlfn.IFNA(INDEX(INDIRECT($D$1),MATCH(MyShtNm&amp;ADDRESS(ROW(),COLUMN(),4),tblAllBins[SheetCellLoc],0)),"")</f>
        <v/>
      </c>
      <c r="AZ58" s="44" t="str">
        <f ca="1">_xlfn.IFNA(INDEX(INDIRECT($D$1),MATCH(MyShtNm&amp;ADDRESS(ROW(),COLUMN(),4),tblAllBins[SheetCellLoc],0)),"")</f>
        <v/>
      </c>
    </row>
    <row r="59" spans="1:52" ht="36" customHeight="1" x14ac:dyDescent="0.2">
      <c r="A59" s="44" t="str">
        <f ca="1">_xlfn.IFNA(INDEX(INDIRECT($D$1),MATCH(MyShtNm&amp;ADDRESS(ROW(),COLUMN(),4),tblAllBins[SheetCellLoc],0)),"")</f>
        <v/>
      </c>
      <c r="B59" s="44" t="str">
        <f ca="1">_xlfn.IFNA(INDEX(INDIRECT($D$1),MATCH(MyShtNm&amp;ADDRESS(ROW(),COLUMN(),4),tblAllBins[SheetCellLoc],0)),"")</f>
        <v/>
      </c>
      <c r="C59" s="44" t="str">
        <f ca="1">_xlfn.IFNA(INDEX(INDIRECT($D$1),MATCH(MyShtNm&amp;ADDRESS(ROW(),COLUMN(),4),tblAllBins[SheetCellLoc],0)),"")</f>
        <v/>
      </c>
      <c r="D59" s="44" t="str">
        <f ca="1">_xlfn.IFNA(INDEX(INDIRECT($D$1),MATCH(MyShtNm&amp;ADDRESS(ROW(),COLUMN(),4),tblAllBins[SheetCellLoc],0)),"")</f>
        <v/>
      </c>
      <c r="E59" s="44" t="str">
        <f ca="1">_xlfn.IFNA(INDEX(INDIRECT($D$1),MATCH(MyShtNm&amp;ADDRESS(ROW(),COLUMN(),4),tblAllBins[SheetCellLoc],0)),"")</f>
        <v/>
      </c>
      <c r="F59" s="44" t="str">
        <f ca="1">_xlfn.IFNA(INDEX(INDIRECT($D$1),MATCH(MyShtNm&amp;ADDRESS(ROW(),COLUMN(),4),tblAllBins[SheetCellLoc],0)),"")</f>
        <v/>
      </c>
      <c r="G59" s="44" t="str">
        <f ca="1">_xlfn.IFNA(INDEX(INDIRECT($D$1),MATCH(MyShtNm&amp;ADDRESS(ROW(),COLUMN(),4),tblAllBins[SheetCellLoc],0)),"")</f>
        <v/>
      </c>
      <c r="H59" s="44" t="str">
        <f ca="1">_xlfn.IFNA(INDEX(INDIRECT($D$1),MATCH(MyShtNm&amp;ADDRESS(ROW(),COLUMN(),4),tblAllBins[SheetCellLoc],0)),"")</f>
        <v/>
      </c>
      <c r="I59" s="44" t="str">
        <f ca="1">_xlfn.IFNA(INDEX(INDIRECT($D$1),MATCH(MyShtNm&amp;ADDRESS(ROW(),COLUMN(),4),tblAllBins[SheetCellLoc],0)),"")</f>
        <v/>
      </c>
      <c r="J59" s="44" t="str">
        <f ca="1">_xlfn.IFNA(INDEX(INDIRECT($D$1),MATCH(MyShtNm&amp;ADDRESS(ROW(),COLUMN(),4),tblAllBins[SheetCellLoc],0)),"")</f>
        <v/>
      </c>
      <c r="K59" s="44" t="str">
        <f ca="1">_xlfn.IFNA(INDEX(INDIRECT($D$1),MATCH(MyShtNm&amp;ADDRESS(ROW(),COLUMN(),4),tblAllBins[SheetCellLoc],0)),"")</f>
        <v/>
      </c>
      <c r="L59" s="44" t="str">
        <f ca="1">_xlfn.IFNA(INDEX(INDIRECT($D$1),MATCH(MyShtNm&amp;ADDRESS(ROW(),COLUMN(),4),tblAllBins[SheetCellLoc],0)),"")</f>
        <v/>
      </c>
      <c r="M59" s="44" t="str">
        <f ca="1">_xlfn.IFNA(INDEX(INDIRECT($D$1),MATCH(MyShtNm&amp;ADDRESS(ROW(),COLUMN(),4),tblAllBins[SheetCellLoc],0)),"")</f>
        <v/>
      </c>
      <c r="N59" s="44" t="str">
        <f ca="1">_xlfn.IFNA(INDEX(INDIRECT($D$1),MATCH(MyShtNm&amp;ADDRESS(ROW(),COLUMN(),4),tblAllBins[SheetCellLoc],0)),"")</f>
        <v/>
      </c>
      <c r="O59" s="44" t="str">
        <f ca="1">_xlfn.IFNA(INDEX(INDIRECT($D$1),MATCH(MyShtNm&amp;ADDRESS(ROW(),COLUMN(),4),tblAllBins[SheetCellLoc],0)),"")</f>
        <v/>
      </c>
      <c r="P59" s="44" t="str">
        <f ca="1">_xlfn.IFNA(INDEX(INDIRECT($D$1),MATCH(MyShtNm&amp;ADDRESS(ROW(),COLUMN(),4),tblAllBins[SheetCellLoc],0)),"")</f>
        <v/>
      </c>
      <c r="Q59" s="44" t="str">
        <f ca="1">_xlfn.IFNA(INDEX(INDIRECT($D$1),MATCH(MyShtNm&amp;ADDRESS(ROW(),COLUMN(),4),tblAllBins[SheetCellLoc],0)),"")</f>
        <v/>
      </c>
      <c r="R59" s="44" t="str">
        <f ca="1">_xlfn.IFNA(INDEX(INDIRECT($D$1),MATCH(MyShtNm&amp;ADDRESS(ROW(),COLUMN(),4),tblAllBins[SheetCellLoc],0)),"")</f>
        <v/>
      </c>
      <c r="S59" s="44" t="str">
        <f ca="1">_xlfn.IFNA(INDEX(INDIRECT($D$1),MATCH(MyShtNm&amp;ADDRESS(ROW(),COLUMN(),4),tblAllBins[SheetCellLoc],0)),"")</f>
        <v/>
      </c>
      <c r="T59" s="44" t="str">
        <f ca="1">_xlfn.IFNA(INDEX(INDIRECT($D$1),MATCH(MyShtNm&amp;ADDRESS(ROW(),COLUMN(),4),tblAllBins[SheetCellLoc],0)),"")</f>
        <v/>
      </c>
      <c r="U59" s="44" t="str">
        <f ca="1">_xlfn.IFNA(INDEX(INDIRECT($D$1),MATCH(MyShtNm&amp;ADDRESS(ROW(),COLUMN(),4),tblAllBins[SheetCellLoc],0)),"")</f>
        <v/>
      </c>
      <c r="V59" s="44" t="str">
        <f ca="1">_xlfn.IFNA(INDEX(INDIRECT($D$1),MATCH(MyShtNm&amp;ADDRESS(ROW(),COLUMN(),4),tblAllBins[SheetCellLoc],0)),"")</f>
        <v/>
      </c>
      <c r="W59" s="44" t="str">
        <f ca="1">_xlfn.IFNA(INDEX(INDIRECT($D$1),MATCH(MyShtNm&amp;ADDRESS(ROW(),COLUMN(),4),tblAllBins[SheetCellLoc],0)),"")</f>
        <v/>
      </c>
      <c r="X59" s="44" t="str">
        <f ca="1">_xlfn.IFNA(INDEX(INDIRECT($D$1),MATCH(MyShtNm&amp;ADDRESS(ROW(),COLUMN(),4),tblAllBins[SheetCellLoc],0)),"")</f>
        <v/>
      </c>
      <c r="Y59" s="44" t="str">
        <f ca="1">_xlfn.IFNA(INDEX(INDIRECT($D$1),MATCH(MyShtNm&amp;ADDRESS(ROW(),COLUMN(),4),tblAllBins[SheetCellLoc],0)),"")</f>
        <v/>
      </c>
      <c r="Z59" s="44" t="str">
        <f ca="1">_xlfn.IFNA(INDEX(INDIRECT($D$1),MATCH(MyShtNm&amp;ADDRESS(ROW(),COLUMN(),4),tblAllBins[SheetCellLoc],0)),"")</f>
        <v/>
      </c>
      <c r="AA59" s="44" t="str">
        <f ca="1">_xlfn.IFNA(INDEX(INDIRECT($D$1),MATCH(MyShtNm&amp;ADDRESS(ROW(),COLUMN(),4),tblAllBins[SheetCellLoc],0)),"")</f>
        <v/>
      </c>
      <c r="AB59" s="44" t="str">
        <f ca="1">_xlfn.IFNA(INDEX(INDIRECT($D$1),MATCH(MyShtNm&amp;ADDRESS(ROW(),COLUMN(),4),tblAllBins[SheetCellLoc],0)),"")</f>
        <v/>
      </c>
      <c r="AC59" s="44" t="str">
        <f ca="1">_xlfn.IFNA(INDEX(INDIRECT($D$1),MATCH(MyShtNm&amp;ADDRESS(ROW(),COLUMN(),4),tblAllBins[SheetCellLoc],0)),"")</f>
        <v/>
      </c>
      <c r="AD59" s="44" t="str">
        <f ca="1">_xlfn.IFNA(INDEX(INDIRECT($D$1),MATCH(MyShtNm&amp;ADDRESS(ROW(),COLUMN(),4),tblAllBins[SheetCellLoc],0)),"")</f>
        <v/>
      </c>
      <c r="AE59" s="44" t="str">
        <f ca="1">_xlfn.IFNA(INDEX(INDIRECT($D$1),MATCH(MyShtNm&amp;ADDRESS(ROW(),COLUMN(),4),tblAllBins[SheetCellLoc],0)),"")</f>
        <v/>
      </c>
      <c r="AF59" s="44" t="str">
        <f ca="1">_xlfn.IFNA(INDEX(INDIRECT($D$1),MATCH(MyShtNm&amp;ADDRESS(ROW(),COLUMN(),4),tblAllBins[SheetCellLoc],0)),"")</f>
        <v/>
      </c>
      <c r="AG59" s="44" t="str">
        <f ca="1">_xlfn.IFNA(INDEX(INDIRECT($D$1),MATCH(MyShtNm&amp;ADDRESS(ROW(),COLUMN(),4),tblAllBins[SheetCellLoc],0)),"")</f>
        <v/>
      </c>
      <c r="AH59" s="44" t="str">
        <f ca="1">_xlfn.IFNA(INDEX(INDIRECT($D$1),MATCH(MyShtNm&amp;ADDRESS(ROW(),COLUMN(),4),tblAllBins[SheetCellLoc],0)),"")</f>
        <v/>
      </c>
      <c r="AI59" s="44" t="str">
        <f ca="1">_xlfn.IFNA(INDEX(INDIRECT($D$1),MATCH(MyShtNm&amp;ADDRESS(ROW(),COLUMN(),4),tblAllBins[SheetCellLoc],0)),"")</f>
        <v/>
      </c>
      <c r="AJ59" s="44" t="str">
        <f ca="1">_xlfn.IFNA(INDEX(INDIRECT($D$1),MATCH(MyShtNm&amp;ADDRESS(ROW(),COLUMN(),4),tblAllBins[SheetCellLoc],0)),"")</f>
        <v/>
      </c>
      <c r="AK59" s="44" t="str">
        <f ca="1">_xlfn.IFNA(INDEX(INDIRECT($D$1),MATCH(MyShtNm&amp;ADDRESS(ROW(),COLUMN(),4),tblAllBins[SheetCellLoc],0)),"")</f>
        <v/>
      </c>
      <c r="AL59" s="44" t="str">
        <f ca="1">_xlfn.IFNA(INDEX(INDIRECT($D$1),MATCH(MyShtNm&amp;ADDRESS(ROW(),COLUMN(),4),tblAllBins[SheetCellLoc],0)),"")</f>
        <v/>
      </c>
      <c r="AM59" s="44" t="str">
        <f ca="1">_xlfn.IFNA(INDEX(INDIRECT($D$1),MATCH(MyShtNm&amp;ADDRESS(ROW(),COLUMN(),4),tblAllBins[SheetCellLoc],0)),"")</f>
        <v/>
      </c>
      <c r="AN59" s="44" t="str">
        <f ca="1">_xlfn.IFNA(INDEX(INDIRECT($D$1),MATCH(MyShtNm&amp;ADDRESS(ROW(),COLUMN(),4),tblAllBins[SheetCellLoc],0)),"")</f>
        <v/>
      </c>
      <c r="AO59" s="44" t="str">
        <f ca="1">_xlfn.IFNA(INDEX(INDIRECT($D$1),MATCH(MyShtNm&amp;ADDRESS(ROW(),COLUMN(),4),tblAllBins[SheetCellLoc],0)),"")</f>
        <v/>
      </c>
      <c r="AP59" s="44" t="str">
        <f ca="1">_xlfn.IFNA(INDEX(INDIRECT($D$1),MATCH(MyShtNm&amp;ADDRESS(ROW(),COLUMN(),4),tblAllBins[SheetCellLoc],0)),"")</f>
        <v/>
      </c>
      <c r="AQ59" s="44" t="str">
        <f ca="1">_xlfn.IFNA(INDEX(INDIRECT($D$1),MATCH(MyShtNm&amp;ADDRESS(ROW(),COLUMN(),4),tblAllBins[SheetCellLoc],0)),"")</f>
        <v/>
      </c>
      <c r="AR59" s="44" t="str">
        <f ca="1">_xlfn.IFNA(INDEX(INDIRECT($D$1),MATCH(MyShtNm&amp;ADDRESS(ROW(),COLUMN(),4),tblAllBins[SheetCellLoc],0)),"")</f>
        <v/>
      </c>
      <c r="AS59" s="44" t="str">
        <f ca="1">_xlfn.IFNA(INDEX(INDIRECT($D$1),MATCH(MyShtNm&amp;ADDRESS(ROW(),COLUMN(),4),tblAllBins[SheetCellLoc],0)),"")</f>
        <v/>
      </c>
      <c r="AT59" s="44" t="str">
        <f ca="1">_xlfn.IFNA(INDEX(INDIRECT($D$1),MATCH(MyShtNm&amp;ADDRESS(ROW(),COLUMN(),4),tblAllBins[SheetCellLoc],0)),"")</f>
        <v/>
      </c>
      <c r="AU59" s="44" t="str">
        <f ca="1">_xlfn.IFNA(INDEX(INDIRECT($D$1),MATCH(MyShtNm&amp;ADDRESS(ROW(),COLUMN(),4),tblAllBins[SheetCellLoc],0)),"")</f>
        <v/>
      </c>
      <c r="AV59" s="44" t="str">
        <f ca="1">_xlfn.IFNA(INDEX(INDIRECT($D$1),MATCH(MyShtNm&amp;ADDRESS(ROW(),COLUMN(),4),tblAllBins[SheetCellLoc],0)),"")</f>
        <v/>
      </c>
      <c r="AW59" s="44" t="str">
        <f ca="1">_xlfn.IFNA(INDEX(INDIRECT($D$1),MATCH(MyShtNm&amp;ADDRESS(ROW(),COLUMN(),4),tblAllBins[SheetCellLoc],0)),"")</f>
        <v/>
      </c>
      <c r="AX59" s="44" t="str">
        <f ca="1">_xlfn.IFNA(INDEX(INDIRECT($D$1),MATCH(MyShtNm&amp;ADDRESS(ROW(),COLUMN(),4),tblAllBins[SheetCellLoc],0)),"")</f>
        <v/>
      </c>
      <c r="AY59" s="44" t="str">
        <f ca="1">_xlfn.IFNA(INDEX(INDIRECT($D$1),MATCH(MyShtNm&amp;ADDRESS(ROW(),COLUMN(),4),tblAllBins[SheetCellLoc],0)),"")</f>
        <v/>
      </c>
      <c r="AZ59" s="44" t="str">
        <f ca="1">_xlfn.IFNA(INDEX(INDIRECT($D$1),MATCH(MyShtNm&amp;ADDRESS(ROW(),COLUMN(),4),tblAllBins[SheetCellLoc],0)),"")</f>
        <v/>
      </c>
    </row>
    <row r="60" spans="1:52" ht="36" customHeight="1" x14ac:dyDescent="0.2">
      <c r="A60" s="44" t="str">
        <f ca="1">_xlfn.IFNA(INDEX(INDIRECT($D$1),MATCH(MyShtNm&amp;ADDRESS(ROW(),COLUMN(),4),tblAllBins[SheetCellLoc],0)),"")</f>
        <v/>
      </c>
      <c r="B60" s="44" t="str">
        <f ca="1">_xlfn.IFNA(INDEX(INDIRECT($D$1),MATCH(MyShtNm&amp;ADDRESS(ROW(),COLUMN(),4),tblAllBins[SheetCellLoc],0)),"")</f>
        <v/>
      </c>
      <c r="C60" s="44" t="str">
        <f ca="1">_xlfn.IFNA(INDEX(INDIRECT($D$1),MATCH(MyShtNm&amp;ADDRESS(ROW(),COLUMN(),4),tblAllBins[SheetCellLoc],0)),"")</f>
        <v/>
      </c>
      <c r="D60" s="44" t="str">
        <f ca="1">_xlfn.IFNA(INDEX(INDIRECT($D$1),MATCH(MyShtNm&amp;ADDRESS(ROW(),COLUMN(),4),tblAllBins[SheetCellLoc],0)),"")</f>
        <v/>
      </c>
      <c r="E60" s="44" t="str">
        <f ca="1">_xlfn.IFNA(INDEX(INDIRECT($D$1),MATCH(MyShtNm&amp;ADDRESS(ROW(),COLUMN(),4),tblAllBins[SheetCellLoc],0)),"")</f>
        <v/>
      </c>
      <c r="F60" s="44" t="str">
        <f ca="1">_xlfn.IFNA(INDEX(INDIRECT($D$1),MATCH(MyShtNm&amp;ADDRESS(ROW(),COLUMN(),4),tblAllBins[SheetCellLoc],0)),"")</f>
        <v/>
      </c>
      <c r="G60" s="44" t="str">
        <f ca="1">_xlfn.IFNA(INDEX(INDIRECT($D$1),MATCH(MyShtNm&amp;ADDRESS(ROW(),COLUMN(),4),tblAllBins[SheetCellLoc],0)),"")</f>
        <v/>
      </c>
      <c r="H60" s="44" t="str">
        <f ca="1">_xlfn.IFNA(INDEX(INDIRECT($D$1),MATCH(MyShtNm&amp;ADDRESS(ROW(),COLUMN(),4),tblAllBins[SheetCellLoc],0)),"")</f>
        <v/>
      </c>
      <c r="I60" s="44" t="str">
        <f ca="1">_xlfn.IFNA(INDEX(INDIRECT($D$1),MATCH(MyShtNm&amp;ADDRESS(ROW(),COLUMN(),4),tblAllBins[SheetCellLoc],0)),"")</f>
        <v/>
      </c>
      <c r="J60" s="44" t="str">
        <f ca="1">_xlfn.IFNA(INDEX(INDIRECT($D$1),MATCH(MyShtNm&amp;ADDRESS(ROW(),COLUMN(),4),tblAllBins[SheetCellLoc],0)),"")</f>
        <v/>
      </c>
      <c r="K60" s="44" t="str">
        <f ca="1">_xlfn.IFNA(INDEX(INDIRECT($D$1),MATCH(MyShtNm&amp;ADDRESS(ROW(),COLUMN(),4),tblAllBins[SheetCellLoc],0)),"")</f>
        <v/>
      </c>
      <c r="L60" s="44" t="str">
        <f ca="1">_xlfn.IFNA(INDEX(INDIRECT($D$1),MATCH(MyShtNm&amp;ADDRESS(ROW(),COLUMN(),4),tblAllBins[SheetCellLoc],0)),"")</f>
        <v/>
      </c>
      <c r="M60" s="44" t="str">
        <f ca="1">_xlfn.IFNA(INDEX(INDIRECT($D$1),MATCH(MyShtNm&amp;ADDRESS(ROW(),COLUMN(),4),tblAllBins[SheetCellLoc],0)),"")</f>
        <v/>
      </c>
      <c r="N60" s="44" t="str">
        <f ca="1">_xlfn.IFNA(INDEX(INDIRECT($D$1),MATCH(MyShtNm&amp;ADDRESS(ROW(),COLUMN(),4),tblAllBins[SheetCellLoc],0)),"")</f>
        <v/>
      </c>
      <c r="O60" s="44" t="str">
        <f ca="1">_xlfn.IFNA(INDEX(INDIRECT($D$1),MATCH(MyShtNm&amp;ADDRESS(ROW(),COLUMN(),4),tblAllBins[SheetCellLoc],0)),"")</f>
        <v/>
      </c>
      <c r="P60" s="44" t="str">
        <f ca="1">_xlfn.IFNA(INDEX(INDIRECT($D$1),MATCH(MyShtNm&amp;ADDRESS(ROW(),COLUMN(),4),tblAllBins[SheetCellLoc],0)),"")</f>
        <v/>
      </c>
      <c r="Q60" s="44" t="str">
        <f ca="1">_xlfn.IFNA(INDEX(INDIRECT($D$1),MATCH(MyShtNm&amp;ADDRESS(ROW(),COLUMN(),4),tblAllBins[SheetCellLoc],0)),"")</f>
        <v/>
      </c>
      <c r="R60" s="44" t="str">
        <f ca="1">_xlfn.IFNA(INDEX(INDIRECT($D$1),MATCH(MyShtNm&amp;ADDRESS(ROW(),COLUMN(),4),tblAllBins[SheetCellLoc],0)),"")</f>
        <v/>
      </c>
      <c r="S60" s="44" t="str">
        <f ca="1">_xlfn.IFNA(INDEX(INDIRECT($D$1),MATCH(MyShtNm&amp;ADDRESS(ROW(),COLUMN(),4),tblAllBins[SheetCellLoc],0)),"")</f>
        <v/>
      </c>
      <c r="T60" s="44" t="str">
        <f ca="1">_xlfn.IFNA(INDEX(INDIRECT($D$1),MATCH(MyShtNm&amp;ADDRESS(ROW(),COLUMN(),4),tblAllBins[SheetCellLoc],0)),"")</f>
        <v/>
      </c>
      <c r="U60" s="44" t="str">
        <f ca="1">_xlfn.IFNA(INDEX(INDIRECT($D$1),MATCH(MyShtNm&amp;ADDRESS(ROW(),COLUMN(),4),tblAllBins[SheetCellLoc],0)),"")</f>
        <v/>
      </c>
      <c r="V60" s="44" t="str">
        <f ca="1">_xlfn.IFNA(INDEX(INDIRECT($D$1),MATCH(MyShtNm&amp;ADDRESS(ROW(),COLUMN(),4),tblAllBins[SheetCellLoc],0)),"")</f>
        <v/>
      </c>
      <c r="W60" s="44" t="str">
        <f ca="1">_xlfn.IFNA(INDEX(INDIRECT($D$1),MATCH(MyShtNm&amp;ADDRESS(ROW(),COLUMN(),4),tblAllBins[SheetCellLoc],0)),"")</f>
        <v/>
      </c>
      <c r="X60" s="44" t="str">
        <f ca="1">_xlfn.IFNA(INDEX(INDIRECT($D$1),MATCH(MyShtNm&amp;ADDRESS(ROW(),COLUMN(),4),tblAllBins[SheetCellLoc],0)),"")</f>
        <v/>
      </c>
      <c r="Y60" s="44" t="str">
        <f ca="1">_xlfn.IFNA(INDEX(INDIRECT($D$1),MATCH(MyShtNm&amp;ADDRESS(ROW(),COLUMN(),4),tblAllBins[SheetCellLoc],0)),"")</f>
        <v/>
      </c>
      <c r="Z60" s="44" t="str">
        <f ca="1">_xlfn.IFNA(INDEX(INDIRECT($D$1),MATCH(MyShtNm&amp;ADDRESS(ROW(),COLUMN(),4),tblAllBins[SheetCellLoc],0)),"")</f>
        <v/>
      </c>
      <c r="AA60" s="44" t="str">
        <f ca="1">_xlfn.IFNA(INDEX(INDIRECT($D$1),MATCH(MyShtNm&amp;ADDRESS(ROW(),COLUMN(),4),tblAllBins[SheetCellLoc],0)),"")</f>
        <v/>
      </c>
      <c r="AB60" s="44" t="str">
        <f ca="1">_xlfn.IFNA(INDEX(INDIRECT($D$1),MATCH(MyShtNm&amp;ADDRESS(ROW(),COLUMN(),4),tblAllBins[SheetCellLoc],0)),"")</f>
        <v/>
      </c>
      <c r="AC60" s="44" t="str">
        <f ca="1">_xlfn.IFNA(INDEX(INDIRECT($D$1),MATCH(MyShtNm&amp;ADDRESS(ROW(),COLUMN(),4),tblAllBins[SheetCellLoc],0)),"")</f>
        <v/>
      </c>
      <c r="AD60" s="44" t="str">
        <f ca="1">_xlfn.IFNA(INDEX(INDIRECT($D$1),MATCH(MyShtNm&amp;ADDRESS(ROW(),COLUMN(),4),tblAllBins[SheetCellLoc],0)),"")</f>
        <v/>
      </c>
      <c r="AE60" s="44" t="str">
        <f ca="1">_xlfn.IFNA(INDEX(INDIRECT($D$1),MATCH(MyShtNm&amp;ADDRESS(ROW(),COLUMN(),4),tblAllBins[SheetCellLoc],0)),"")</f>
        <v/>
      </c>
      <c r="AF60" s="44" t="str">
        <f ca="1">_xlfn.IFNA(INDEX(INDIRECT($D$1),MATCH(MyShtNm&amp;ADDRESS(ROW(),COLUMN(),4),tblAllBins[SheetCellLoc],0)),"")</f>
        <v/>
      </c>
      <c r="AG60" s="44" t="str">
        <f ca="1">_xlfn.IFNA(INDEX(INDIRECT($D$1),MATCH(MyShtNm&amp;ADDRESS(ROW(),COLUMN(),4),tblAllBins[SheetCellLoc],0)),"")</f>
        <v/>
      </c>
      <c r="AH60" s="44" t="str">
        <f ca="1">_xlfn.IFNA(INDEX(INDIRECT($D$1),MATCH(MyShtNm&amp;ADDRESS(ROW(),COLUMN(),4),tblAllBins[SheetCellLoc],0)),"")</f>
        <v/>
      </c>
      <c r="AI60" s="44" t="str">
        <f ca="1">_xlfn.IFNA(INDEX(INDIRECT($D$1),MATCH(MyShtNm&amp;ADDRESS(ROW(),COLUMN(),4),tblAllBins[SheetCellLoc],0)),"")</f>
        <v/>
      </c>
      <c r="AJ60" s="44" t="str">
        <f ca="1">_xlfn.IFNA(INDEX(INDIRECT($D$1),MATCH(MyShtNm&amp;ADDRESS(ROW(),COLUMN(),4),tblAllBins[SheetCellLoc],0)),"")</f>
        <v/>
      </c>
      <c r="AK60" s="44" t="str">
        <f ca="1">_xlfn.IFNA(INDEX(INDIRECT($D$1),MATCH(MyShtNm&amp;ADDRESS(ROW(),COLUMN(),4),tblAllBins[SheetCellLoc],0)),"")</f>
        <v/>
      </c>
      <c r="AL60" s="44" t="str">
        <f ca="1">_xlfn.IFNA(INDEX(INDIRECT($D$1),MATCH(MyShtNm&amp;ADDRESS(ROW(),COLUMN(),4),tblAllBins[SheetCellLoc],0)),"")</f>
        <v/>
      </c>
      <c r="AM60" s="44" t="str">
        <f ca="1">_xlfn.IFNA(INDEX(INDIRECT($D$1),MATCH(MyShtNm&amp;ADDRESS(ROW(),COLUMN(),4),tblAllBins[SheetCellLoc],0)),"")</f>
        <v/>
      </c>
      <c r="AN60" s="44" t="str">
        <f ca="1">_xlfn.IFNA(INDEX(INDIRECT($D$1),MATCH(MyShtNm&amp;ADDRESS(ROW(),COLUMN(),4),tblAllBins[SheetCellLoc],0)),"")</f>
        <v/>
      </c>
      <c r="AO60" s="44" t="str">
        <f ca="1">_xlfn.IFNA(INDEX(INDIRECT($D$1),MATCH(MyShtNm&amp;ADDRESS(ROW(),COLUMN(),4),tblAllBins[SheetCellLoc],0)),"")</f>
        <v/>
      </c>
      <c r="AP60" s="44" t="str">
        <f ca="1">_xlfn.IFNA(INDEX(INDIRECT($D$1),MATCH(MyShtNm&amp;ADDRESS(ROW(),COLUMN(),4),tblAllBins[SheetCellLoc],0)),"")</f>
        <v/>
      </c>
      <c r="AQ60" s="44" t="str">
        <f ca="1">_xlfn.IFNA(INDEX(INDIRECT($D$1),MATCH(MyShtNm&amp;ADDRESS(ROW(),COLUMN(),4),tblAllBins[SheetCellLoc],0)),"")</f>
        <v/>
      </c>
      <c r="AR60" s="44" t="str">
        <f ca="1">_xlfn.IFNA(INDEX(INDIRECT($D$1),MATCH(MyShtNm&amp;ADDRESS(ROW(),COLUMN(),4),tblAllBins[SheetCellLoc],0)),"")</f>
        <v/>
      </c>
      <c r="AS60" s="44" t="str">
        <f ca="1">_xlfn.IFNA(INDEX(INDIRECT($D$1),MATCH(MyShtNm&amp;ADDRESS(ROW(),COLUMN(),4),tblAllBins[SheetCellLoc],0)),"")</f>
        <v/>
      </c>
      <c r="AT60" s="44" t="str">
        <f ca="1">_xlfn.IFNA(INDEX(INDIRECT($D$1),MATCH(MyShtNm&amp;ADDRESS(ROW(),COLUMN(),4),tblAllBins[SheetCellLoc],0)),"")</f>
        <v/>
      </c>
      <c r="AU60" s="44" t="str">
        <f ca="1">_xlfn.IFNA(INDEX(INDIRECT($D$1),MATCH(MyShtNm&amp;ADDRESS(ROW(),COLUMN(),4),tblAllBins[SheetCellLoc],0)),"")</f>
        <v/>
      </c>
      <c r="AV60" s="44" t="str">
        <f ca="1">_xlfn.IFNA(INDEX(INDIRECT($D$1),MATCH(MyShtNm&amp;ADDRESS(ROW(),COLUMN(),4),tblAllBins[SheetCellLoc],0)),"")</f>
        <v/>
      </c>
      <c r="AW60" s="44" t="str">
        <f ca="1">_xlfn.IFNA(INDEX(INDIRECT($D$1),MATCH(MyShtNm&amp;ADDRESS(ROW(),COLUMN(),4),tblAllBins[SheetCellLoc],0)),"")</f>
        <v/>
      </c>
      <c r="AX60" s="44" t="str">
        <f ca="1">_xlfn.IFNA(INDEX(INDIRECT($D$1),MATCH(MyShtNm&amp;ADDRESS(ROW(),COLUMN(),4),tblAllBins[SheetCellLoc],0)),"")</f>
        <v/>
      </c>
      <c r="AY60" s="44" t="str">
        <f ca="1">_xlfn.IFNA(INDEX(INDIRECT($D$1),MATCH(MyShtNm&amp;ADDRESS(ROW(),COLUMN(),4),tblAllBins[SheetCellLoc],0)),"")</f>
        <v/>
      </c>
      <c r="AZ60" s="44" t="str">
        <f ca="1">_xlfn.IFNA(INDEX(INDIRECT($D$1),MATCH(MyShtNm&amp;ADDRESS(ROW(),COLUMN(),4),tblAllBins[SheetCellLoc],0)),"")</f>
        <v/>
      </c>
    </row>
    <row r="61" spans="1:52" ht="36" customHeight="1" x14ac:dyDescent="0.2">
      <c r="A61" s="44" t="str">
        <f ca="1">_xlfn.IFNA(INDEX(INDIRECT($D$1),MATCH(MyShtNm&amp;ADDRESS(ROW(),COLUMN(),4),tblAllBins[SheetCellLoc],0)),"")</f>
        <v/>
      </c>
      <c r="B61" s="44" t="str">
        <f ca="1">_xlfn.IFNA(INDEX(INDIRECT($D$1),MATCH(MyShtNm&amp;ADDRESS(ROW(),COLUMN(),4),tblAllBins[SheetCellLoc],0)),"")</f>
        <v/>
      </c>
      <c r="C61" s="44" t="str">
        <f ca="1">_xlfn.IFNA(INDEX(INDIRECT($D$1),MATCH(MyShtNm&amp;ADDRESS(ROW(),COLUMN(),4),tblAllBins[SheetCellLoc],0)),"")</f>
        <v/>
      </c>
      <c r="D61" s="44" t="str">
        <f ca="1">_xlfn.IFNA(INDEX(INDIRECT($D$1),MATCH(MyShtNm&amp;ADDRESS(ROW(),COLUMN(),4),tblAllBins[SheetCellLoc],0)),"")</f>
        <v/>
      </c>
      <c r="E61" s="44" t="str">
        <f ca="1">_xlfn.IFNA(INDEX(INDIRECT($D$1),MATCH(MyShtNm&amp;ADDRESS(ROW(),COLUMN(),4),tblAllBins[SheetCellLoc],0)),"")</f>
        <v/>
      </c>
      <c r="F61" s="44" t="str">
        <f ca="1">_xlfn.IFNA(INDEX(INDIRECT($D$1),MATCH(MyShtNm&amp;ADDRESS(ROW(),COLUMN(),4),tblAllBins[SheetCellLoc],0)),"")</f>
        <v/>
      </c>
      <c r="G61" s="44" t="str">
        <f ca="1">_xlfn.IFNA(INDEX(INDIRECT($D$1),MATCH(MyShtNm&amp;ADDRESS(ROW(),COLUMN(),4),tblAllBins[SheetCellLoc],0)),"")</f>
        <v/>
      </c>
      <c r="H61" s="44" t="str">
        <f ca="1">_xlfn.IFNA(INDEX(INDIRECT($D$1),MATCH(MyShtNm&amp;ADDRESS(ROW(),COLUMN(),4),tblAllBins[SheetCellLoc],0)),"")</f>
        <v/>
      </c>
      <c r="I61" s="44" t="str">
        <f ca="1">_xlfn.IFNA(INDEX(INDIRECT($D$1),MATCH(MyShtNm&amp;ADDRESS(ROW(),COLUMN(),4),tblAllBins[SheetCellLoc],0)),"")</f>
        <v/>
      </c>
      <c r="J61" s="44" t="str">
        <f ca="1">_xlfn.IFNA(INDEX(INDIRECT($D$1),MATCH(MyShtNm&amp;ADDRESS(ROW(),COLUMN(),4),tblAllBins[SheetCellLoc],0)),"")</f>
        <v/>
      </c>
      <c r="K61" s="44" t="str">
        <f ca="1">_xlfn.IFNA(INDEX(INDIRECT($D$1),MATCH(MyShtNm&amp;ADDRESS(ROW(),COLUMN(),4),tblAllBins[SheetCellLoc],0)),"")</f>
        <v/>
      </c>
      <c r="L61" s="44" t="str">
        <f ca="1">_xlfn.IFNA(INDEX(INDIRECT($D$1),MATCH(MyShtNm&amp;ADDRESS(ROW(),COLUMN(),4),tblAllBins[SheetCellLoc],0)),"")</f>
        <v/>
      </c>
      <c r="M61" s="44" t="str">
        <f ca="1">_xlfn.IFNA(INDEX(INDIRECT($D$1),MATCH(MyShtNm&amp;ADDRESS(ROW(),COLUMN(),4),tblAllBins[SheetCellLoc],0)),"")</f>
        <v/>
      </c>
      <c r="N61" s="44" t="str">
        <f ca="1">_xlfn.IFNA(INDEX(INDIRECT($D$1),MATCH(MyShtNm&amp;ADDRESS(ROW(),COLUMN(),4),tblAllBins[SheetCellLoc],0)),"")</f>
        <v/>
      </c>
      <c r="O61" s="44" t="str">
        <f ca="1">_xlfn.IFNA(INDEX(INDIRECT($D$1),MATCH(MyShtNm&amp;ADDRESS(ROW(),COLUMN(),4),tblAllBins[SheetCellLoc],0)),"")</f>
        <v/>
      </c>
      <c r="P61" s="44" t="str">
        <f ca="1">_xlfn.IFNA(INDEX(INDIRECT($D$1),MATCH(MyShtNm&amp;ADDRESS(ROW(),COLUMN(),4),tblAllBins[SheetCellLoc],0)),"")</f>
        <v/>
      </c>
      <c r="Q61" s="44" t="str">
        <f ca="1">_xlfn.IFNA(INDEX(INDIRECT($D$1),MATCH(MyShtNm&amp;ADDRESS(ROW(),COLUMN(),4),tblAllBins[SheetCellLoc],0)),"")</f>
        <v/>
      </c>
      <c r="R61" s="44" t="str">
        <f ca="1">_xlfn.IFNA(INDEX(INDIRECT($D$1),MATCH(MyShtNm&amp;ADDRESS(ROW(),COLUMN(),4),tblAllBins[SheetCellLoc],0)),"")</f>
        <v/>
      </c>
      <c r="S61" s="44" t="str">
        <f ca="1">_xlfn.IFNA(INDEX(INDIRECT($D$1),MATCH(MyShtNm&amp;ADDRESS(ROW(),COLUMN(),4),tblAllBins[SheetCellLoc],0)),"")</f>
        <v/>
      </c>
      <c r="T61" s="44" t="str">
        <f ca="1">_xlfn.IFNA(INDEX(INDIRECT($D$1),MATCH(MyShtNm&amp;ADDRESS(ROW(),COLUMN(),4),tblAllBins[SheetCellLoc],0)),"")</f>
        <v/>
      </c>
      <c r="U61" s="44" t="str">
        <f ca="1">_xlfn.IFNA(INDEX(INDIRECT($D$1),MATCH(MyShtNm&amp;ADDRESS(ROW(),COLUMN(),4),tblAllBins[SheetCellLoc],0)),"")</f>
        <v/>
      </c>
      <c r="V61" s="44" t="str">
        <f ca="1">_xlfn.IFNA(INDEX(INDIRECT($D$1),MATCH(MyShtNm&amp;ADDRESS(ROW(),COLUMN(),4),tblAllBins[SheetCellLoc],0)),"")</f>
        <v/>
      </c>
      <c r="W61" s="44" t="str">
        <f ca="1">_xlfn.IFNA(INDEX(INDIRECT($D$1),MATCH(MyShtNm&amp;ADDRESS(ROW(),COLUMN(),4),tblAllBins[SheetCellLoc],0)),"")</f>
        <v/>
      </c>
      <c r="X61" s="44" t="str">
        <f ca="1">_xlfn.IFNA(INDEX(INDIRECT($D$1),MATCH(MyShtNm&amp;ADDRESS(ROW(),COLUMN(),4),tblAllBins[SheetCellLoc],0)),"")</f>
        <v/>
      </c>
      <c r="Y61" s="44" t="str">
        <f ca="1">_xlfn.IFNA(INDEX(INDIRECT($D$1),MATCH(MyShtNm&amp;ADDRESS(ROW(),COLUMN(),4),tblAllBins[SheetCellLoc],0)),"")</f>
        <v/>
      </c>
      <c r="Z61" s="44" t="str">
        <f ca="1">_xlfn.IFNA(INDEX(INDIRECT($D$1),MATCH(MyShtNm&amp;ADDRESS(ROW(),COLUMN(),4),tblAllBins[SheetCellLoc],0)),"")</f>
        <v/>
      </c>
      <c r="AA61" s="44" t="str">
        <f ca="1">_xlfn.IFNA(INDEX(INDIRECT($D$1),MATCH(MyShtNm&amp;ADDRESS(ROW(),COLUMN(),4),tblAllBins[SheetCellLoc],0)),"")</f>
        <v/>
      </c>
      <c r="AB61" s="44" t="str">
        <f ca="1">_xlfn.IFNA(INDEX(INDIRECT($D$1),MATCH(MyShtNm&amp;ADDRESS(ROW(),COLUMN(),4),tblAllBins[SheetCellLoc],0)),"")</f>
        <v/>
      </c>
      <c r="AC61" s="44" t="str">
        <f ca="1">_xlfn.IFNA(INDEX(INDIRECT($D$1),MATCH(MyShtNm&amp;ADDRESS(ROW(),COLUMN(),4),tblAllBins[SheetCellLoc],0)),"")</f>
        <v/>
      </c>
      <c r="AD61" s="44" t="str">
        <f ca="1">_xlfn.IFNA(INDEX(INDIRECT($D$1),MATCH(MyShtNm&amp;ADDRESS(ROW(),COLUMN(),4),tblAllBins[SheetCellLoc],0)),"")</f>
        <v/>
      </c>
      <c r="AE61" s="44" t="str">
        <f ca="1">_xlfn.IFNA(INDEX(INDIRECT($D$1),MATCH(MyShtNm&amp;ADDRESS(ROW(),COLUMN(),4),tblAllBins[SheetCellLoc],0)),"")</f>
        <v/>
      </c>
      <c r="AF61" s="44" t="str">
        <f ca="1">_xlfn.IFNA(INDEX(INDIRECT($D$1),MATCH(MyShtNm&amp;ADDRESS(ROW(),COLUMN(),4),tblAllBins[SheetCellLoc],0)),"")</f>
        <v/>
      </c>
      <c r="AG61" s="44" t="str">
        <f ca="1">_xlfn.IFNA(INDEX(INDIRECT($D$1),MATCH(MyShtNm&amp;ADDRESS(ROW(),COLUMN(),4),tblAllBins[SheetCellLoc],0)),"")</f>
        <v/>
      </c>
      <c r="AH61" s="44" t="str">
        <f ca="1">_xlfn.IFNA(INDEX(INDIRECT($D$1),MATCH(MyShtNm&amp;ADDRESS(ROW(),COLUMN(),4),tblAllBins[SheetCellLoc],0)),"")</f>
        <v/>
      </c>
      <c r="AI61" s="44" t="str">
        <f ca="1">_xlfn.IFNA(INDEX(INDIRECT($D$1),MATCH(MyShtNm&amp;ADDRESS(ROW(),COLUMN(),4),tblAllBins[SheetCellLoc],0)),"")</f>
        <v/>
      </c>
      <c r="AJ61" s="44" t="str">
        <f ca="1">_xlfn.IFNA(INDEX(INDIRECT($D$1),MATCH(MyShtNm&amp;ADDRESS(ROW(),COLUMN(),4),tblAllBins[SheetCellLoc],0)),"")</f>
        <v/>
      </c>
      <c r="AK61" s="44" t="str">
        <f ca="1">_xlfn.IFNA(INDEX(INDIRECT($D$1),MATCH(MyShtNm&amp;ADDRESS(ROW(),COLUMN(),4),tblAllBins[SheetCellLoc],0)),"")</f>
        <v/>
      </c>
      <c r="AL61" s="44" t="str">
        <f ca="1">_xlfn.IFNA(INDEX(INDIRECT($D$1),MATCH(MyShtNm&amp;ADDRESS(ROW(),COLUMN(),4),tblAllBins[SheetCellLoc],0)),"")</f>
        <v/>
      </c>
      <c r="AM61" s="44" t="str">
        <f ca="1">_xlfn.IFNA(INDEX(INDIRECT($D$1),MATCH(MyShtNm&amp;ADDRESS(ROW(),COLUMN(),4),tblAllBins[SheetCellLoc],0)),"")</f>
        <v/>
      </c>
      <c r="AN61" s="44" t="str">
        <f ca="1">_xlfn.IFNA(INDEX(INDIRECT($D$1),MATCH(MyShtNm&amp;ADDRESS(ROW(),COLUMN(),4),tblAllBins[SheetCellLoc],0)),"")</f>
        <v/>
      </c>
      <c r="AO61" s="44" t="str">
        <f ca="1">_xlfn.IFNA(INDEX(INDIRECT($D$1),MATCH(MyShtNm&amp;ADDRESS(ROW(),COLUMN(),4),tblAllBins[SheetCellLoc],0)),"")</f>
        <v/>
      </c>
      <c r="AP61" s="44" t="str">
        <f ca="1">_xlfn.IFNA(INDEX(INDIRECT($D$1),MATCH(MyShtNm&amp;ADDRESS(ROW(),COLUMN(),4),tblAllBins[SheetCellLoc],0)),"")</f>
        <v/>
      </c>
      <c r="AQ61" s="44" t="str">
        <f ca="1">_xlfn.IFNA(INDEX(INDIRECT($D$1),MATCH(MyShtNm&amp;ADDRESS(ROW(),COLUMN(),4),tblAllBins[SheetCellLoc],0)),"")</f>
        <v/>
      </c>
      <c r="AR61" s="44" t="str">
        <f ca="1">_xlfn.IFNA(INDEX(INDIRECT($D$1),MATCH(MyShtNm&amp;ADDRESS(ROW(),COLUMN(),4),tblAllBins[SheetCellLoc],0)),"")</f>
        <v/>
      </c>
      <c r="AS61" s="44" t="str">
        <f ca="1">_xlfn.IFNA(INDEX(INDIRECT($D$1),MATCH(MyShtNm&amp;ADDRESS(ROW(),COLUMN(),4),tblAllBins[SheetCellLoc],0)),"")</f>
        <v/>
      </c>
      <c r="AT61" s="44" t="str">
        <f ca="1">_xlfn.IFNA(INDEX(INDIRECT($D$1),MATCH(MyShtNm&amp;ADDRESS(ROW(),COLUMN(),4),tblAllBins[SheetCellLoc],0)),"")</f>
        <v/>
      </c>
      <c r="AU61" s="44" t="str">
        <f ca="1">_xlfn.IFNA(INDEX(INDIRECT($D$1),MATCH(MyShtNm&amp;ADDRESS(ROW(),COLUMN(),4),tblAllBins[SheetCellLoc],0)),"")</f>
        <v/>
      </c>
      <c r="AV61" s="44" t="str">
        <f ca="1">_xlfn.IFNA(INDEX(INDIRECT($D$1),MATCH(MyShtNm&amp;ADDRESS(ROW(),COLUMN(),4),tblAllBins[SheetCellLoc],0)),"")</f>
        <v/>
      </c>
      <c r="AW61" s="44" t="str">
        <f ca="1">_xlfn.IFNA(INDEX(INDIRECT($D$1),MATCH(MyShtNm&amp;ADDRESS(ROW(),COLUMN(),4),tblAllBins[SheetCellLoc],0)),"")</f>
        <v/>
      </c>
      <c r="AX61" s="44" t="str">
        <f ca="1">_xlfn.IFNA(INDEX(INDIRECT($D$1),MATCH(MyShtNm&amp;ADDRESS(ROW(),COLUMN(),4),tblAllBins[SheetCellLoc],0)),"")</f>
        <v/>
      </c>
      <c r="AY61" s="44" t="str">
        <f ca="1">_xlfn.IFNA(INDEX(INDIRECT($D$1),MATCH(MyShtNm&amp;ADDRESS(ROW(),COLUMN(),4),tblAllBins[SheetCellLoc],0)),"")</f>
        <v/>
      </c>
      <c r="AZ61" s="44" t="str">
        <f ca="1">_xlfn.IFNA(INDEX(INDIRECT($D$1),MATCH(MyShtNm&amp;ADDRESS(ROW(),COLUMN(),4),tblAllBins[SheetCellLoc],0)),"")</f>
        <v/>
      </c>
    </row>
    <row r="62" spans="1:52" ht="36" customHeight="1" x14ac:dyDescent="0.2">
      <c r="A62" s="44" t="str">
        <f ca="1">_xlfn.IFNA(INDEX(INDIRECT($D$1),MATCH(MyShtNm&amp;ADDRESS(ROW(),COLUMN(),4),tblAllBins[SheetCellLoc],0)),"")</f>
        <v/>
      </c>
      <c r="B62" s="44" t="str">
        <f ca="1">_xlfn.IFNA(INDEX(INDIRECT($D$1),MATCH(MyShtNm&amp;ADDRESS(ROW(),COLUMN(),4),tblAllBins[SheetCellLoc],0)),"")</f>
        <v/>
      </c>
      <c r="C62" s="44" t="str">
        <f ca="1">_xlfn.IFNA(INDEX(INDIRECT($D$1),MATCH(MyShtNm&amp;ADDRESS(ROW(),COLUMN(),4),tblAllBins[SheetCellLoc],0)),"")</f>
        <v/>
      </c>
      <c r="D62" s="44" t="str">
        <f ca="1">_xlfn.IFNA(INDEX(INDIRECT($D$1),MATCH(MyShtNm&amp;ADDRESS(ROW(),COLUMN(),4),tblAllBins[SheetCellLoc],0)),"")</f>
        <v/>
      </c>
      <c r="E62" s="44" t="str">
        <f ca="1">_xlfn.IFNA(INDEX(INDIRECT($D$1),MATCH(MyShtNm&amp;ADDRESS(ROW(),COLUMN(),4),tblAllBins[SheetCellLoc],0)),"")</f>
        <v/>
      </c>
      <c r="F62" s="44" t="str">
        <f ca="1">_xlfn.IFNA(INDEX(INDIRECT($D$1),MATCH(MyShtNm&amp;ADDRESS(ROW(),COLUMN(),4),tblAllBins[SheetCellLoc],0)),"")</f>
        <v/>
      </c>
      <c r="G62" s="44" t="str">
        <f ca="1">_xlfn.IFNA(INDEX(INDIRECT($D$1),MATCH(MyShtNm&amp;ADDRESS(ROW(),COLUMN(),4),tblAllBins[SheetCellLoc],0)),"")</f>
        <v/>
      </c>
      <c r="H62" s="44" t="str">
        <f ca="1">_xlfn.IFNA(INDEX(INDIRECT($D$1),MATCH(MyShtNm&amp;ADDRESS(ROW(),COLUMN(),4),tblAllBins[SheetCellLoc],0)),"")</f>
        <v/>
      </c>
      <c r="I62" s="44" t="str">
        <f ca="1">_xlfn.IFNA(INDEX(INDIRECT($D$1),MATCH(MyShtNm&amp;ADDRESS(ROW(),COLUMN(),4),tblAllBins[SheetCellLoc],0)),"")</f>
        <v/>
      </c>
      <c r="J62" s="44" t="str">
        <f ca="1">_xlfn.IFNA(INDEX(INDIRECT($D$1),MATCH(MyShtNm&amp;ADDRESS(ROW(),COLUMN(),4),tblAllBins[SheetCellLoc],0)),"")</f>
        <v/>
      </c>
      <c r="K62" s="44" t="str">
        <f ca="1">_xlfn.IFNA(INDEX(INDIRECT($D$1),MATCH(MyShtNm&amp;ADDRESS(ROW(),COLUMN(),4),tblAllBins[SheetCellLoc],0)),"")</f>
        <v/>
      </c>
      <c r="L62" s="44" t="str">
        <f ca="1">_xlfn.IFNA(INDEX(INDIRECT($D$1),MATCH(MyShtNm&amp;ADDRESS(ROW(),COLUMN(),4),tblAllBins[SheetCellLoc],0)),"")</f>
        <v/>
      </c>
      <c r="M62" s="44" t="str">
        <f ca="1">_xlfn.IFNA(INDEX(INDIRECT($D$1),MATCH(MyShtNm&amp;ADDRESS(ROW(),COLUMN(),4),tblAllBins[SheetCellLoc],0)),"")</f>
        <v/>
      </c>
      <c r="N62" s="44" t="str">
        <f ca="1">_xlfn.IFNA(INDEX(INDIRECT($D$1),MATCH(MyShtNm&amp;ADDRESS(ROW(),COLUMN(),4),tblAllBins[SheetCellLoc],0)),"")</f>
        <v/>
      </c>
      <c r="O62" s="44" t="str">
        <f ca="1">_xlfn.IFNA(INDEX(INDIRECT($D$1),MATCH(MyShtNm&amp;ADDRESS(ROW(),COLUMN(),4),tblAllBins[SheetCellLoc],0)),"")</f>
        <v/>
      </c>
      <c r="P62" s="44" t="str">
        <f ca="1">_xlfn.IFNA(INDEX(INDIRECT($D$1),MATCH(MyShtNm&amp;ADDRESS(ROW(),COLUMN(),4),tblAllBins[SheetCellLoc],0)),"")</f>
        <v/>
      </c>
      <c r="Q62" s="44" t="str">
        <f ca="1">_xlfn.IFNA(INDEX(INDIRECT($D$1),MATCH(MyShtNm&amp;ADDRESS(ROW(),COLUMN(),4),tblAllBins[SheetCellLoc],0)),"")</f>
        <v/>
      </c>
      <c r="R62" s="44" t="str">
        <f ca="1">_xlfn.IFNA(INDEX(INDIRECT($D$1),MATCH(MyShtNm&amp;ADDRESS(ROW(),COLUMN(),4),tblAllBins[SheetCellLoc],0)),"")</f>
        <v/>
      </c>
      <c r="S62" s="44" t="str">
        <f ca="1">_xlfn.IFNA(INDEX(INDIRECT($D$1),MATCH(MyShtNm&amp;ADDRESS(ROW(),COLUMN(),4),tblAllBins[SheetCellLoc],0)),"")</f>
        <v/>
      </c>
      <c r="T62" s="44" t="str">
        <f ca="1">_xlfn.IFNA(INDEX(INDIRECT($D$1),MATCH(MyShtNm&amp;ADDRESS(ROW(),COLUMN(),4),tblAllBins[SheetCellLoc],0)),"")</f>
        <v/>
      </c>
      <c r="U62" s="44" t="str">
        <f ca="1">_xlfn.IFNA(INDEX(INDIRECT($D$1),MATCH(MyShtNm&amp;ADDRESS(ROW(),COLUMN(),4),tblAllBins[SheetCellLoc],0)),"")</f>
        <v/>
      </c>
      <c r="V62" s="44" t="str">
        <f ca="1">_xlfn.IFNA(INDEX(INDIRECT($D$1),MATCH(MyShtNm&amp;ADDRESS(ROW(),COLUMN(),4),tblAllBins[SheetCellLoc],0)),"")</f>
        <v/>
      </c>
      <c r="W62" s="44" t="str">
        <f ca="1">_xlfn.IFNA(INDEX(INDIRECT($D$1),MATCH(MyShtNm&amp;ADDRESS(ROW(),COLUMN(),4),tblAllBins[SheetCellLoc],0)),"")</f>
        <v/>
      </c>
      <c r="X62" s="44" t="str">
        <f ca="1">_xlfn.IFNA(INDEX(INDIRECT($D$1),MATCH(MyShtNm&amp;ADDRESS(ROW(),COLUMN(),4),tblAllBins[SheetCellLoc],0)),"")</f>
        <v/>
      </c>
      <c r="Y62" s="44" t="str">
        <f ca="1">_xlfn.IFNA(INDEX(INDIRECT($D$1),MATCH(MyShtNm&amp;ADDRESS(ROW(),COLUMN(),4),tblAllBins[SheetCellLoc],0)),"")</f>
        <v/>
      </c>
      <c r="Z62" s="44" t="str">
        <f ca="1">_xlfn.IFNA(INDEX(INDIRECT($D$1),MATCH(MyShtNm&amp;ADDRESS(ROW(),COLUMN(),4),tblAllBins[SheetCellLoc],0)),"")</f>
        <v/>
      </c>
      <c r="AA62" s="44" t="str">
        <f ca="1">_xlfn.IFNA(INDEX(INDIRECT($D$1),MATCH(MyShtNm&amp;ADDRESS(ROW(),COLUMN(),4),tblAllBins[SheetCellLoc],0)),"")</f>
        <v/>
      </c>
      <c r="AB62" s="44" t="str">
        <f ca="1">_xlfn.IFNA(INDEX(INDIRECT($D$1),MATCH(MyShtNm&amp;ADDRESS(ROW(),COLUMN(),4),tblAllBins[SheetCellLoc],0)),"")</f>
        <v/>
      </c>
      <c r="AC62" s="44" t="str">
        <f ca="1">_xlfn.IFNA(INDEX(INDIRECT($D$1),MATCH(MyShtNm&amp;ADDRESS(ROW(),COLUMN(),4),tblAllBins[SheetCellLoc],0)),"")</f>
        <v/>
      </c>
      <c r="AD62" s="44" t="str">
        <f ca="1">_xlfn.IFNA(INDEX(INDIRECT($D$1),MATCH(MyShtNm&amp;ADDRESS(ROW(),COLUMN(),4),tblAllBins[SheetCellLoc],0)),"")</f>
        <v/>
      </c>
      <c r="AE62" s="44" t="str">
        <f ca="1">_xlfn.IFNA(INDEX(INDIRECT($D$1),MATCH(MyShtNm&amp;ADDRESS(ROW(),COLUMN(),4),tblAllBins[SheetCellLoc],0)),"")</f>
        <v/>
      </c>
      <c r="AF62" s="44" t="str">
        <f ca="1">_xlfn.IFNA(INDEX(INDIRECT($D$1),MATCH(MyShtNm&amp;ADDRESS(ROW(),COLUMN(),4),tblAllBins[SheetCellLoc],0)),"")</f>
        <v/>
      </c>
      <c r="AG62" s="44" t="str">
        <f ca="1">_xlfn.IFNA(INDEX(INDIRECT($D$1),MATCH(MyShtNm&amp;ADDRESS(ROW(),COLUMN(),4),tblAllBins[SheetCellLoc],0)),"")</f>
        <v/>
      </c>
      <c r="AH62" s="44" t="str">
        <f ca="1">_xlfn.IFNA(INDEX(INDIRECT($D$1),MATCH(MyShtNm&amp;ADDRESS(ROW(),COLUMN(),4),tblAllBins[SheetCellLoc],0)),"")</f>
        <v/>
      </c>
      <c r="AI62" s="44" t="str">
        <f ca="1">_xlfn.IFNA(INDEX(INDIRECT($D$1),MATCH(MyShtNm&amp;ADDRESS(ROW(),COLUMN(),4),tblAllBins[SheetCellLoc],0)),"")</f>
        <v/>
      </c>
      <c r="AJ62" s="44" t="str">
        <f ca="1">_xlfn.IFNA(INDEX(INDIRECT($D$1),MATCH(MyShtNm&amp;ADDRESS(ROW(),COLUMN(),4),tblAllBins[SheetCellLoc],0)),"")</f>
        <v/>
      </c>
      <c r="AK62" s="44" t="str">
        <f ca="1">_xlfn.IFNA(INDEX(INDIRECT($D$1),MATCH(MyShtNm&amp;ADDRESS(ROW(),COLUMN(),4),tblAllBins[SheetCellLoc],0)),"")</f>
        <v/>
      </c>
      <c r="AL62" s="44" t="str">
        <f ca="1">_xlfn.IFNA(INDEX(INDIRECT($D$1),MATCH(MyShtNm&amp;ADDRESS(ROW(),COLUMN(),4),tblAllBins[SheetCellLoc],0)),"")</f>
        <v/>
      </c>
      <c r="AM62" s="44" t="str">
        <f ca="1">_xlfn.IFNA(INDEX(INDIRECT($D$1),MATCH(MyShtNm&amp;ADDRESS(ROW(),COLUMN(),4),tblAllBins[SheetCellLoc],0)),"")</f>
        <v/>
      </c>
      <c r="AN62" s="44" t="str">
        <f ca="1">_xlfn.IFNA(INDEX(INDIRECT($D$1),MATCH(MyShtNm&amp;ADDRESS(ROW(),COLUMN(),4),tblAllBins[SheetCellLoc],0)),"")</f>
        <v/>
      </c>
      <c r="AO62" s="44" t="str">
        <f ca="1">_xlfn.IFNA(INDEX(INDIRECT($D$1),MATCH(MyShtNm&amp;ADDRESS(ROW(),COLUMN(),4),tblAllBins[SheetCellLoc],0)),"")</f>
        <v/>
      </c>
      <c r="AP62" s="44" t="str">
        <f ca="1">_xlfn.IFNA(INDEX(INDIRECT($D$1),MATCH(MyShtNm&amp;ADDRESS(ROW(),COLUMN(),4),tblAllBins[SheetCellLoc],0)),"")</f>
        <v/>
      </c>
      <c r="AQ62" s="44" t="str">
        <f ca="1">_xlfn.IFNA(INDEX(INDIRECT($D$1),MATCH(MyShtNm&amp;ADDRESS(ROW(),COLUMN(),4),tblAllBins[SheetCellLoc],0)),"")</f>
        <v/>
      </c>
      <c r="AR62" s="44" t="str">
        <f ca="1">_xlfn.IFNA(INDEX(INDIRECT($D$1),MATCH(MyShtNm&amp;ADDRESS(ROW(),COLUMN(),4),tblAllBins[SheetCellLoc],0)),"")</f>
        <v/>
      </c>
      <c r="AS62" s="44" t="str">
        <f ca="1">_xlfn.IFNA(INDEX(INDIRECT($D$1),MATCH(MyShtNm&amp;ADDRESS(ROW(),COLUMN(),4),tblAllBins[SheetCellLoc],0)),"")</f>
        <v/>
      </c>
      <c r="AT62" s="44" t="str">
        <f ca="1">_xlfn.IFNA(INDEX(INDIRECT($D$1),MATCH(MyShtNm&amp;ADDRESS(ROW(),COLUMN(),4),tblAllBins[SheetCellLoc],0)),"")</f>
        <v/>
      </c>
      <c r="AU62" s="44" t="str">
        <f ca="1">_xlfn.IFNA(INDEX(INDIRECT($D$1),MATCH(MyShtNm&amp;ADDRESS(ROW(),COLUMN(),4),tblAllBins[SheetCellLoc],0)),"")</f>
        <v/>
      </c>
      <c r="AV62" s="44" t="str">
        <f ca="1">_xlfn.IFNA(INDEX(INDIRECT($D$1),MATCH(MyShtNm&amp;ADDRESS(ROW(),COLUMN(),4),tblAllBins[SheetCellLoc],0)),"")</f>
        <v/>
      </c>
      <c r="AW62" s="44" t="str">
        <f ca="1">_xlfn.IFNA(INDEX(INDIRECT($D$1),MATCH(MyShtNm&amp;ADDRESS(ROW(),COLUMN(),4),tblAllBins[SheetCellLoc],0)),"")</f>
        <v/>
      </c>
      <c r="AX62" s="44" t="str">
        <f ca="1">_xlfn.IFNA(INDEX(INDIRECT($D$1),MATCH(MyShtNm&amp;ADDRESS(ROW(),COLUMN(),4),tblAllBins[SheetCellLoc],0)),"")</f>
        <v/>
      </c>
      <c r="AY62" s="44" t="str">
        <f ca="1">_xlfn.IFNA(INDEX(INDIRECT($D$1),MATCH(MyShtNm&amp;ADDRESS(ROW(),COLUMN(),4),tblAllBins[SheetCellLoc],0)),"")</f>
        <v/>
      </c>
      <c r="AZ62" s="44" t="str">
        <f ca="1">_xlfn.IFNA(INDEX(INDIRECT($D$1),MATCH(MyShtNm&amp;ADDRESS(ROW(),COLUMN(),4),tblAllBins[SheetCellLoc],0)),"")</f>
        <v/>
      </c>
    </row>
    <row r="63" spans="1:52" ht="36" customHeight="1" x14ac:dyDescent="0.2">
      <c r="A63" s="44" t="str">
        <f ca="1">_xlfn.IFNA(INDEX(INDIRECT($D$1),MATCH(MyShtNm&amp;ADDRESS(ROW(),COLUMN(),4),tblAllBins[SheetCellLoc],0)),"")</f>
        <v/>
      </c>
      <c r="B63" s="44" t="str">
        <f ca="1">_xlfn.IFNA(INDEX(INDIRECT($D$1),MATCH(MyShtNm&amp;ADDRESS(ROW(),COLUMN(),4),tblAllBins[SheetCellLoc],0)),"")</f>
        <v/>
      </c>
      <c r="C63" s="44" t="str">
        <f ca="1">_xlfn.IFNA(INDEX(INDIRECT($D$1),MATCH(MyShtNm&amp;ADDRESS(ROW(),COLUMN(),4),tblAllBins[SheetCellLoc],0)),"")</f>
        <v/>
      </c>
      <c r="D63" s="44" t="str">
        <f ca="1">_xlfn.IFNA(INDEX(INDIRECT($D$1),MATCH(MyShtNm&amp;ADDRESS(ROW(),COLUMN(),4),tblAllBins[SheetCellLoc],0)),"")</f>
        <v/>
      </c>
      <c r="E63" s="44" t="str">
        <f ca="1">_xlfn.IFNA(INDEX(INDIRECT($D$1),MATCH(MyShtNm&amp;ADDRESS(ROW(),COLUMN(),4),tblAllBins[SheetCellLoc],0)),"")</f>
        <v/>
      </c>
      <c r="F63" s="44" t="str">
        <f ca="1">_xlfn.IFNA(INDEX(INDIRECT($D$1),MATCH(MyShtNm&amp;ADDRESS(ROW(),COLUMN(),4),tblAllBins[SheetCellLoc],0)),"")</f>
        <v/>
      </c>
      <c r="G63" s="44" t="str">
        <f ca="1">_xlfn.IFNA(INDEX(INDIRECT($D$1),MATCH(MyShtNm&amp;ADDRESS(ROW(),COLUMN(),4),tblAllBins[SheetCellLoc],0)),"")</f>
        <v/>
      </c>
      <c r="H63" s="44" t="str">
        <f ca="1">_xlfn.IFNA(INDEX(INDIRECT($D$1),MATCH(MyShtNm&amp;ADDRESS(ROW(),COLUMN(),4),tblAllBins[SheetCellLoc],0)),"")</f>
        <v/>
      </c>
      <c r="I63" s="44" t="str">
        <f ca="1">_xlfn.IFNA(INDEX(INDIRECT($D$1),MATCH(MyShtNm&amp;ADDRESS(ROW(),COLUMN(),4),tblAllBins[SheetCellLoc],0)),"")</f>
        <v/>
      </c>
      <c r="J63" s="44" t="str">
        <f ca="1">_xlfn.IFNA(INDEX(INDIRECT($D$1),MATCH(MyShtNm&amp;ADDRESS(ROW(),COLUMN(),4),tblAllBins[SheetCellLoc],0)),"")</f>
        <v/>
      </c>
      <c r="K63" s="44" t="str">
        <f ca="1">_xlfn.IFNA(INDEX(INDIRECT($D$1),MATCH(MyShtNm&amp;ADDRESS(ROW(),COLUMN(),4),tblAllBins[SheetCellLoc],0)),"")</f>
        <v/>
      </c>
      <c r="L63" s="44" t="str">
        <f ca="1">_xlfn.IFNA(INDEX(INDIRECT($D$1),MATCH(MyShtNm&amp;ADDRESS(ROW(),COLUMN(),4),tblAllBins[SheetCellLoc],0)),"")</f>
        <v/>
      </c>
      <c r="M63" s="44" t="str">
        <f ca="1">_xlfn.IFNA(INDEX(INDIRECT($D$1),MATCH(MyShtNm&amp;ADDRESS(ROW(),COLUMN(),4),tblAllBins[SheetCellLoc],0)),"")</f>
        <v/>
      </c>
      <c r="N63" s="44" t="str">
        <f ca="1">_xlfn.IFNA(INDEX(INDIRECT($D$1),MATCH(MyShtNm&amp;ADDRESS(ROW(),COLUMN(),4),tblAllBins[SheetCellLoc],0)),"")</f>
        <v/>
      </c>
      <c r="O63" s="44" t="str">
        <f ca="1">_xlfn.IFNA(INDEX(INDIRECT($D$1),MATCH(MyShtNm&amp;ADDRESS(ROW(),COLUMN(),4),tblAllBins[SheetCellLoc],0)),"")</f>
        <v/>
      </c>
      <c r="P63" s="44" t="str">
        <f ca="1">_xlfn.IFNA(INDEX(INDIRECT($D$1),MATCH(MyShtNm&amp;ADDRESS(ROW(),COLUMN(),4),tblAllBins[SheetCellLoc],0)),"")</f>
        <v/>
      </c>
      <c r="Q63" s="44" t="str">
        <f ca="1">_xlfn.IFNA(INDEX(INDIRECT($D$1),MATCH(MyShtNm&amp;ADDRESS(ROW(),COLUMN(),4),tblAllBins[SheetCellLoc],0)),"")</f>
        <v/>
      </c>
      <c r="R63" s="44" t="str">
        <f ca="1">_xlfn.IFNA(INDEX(INDIRECT($D$1),MATCH(MyShtNm&amp;ADDRESS(ROW(),COLUMN(),4),tblAllBins[SheetCellLoc],0)),"")</f>
        <v/>
      </c>
      <c r="S63" s="44" t="str">
        <f ca="1">_xlfn.IFNA(INDEX(INDIRECT($D$1),MATCH(MyShtNm&amp;ADDRESS(ROW(),COLUMN(),4),tblAllBins[SheetCellLoc],0)),"")</f>
        <v/>
      </c>
      <c r="T63" s="44" t="str">
        <f ca="1">_xlfn.IFNA(INDEX(INDIRECT($D$1),MATCH(MyShtNm&amp;ADDRESS(ROW(),COLUMN(),4),tblAllBins[SheetCellLoc],0)),"")</f>
        <v/>
      </c>
      <c r="U63" s="44" t="str">
        <f ca="1">_xlfn.IFNA(INDEX(INDIRECT($D$1),MATCH(MyShtNm&amp;ADDRESS(ROW(),COLUMN(),4),tblAllBins[SheetCellLoc],0)),"")</f>
        <v/>
      </c>
      <c r="V63" s="44" t="str">
        <f ca="1">_xlfn.IFNA(INDEX(INDIRECT($D$1),MATCH(MyShtNm&amp;ADDRESS(ROW(),COLUMN(),4),tblAllBins[SheetCellLoc],0)),"")</f>
        <v/>
      </c>
      <c r="W63" s="44" t="str">
        <f ca="1">_xlfn.IFNA(INDEX(INDIRECT($D$1),MATCH(MyShtNm&amp;ADDRESS(ROW(),COLUMN(),4),tblAllBins[SheetCellLoc],0)),"")</f>
        <v/>
      </c>
      <c r="X63" s="44" t="str">
        <f ca="1">_xlfn.IFNA(INDEX(INDIRECT($D$1),MATCH(MyShtNm&amp;ADDRESS(ROW(),COLUMN(),4),tblAllBins[SheetCellLoc],0)),"")</f>
        <v/>
      </c>
      <c r="Y63" s="44" t="str">
        <f ca="1">_xlfn.IFNA(INDEX(INDIRECT($D$1),MATCH(MyShtNm&amp;ADDRESS(ROW(),COLUMN(),4),tblAllBins[SheetCellLoc],0)),"")</f>
        <v/>
      </c>
      <c r="Z63" s="44" t="str">
        <f ca="1">_xlfn.IFNA(INDEX(INDIRECT($D$1),MATCH(MyShtNm&amp;ADDRESS(ROW(),COLUMN(),4),tblAllBins[SheetCellLoc],0)),"")</f>
        <v/>
      </c>
      <c r="AA63" s="44" t="str">
        <f ca="1">_xlfn.IFNA(INDEX(INDIRECT($D$1),MATCH(MyShtNm&amp;ADDRESS(ROW(),COLUMN(),4),tblAllBins[SheetCellLoc],0)),"")</f>
        <v/>
      </c>
      <c r="AB63" s="44" t="str">
        <f ca="1">_xlfn.IFNA(INDEX(INDIRECT($D$1),MATCH(MyShtNm&amp;ADDRESS(ROW(),COLUMN(),4),tblAllBins[SheetCellLoc],0)),"")</f>
        <v/>
      </c>
      <c r="AC63" s="44" t="str">
        <f ca="1">_xlfn.IFNA(INDEX(INDIRECT($D$1),MATCH(MyShtNm&amp;ADDRESS(ROW(),COLUMN(),4),tblAllBins[SheetCellLoc],0)),"")</f>
        <v/>
      </c>
      <c r="AD63" s="44" t="str">
        <f ca="1">_xlfn.IFNA(INDEX(INDIRECT($D$1),MATCH(MyShtNm&amp;ADDRESS(ROW(),COLUMN(),4),tblAllBins[SheetCellLoc],0)),"")</f>
        <v/>
      </c>
      <c r="AE63" s="44" t="str">
        <f ca="1">_xlfn.IFNA(INDEX(INDIRECT($D$1),MATCH(MyShtNm&amp;ADDRESS(ROW(),COLUMN(),4),tblAllBins[SheetCellLoc],0)),"")</f>
        <v/>
      </c>
      <c r="AF63" s="44" t="str">
        <f ca="1">_xlfn.IFNA(INDEX(INDIRECT($D$1),MATCH(MyShtNm&amp;ADDRESS(ROW(),COLUMN(),4),tblAllBins[SheetCellLoc],0)),"")</f>
        <v/>
      </c>
      <c r="AG63" s="44" t="str">
        <f ca="1">_xlfn.IFNA(INDEX(INDIRECT($D$1),MATCH(MyShtNm&amp;ADDRESS(ROW(),COLUMN(),4),tblAllBins[SheetCellLoc],0)),"")</f>
        <v/>
      </c>
      <c r="AH63" s="44" t="str">
        <f ca="1">_xlfn.IFNA(INDEX(INDIRECT($D$1),MATCH(MyShtNm&amp;ADDRESS(ROW(),COLUMN(),4),tblAllBins[SheetCellLoc],0)),"")</f>
        <v/>
      </c>
      <c r="AI63" s="44" t="str">
        <f ca="1">_xlfn.IFNA(INDEX(INDIRECT($D$1),MATCH(MyShtNm&amp;ADDRESS(ROW(),COLUMN(),4),tblAllBins[SheetCellLoc],0)),"")</f>
        <v/>
      </c>
      <c r="AJ63" s="44" t="str">
        <f ca="1">_xlfn.IFNA(INDEX(INDIRECT($D$1),MATCH(MyShtNm&amp;ADDRESS(ROW(),COLUMN(),4),tblAllBins[SheetCellLoc],0)),"")</f>
        <v/>
      </c>
      <c r="AK63" s="44" t="str">
        <f ca="1">_xlfn.IFNA(INDEX(INDIRECT($D$1),MATCH(MyShtNm&amp;ADDRESS(ROW(),COLUMN(),4),tblAllBins[SheetCellLoc],0)),"")</f>
        <v/>
      </c>
      <c r="AL63" s="44" t="str">
        <f ca="1">_xlfn.IFNA(INDEX(INDIRECT($D$1),MATCH(MyShtNm&amp;ADDRESS(ROW(),COLUMN(),4),tblAllBins[SheetCellLoc],0)),"")</f>
        <v/>
      </c>
      <c r="AM63" s="44" t="str">
        <f ca="1">_xlfn.IFNA(INDEX(INDIRECT($D$1),MATCH(MyShtNm&amp;ADDRESS(ROW(),COLUMN(),4),tblAllBins[SheetCellLoc],0)),"")</f>
        <v/>
      </c>
      <c r="AN63" s="44" t="str">
        <f ca="1">_xlfn.IFNA(INDEX(INDIRECT($D$1),MATCH(MyShtNm&amp;ADDRESS(ROW(),COLUMN(),4),tblAllBins[SheetCellLoc],0)),"")</f>
        <v/>
      </c>
      <c r="AO63" s="44" t="str">
        <f ca="1">_xlfn.IFNA(INDEX(INDIRECT($D$1),MATCH(MyShtNm&amp;ADDRESS(ROW(),COLUMN(),4),tblAllBins[SheetCellLoc],0)),"")</f>
        <v/>
      </c>
      <c r="AP63" s="44" t="str">
        <f ca="1">_xlfn.IFNA(INDEX(INDIRECT($D$1),MATCH(MyShtNm&amp;ADDRESS(ROW(),COLUMN(),4),tblAllBins[SheetCellLoc],0)),"")</f>
        <v/>
      </c>
      <c r="AQ63" s="44" t="str">
        <f ca="1">_xlfn.IFNA(INDEX(INDIRECT($D$1),MATCH(MyShtNm&amp;ADDRESS(ROW(),COLUMN(),4),tblAllBins[SheetCellLoc],0)),"")</f>
        <v/>
      </c>
      <c r="AR63" s="44" t="str">
        <f ca="1">_xlfn.IFNA(INDEX(INDIRECT($D$1),MATCH(MyShtNm&amp;ADDRESS(ROW(),COLUMN(),4),tblAllBins[SheetCellLoc],0)),"")</f>
        <v/>
      </c>
      <c r="AS63" s="44" t="str">
        <f ca="1">_xlfn.IFNA(INDEX(INDIRECT($D$1),MATCH(MyShtNm&amp;ADDRESS(ROW(),COLUMN(),4),tblAllBins[SheetCellLoc],0)),"")</f>
        <v/>
      </c>
      <c r="AT63" s="44" t="str">
        <f ca="1">_xlfn.IFNA(INDEX(INDIRECT($D$1),MATCH(MyShtNm&amp;ADDRESS(ROW(),COLUMN(),4),tblAllBins[SheetCellLoc],0)),"")</f>
        <v/>
      </c>
      <c r="AU63" s="44" t="str">
        <f ca="1">_xlfn.IFNA(INDEX(INDIRECT($D$1),MATCH(MyShtNm&amp;ADDRESS(ROW(),COLUMN(),4),tblAllBins[SheetCellLoc],0)),"")</f>
        <v/>
      </c>
      <c r="AV63" s="44" t="str">
        <f ca="1">_xlfn.IFNA(INDEX(INDIRECT($D$1),MATCH(MyShtNm&amp;ADDRESS(ROW(),COLUMN(),4),tblAllBins[SheetCellLoc],0)),"")</f>
        <v/>
      </c>
      <c r="AW63" s="44" t="str">
        <f ca="1">_xlfn.IFNA(INDEX(INDIRECT($D$1),MATCH(MyShtNm&amp;ADDRESS(ROW(),COLUMN(),4),tblAllBins[SheetCellLoc],0)),"")</f>
        <v/>
      </c>
      <c r="AX63" s="44" t="str">
        <f ca="1">_xlfn.IFNA(INDEX(INDIRECT($D$1),MATCH(MyShtNm&amp;ADDRESS(ROW(),COLUMN(),4),tblAllBins[SheetCellLoc],0)),"")</f>
        <v/>
      </c>
      <c r="AY63" s="44" t="str">
        <f ca="1">_xlfn.IFNA(INDEX(INDIRECT($D$1),MATCH(MyShtNm&amp;ADDRESS(ROW(),COLUMN(),4),tblAllBins[SheetCellLoc],0)),"")</f>
        <v/>
      </c>
      <c r="AZ63" s="44" t="str">
        <f ca="1">_xlfn.IFNA(INDEX(INDIRECT($D$1),MATCH(MyShtNm&amp;ADDRESS(ROW(),COLUMN(),4),tblAllBins[SheetCellLoc],0)),"")</f>
        <v/>
      </c>
    </row>
    <row r="64" spans="1:52" ht="36" customHeight="1" x14ac:dyDescent="0.2">
      <c r="A64" s="44" t="str">
        <f ca="1">_xlfn.IFNA(INDEX(INDIRECT($D$1),MATCH(MyShtNm&amp;ADDRESS(ROW(),COLUMN(),4),tblAllBins[SheetCellLoc],0)),"")</f>
        <v/>
      </c>
      <c r="B64" s="44" t="str">
        <f ca="1">_xlfn.IFNA(INDEX(INDIRECT($D$1),MATCH(MyShtNm&amp;ADDRESS(ROW(),COLUMN(),4),tblAllBins[SheetCellLoc],0)),"")</f>
        <v/>
      </c>
      <c r="C64" s="44" t="str">
        <f ca="1">_xlfn.IFNA(INDEX(INDIRECT($D$1),MATCH(MyShtNm&amp;ADDRESS(ROW(),COLUMN(),4),tblAllBins[SheetCellLoc],0)),"")</f>
        <v/>
      </c>
      <c r="D64" s="44" t="str">
        <f ca="1">_xlfn.IFNA(INDEX(INDIRECT($D$1),MATCH(MyShtNm&amp;ADDRESS(ROW(),COLUMN(),4),tblAllBins[SheetCellLoc],0)),"")</f>
        <v/>
      </c>
      <c r="E64" s="44" t="str">
        <f ca="1">_xlfn.IFNA(INDEX(INDIRECT($D$1),MATCH(MyShtNm&amp;ADDRESS(ROW(),COLUMN(),4),tblAllBins[SheetCellLoc],0)),"")</f>
        <v/>
      </c>
      <c r="F64" s="44" t="str">
        <f ca="1">_xlfn.IFNA(INDEX(INDIRECT($D$1),MATCH(MyShtNm&amp;ADDRESS(ROW(),COLUMN(),4),tblAllBins[SheetCellLoc],0)),"")</f>
        <v/>
      </c>
      <c r="G64" s="44" t="str">
        <f ca="1">_xlfn.IFNA(INDEX(INDIRECT($D$1),MATCH(MyShtNm&amp;ADDRESS(ROW(),COLUMN(),4),tblAllBins[SheetCellLoc],0)),"")</f>
        <v/>
      </c>
      <c r="H64" s="44" t="str">
        <f ca="1">_xlfn.IFNA(INDEX(INDIRECT($D$1),MATCH(MyShtNm&amp;ADDRESS(ROW(),COLUMN(),4),tblAllBins[SheetCellLoc],0)),"")</f>
        <v/>
      </c>
      <c r="I64" s="44" t="str">
        <f ca="1">_xlfn.IFNA(INDEX(INDIRECT($D$1),MATCH(MyShtNm&amp;ADDRESS(ROW(),COLUMN(),4),tblAllBins[SheetCellLoc],0)),"")</f>
        <v/>
      </c>
      <c r="J64" s="44" t="str">
        <f ca="1">_xlfn.IFNA(INDEX(INDIRECT($D$1),MATCH(MyShtNm&amp;ADDRESS(ROW(),COLUMN(),4),tblAllBins[SheetCellLoc],0)),"")</f>
        <v/>
      </c>
      <c r="K64" s="44" t="str">
        <f ca="1">_xlfn.IFNA(INDEX(INDIRECT($D$1),MATCH(MyShtNm&amp;ADDRESS(ROW(),COLUMN(),4),tblAllBins[SheetCellLoc],0)),"")</f>
        <v/>
      </c>
      <c r="L64" s="44" t="str">
        <f ca="1">_xlfn.IFNA(INDEX(INDIRECT($D$1),MATCH(MyShtNm&amp;ADDRESS(ROW(),COLUMN(),4),tblAllBins[SheetCellLoc],0)),"")</f>
        <v/>
      </c>
      <c r="M64" s="44" t="str">
        <f ca="1">_xlfn.IFNA(INDEX(INDIRECT($D$1),MATCH(MyShtNm&amp;ADDRESS(ROW(),COLUMN(),4),tblAllBins[SheetCellLoc],0)),"")</f>
        <v/>
      </c>
      <c r="N64" s="44" t="str">
        <f ca="1">_xlfn.IFNA(INDEX(INDIRECT($D$1),MATCH(MyShtNm&amp;ADDRESS(ROW(),COLUMN(),4),tblAllBins[SheetCellLoc],0)),"")</f>
        <v/>
      </c>
      <c r="O64" s="44" t="str">
        <f ca="1">_xlfn.IFNA(INDEX(INDIRECT($D$1),MATCH(MyShtNm&amp;ADDRESS(ROW(),COLUMN(),4),tblAllBins[SheetCellLoc],0)),"")</f>
        <v/>
      </c>
      <c r="P64" s="44" t="str">
        <f ca="1">_xlfn.IFNA(INDEX(INDIRECT($D$1),MATCH(MyShtNm&amp;ADDRESS(ROW(),COLUMN(),4),tblAllBins[SheetCellLoc],0)),"")</f>
        <v/>
      </c>
      <c r="Q64" s="44" t="str">
        <f ca="1">_xlfn.IFNA(INDEX(INDIRECT($D$1),MATCH(MyShtNm&amp;ADDRESS(ROW(),COLUMN(),4),tblAllBins[SheetCellLoc],0)),"")</f>
        <v/>
      </c>
      <c r="R64" s="44" t="str">
        <f ca="1">_xlfn.IFNA(INDEX(INDIRECT($D$1),MATCH(MyShtNm&amp;ADDRESS(ROW(),COLUMN(),4),tblAllBins[SheetCellLoc],0)),"")</f>
        <v/>
      </c>
      <c r="S64" s="44" t="str">
        <f ca="1">_xlfn.IFNA(INDEX(INDIRECT($D$1),MATCH(MyShtNm&amp;ADDRESS(ROW(),COLUMN(),4),tblAllBins[SheetCellLoc],0)),"")</f>
        <v/>
      </c>
      <c r="T64" s="44" t="str">
        <f ca="1">_xlfn.IFNA(INDEX(INDIRECT($D$1),MATCH(MyShtNm&amp;ADDRESS(ROW(),COLUMN(),4),tblAllBins[SheetCellLoc],0)),"")</f>
        <v/>
      </c>
      <c r="U64" s="44" t="str">
        <f ca="1">_xlfn.IFNA(INDEX(INDIRECT($D$1),MATCH(MyShtNm&amp;ADDRESS(ROW(),COLUMN(),4),tblAllBins[SheetCellLoc],0)),"")</f>
        <v/>
      </c>
      <c r="V64" s="44" t="str">
        <f ca="1">_xlfn.IFNA(INDEX(INDIRECT($D$1),MATCH(MyShtNm&amp;ADDRESS(ROW(),COLUMN(),4),tblAllBins[SheetCellLoc],0)),"")</f>
        <v/>
      </c>
      <c r="W64" s="44" t="str">
        <f ca="1">_xlfn.IFNA(INDEX(INDIRECT($D$1),MATCH(MyShtNm&amp;ADDRESS(ROW(),COLUMN(),4),tblAllBins[SheetCellLoc],0)),"")</f>
        <v/>
      </c>
      <c r="X64" s="44" t="str">
        <f ca="1">_xlfn.IFNA(INDEX(INDIRECT($D$1),MATCH(MyShtNm&amp;ADDRESS(ROW(),COLUMN(),4),tblAllBins[SheetCellLoc],0)),"")</f>
        <v/>
      </c>
      <c r="Y64" s="44" t="str">
        <f ca="1">_xlfn.IFNA(INDEX(INDIRECT($D$1),MATCH(MyShtNm&amp;ADDRESS(ROW(),COLUMN(),4),tblAllBins[SheetCellLoc],0)),"")</f>
        <v/>
      </c>
      <c r="Z64" s="44" t="str">
        <f ca="1">_xlfn.IFNA(INDEX(INDIRECT($D$1),MATCH(MyShtNm&amp;ADDRESS(ROW(),COLUMN(),4),tblAllBins[SheetCellLoc],0)),"")</f>
        <v/>
      </c>
      <c r="AA64" s="44" t="str">
        <f ca="1">_xlfn.IFNA(INDEX(INDIRECT($D$1),MATCH(MyShtNm&amp;ADDRESS(ROW(),COLUMN(),4),tblAllBins[SheetCellLoc],0)),"")</f>
        <v/>
      </c>
      <c r="AB64" s="44" t="str">
        <f ca="1">_xlfn.IFNA(INDEX(INDIRECT($D$1),MATCH(MyShtNm&amp;ADDRESS(ROW(),COLUMN(),4),tblAllBins[SheetCellLoc],0)),"")</f>
        <v/>
      </c>
      <c r="AC64" s="44" t="str">
        <f ca="1">_xlfn.IFNA(INDEX(INDIRECT($D$1),MATCH(MyShtNm&amp;ADDRESS(ROW(),COLUMN(),4),tblAllBins[SheetCellLoc],0)),"")</f>
        <v/>
      </c>
      <c r="AD64" s="44" t="str">
        <f ca="1">_xlfn.IFNA(INDEX(INDIRECT($D$1),MATCH(MyShtNm&amp;ADDRESS(ROW(),COLUMN(),4),tblAllBins[SheetCellLoc],0)),"")</f>
        <v/>
      </c>
      <c r="AE64" s="44" t="str">
        <f ca="1">_xlfn.IFNA(INDEX(INDIRECT($D$1),MATCH(MyShtNm&amp;ADDRESS(ROW(),COLUMN(),4),tblAllBins[SheetCellLoc],0)),"")</f>
        <v/>
      </c>
      <c r="AF64" s="44" t="str">
        <f ca="1">_xlfn.IFNA(INDEX(INDIRECT($D$1),MATCH(MyShtNm&amp;ADDRESS(ROW(),COLUMN(),4),tblAllBins[SheetCellLoc],0)),"")</f>
        <v/>
      </c>
      <c r="AG64" s="44" t="str">
        <f ca="1">_xlfn.IFNA(INDEX(INDIRECT($D$1),MATCH(MyShtNm&amp;ADDRESS(ROW(),COLUMN(),4),tblAllBins[SheetCellLoc],0)),"")</f>
        <v/>
      </c>
      <c r="AH64" s="44" t="str">
        <f ca="1">_xlfn.IFNA(INDEX(INDIRECT($D$1),MATCH(MyShtNm&amp;ADDRESS(ROW(),COLUMN(),4),tblAllBins[SheetCellLoc],0)),"")</f>
        <v/>
      </c>
      <c r="AI64" s="44" t="str">
        <f ca="1">_xlfn.IFNA(INDEX(INDIRECT($D$1),MATCH(MyShtNm&amp;ADDRESS(ROW(),COLUMN(),4),tblAllBins[SheetCellLoc],0)),"")</f>
        <v/>
      </c>
      <c r="AJ64" s="44" t="str">
        <f ca="1">_xlfn.IFNA(INDEX(INDIRECT($D$1),MATCH(MyShtNm&amp;ADDRESS(ROW(),COLUMN(),4),tblAllBins[SheetCellLoc],0)),"")</f>
        <v/>
      </c>
      <c r="AK64" s="44" t="str">
        <f ca="1">_xlfn.IFNA(INDEX(INDIRECT($D$1),MATCH(MyShtNm&amp;ADDRESS(ROW(),COLUMN(),4),tblAllBins[SheetCellLoc],0)),"")</f>
        <v/>
      </c>
      <c r="AL64" s="44" t="str">
        <f ca="1">_xlfn.IFNA(INDEX(INDIRECT($D$1),MATCH(MyShtNm&amp;ADDRESS(ROW(),COLUMN(),4),tblAllBins[SheetCellLoc],0)),"")</f>
        <v/>
      </c>
      <c r="AM64" s="44" t="str">
        <f ca="1">_xlfn.IFNA(INDEX(INDIRECT($D$1),MATCH(MyShtNm&amp;ADDRESS(ROW(),COLUMN(),4),tblAllBins[SheetCellLoc],0)),"")</f>
        <v/>
      </c>
      <c r="AN64" s="44" t="str">
        <f ca="1">_xlfn.IFNA(INDEX(INDIRECT($D$1),MATCH(MyShtNm&amp;ADDRESS(ROW(),COLUMN(),4),tblAllBins[SheetCellLoc],0)),"")</f>
        <v/>
      </c>
      <c r="AO64" s="44" t="str">
        <f ca="1">_xlfn.IFNA(INDEX(INDIRECT($D$1),MATCH(MyShtNm&amp;ADDRESS(ROW(),COLUMN(),4),tblAllBins[SheetCellLoc],0)),"")</f>
        <v/>
      </c>
      <c r="AP64" s="44" t="str">
        <f ca="1">_xlfn.IFNA(INDEX(INDIRECT($D$1),MATCH(MyShtNm&amp;ADDRESS(ROW(),COLUMN(),4),tblAllBins[SheetCellLoc],0)),"")</f>
        <v/>
      </c>
      <c r="AQ64" s="44" t="str">
        <f ca="1">_xlfn.IFNA(INDEX(INDIRECT($D$1),MATCH(MyShtNm&amp;ADDRESS(ROW(),COLUMN(),4),tblAllBins[SheetCellLoc],0)),"")</f>
        <v/>
      </c>
      <c r="AR64" s="44" t="str">
        <f ca="1">_xlfn.IFNA(INDEX(INDIRECT($D$1),MATCH(MyShtNm&amp;ADDRESS(ROW(),COLUMN(),4),tblAllBins[SheetCellLoc],0)),"")</f>
        <v/>
      </c>
      <c r="AS64" s="44" t="str">
        <f ca="1">_xlfn.IFNA(INDEX(INDIRECT($D$1),MATCH(MyShtNm&amp;ADDRESS(ROW(),COLUMN(),4),tblAllBins[SheetCellLoc],0)),"")</f>
        <v/>
      </c>
      <c r="AT64" s="44" t="str">
        <f ca="1">_xlfn.IFNA(INDEX(INDIRECT($D$1),MATCH(MyShtNm&amp;ADDRESS(ROW(),COLUMN(),4),tblAllBins[SheetCellLoc],0)),"")</f>
        <v/>
      </c>
      <c r="AU64" s="44" t="str">
        <f ca="1">_xlfn.IFNA(INDEX(INDIRECT($D$1),MATCH(MyShtNm&amp;ADDRESS(ROW(),COLUMN(),4),tblAllBins[SheetCellLoc],0)),"")</f>
        <v/>
      </c>
      <c r="AV64" s="44" t="str">
        <f ca="1">_xlfn.IFNA(INDEX(INDIRECT($D$1),MATCH(MyShtNm&amp;ADDRESS(ROW(),COLUMN(),4),tblAllBins[SheetCellLoc],0)),"")</f>
        <v/>
      </c>
      <c r="AW64" s="44" t="str">
        <f ca="1">_xlfn.IFNA(INDEX(INDIRECT($D$1),MATCH(MyShtNm&amp;ADDRESS(ROW(),COLUMN(),4),tblAllBins[SheetCellLoc],0)),"")</f>
        <v/>
      </c>
      <c r="AX64" s="44" t="str">
        <f ca="1">_xlfn.IFNA(INDEX(INDIRECT($D$1),MATCH(MyShtNm&amp;ADDRESS(ROW(),COLUMN(),4),tblAllBins[SheetCellLoc],0)),"")</f>
        <v/>
      </c>
      <c r="AY64" s="44" t="str">
        <f ca="1">_xlfn.IFNA(INDEX(INDIRECT($D$1),MATCH(MyShtNm&amp;ADDRESS(ROW(),COLUMN(),4),tblAllBins[SheetCellLoc],0)),"")</f>
        <v/>
      </c>
      <c r="AZ64" s="44" t="str">
        <f ca="1">_xlfn.IFNA(INDEX(INDIRECT($D$1),MATCH(MyShtNm&amp;ADDRESS(ROW(),COLUMN(),4),tblAllBins[SheetCellLoc],0)),"")</f>
        <v/>
      </c>
    </row>
    <row r="65" spans="1:52" ht="36" customHeight="1" x14ac:dyDescent="0.2">
      <c r="A65" s="44" t="str">
        <f ca="1">_xlfn.IFNA(INDEX(INDIRECT($D$1),MATCH(MyShtNm&amp;ADDRESS(ROW(),COLUMN(),4),tblAllBins[SheetCellLoc],0)),"")</f>
        <v/>
      </c>
      <c r="B65" s="44" t="str">
        <f ca="1">_xlfn.IFNA(INDEX(INDIRECT($D$1),MATCH(MyShtNm&amp;ADDRESS(ROW(),COLUMN(),4),tblAllBins[SheetCellLoc],0)),"")</f>
        <v/>
      </c>
      <c r="C65" s="44" t="str">
        <f ca="1">_xlfn.IFNA(INDEX(INDIRECT($D$1),MATCH(MyShtNm&amp;ADDRESS(ROW(),COLUMN(),4),tblAllBins[SheetCellLoc],0)),"")</f>
        <v/>
      </c>
      <c r="D65" s="44" t="str">
        <f ca="1">_xlfn.IFNA(INDEX(INDIRECT($D$1),MATCH(MyShtNm&amp;ADDRESS(ROW(),COLUMN(),4),tblAllBins[SheetCellLoc],0)),"")</f>
        <v/>
      </c>
      <c r="E65" s="44" t="str">
        <f ca="1">_xlfn.IFNA(INDEX(INDIRECT($D$1),MATCH(MyShtNm&amp;ADDRESS(ROW(),COLUMN(),4),tblAllBins[SheetCellLoc],0)),"")</f>
        <v/>
      </c>
      <c r="F65" s="44" t="str">
        <f ca="1">_xlfn.IFNA(INDEX(INDIRECT($D$1),MATCH(MyShtNm&amp;ADDRESS(ROW(),COLUMN(),4),tblAllBins[SheetCellLoc],0)),"")</f>
        <v/>
      </c>
      <c r="G65" s="44" t="str">
        <f ca="1">_xlfn.IFNA(INDEX(INDIRECT($D$1),MATCH(MyShtNm&amp;ADDRESS(ROW(),COLUMN(),4),tblAllBins[SheetCellLoc],0)),"")</f>
        <v/>
      </c>
      <c r="H65" s="44" t="str">
        <f ca="1">_xlfn.IFNA(INDEX(INDIRECT($D$1),MATCH(MyShtNm&amp;ADDRESS(ROW(),COLUMN(),4),tblAllBins[SheetCellLoc],0)),"")</f>
        <v/>
      </c>
      <c r="I65" s="44" t="str">
        <f ca="1">_xlfn.IFNA(INDEX(INDIRECT($D$1),MATCH(MyShtNm&amp;ADDRESS(ROW(),COLUMN(),4),tblAllBins[SheetCellLoc],0)),"")</f>
        <v/>
      </c>
      <c r="J65" s="44" t="str">
        <f ca="1">_xlfn.IFNA(INDEX(INDIRECT($D$1),MATCH(MyShtNm&amp;ADDRESS(ROW(),COLUMN(),4),tblAllBins[SheetCellLoc],0)),"")</f>
        <v/>
      </c>
      <c r="K65" s="44" t="str">
        <f ca="1">_xlfn.IFNA(INDEX(INDIRECT($D$1),MATCH(MyShtNm&amp;ADDRESS(ROW(),COLUMN(),4),tblAllBins[SheetCellLoc],0)),"")</f>
        <v/>
      </c>
      <c r="L65" s="44" t="str">
        <f ca="1">_xlfn.IFNA(INDEX(INDIRECT($D$1),MATCH(MyShtNm&amp;ADDRESS(ROW(),COLUMN(),4),tblAllBins[SheetCellLoc],0)),"")</f>
        <v/>
      </c>
      <c r="M65" s="44" t="str">
        <f ca="1">_xlfn.IFNA(INDEX(INDIRECT($D$1),MATCH(MyShtNm&amp;ADDRESS(ROW(),COLUMN(),4),tblAllBins[SheetCellLoc],0)),"")</f>
        <v/>
      </c>
      <c r="N65" s="44" t="str">
        <f ca="1">_xlfn.IFNA(INDEX(INDIRECT($D$1),MATCH(MyShtNm&amp;ADDRESS(ROW(),COLUMN(),4),tblAllBins[SheetCellLoc],0)),"")</f>
        <v/>
      </c>
      <c r="O65" s="44" t="str">
        <f ca="1">_xlfn.IFNA(INDEX(INDIRECT($D$1),MATCH(MyShtNm&amp;ADDRESS(ROW(),COLUMN(),4),tblAllBins[SheetCellLoc],0)),"")</f>
        <v/>
      </c>
      <c r="P65" s="44" t="str">
        <f ca="1">_xlfn.IFNA(INDEX(INDIRECT($D$1),MATCH(MyShtNm&amp;ADDRESS(ROW(),COLUMN(),4),tblAllBins[SheetCellLoc],0)),"")</f>
        <v/>
      </c>
      <c r="Q65" s="44" t="str">
        <f ca="1">_xlfn.IFNA(INDEX(INDIRECT($D$1),MATCH(MyShtNm&amp;ADDRESS(ROW(),COLUMN(),4),tblAllBins[SheetCellLoc],0)),"")</f>
        <v/>
      </c>
      <c r="R65" s="44" t="str">
        <f ca="1">_xlfn.IFNA(INDEX(INDIRECT($D$1),MATCH(MyShtNm&amp;ADDRESS(ROW(),COLUMN(),4),tblAllBins[SheetCellLoc],0)),"")</f>
        <v/>
      </c>
      <c r="S65" s="44" t="str">
        <f ca="1">_xlfn.IFNA(INDEX(INDIRECT($D$1),MATCH(MyShtNm&amp;ADDRESS(ROW(),COLUMN(),4),tblAllBins[SheetCellLoc],0)),"")</f>
        <v/>
      </c>
      <c r="T65" s="44" t="str">
        <f ca="1">_xlfn.IFNA(INDEX(INDIRECT($D$1),MATCH(MyShtNm&amp;ADDRESS(ROW(),COLUMN(),4),tblAllBins[SheetCellLoc],0)),"")</f>
        <v/>
      </c>
      <c r="U65" s="44" t="str">
        <f ca="1">_xlfn.IFNA(INDEX(INDIRECT($D$1),MATCH(MyShtNm&amp;ADDRESS(ROW(),COLUMN(),4),tblAllBins[SheetCellLoc],0)),"")</f>
        <v/>
      </c>
      <c r="V65" s="44" t="str">
        <f ca="1">_xlfn.IFNA(INDEX(INDIRECT($D$1),MATCH(MyShtNm&amp;ADDRESS(ROW(),COLUMN(),4),tblAllBins[SheetCellLoc],0)),"")</f>
        <v/>
      </c>
      <c r="W65" s="44" t="str">
        <f ca="1">_xlfn.IFNA(INDEX(INDIRECT($D$1),MATCH(MyShtNm&amp;ADDRESS(ROW(),COLUMN(),4),tblAllBins[SheetCellLoc],0)),"")</f>
        <v/>
      </c>
      <c r="X65" s="44" t="str">
        <f ca="1">_xlfn.IFNA(INDEX(INDIRECT($D$1),MATCH(MyShtNm&amp;ADDRESS(ROW(),COLUMN(),4),tblAllBins[SheetCellLoc],0)),"")</f>
        <v/>
      </c>
      <c r="Y65" s="44" t="str">
        <f ca="1">_xlfn.IFNA(INDEX(INDIRECT($D$1),MATCH(MyShtNm&amp;ADDRESS(ROW(),COLUMN(),4),tblAllBins[SheetCellLoc],0)),"")</f>
        <v/>
      </c>
      <c r="Z65" s="44" t="str">
        <f ca="1">_xlfn.IFNA(INDEX(INDIRECT($D$1),MATCH(MyShtNm&amp;ADDRESS(ROW(),COLUMN(),4),tblAllBins[SheetCellLoc],0)),"")</f>
        <v/>
      </c>
      <c r="AA65" s="44" t="str">
        <f ca="1">_xlfn.IFNA(INDEX(INDIRECT($D$1),MATCH(MyShtNm&amp;ADDRESS(ROW(),COLUMN(),4),tblAllBins[SheetCellLoc],0)),"")</f>
        <v/>
      </c>
      <c r="AB65" s="44" t="str">
        <f ca="1">_xlfn.IFNA(INDEX(INDIRECT($D$1),MATCH(MyShtNm&amp;ADDRESS(ROW(),COLUMN(),4),tblAllBins[SheetCellLoc],0)),"")</f>
        <v/>
      </c>
      <c r="AC65" s="44" t="str">
        <f ca="1">_xlfn.IFNA(INDEX(INDIRECT($D$1),MATCH(MyShtNm&amp;ADDRESS(ROW(),COLUMN(),4),tblAllBins[SheetCellLoc],0)),"")</f>
        <v/>
      </c>
      <c r="AD65" s="44" t="str">
        <f ca="1">_xlfn.IFNA(INDEX(INDIRECT($D$1),MATCH(MyShtNm&amp;ADDRESS(ROW(),COLUMN(),4),tblAllBins[SheetCellLoc],0)),"")</f>
        <v/>
      </c>
      <c r="AE65" s="44" t="str">
        <f ca="1">_xlfn.IFNA(INDEX(INDIRECT($D$1),MATCH(MyShtNm&amp;ADDRESS(ROW(),COLUMN(),4),tblAllBins[SheetCellLoc],0)),"")</f>
        <v/>
      </c>
      <c r="AF65" s="44" t="str">
        <f ca="1">_xlfn.IFNA(INDEX(INDIRECT($D$1),MATCH(MyShtNm&amp;ADDRESS(ROW(),COLUMN(),4),tblAllBins[SheetCellLoc],0)),"")</f>
        <v/>
      </c>
      <c r="AG65" s="44" t="str">
        <f ca="1">_xlfn.IFNA(INDEX(INDIRECT($D$1),MATCH(MyShtNm&amp;ADDRESS(ROW(),COLUMN(),4),tblAllBins[SheetCellLoc],0)),"")</f>
        <v/>
      </c>
      <c r="AH65" s="44" t="str">
        <f ca="1">_xlfn.IFNA(INDEX(INDIRECT($D$1),MATCH(MyShtNm&amp;ADDRESS(ROW(),COLUMN(),4),tblAllBins[SheetCellLoc],0)),"")</f>
        <v/>
      </c>
      <c r="AI65" s="44" t="str">
        <f ca="1">_xlfn.IFNA(INDEX(INDIRECT($D$1),MATCH(MyShtNm&amp;ADDRESS(ROW(),COLUMN(),4),tblAllBins[SheetCellLoc],0)),"")</f>
        <v/>
      </c>
      <c r="AJ65" s="44" t="str">
        <f ca="1">_xlfn.IFNA(INDEX(INDIRECT($D$1),MATCH(MyShtNm&amp;ADDRESS(ROW(),COLUMN(),4),tblAllBins[SheetCellLoc],0)),"")</f>
        <v/>
      </c>
      <c r="AK65" s="44" t="str">
        <f ca="1">_xlfn.IFNA(INDEX(INDIRECT($D$1),MATCH(MyShtNm&amp;ADDRESS(ROW(),COLUMN(),4),tblAllBins[SheetCellLoc],0)),"")</f>
        <v/>
      </c>
      <c r="AL65" s="44" t="str">
        <f ca="1">_xlfn.IFNA(INDEX(INDIRECT($D$1),MATCH(MyShtNm&amp;ADDRESS(ROW(),COLUMN(),4),tblAllBins[SheetCellLoc],0)),"")</f>
        <v/>
      </c>
      <c r="AM65" s="44" t="str">
        <f ca="1">_xlfn.IFNA(INDEX(INDIRECT($D$1),MATCH(MyShtNm&amp;ADDRESS(ROW(),COLUMN(),4),tblAllBins[SheetCellLoc],0)),"")</f>
        <v/>
      </c>
      <c r="AN65" s="44" t="str">
        <f ca="1">_xlfn.IFNA(INDEX(INDIRECT($D$1),MATCH(MyShtNm&amp;ADDRESS(ROW(),COLUMN(),4),tblAllBins[SheetCellLoc],0)),"")</f>
        <v/>
      </c>
      <c r="AO65" s="44" t="str">
        <f ca="1">_xlfn.IFNA(INDEX(INDIRECT($D$1),MATCH(MyShtNm&amp;ADDRESS(ROW(),COLUMN(),4),tblAllBins[SheetCellLoc],0)),"")</f>
        <v/>
      </c>
      <c r="AP65" s="44" t="str">
        <f ca="1">_xlfn.IFNA(INDEX(INDIRECT($D$1),MATCH(MyShtNm&amp;ADDRESS(ROW(),COLUMN(),4),tblAllBins[SheetCellLoc],0)),"")</f>
        <v/>
      </c>
      <c r="AQ65" s="44" t="str">
        <f ca="1">_xlfn.IFNA(INDEX(INDIRECT($D$1),MATCH(MyShtNm&amp;ADDRESS(ROW(),COLUMN(),4),tblAllBins[SheetCellLoc],0)),"")</f>
        <v/>
      </c>
      <c r="AR65" s="44" t="str">
        <f ca="1">_xlfn.IFNA(INDEX(INDIRECT($D$1),MATCH(MyShtNm&amp;ADDRESS(ROW(),COLUMN(),4),tblAllBins[SheetCellLoc],0)),"")</f>
        <v/>
      </c>
      <c r="AS65" s="44" t="str">
        <f ca="1">_xlfn.IFNA(INDEX(INDIRECT($D$1),MATCH(MyShtNm&amp;ADDRESS(ROW(),COLUMN(),4),tblAllBins[SheetCellLoc],0)),"")</f>
        <v/>
      </c>
      <c r="AT65" s="44" t="str">
        <f ca="1">_xlfn.IFNA(INDEX(INDIRECT($D$1),MATCH(MyShtNm&amp;ADDRESS(ROW(),COLUMN(),4),tblAllBins[SheetCellLoc],0)),"")</f>
        <v/>
      </c>
      <c r="AU65" s="44" t="str">
        <f ca="1">_xlfn.IFNA(INDEX(INDIRECT($D$1),MATCH(MyShtNm&amp;ADDRESS(ROW(),COLUMN(),4),tblAllBins[SheetCellLoc],0)),"")</f>
        <v/>
      </c>
      <c r="AV65" s="44" t="str">
        <f ca="1">_xlfn.IFNA(INDEX(INDIRECT($D$1),MATCH(MyShtNm&amp;ADDRESS(ROW(),COLUMN(),4),tblAllBins[SheetCellLoc],0)),"")</f>
        <v/>
      </c>
      <c r="AW65" s="44" t="str">
        <f ca="1">_xlfn.IFNA(INDEX(INDIRECT($D$1),MATCH(MyShtNm&amp;ADDRESS(ROW(),COLUMN(),4),tblAllBins[SheetCellLoc],0)),"")</f>
        <v/>
      </c>
      <c r="AX65" s="44" t="str">
        <f ca="1">_xlfn.IFNA(INDEX(INDIRECT($D$1),MATCH(MyShtNm&amp;ADDRESS(ROW(),COLUMN(),4),tblAllBins[SheetCellLoc],0)),"")</f>
        <v/>
      </c>
      <c r="AY65" s="44" t="str">
        <f ca="1">_xlfn.IFNA(INDEX(INDIRECT($D$1),MATCH(MyShtNm&amp;ADDRESS(ROW(),COLUMN(),4),tblAllBins[SheetCellLoc],0)),"")</f>
        <v/>
      </c>
      <c r="AZ65" s="44" t="str">
        <f ca="1">_xlfn.IFNA(INDEX(INDIRECT($D$1),MATCH(MyShtNm&amp;ADDRESS(ROW(),COLUMN(),4),tblAllBins[SheetCellLoc],0)),"")</f>
        <v/>
      </c>
    </row>
    <row r="66" spans="1:52" ht="36" customHeight="1" x14ac:dyDescent="0.2">
      <c r="A66" s="44" t="str">
        <f ca="1">_xlfn.IFNA(INDEX(INDIRECT($D$1),MATCH(MyShtNm&amp;ADDRESS(ROW(),COLUMN(),4),tblAllBins[SheetCellLoc],0)),"")</f>
        <v/>
      </c>
      <c r="B66" s="44" t="str">
        <f ca="1">_xlfn.IFNA(INDEX(INDIRECT($D$1),MATCH(MyShtNm&amp;ADDRESS(ROW(),COLUMN(),4),tblAllBins[SheetCellLoc],0)),"")</f>
        <v/>
      </c>
      <c r="C66" s="44" t="str">
        <f ca="1">_xlfn.IFNA(INDEX(INDIRECT($D$1),MATCH(MyShtNm&amp;ADDRESS(ROW(),COLUMN(),4),tblAllBins[SheetCellLoc],0)),"")</f>
        <v/>
      </c>
      <c r="D66" s="44" t="str">
        <f ca="1">_xlfn.IFNA(INDEX(INDIRECT($D$1),MATCH(MyShtNm&amp;ADDRESS(ROW(),COLUMN(),4),tblAllBins[SheetCellLoc],0)),"")</f>
        <v/>
      </c>
      <c r="E66" s="44" t="str">
        <f ca="1">_xlfn.IFNA(INDEX(INDIRECT($D$1),MATCH(MyShtNm&amp;ADDRESS(ROW(),COLUMN(),4),tblAllBins[SheetCellLoc],0)),"")</f>
        <v/>
      </c>
      <c r="F66" s="44" t="str">
        <f ca="1">_xlfn.IFNA(INDEX(INDIRECT($D$1),MATCH(MyShtNm&amp;ADDRESS(ROW(),COLUMN(),4),tblAllBins[SheetCellLoc],0)),"")</f>
        <v/>
      </c>
      <c r="G66" s="44" t="str">
        <f ca="1">_xlfn.IFNA(INDEX(INDIRECT($D$1),MATCH(MyShtNm&amp;ADDRESS(ROW(),COLUMN(),4),tblAllBins[SheetCellLoc],0)),"")</f>
        <v/>
      </c>
      <c r="H66" s="44" t="str">
        <f ca="1">_xlfn.IFNA(INDEX(INDIRECT($D$1),MATCH(MyShtNm&amp;ADDRESS(ROW(),COLUMN(),4),tblAllBins[SheetCellLoc],0)),"")</f>
        <v/>
      </c>
      <c r="I66" s="44" t="str">
        <f ca="1">_xlfn.IFNA(INDEX(INDIRECT($D$1),MATCH(MyShtNm&amp;ADDRESS(ROW(),COLUMN(),4),tblAllBins[SheetCellLoc],0)),"")</f>
        <v/>
      </c>
      <c r="J66" s="44" t="str">
        <f ca="1">_xlfn.IFNA(INDEX(INDIRECT($D$1),MATCH(MyShtNm&amp;ADDRESS(ROW(),COLUMN(),4),tblAllBins[SheetCellLoc],0)),"")</f>
        <v/>
      </c>
      <c r="K66" s="44" t="str">
        <f ca="1">_xlfn.IFNA(INDEX(INDIRECT($D$1),MATCH(MyShtNm&amp;ADDRESS(ROW(),COLUMN(),4),tblAllBins[SheetCellLoc],0)),"")</f>
        <v/>
      </c>
      <c r="L66" s="44" t="str">
        <f ca="1">_xlfn.IFNA(INDEX(INDIRECT($D$1),MATCH(MyShtNm&amp;ADDRESS(ROW(),COLUMN(),4),tblAllBins[SheetCellLoc],0)),"")</f>
        <v/>
      </c>
      <c r="M66" s="44" t="str">
        <f ca="1">_xlfn.IFNA(INDEX(INDIRECT($D$1),MATCH(MyShtNm&amp;ADDRESS(ROW(),COLUMN(),4),tblAllBins[SheetCellLoc],0)),"")</f>
        <v/>
      </c>
      <c r="N66" s="44" t="str">
        <f ca="1">_xlfn.IFNA(INDEX(INDIRECT($D$1),MATCH(MyShtNm&amp;ADDRESS(ROW(),COLUMN(),4),tblAllBins[SheetCellLoc],0)),"")</f>
        <v/>
      </c>
      <c r="O66" s="44" t="str">
        <f ca="1">_xlfn.IFNA(INDEX(INDIRECT($D$1),MATCH(MyShtNm&amp;ADDRESS(ROW(),COLUMN(),4),tblAllBins[SheetCellLoc],0)),"")</f>
        <v/>
      </c>
      <c r="P66" s="44" t="str">
        <f ca="1">_xlfn.IFNA(INDEX(INDIRECT($D$1),MATCH(MyShtNm&amp;ADDRESS(ROW(),COLUMN(),4),tblAllBins[SheetCellLoc],0)),"")</f>
        <v/>
      </c>
      <c r="Q66" s="44" t="str">
        <f ca="1">_xlfn.IFNA(INDEX(INDIRECT($D$1),MATCH(MyShtNm&amp;ADDRESS(ROW(),COLUMN(),4),tblAllBins[SheetCellLoc],0)),"")</f>
        <v/>
      </c>
      <c r="R66" s="44" t="str">
        <f ca="1">_xlfn.IFNA(INDEX(INDIRECT($D$1),MATCH(MyShtNm&amp;ADDRESS(ROW(),COLUMN(),4),tblAllBins[SheetCellLoc],0)),"")</f>
        <v/>
      </c>
      <c r="S66" s="44" t="str">
        <f ca="1">_xlfn.IFNA(INDEX(INDIRECT($D$1),MATCH(MyShtNm&amp;ADDRESS(ROW(),COLUMN(),4),tblAllBins[SheetCellLoc],0)),"")</f>
        <v/>
      </c>
      <c r="T66" s="44" t="str">
        <f ca="1">_xlfn.IFNA(INDEX(INDIRECT($D$1),MATCH(MyShtNm&amp;ADDRESS(ROW(),COLUMN(),4),tblAllBins[SheetCellLoc],0)),"")</f>
        <v/>
      </c>
      <c r="U66" s="44" t="str">
        <f ca="1">_xlfn.IFNA(INDEX(INDIRECT($D$1),MATCH(MyShtNm&amp;ADDRESS(ROW(),COLUMN(),4),tblAllBins[SheetCellLoc],0)),"")</f>
        <v/>
      </c>
      <c r="V66" s="44" t="str">
        <f ca="1">_xlfn.IFNA(INDEX(INDIRECT($D$1),MATCH(MyShtNm&amp;ADDRESS(ROW(),COLUMN(),4),tblAllBins[SheetCellLoc],0)),"")</f>
        <v/>
      </c>
      <c r="W66" s="44" t="str">
        <f ca="1">_xlfn.IFNA(INDEX(INDIRECT($D$1),MATCH(MyShtNm&amp;ADDRESS(ROW(),COLUMN(),4),tblAllBins[SheetCellLoc],0)),"")</f>
        <v/>
      </c>
      <c r="X66" s="44" t="str">
        <f ca="1">_xlfn.IFNA(INDEX(INDIRECT($D$1),MATCH(MyShtNm&amp;ADDRESS(ROW(),COLUMN(),4),tblAllBins[SheetCellLoc],0)),"")</f>
        <v/>
      </c>
      <c r="Y66" s="44" t="str">
        <f ca="1">_xlfn.IFNA(INDEX(INDIRECT($D$1),MATCH(MyShtNm&amp;ADDRESS(ROW(),COLUMN(),4),tblAllBins[SheetCellLoc],0)),"")</f>
        <v/>
      </c>
      <c r="Z66" s="44" t="str">
        <f ca="1">_xlfn.IFNA(INDEX(INDIRECT($D$1),MATCH(MyShtNm&amp;ADDRESS(ROW(),COLUMN(),4),tblAllBins[SheetCellLoc],0)),"")</f>
        <v/>
      </c>
      <c r="AA66" s="44" t="str">
        <f ca="1">_xlfn.IFNA(INDEX(INDIRECT($D$1),MATCH(MyShtNm&amp;ADDRESS(ROW(),COLUMN(),4),tblAllBins[SheetCellLoc],0)),"")</f>
        <v/>
      </c>
      <c r="AB66" s="44" t="str">
        <f ca="1">_xlfn.IFNA(INDEX(INDIRECT($D$1),MATCH(MyShtNm&amp;ADDRESS(ROW(),COLUMN(),4),tblAllBins[SheetCellLoc],0)),"")</f>
        <v/>
      </c>
      <c r="AC66" s="44" t="str">
        <f ca="1">_xlfn.IFNA(INDEX(INDIRECT($D$1),MATCH(MyShtNm&amp;ADDRESS(ROW(),COLUMN(),4),tblAllBins[SheetCellLoc],0)),"")</f>
        <v/>
      </c>
      <c r="AD66" s="44" t="str">
        <f ca="1">_xlfn.IFNA(INDEX(INDIRECT($D$1),MATCH(MyShtNm&amp;ADDRESS(ROW(),COLUMN(),4),tblAllBins[SheetCellLoc],0)),"")</f>
        <v/>
      </c>
      <c r="AE66" s="44" t="str">
        <f ca="1">_xlfn.IFNA(INDEX(INDIRECT($D$1),MATCH(MyShtNm&amp;ADDRESS(ROW(),COLUMN(),4),tblAllBins[SheetCellLoc],0)),"")</f>
        <v/>
      </c>
      <c r="AF66" s="44" t="str">
        <f ca="1">_xlfn.IFNA(INDEX(INDIRECT($D$1),MATCH(MyShtNm&amp;ADDRESS(ROW(),COLUMN(),4),tblAllBins[SheetCellLoc],0)),"")</f>
        <v/>
      </c>
      <c r="AG66" s="44" t="str">
        <f ca="1">_xlfn.IFNA(INDEX(INDIRECT($D$1),MATCH(MyShtNm&amp;ADDRESS(ROW(),COLUMN(),4),tblAllBins[SheetCellLoc],0)),"")</f>
        <v/>
      </c>
      <c r="AH66" s="44" t="str">
        <f ca="1">_xlfn.IFNA(INDEX(INDIRECT($D$1),MATCH(MyShtNm&amp;ADDRESS(ROW(),COLUMN(),4),tblAllBins[SheetCellLoc],0)),"")</f>
        <v/>
      </c>
      <c r="AI66" s="44" t="str">
        <f ca="1">_xlfn.IFNA(INDEX(INDIRECT($D$1),MATCH(MyShtNm&amp;ADDRESS(ROW(),COLUMN(),4),tblAllBins[SheetCellLoc],0)),"")</f>
        <v/>
      </c>
      <c r="AJ66" s="44" t="str">
        <f ca="1">_xlfn.IFNA(INDEX(INDIRECT($D$1),MATCH(MyShtNm&amp;ADDRESS(ROW(),COLUMN(),4),tblAllBins[SheetCellLoc],0)),"")</f>
        <v/>
      </c>
      <c r="AK66" s="44" t="str">
        <f ca="1">_xlfn.IFNA(INDEX(INDIRECT($D$1),MATCH(MyShtNm&amp;ADDRESS(ROW(),COLUMN(),4),tblAllBins[SheetCellLoc],0)),"")</f>
        <v/>
      </c>
      <c r="AL66" s="44" t="str">
        <f ca="1">_xlfn.IFNA(INDEX(INDIRECT($D$1),MATCH(MyShtNm&amp;ADDRESS(ROW(),COLUMN(),4),tblAllBins[SheetCellLoc],0)),"")</f>
        <v/>
      </c>
      <c r="AM66" s="44" t="str">
        <f ca="1">_xlfn.IFNA(INDEX(INDIRECT($D$1),MATCH(MyShtNm&amp;ADDRESS(ROW(),COLUMN(),4),tblAllBins[SheetCellLoc],0)),"")</f>
        <v/>
      </c>
      <c r="AN66" s="44" t="str">
        <f ca="1">_xlfn.IFNA(INDEX(INDIRECT($D$1),MATCH(MyShtNm&amp;ADDRESS(ROW(),COLUMN(),4),tblAllBins[SheetCellLoc],0)),"")</f>
        <v/>
      </c>
      <c r="AO66" s="44" t="str">
        <f ca="1">_xlfn.IFNA(INDEX(INDIRECT($D$1),MATCH(MyShtNm&amp;ADDRESS(ROW(),COLUMN(),4),tblAllBins[SheetCellLoc],0)),"")</f>
        <v/>
      </c>
      <c r="AP66" s="44" t="str">
        <f ca="1">_xlfn.IFNA(INDEX(INDIRECT($D$1),MATCH(MyShtNm&amp;ADDRESS(ROW(),COLUMN(),4),tblAllBins[SheetCellLoc],0)),"")</f>
        <v/>
      </c>
      <c r="AQ66" s="44" t="str">
        <f ca="1">_xlfn.IFNA(INDEX(INDIRECT($D$1),MATCH(MyShtNm&amp;ADDRESS(ROW(),COLUMN(),4),tblAllBins[SheetCellLoc],0)),"")</f>
        <v/>
      </c>
      <c r="AR66" s="44" t="str">
        <f ca="1">_xlfn.IFNA(INDEX(INDIRECT($D$1),MATCH(MyShtNm&amp;ADDRESS(ROW(),COLUMN(),4),tblAllBins[SheetCellLoc],0)),"")</f>
        <v/>
      </c>
      <c r="AS66" s="44" t="str">
        <f ca="1">_xlfn.IFNA(INDEX(INDIRECT($D$1),MATCH(MyShtNm&amp;ADDRESS(ROW(),COLUMN(),4),tblAllBins[SheetCellLoc],0)),"")</f>
        <v/>
      </c>
      <c r="AT66" s="44" t="str">
        <f ca="1">_xlfn.IFNA(INDEX(INDIRECT($D$1),MATCH(MyShtNm&amp;ADDRESS(ROW(),COLUMN(),4),tblAllBins[SheetCellLoc],0)),"")</f>
        <v/>
      </c>
      <c r="AU66" s="44" t="str">
        <f ca="1">_xlfn.IFNA(INDEX(INDIRECT($D$1),MATCH(MyShtNm&amp;ADDRESS(ROW(),COLUMN(),4),tblAllBins[SheetCellLoc],0)),"")</f>
        <v/>
      </c>
      <c r="AV66" s="44" t="str">
        <f ca="1">_xlfn.IFNA(INDEX(INDIRECT($D$1),MATCH(MyShtNm&amp;ADDRESS(ROW(),COLUMN(),4),tblAllBins[SheetCellLoc],0)),"")</f>
        <v/>
      </c>
      <c r="AW66" s="44" t="str">
        <f ca="1">_xlfn.IFNA(INDEX(INDIRECT($D$1),MATCH(MyShtNm&amp;ADDRESS(ROW(),COLUMN(),4),tblAllBins[SheetCellLoc],0)),"")</f>
        <v/>
      </c>
      <c r="AX66" s="44" t="str">
        <f ca="1">_xlfn.IFNA(INDEX(INDIRECT($D$1),MATCH(MyShtNm&amp;ADDRESS(ROW(),COLUMN(),4),tblAllBins[SheetCellLoc],0)),"")</f>
        <v/>
      </c>
      <c r="AY66" s="44" t="str">
        <f ca="1">_xlfn.IFNA(INDEX(INDIRECT($D$1),MATCH(MyShtNm&amp;ADDRESS(ROW(),COLUMN(),4),tblAllBins[SheetCellLoc],0)),"")</f>
        <v/>
      </c>
      <c r="AZ66" s="44" t="str">
        <f ca="1">_xlfn.IFNA(INDEX(INDIRECT($D$1),MATCH(MyShtNm&amp;ADDRESS(ROW(),COLUMN(),4),tblAllBins[SheetCellLoc],0)),"")</f>
        <v/>
      </c>
    </row>
    <row r="67" spans="1:52" ht="36" customHeight="1" x14ac:dyDescent="0.2">
      <c r="A67" s="44" t="str">
        <f ca="1">_xlfn.IFNA(INDEX(INDIRECT($D$1),MATCH(MyShtNm&amp;ADDRESS(ROW(),COLUMN(),4),tblAllBins[SheetCellLoc],0)),"")</f>
        <v/>
      </c>
      <c r="B67" s="44" t="str">
        <f ca="1">_xlfn.IFNA(INDEX(INDIRECT($D$1),MATCH(MyShtNm&amp;ADDRESS(ROW(),COLUMN(),4),tblAllBins[SheetCellLoc],0)),"")</f>
        <v/>
      </c>
      <c r="C67" s="44" t="str">
        <f ca="1">_xlfn.IFNA(INDEX(INDIRECT($D$1),MATCH(MyShtNm&amp;ADDRESS(ROW(),COLUMN(),4),tblAllBins[SheetCellLoc],0)),"")</f>
        <v/>
      </c>
      <c r="D67" s="44" t="str">
        <f ca="1">_xlfn.IFNA(INDEX(INDIRECT($D$1),MATCH(MyShtNm&amp;ADDRESS(ROW(),COLUMN(),4),tblAllBins[SheetCellLoc],0)),"")</f>
        <v/>
      </c>
      <c r="E67" s="44" t="str">
        <f ca="1">_xlfn.IFNA(INDEX(INDIRECT($D$1),MATCH(MyShtNm&amp;ADDRESS(ROW(),COLUMN(),4),tblAllBins[SheetCellLoc],0)),"")</f>
        <v/>
      </c>
      <c r="F67" s="44" t="str">
        <f ca="1">_xlfn.IFNA(INDEX(INDIRECT($D$1),MATCH(MyShtNm&amp;ADDRESS(ROW(),COLUMN(),4),tblAllBins[SheetCellLoc],0)),"")</f>
        <v/>
      </c>
      <c r="G67" s="44" t="str">
        <f ca="1">_xlfn.IFNA(INDEX(INDIRECT($D$1),MATCH(MyShtNm&amp;ADDRESS(ROW(),COLUMN(),4),tblAllBins[SheetCellLoc],0)),"")</f>
        <v/>
      </c>
      <c r="H67" s="44" t="str">
        <f ca="1">_xlfn.IFNA(INDEX(INDIRECT($D$1),MATCH(MyShtNm&amp;ADDRESS(ROW(),COLUMN(),4),tblAllBins[SheetCellLoc],0)),"")</f>
        <v/>
      </c>
      <c r="I67" s="44" t="str">
        <f ca="1">_xlfn.IFNA(INDEX(INDIRECT($D$1),MATCH(MyShtNm&amp;ADDRESS(ROW(),COLUMN(),4),tblAllBins[SheetCellLoc],0)),"")</f>
        <v/>
      </c>
      <c r="J67" s="44" t="str">
        <f ca="1">_xlfn.IFNA(INDEX(INDIRECT($D$1),MATCH(MyShtNm&amp;ADDRESS(ROW(),COLUMN(),4),tblAllBins[SheetCellLoc],0)),"")</f>
        <v/>
      </c>
      <c r="K67" s="44" t="str">
        <f ca="1">_xlfn.IFNA(INDEX(INDIRECT($D$1),MATCH(MyShtNm&amp;ADDRESS(ROW(),COLUMN(),4),tblAllBins[SheetCellLoc],0)),"")</f>
        <v/>
      </c>
      <c r="L67" s="44" t="str">
        <f ca="1">_xlfn.IFNA(INDEX(INDIRECT($D$1),MATCH(MyShtNm&amp;ADDRESS(ROW(),COLUMN(),4),tblAllBins[SheetCellLoc],0)),"")</f>
        <v/>
      </c>
      <c r="M67" s="44" t="str">
        <f ca="1">_xlfn.IFNA(INDEX(INDIRECT($D$1),MATCH(MyShtNm&amp;ADDRESS(ROW(),COLUMN(),4),tblAllBins[SheetCellLoc],0)),"")</f>
        <v/>
      </c>
      <c r="N67" s="44" t="str">
        <f ca="1">_xlfn.IFNA(INDEX(INDIRECT($D$1),MATCH(MyShtNm&amp;ADDRESS(ROW(),COLUMN(),4),tblAllBins[SheetCellLoc],0)),"")</f>
        <v/>
      </c>
      <c r="O67" s="44" t="str">
        <f ca="1">_xlfn.IFNA(INDEX(INDIRECT($D$1),MATCH(MyShtNm&amp;ADDRESS(ROW(),COLUMN(),4),tblAllBins[SheetCellLoc],0)),"")</f>
        <v/>
      </c>
      <c r="P67" s="44" t="str">
        <f ca="1">_xlfn.IFNA(INDEX(INDIRECT($D$1),MATCH(MyShtNm&amp;ADDRESS(ROW(),COLUMN(),4),tblAllBins[SheetCellLoc],0)),"")</f>
        <v/>
      </c>
      <c r="Q67" s="44" t="str">
        <f ca="1">_xlfn.IFNA(INDEX(INDIRECT($D$1),MATCH(MyShtNm&amp;ADDRESS(ROW(),COLUMN(),4),tblAllBins[SheetCellLoc],0)),"")</f>
        <v/>
      </c>
      <c r="R67" s="44" t="str">
        <f ca="1">_xlfn.IFNA(INDEX(INDIRECT($D$1),MATCH(MyShtNm&amp;ADDRESS(ROW(),COLUMN(),4),tblAllBins[SheetCellLoc],0)),"")</f>
        <v/>
      </c>
      <c r="S67" s="44" t="str">
        <f ca="1">_xlfn.IFNA(INDEX(INDIRECT($D$1),MATCH(MyShtNm&amp;ADDRESS(ROW(),COLUMN(),4),tblAllBins[SheetCellLoc],0)),"")</f>
        <v/>
      </c>
      <c r="T67" s="44" t="str">
        <f ca="1">_xlfn.IFNA(INDEX(INDIRECT($D$1),MATCH(MyShtNm&amp;ADDRESS(ROW(),COLUMN(),4),tblAllBins[SheetCellLoc],0)),"")</f>
        <v/>
      </c>
      <c r="U67" s="44" t="str">
        <f ca="1">_xlfn.IFNA(INDEX(INDIRECT($D$1),MATCH(MyShtNm&amp;ADDRESS(ROW(),COLUMN(),4),tblAllBins[SheetCellLoc],0)),"")</f>
        <v/>
      </c>
      <c r="V67" s="44" t="str">
        <f ca="1">_xlfn.IFNA(INDEX(INDIRECT($D$1),MATCH(MyShtNm&amp;ADDRESS(ROW(),COLUMN(),4),tblAllBins[SheetCellLoc],0)),"")</f>
        <v/>
      </c>
      <c r="W67" s="44" t="str">
        <f ca="1">_xlfn.IFNA(INDEX(INDIRECT($D$1),MATCH(MyShtNm&amp;ADDRESS(ROW(),COLUMN(),4),tblAllBins[SheetCellLoc],0)),"")</f>
        <v/>
      </c>
      <c r="X67" s="44" t="str">
        <f ca="1">_xlfn.IFNA(INDEX(INDIRECT($D$1),MATCH(MyShtNm&amp;ADDRESS(ROW(),COLUMN(),4),tblAllBins[SheetCellLoc],0)),"")</f>
        <v/>
      </c>
      <c r="Y67" s="44" t="str">
        <f ca="1">_xlfn.IFNA(INDEX(INDIRECT($D$1),MATCH(MyShtNm&amp;ADDRESS(ROW(),COLUMN(),4),tblAllBins[SheetCellLoc],0)),"")</f>
        <v/>
      </c>
      <c r="Z67" s="44" t="str">
        <f ca="1">_xlfn.IFNA(INDEX(INDIRECT($D$1),MATCH(MyShtNm&amp;ADDRESS(ROW(),COLUMN(),4),tblAllBins[SheetCellLoc],0)),"")</f>
        <v/>
      </c>
      <c r="AA67" s="44" t="str">
        <f ca="1">_xlfn.IFNA(INDEX(INDIRECT($D$1),MATCH(MyShtNm&amp;ADDRESS(ROW(),COLUMN(),4),tblAllBins[SheetCellLoc],0)),"")</f>
        <v/>
      </c>
      <c r="AB67" s="44" t="str">
        <f ca="1">_xlfn.IFNA(INDEX(INDIRECT($D$1),MATCH(MyShtNm&amp;ADDRESS(ROW(),COLUMN(),4),tblAllBins[SheetCellLoc],0)),"")</f>
        <v/>
      </c>
      <c r="AC67" s="44" t="str">
        <f ca="1">_xlfn.IFNA(INDEX(INDIRECT($D$1),MATCH(MyShtNm&amp;ADDRESS(ROW(),COLUMN(),4),tblAllBins[SheetCellLoc],0)),"")</f>
        <v/>
      </c>
      <c r="AD67" s="44" t="str">
        <f ca="1">_xlfn.IFNA(INDEX(INDIRECT($D$1),MATCH(MyShtNm&amp;ADDRESS(ROW(),COLUMN(),4),tblAllBins[SheetCellLoc],0)),"")</f>
        <v/>
      </c>
      <c r="AE67" s="44" t="str">
        <f ca="1">_xlfn.IFNA(INDEX(INDIRECT($D$1),MATCH(MyShtNm&amp;ADDRESS(ROW(),COLUMN(),4),tblAllBins[SheetCellLoc],0)),"")</f>
        <v/>
      </c>
      <c r="AF67" s="44" t="str">
        <f ca="1">_xlfn.IFNA(INDEX(INDIRECT($D$1),MATCH(MyShtNm&amp;ADDRESS(ROW(),COLUMN(),4),tblAllBins[SheetCellLoc],0)),"")</f>
        <v/>
      </c>
      <c r="AG67" s="44" t="str">
        <f ca="1">_xlfn.IFNA(INDEX(INDIRECT($D$1),MATCH(MyShtNm&amp;ADDRESS(ROW(),COLUMN(),4),tblAllBins[SheetCellLoc],0)),"")</f>
        <v/>
      </c>
      <c r="AH67" s="44" t="str">
        <f ca="1">_xlfn.IFNA(INDEX(INDIRECT($D$1),MATCH(MyShtNm&amp;ADDRESS(ROW(),COLUMN(),4),tblAllBins[SheetCellLoc],0)),"")</f>
        <v/>
      </c>
      <c r="AI67" s="44" t="str">
        <f ca="1">_xlfn.IFNA(INDEX(INDIRECT($D$1),MATCH(MyShtNm&amp;ADDRESS(ROW(),COLUMN(),4),tblAllBins[SheetCellLoc],0)),"")</f>
        <v/>
      </c>
      <c r="AJ67" s="44" t="str">
        <f ca="1">_xlfn.IFNA(INDEX(INDIRECT($D$1),MATCH(MyShtNm&amp;ADDRESS(ROW(),COLUMN(),4),tblAllBins[SheetCellLoc],0)),"")</f>
        <v/>
      </c>
      <c r="AK67" s="44" t="str">
        <f ca="1">_xlfn.IFNA(INDEX(INDIRECT($D$1),MATCH(MyShtNm&amp;ADDRESS(ROW(),COLUMN(),4),tblAllBins[SheetCellLoc],0)),"")</f>
        <v/>
      </c>
      <c r="AL67" s="44" t="str">
        <f ca="1">_xlfn.IFNA(INDEX(INDIRECT($D$1),MATCH(MyShtNm&amp;ADDRESS(ROW(),COLUMN(),4),tblAllBins[SheetCellLoc],0)),"")</f>
        <v/>
      </c>
      <c r="AM67" s="44" t="str">
        <f ca="1">_xlfn.IFNA(INDEX(INDIRECT($D$1),MATCH(MyShtNm&amp;ADDRESS(ROW(),COLUMN(),4),tblAllBins[SheetCellLoc],0)),"")</f>
        <v/>
      </c>
      <c r="AN67" s="44" t="str">
        <f ca="1">_xlfn.IFNA(INDEX(INDIRECT($D$1),MATCH(MyShtNm&amp;ADDRESS(ROW(),COLUMN(),4),tblAllBins[SheetCellLoc],0)),"")</f>
        <v/>
      </c>
      <c r="AO67" s="44" t="str">
        <f ca="1">_xlfn.IFNA(INDEX(INDIRECT($D$1),MATCH(MyShtNm&amp;ADDRESS(ROW(),COLUMN(),4),tblAllBins[SheetCellLoc],0)),"")</f>
        <v/>
      </c>
      <c r="AP67" s="44" t="str">
        <f ca="1">_xlfn.IFNA(INDEX(INDIRECT($D$1),MATCH(MyShtNm&amp;ADDRESS(ROW(),COLUMN(),4),tblAllBins[SheetCellLoc],0)),"")</f>
        <v/>
      </c>
      <c r="AQ67" s="44" t="str">
        <f ca="1">_xlfn.IFNA(INDEX(INDIRECT($D$1),MATCH(MyShtNm&amp;ADDRESS(ROW(),COLUMN(),4),tblAllBins[SheetCellLoc],0)),"")</f>
        <v/>
      </c>
      <c r="AR67" s="44" t="str">
        <f ca="1">_xlfn.IFNA(INDEX(INDIRECT($D$1),MATCH(MyShtNm&amp;ADDRESS(ROW(),COLUMN(),4),tblAllBins[SheetCellLoc],0)),"")</f>
        <v/>
      </c>
      <c r="AS67" s="44" t="str">
        <f ca="1">_xlfn.IFNA(INDEX(INDIRECT($D$1),MATCH(MyShtNm&amp;ADDRESS(ROW(),COLUMN(),4),tblAllBins[SheetCellLoc],0)),"")</f>
        <v/>
      </c>
      <c r="AT67" s="44" t="str">
        <f ca="1">_xlfn.IFNA(INDEX(INDIRECT($D$1),MATCH(MyShtNm&amp;ADDRESS(ROW(),COLUMN(),4),tblAllBins[SheetCellLoc],0)),"")</f>
        <v/>
      </c>
      <c r="AU67" s="44" t="str">
        <f ca="1">_xlfn.IFNA(INDEX(INDIRECT($D$1),MATCH(MyShtNm&amp;ADDRESS(ROW(),COLUMN(),4),tblAllBins[SheetCellLoc],0)),"")</f>
        <v/>
      </c>
      <c r="AV67" s="44" t="str">
        <f ca="1">_xlfn.IFNA(INDEX(INDIRECT($D$1),MATCH(MyShtNm&amp;ADDRESS(ROW(),COLUMN(),4),tblAllBins[SheetCellLoc],0)),"")</f>
        <v/>
      </c>
      <c r="AW67" s="44" t="str">
        <f ca="1">_xlfn.IFNA(INDEX(INDIRECT($D$1),MATCH(MyShtNm&amp;ADDRESS(ROW(),COLUMN(),4),tblAllBins[SheetCellLoc],0)),"")</f>
        <v/>
      </c>
      <c r="AX67" s="44" t="str">
        <f ca="1">_xlfn.IFNA(INDEX(INDIRECT($D$1),MATCH(MyShtNm&amp;ADDRESS(ROW(),COLUMN(),4),tblAllBins[SheetCellLoc],0)),"")</f>
        <v/>
      </c>
      <c r="AY67" s="44" t="str">
        <f ca="1">_xlfn.IFNA(INDEX(INDIRECT($D$1),MATCH(MyShtNm&amp;ADDRESS(ROW(),COLUMN(),4),tblAllBins[SheetCellLoc],0)),"")</f>
        <v/>
      </c>
      <c r="AZ67" s="44" t="str">
        <f ca="1">_xlfn.IFNA(INDEX(INDIRECT($D$1),MATCH(MyShtNm&amp;ADDRESS(ROW(),COLUMN(),4),tblAllBins[SheetCellLoc],0)),"")</f>
        <v/>
      </c>
    </row>
    <row r="68" spans="1:52" ht="36" customHeight="1" x14ac:dyDescent="0.2">
      <c r="A68" s="44" t="str">
        <f ca="1">_xlfn.IFNA(INDEX(INDIRECT($D$1),MATCH(MyShtNm&amp;ADDRESS(ROW(),COLUMN(),4),tblAllBins[SheetCellLoc],0)),"")</f>
        <v/>
      </c>
      <c r="B68" s="44" t="str">
        <f ca="1">_xlfn.IFNA(INDEX(INDIRECT($D$1),MATCH(MyShtNm&amp;ADDRESS(ROW(),COLUMN(),4),tblAllBins[SheetCellLoc],0)),"")</f>
        <v/>
      </c>
      <c r="C68" s="44" t="str">
        <f ca="1">_xlfn.IFNA(INDEX(INDIRECT($D$1),MATCH(MyShtNm&amp;ADDRESS(ROW(),COLUMN(),4),tblAllBins[SheetCellLoc],0)),"")</f>
        <v/>
      </c>
      <c r="D68" s="44" t="str">
        <f ca="1">_xlfn.IFNA(INDEX(INDIRECT($D$1),MATCH(MyShtNm&amp;ADDRESS(ROW(),COLUMN(),4),tblAllBins[SheetCellLoc],0)),"")</f>
        <v/>
      </c>
      <c r="E68" s="44" t="str">
        <f ca="1">_xlfn.IFNA(INDEX(INDIRECT($D$1),MATCH(MyShtNm&amp;ADDRESS(ROW(),COLUMN(),4),tblAllBins[SheetCellLoc],0)),"")</f>
        <v/>
      </c>
      <c r="F68" s="44" t="str">
        <f ca="1">_xlfn.IFNA(INDEX(INDIRECT($D$1),MATCH(MyShtNm&amp;ADDRESS(ROW(),COLUMN(),4),tblAllBins[SheetCellLoc],0)),"")</f>
        <v/>
      </c>
      <c r="G68" s="44" t="str">
        <f ca="1">_xlfn.IFNA(INDEX(INDIRECT($D$1),MATCH(MyShtNm&amp;ADDRESS(ROW(),COLUMN(),4),tblAllBins[SheetCellLoc],0)),"")</f>
        <v/>
      </c>
      <c r="H68" s="44" t="str">
        <f ca="1">_xlfn.IFNA(INDEX(INDIRECT($D$1),MATCH(MyShtNm&amp;ADDRESS(ROW(),COLUMN(),4),tblAllBins[SheetCellLoc],0)),"")</f>
        <v/>
      </c>
      <c r="I68" s="44" t="str">
        <f ca="1">_xlfn.IFNA(INDEX(INDIRECT($D$1),MATCH(MyShtNm&amp;ADDRESS(ROW(),COLUMN(),4),tblAllBins[SheetCellLoc],0)),"")</f>
        <v/>
      </c>
      <c r="J68" s="44" t="str">
        <f ca="1">_xlfn.IFNA(INDEX(INDIRECT($D$1),MATCH(MyShtNm&amp;ADDRESS(ROW(),COLUMN(),4),tblAllBins[SheetCellLoc],0)),"")</f>
        <v/>
      </c>
      <c r="K68" s="44" t="str">
        <f ca="1">_xlfn.IFNA(INDEX(INDIRECT($D$1),MATCH(MyShtNm&amp;ADDRESS(ROW(),COLUMN(),4),tblAllBins[SheetCellLoc],0)),"")</f>
        <v/>
      </c>
      <c r="L68" s="44" t="str">
        <f ca="1">_xlfn.IFNA(INDEX(INDIRECT($D$1),MATCH(MyShtNm&amp;ADDRESS(ROW(),COLUMN(),4),tblAllBins[SheetCellLoc],0)),"")</f>
        <v/>
      </c>
      <c r="M68" s="44" t="str">
        <f ca="1">_xlfn.IFNA(INDEX(INDIRECT($D$1),MATCH(MyShtNm&amp;ADDRESS(ROW(),COLUMN(),4),tblAllBins[SheetCellLoc],0)),"")</f>
        <v/>
      </c>
      <c r="N68" s="44" t="str">
        <f ca="1">_xlfn.IFNA(INDEX(INDIRECT($D$1),MATCH(MyShtNm&amp;ADDRESS(ROW(),COLUMN(),4),tblAllBins[SheetCellLoc],0)),"")</f>
        <v/>
      </c>
      <c r="O68" s="44" t="str">
        <f ca="1">_xlfn.IFNA(INDEX(INDIRECT($D$1),MATCH(MyShtNm&amp;ADDRESS(ROW(),COLUMN(),4),tblAllBins[SheetCellLoc],0)),"")</f>
        <v/>
      </c>
      <c r="P68" s="44" t="str">
        <f ca="1">_xlfn.IFNA(INDEX(INDIRECT($D$1),MATCH(MyShtNm&amp;ADDRESS(ROW(),COLUMN(),4),tblAllBins[SheetCellLoc],0)),"")</f>
        <v/>
      </c>
      <c r="Q68" s="44" t="str">
        <f ca="1">_xlfn.IFNA(INDEX(INDIRECT($D$1),MATCH(MyShtNm&amp;ADDRESS(ROW(),COLUMN(),4),tblAllBins[SheetCellLoc],0)),"")</f>
        <v/>
      </c>
      <c r="R68" s="44" t="str">
        <f ca="1">_xlfn.IFNA(INDEX(INDIRECT($D$1),MATCH(MyShtNm&amp;ADDRESS(ROW(),COLUMN(),4),tblAllBins[SheetCellLoc],0)),"")</f>
        <v/>
      </c>
      <c r="S68" s="44" t="str">
        <f ca="1">_xlfn.IFNA(INDEX(INDIRECT($D$1),MATCH(MyShtNm&amp;ADDRESS(ROW(),COLUMN(),4),tblAllBins[SheetCellLoc],0)),"")</f>
        <v/>
      </c>
      <c r="T68" s="44" t="str">
        <f ca="1">_xlfn.IFNA(INDEX(INDIRECT($D$1),MATCH(MyShtNm&amp;ADDRESS(ROW(),COLUMN(),4),tblAllBins[SheetCellLoc],0)),"")</f>
        <v/>
      </c>
      <c r="U68" s="44" t="str">
        <f ca="1">_xlfn.IFNA(INDEX(INDIRECT($D$1),MATCH(MyShtNm&amp;ADDRESS(ROW(),COLUMN(),4),tblAllBins[SheetCellLoc],0)),"")</f>
        <v/>
      </c>
      <c r="V68" s="44" t="str">
        <f ca="1">_xlfn.IFNA(INDEX(INDIRECT($D$1),MATCH(MyShtNm&amp;ADDRESS(ROW(),COLUMN(),4),tblAllBins[SheetCellLoc],0)),"")</f>
        <v/>
      </c>
      <c r="W68" s="44" t="str">
        <f ca="1">_xlfn.IFNA(INDEX(INDIRECT($D$1),MATCH(MyShtNm&amp;ADDRESS(ROW(),COLUMN(),4),tblAllBins[SheetCellLoc],0)),"")</f>
        <v/>
      </c>
      <c r="X68" s="44" t="str">
        <f ca="1">_xlfn.IFNA(INDEX(INDIRECT($D$1),MATCH(MyShtNm&amp;ADDRESS(ROW(),COLUMN(),4),tblAllBins[SheetCellLoc],0)),"")</f>
        <v/>
      </c>
      <c r="Y68" s="44" t="str">
        <f ca="1">_xlfn.IFNA(INDEX(INDIRECT($D$1),MATCH(MyShtNm&amp;ADDRESS(ROW(),COLUMN(),4),tblAllBins[SheetCellLoc],0)),"")</f>
        <v/>
      </c>
      <c r="Z68" s="44" t="str">
        <f ca="1">_xlfn.IFNA(INDEX(INDIRECT($D$1),MATCH(MyShtNm&amp;ADDRESS(ROW(),COLUMN(),4),tblAllBins[SheetCellLoc],0)),"")</f>
        <v/>
      </c>
      <c r="AA68" s="44" t="str">
        <f ca="1">_xlfn.IFNA(INDEX(INDIRECT($D$1),MATCH(MyShtNm&amp;ADDRESS(ROW(),COLUMN(),4),tblAllBins[SheetCellLoc],0)),"")</f>
        <v/>
      </c>
      <c r="AB68" s="44" t="str">
        <f ca="1">_xlfn.IFNA(INDEX(INDIRECT($D$1),MATCH(MyShtNm&amp;ADDRESS(ROW(),COLUMN(),4),tblAllBins[SheetCellLoc],0)),"")</f>
        <v/>
      </c>
      <c r="AC68" s="44" t="str">
        <f ca="1">_xlfn.IFNA(INDEX(INDIRECT($D$1),MATCH(MyShtNm&amp;ADDRESS(ROW(),COLUMN(),4),tblAllBins[SheetCellLoc],0)),"")</f>
        <v/>
      </c>
      <c r="AD68" s="44" t="str">
        <f ca="1">_xlfn.IFNA(INDEX(INDIRECT($D$1),MATCH(MyShtNm&amp;ADDRESS(ROW(),COLUMN(),4),tblAllBins[SheetCellLoc],0)),"")</f>
        <v/>
      </c>
      <c r="AE68" s="44" t="str">
        <f ca="1">_xlfn.IFNA(INDEX(INDIRECT($D$1),MATCH(MyShtNm&amp;ADDRESS(ROW(),COLUMN(),4),tblAllBins[SheetCellLoc],0)),"")</f>
        <v/>
      </c>
      <c r="AF68" s="44" t="str">
        <f ca="1">_xlfn.IFNA(INDEX(INDIRECT($D$1),MATCH(MyShtNm&amp;ADDRESS(ROW(),COLUMN(),4),tblAllBins[SheetCellLoc],0)),"")</f>
        <v/>
      </c>
      <c r="AG68" s="44" t="str">
        <f ca="1">_xlfn.IFNA(INDEX(INDIRECT($D$1),MATCH(MyShtNm&amp;ADDRESS(ROW(),COLUMN(),4),tblAllBins[SheetCellLoc],0)),"")</f>
        <v/>
      </c>
      <c r="AH68" s="44" t="str">
        <f ca="1">_xlfn.IFNA(INDEX(INDIRECT($D$1),MATCH(MyShtNm&amp;ADDRESS(ROW(),COLUMN(),4),tblAllBins[SheetCellLoc],0)),"")</f>
        <v/>
      </c>
      <c r="AI68" s="44" t="str">
        <f ca="1">_xlfn.IFNA(INDEX(INDIRECT($D$1),MATCH(MyShtNm&amp;ADDRESS(ROW(),COLUMN(),4),tblAllBins[SheetCellLoc],0)),"")</f>
        <v/>
      </c>
      <c r="AJ68" s="44" t="str">
        <f ca="1">_xlfn.IFNA(INDEX(INDIRECT($D$1),MATCH(MyShtNm&amp;ADDRESS(ROW(),COLUMN(),4),tblAllBins[SheetCellLoc],0)),"")</f>
        <v/>
      </c>
      <c r="AK68" s="44" t="str">
        <f ca="1">_xlfn.IFNA(INDEX(INDIRECT($D$1),MATCH(MyShtNm&amp;ADDRESS(ROW(),COLUMN(),4),tblAllBins[SheetCellLoc],0)),"")</f>
        <v/>
      </c>
      <c r="AL68" s="44" t="str">
        <f ca="1">_xlfn.IFNA(INDEX(INDIRECT($D$1),MATCH(MyShtNm&amp;ADDRESS(ROW(),COLUMN(),4),tblAllBins[SheetCellLoc],0)),"")</f>
        <v/>
      </c>
      <c r="AM68" s="44" t="str">
        <f ca="1">_xlfn.IFNA(INDEX(INDIRECT($D$1),MATCH(MyShtNm&amp;ADDRESS(ROW(),COLUMN(),4),tblAllBins[SheetCellLoc],0)),"")</f>
        <v/>
      </c>
      <c r="AN68" s="44" t="str">
        <f ca="1">_xlfn.IFNA(INDEX(INDIRECT($D$1),MATCH(MyShtNm&amp;ADDRESS(ROW(),COLUMN(),4),tblAllBins[SheetCellLoc],0)),"")</f>
        <v/>
      </c>
      <c r="AO68" s="44" t="str">
        <f ca="1">_xlfn.IFNA(INDEX(INDIRECT($D$1),MATCH(MyShtNm&amp;ADDRESS(ROW(),COLUMN(),4),tblAllBins[SheetCellLoc],0)),"")</f>
        <v/>
      </c>
      <c r="AP68" s="44" t="str">
        <f ca="1">_xlfn.IFNA(INDEX(INDIRECT($D$1),MATCH(MyShtNm&amp;ADDRESS(ROW(),COLUMN(),4),tblAllBins[SheetCellLoc],0)),"")</f>
        <v/>
      </c>
      <c r="AQ68" s="44" t="str">
        <f ca="1">_xlfn.IFNA(INDEX(INDIRECT($D$1),MATCH(MyShtNm&amp;ADDRESS(ROW(),COLUMN(),4),tblAllBins[SheetCellLoc],0)),"")</f>
        <v/>
      </c>
      <c r="AR68" s="44" t="str">
        <f ca="1">_xlfn.IFNA(INDEX(INDIRECT($D$1),MATCH(MyShtNm&amp;ADDRESS(ROW(),COLUMN(),4),tblAllBins[SheetCellLoc],0)),"")</f>
        <v/>
      </c>
      <c r="AS68" s="44" t="str">
        <f ca="1">_xlfn.IFNA(INDEX(INDIRECT($D$1),MATCH(MyShtNm&amp;ADDRESS(ROW(),COLUMN(),4),tblAllBins[SheetCellLoc],0)),"")</f>
        <v/>
      </c>
      <c r="AT68" s="44" t="str">
        <f ca="1">_xlfn.IFNA(INDEX(INDIRECT($D$1),MATCH(MyShtNm&amp;ADDRESS(ROW(),COLUMN(),4),tblAllBins[SheetCellLoc],0)),"")</f>
        <v/>
      </c>
      <c r="AU68" s="44" t="str">
        <f ca="1">_xlfn.IFNA(INDEX(INDIRECT($D$1),MATCH(MyShtNm&amp;ADDRESS(ROW(),COLUMN(),4),tblAllBins[SheetCellLoc],0)),"")</f>
        <v/>
      </c>
      <c r="AV68" s="44" t="str">
        <f ca="1">_xlfn.IFNA(INDEX(INDIRECT($D$1),MATCH(MyShtNm&amp;ADDRESS(ROW(),COLUMN(),4),tblAllBins[SheetCellLoc],0)),"")</f>
        <v/>
      </c>
      <c r="AW68" s="44" t="str">
        <f ca="1">_xlfn.IFNA(INDEX(INDIRECT($D$1),MATCH(MyShtNm&amp;ADDRESS(ROW(),COLUMN(),4),tblAllBins[SheetCellLoc],0)),"")</f>
        <v/>
      </c>
      <c r="AX68" s="44" t="str">
        <f ca="1">_xlfn.IFNA(INDEX(INDIRECT($D$1),MATCH(MyShtNm&amp;ADDRESS(ROW(),COLUMN(),4),tblAllBins[SheetCellLoc],0)),"")</f>
        <v/>
      </c>
      <c r="AY68" s="44" t="str">
        <f ca="1">_xlfn.IFNA(INDEX(INDIRECT($D$1),MATCH(MyShtNm&amp;ADDRESS(ROW(),COLUMN(),4),tblAllBins[SheetCellLoc],0)),"")</f>
        <v/>
      </c>
      <c r="AZ68" s="44" t="str">
        <f ca="1">_xlfn.IFNA(INDEX(INDIRECT($D$1),MATCH(MyShtNm&amp;ADDRESS(ROW(),COLUMN(),4),tblAllBins[SheetCellLoc],0)),"")</f>
        <v/>
      </c>
    </row>
    <row r="69" spans="1:52" ht="36" customHeight="1" x14ac:dyDescent="0.2">
      <c r="A69" s="44" t="str">
        <f ca="1">_xlfn.IFNA(INDEX(INDIRECT($D$1),MATCH(MyShtNm&amp;ADDRESS(ROW(),COLUMN(),4),tblAllBins[SheetCellLoc],0)),"")</f>
        <v/>
      </c>
      <c r="B69" s="44" t="str">
        <f ca="1">_xlfn.IFNA(INDEX(INDIRECT($D$1),MATCH(MyShtNm&amp;ADDRESS(ROW(),COLUMN(),4),tblAllBins[SheetCellLoc],0)),"")</f>
        <v/>
      </c>
      <c r="C69" s="44" t="str">
        <f ca="1">_xlfn.IFNA(INDEX(INDIRECT($D$1),MATCH(MyShtNm&amp;ADDRESS(ROW(),COLUMN(),4),tblAllBins[SheetCellLoc],0)),"")</f>
        <v/>
      </c>
      <c r="D69" s="44" t="str">
        <f ca="1">_xlfn.IFNA(INDEX(INDIRECT($D$1),MATCH(MyShtNm&amp;ADDRESS(ROW(),COLUMN(),4),tblAllBins[SheetCellLoc],0)),"")</f>
        <v/>
      </c>
      <c r="E69" s="44" t="str">
        <f ca="1">_xlfn.IFNA(INDEX(INDIRECT($D$1),MATCH(MyShtNm&amp;ADDRESS(ROW(),COLUMN(),4),tblAllBins[SheetCellLoc],0)),"")</f>
        <v/>
      </c>
      <c r="F69" s="44" t="str">
        <f ca="1">_xlfn.IFNA(INDEX(INDIRECT($D$1),MATCH(MyShtNm&amp;ADDRESS(ROW(),COLUMN(),4),tblAllBins[SheetCellLoc],0)),"")</f>
        <v/>
      </c>
      <c r="G69" s="44" t="str">
        <f ca="1">_xlfn.IFNA(INDEX(INDIRECT($D$1),MATCH(MyShtNm&amp;ADDRESS(ROW(),COLUMN(),4),tblAllBins[SheetCellLoc],0)),"")</f>
        <v/>
      </c>
      <c r="H69" s="44" t="str">
        <f ca="1">_xlfn.IFNA(INDEX(INDIRECT($D$1),MATCH(MyShtNm&amp;ADDRESS(ROW(),COLUMN(),4),tblAllBins[SheetCellLoc],0)),"")</f>
        <v/>
      </c>
      <c r="I69" s="44" t="str">
        <f ca="1">_xlfn.IFNA(INDEX(INDIRECT($D$1),MATCH(MyShtNm&amp;ADDRESS(ROW(),COLUMN(),4),tblAllBins[SheetCellLoc],0)),"")</f>
        <v/>
      </c>
      <c r="J69" s="44" t="str">
        <f ca="1">_xlfn.IFNA(INDEX(INDIRECT($D$1),MATCH(MyShtNm&amp;ADDRESS(ROW(),COLUMN(),4),tblAllBins[SheetCellLoc],0)),"")</f>
        <v/>
      </c>
      <c r="K69" s="44" t="str">
        <f ca="1">_xlfn.IFNA(INDEX(INDIRECT($D$1),MATCH(MyShtNm&amp;ADDRESS(ROW(),COLUMN(),4),tblAllBins[SheetCellLoc],0)),"")</f>
        <v/>
      </c>
      <c r="L69" s="44" t="str">
        <f ca="1">_xlfn.IFNA(INDEX(INDIRECT($D$1),MATCH(MyShtNm&amp;ADDRESS(ROW(),COLUMN(),4),tblAllBins[SheetCellLoc],0)),"")</f>
        <v/>
      </c>
      <c r="M69" s="44" t="str">
        <f ca="1">_xlfn.IFNA(INDEX(INDIRECT($D$1),MATCH(MyShtNm&amp;ADDRESS(ROW(),COLUMN(),4),tblAllBins[SheetCellLoc],0)),"")</f>
        <v/>
      </c>
      <c r="N69" s="44" t="str">
        <f ca="1">_xlfn.IFNA(INDEX(INDIRECT($D$1),MATCH(MyShtNm&amp;ADDRESS(ROW(),COLUMN(),4),tblAllBins[SheetCellLoc],0)),"")</f>
        <v/>
      </c>
      <c r="O69" s="44" t="str">
        <f ca="1">_xlfn.IFNA(INDEX(INDIRECT($D$1),MATCH(MyShtNm&amp;ADDRESS(ROW(),COLUMN(),4),tblAllBins[SheetCellLoc],0)),"")</f>
        <v/>
      </c>
      <c r="P69" s="44" t="str">
        <f ca="1">_xlfn.IFNA(INDEX(INDIRECT($D$1),MATCH(MyShtNm&amp;ADDRESS(ROW(),COLUMN(),4),tblAllBins[SheetCellLoc],0)),"")</f>
        <v/>
      </c>
      <c r="Q69" s="44" t="str">
        <f ca="1">_xlfn.IFNA(INDEX(INDIRECT($D$1),MATCH(MyShtNm&amp;ADDRESS(ROW(),COLUMN(),4),tblAllBins[SheetCellLoc],0)),"")</f>
        <v/>
      </c>
      <c r="R69" s="44" t="str">
        <f ca="1">_xlfn.IFNA(INDEX(INDIRECT($D$1),MATCH(MyShtNm&amp;ADDRESS(ROW(),COLUMN(),4),tblAllBins[SheetCellLoc],0)),"")</f>
        <v/>
      </c>
      <c r="S69" s="44" t="str">
        <f ca="1">_xlfn.IFNA(INDEX(INDIRECT($D$1),MATCH(MyShtNm&amp;ADDRESS(ROW(),COLUMN(),4),tblAllBins[SheetCellLoc],0)),"")</f>
        <v/>
      </c>
      <c r="T69" s="44" t="str">
        <f ca="1">_xlfn.IFNA(INDEX(INDIRECT($D$1),MATCH(MyShtNm&amp;ADDRESS(ROW(),COLUMN(),4),tblAllBins[SheetCellLoc],0)),"")</f>
        <v/>
      </c>
      <c r="U69" s="44" t="str">
        <f ca="1">_xlfn.IFNA(INDEX(INDIRECT($D$1),MATCH(MyShtNm&amp;ADDRESS(ROW(),COLUMN(),4),tblAllBins[SheetCellLoc],0)),"")</f>
        <v/>
      </c>
      <c r="V69" s="44" t="str">
        <f ca="1">_xlfn.IFNA(INDEX(INDIRECT($D$1),MATCH(MyShtNm&amp;ADDRESS(ROW(),COLUMN(),4),tblAllBins[SheetCellLoc],0)),"")</f>
        <v/>
      </c>
      <c r="W69" s="44" t="str">
        <f ca="1">_xlfn.IFNA(INDEX(INDIRECT($D$1),MATCH(MyShtNm&amp;ADDRESS(ROW(),COLUMN(),4),tblAllBins[SheetCellLoc],0)),"")</f>
        <v/>
      </c>
      <c r="X69" s="44" t="str">
        <f ca="1">_xlfn.IFNA(INDEX(INDIRECT($D$1),MATCH(MyShtNm&amp;ADDRESS(ROW(),COLUMN(),4),tblAllBins[SheetCellLoc],0)),"")</f>
        <v/>
      </c>
      <c r="Y69" s="44" t="str">
        <f ca="1">_xlfn.IFNA(INDEX(INDIRECT($D$1),MATCH(MyShtNm&amp;ADDRESS(ROW(),COLUMN(),4),tblAllBins[SheetCellLoc],0)),"")</f>
        <v/>
      </c>
      <c r="Z69" s="44" t="str">
        <f ca="1">_xlfn.IFNA(INDEX(INDIRECT($D$1),MATCH(MyShtNm&amp;ADDRESS(ROW(),COLUMN(),4),tblAllBins[SheetCellLoc],0)),"")</f>
        <v/>
      </c>
      <c r="AA69" s="44" t="str">
        <f ca="1">_xlfn.IFNA(INDEX(INDIRECT($D$1),MATCH(MyShtNm&amp;ADDRESS(ROW(),COLUMN(),4),tblAllBins[SheetCellLoc],0)),"")</f>
        <v/>
      </c>
      <c r="AB69" s="44" t="str">
        <f ca="1">_xlfn.IFNA(INDEX(INDIRECT($D$1),MATCH(MyShtNm&amp;ADDRESS(ROW(),COLUMN(),4),tblAllBins[SheetCellLoc],0)),"")</f>
        <v/>
      </c>
      <c r="AC69" s="44" t="str">
        <f ca="1">_xlfn.IFNA(INDEX(INDIRECT($D$1),MATCH(MyShtNm&amp;ADDRESS(ROW(),COLUMN(),4),tblAllBins[SheetCellLoc],0)),"")</f>
        <v/>
      </c>
      <c r="AD69" s="44" t="str">
        <f ca="1">_xlfn.IFNA(INDEX(INDIRECT($D$1),MATCH(MyShtNm&amp;ADDRESS(ROW(),COLUMN(),4),tblAllBins[SheetCellLoc],0)),"")</f>
        <v/>
      </c>
      <c r="AE69" s="44" t="str">
        <f ca="1">_xlfn.IFNA(INDEX(INDIRECT($D$1),MATCH(MyShtNm&amp;ADDRESS(ROW(),COLUMN(),4),tblAllBins[SheetCellLoc],0)),"")</f>
        <v/>
      </c>
      <c r="AF69" s="44" t="str">
        <f ca="1">_xlfn.IFNA(INDEX(INDIRECT($D$1),MATCH(MyShtNm&amp;ADDRESS(ROW(),COLUMN(),4),tblAllBins[SheetCellLoc],0)),"")</f>
        <v/>
      </c>
      <c r="AG69" s="44" t="str">
        <f ca="1">_xlfn.IFNA(INDEX(INDIRECT($D$1),MATCH(MyShtNm&amp;ADDRESS(ROW(),COLUMN(),4),tblAllBins[SheetCellLoc],0)),"")</f>
        <v/>
      </c>
      <c r="AH69" s="44" t="str">
        <f ca="1">_xlfn.IFNA(INDEX(INDIRECT($D$1),MATCH(MyShtNm&amp;ADDRESS(ROW(),COLUMN(),4),tblAllBins[SheetCellLoc],0)),"")</f>
        <v/>
      </c>
      <c r="AI69" s="44" t="str">
        <f ca="1">_xlfn.IFNA(INDEX(INDIRECT($D$1),MATCH(MyShtNm&amp;ADDRESS(ROW(),COLUMN(),4),tblAllBins[SheetCellLoc],0)),"")</f>
        <v/>
      </c>
      <c r="AJ69" s="44" t="str">
        <f ca="1">_xlfn.IFNA(INDEX(INDIRECT($D$1),MATCH(MyShtNm&amp;ADDRESS(ROW(),COLUMN(),4),tblAllBins[SheetCellLoc],0)),"")</f>
        <v/>
      </c>
      <c r="AK69" s="44" t="str">
        <f ca="1">_xlfn.IFNA(INDEX(INDIRECT($D$1),MATCH(MyShtNm&amp;ADDRESS(ROW(),COLUMN(),4),tblAllBins[SheetCellLoc],0)),"")</f>
        <v/>
      </c>
      <c r="AL69" s="44" t="str">
        <f ca="1">_xlfn.IFNA(INDEX(INDIRECT($D$1),MATCH(MyShtNm&amp;ADDRESS(ROW(),COLUMN(),4),tblAllBins[SheetCellLoc],0)),"")</f>
        <v/>
      </c>
      <c r="AM69" s="44" t="str">
        <f ca="1">_xlfn.IFNA(INDEX(INDIRECT($D$1),MATCH(MyShtNm&amp;ADDRESS(ROW(),COLUMN(),4),tblAllBins[SheetCellLoc],0)),"")</f>
        <v/>
      </c>
      <c r="AN69" s="44" t="str">
        <f ca="1">_xlfn.IFNA(INDEX(INDIRECT($D$1),MATCH(MyShtNm&amp;ADDRESS(ROW(),COLUMN(),4),tblAllBins[SheetCellLoc],0)),"")</f>
        <v/>
      </c>
      <c r="AO69" s="44" t="str">
        <f ca="1">_xlfn.IFNA(INDEX(INDIRECT($D$1),MATCH(MyShtNm&amp;ADDRESS(ROW(),COLUMN(),4),tblAllBins[SheetCellLoc],0)),"")</f>
        <v/>
      </c>
      <c r="AP69" s="44" t="str">
        <f ca="1">_xlfn.IFNA(INDEX(INDIRECT($D$1),MATCH(MyShtNm&amp;ADDRESS(ROW(),COLUMN(),4),tblAllBins[SheetCellLoc],0)),"")</f>
        <v/>
      </c>
      <c r="AQ69" s="44" t="str">
        <f ca="1">_xlfn.IFNA(INDEX(INDIRECT($D$1),MATCH(MyShtNm&amp;ADDRESS(ROW(),COLUMN(),4),tblAllBins[SheetCellLoc],0)),"")</f>
        <v/>
      </c>
      <c r="AR69" s="44" t="str">
        <f ca="1">_xlfn.IFNA(INDEX(INDIRECT($D$1),MATCH(MyShtNm&amp;ADDRESS(ROW(),COLUMN(),4),tblAllBins[SheetCellLoc],0)),"")</f>
        <v/>
      </c>
      <c r="AS69" s="44" t="str">
        <f ca="1">_xlfn.IFNA(INDEX(INDIRECT($D$1),MATCH(MyShtNm&amp;ADDRESS(ROW(),COLUMN(),4),tblAllBins[SheetCellLoc],0)),"")</f>
        <v/>
      </c>
      <c r="AT69" s="44" t="str">
        <f ca="1">_xlfn.IFNA(INDEX(INDIRECT($D$1),MATCH(MyShtNm&amp;ADDRESS(ROW(),COLUMN(),4),tblAllBins[SheetCellLoc],0)),"")</f>
        <v/>
      </c>
      <c r="AU69" s="44" t="str">
        <f ca="1">_xlfn.IFNA(INDEX(INDIRECT($D$1),MATCH(MyShtNm&amp;ADDRESS(ROW(),COLUMN(),4),tblAllBins[SheetCellLoc],0)),"")</f>
        <v/>
      </c>
      <c r="AV69" s="44" t="str">
        <f ca="1">_xlfn.IFNA(INDEX(INDIRECT($D$1),MATCH(MyShtNm&amp;ADDRESS(ROW(),COLUMN(),4),tblAllBins[SheetCellLoc],0)),"")</f>
        <v/>
      </c>
      <c r="AW69" s="44" t="str">
        <f ca="1">_xlfn.IFNA(INDEX(INDIRECT($D$1),MATCH(MyShtNm&amp;ADDRESS(ROW(),COLUMN(),4),tblAllBins[SheetCellLoc],0)),"")</f>
        <v/>
      </c>
      <c r="AX69" s="44" t="str">
        <f ca="1">_xlfn.IFNA(INDEX(INDIRECT($D$1),MATCH(MyShtNm&amp;ADDRESS(ROW(),COLUMN(),4),tblAllBins[SheetCellLoc],0)),"")</f>
        <v/>
      </c>
      <c r="AY69" s="44" t="str">
        <f ca="1">_xlfn.IFNA(INDEX(INDIRECT($D$1),MATCH(MyShtNm&amp;ADDRESS(ROW(),COLUMN(),4),tblAllBins[SheetCellLoc],0)),"")</f>
        <v/>
      </c>
      <c r="AZ69" s="44" t="str">
        <f ca="1">_xlfn.IFNA(INDEX(INDIRECT($D$1),MATCH(MyShtNm&amp;ADDRESS(ROW(),COLUMN(),4),tblAllBins[SheetCellLoc],0)),"")</f>
        <v/>
      </c>
    </row>
    <row r="70" spans="1:52" ht="36" customHeight="1" x14ac:dyDescent="0.2">
      <c r="A70" s="44" t="str">
        <f ca="1">_xlfn.IFNA(INDEX(INDIRECT($D$1),MATCH(MyShtNm&amp;ADDRESS(ROW(),COLUMN(),4),tblAllBins[SheetCellLoc],0)),"")</f>
        <v/>
      </c>
      <c r="B70" s="44" t="str">
        <f ca="1">_xlfn.IFNA(INDEX(INDIRECT($D$1),MATCH(MyShtNm&amp;ADDRESS(ROW(),COLUMN(),4),tblAllBins[SheetCellLoc],0)),"")</f>
        <v/>
      </c>
      <c r="C70" s="44" t="str">
        <f ca="1">_xlfn.IFNA(INDEX(INDIRECT($D$1),MATCH(MyShtNm&amp;ADDRESS(ROW(),COLUMN(),4),tblAllBins[SheetCellLoc],0)),"")</f>
        <v/>
      </c>
      <c r="D70" s="44" t="str">
        <f ca="1">_xlfn.IFNA(INDEX(INDIRECT($D$1),MATCH(MyShtNm&amp;ADDRESS(ROW(),COLUMN(),4),tblAllBins[SheetCellLoc],0)),"")</f>
        <v/>
      </c>
      <c r="E70" s="44" t="str">
        <f ca="1">_xlfn.IFNA(INDEX(INDIRECT($D$1),MATCH(MyShtNm&amp;ADDRESS(ROW(),COLUMN(),4),tblAllBins[SheetCellLoc],0)),"")</f>
        <v/>
      </c>
      <c r="F70" s="44" t="str">
        <f ca="1">_xlfn.IFNA(INDEX(INDIRECT($D$1),MATCH(MyShtNm&amp;ADDRESS(ROW(),COLUMN(),4),tblAllBins[SheetCellLoc],0)),"")</f>
        <v/>
      </c>
      <c r="G70" s="44" t="str">
        <f ca="1">_xlfn.IFNA(INDEX(INDIRECT($D$1),MATCH(MyShtNm&amp;ADDRESS(ROW(),COLUMN(),4),tblAllBins[SheetCellLoc],0)),"")</f>
        <v/>
      </c>
      <c r="H70" s="44" t="str">
        <f ca="1">_xlfn.IFNA(INDEX(INDIRECT($D$1),MATCH(MyShtNm&amp;ADDRESS(ROW(),COLUMN(),4),tblAllBins[SheetCellLoc],0)),"")</f>
        <v/>
      </c>
      <c r="I70" s="44" t="str">
        <f ca="1">_xlfn.IFNA(INDEX(INDIRECT($D$1),MATCH(MyShtNm&amp;ADDRESS(ROW(),COLUMN(),4),tblAllBins[SheetCellLoc],0)),"")</f>
        <v/>
      </c>
      <c r="J70" s="44" t="str">
        <f ca="1">_xlfn.IFNA(INDEX(INDIRECT($D$1),MATCH(MyShtNm&amp;ADDRESS(ROW(),COLUMN(),4),tblAllBins[SheetCellLoc],0)),"")</f>
        <v/>
      </c>
      <c r="K70" s="44" t="str">
        <f ca="1">_xlfn.IFNA(INDEX(INDIRECT($D$1),MATCH(MyShtNm&amp;ADDRESS(ROW(),COLUMN(),4),tblAllBins[SheetCellLoc],0)),"")</f>
        <v/>
      </c>
      <c r="L70" s="44" t="str">
        <f ca="1">_xlfn.IFNA(INDEX(INDIRECT($D$1),MATCH(MyShtNm&amp;ADDRESS(ROW(),COLUMN(),4),tblAllBins[SheetCellLoc],0)),"")</f>
        <v/>
      </c>
      <c r="M70" s="44" t="str">
        <f ca="1">_xlfn.IFNA(INDEX(INDIRECT($D$1),MATCH(MyShtNm&amp;ADDRESS(ROW(),COLUMN(),4),tblAllBins[SheetCellLoc],0)),"")</f>
        <v/>
      </c>
      <c r="N70" s="44" t="str">
        <f ca="1">_xlfn.IFNA(INDEX(INDIRECT($D$1),MATCH(MyShtNm&amp;ADDRESS(ROW(),COLUMN(),4),tblAllBins[SheetCellLoc],0)),"")</f>
        <v/>
      </c>
      <c r="O70" s="44" t="str">
        <f ca="1">_xlfn.IFNA(INDEX(INDIRECT($D$1),MATCH(MyShtNm&amp;ADDRESS(ROW(),COLUMN(),4),tblAllBins[SheetCellLoc],0)),"")</f>
        <v/>
      </c>
      <c r="P70" s="44" t="str">
        <f ca="1">_xlfn.IFNA(INDEX(INDIRECT($D$1),MATCH(MyShtNm&amp;ADDRESS(ROW(),COLUMN(),4),tblAllBins[SheetCellLoc],0)),"")</f>
        <v/>
      </c>
      <c r="Q70" s="44" t="str">
        <f ca="1">_xlfn.IFNA(INDEX(INDIRECT($D$1),MATCH(MyShtNm&amp;ADDRESS(ROW(),COLUMN(),4),tblAllBins[SheetCellLoc],0)),"")</f>
        <v/>
      </c>
      <c r="R70" s="44" t="str">
        <f ca="1">_xlfn.IFNA(INDEX(INDIRECT($D$1),MATCH(MyShtNm&amp;ADDRESS(ROW(),COLUMN(),4),tblAllBins[SheetCellLoc],0)),"")</f>
        <v/>
      </c>
      <c r="S70" s="44" t="str">
        <f ca="1">_xlfn.IFNA(INDEX(INDIRECT($D$1),MATCH(MyShtNm&amp;ADDRESS(ROW(),COLUMN(),4),tblAllBins[SheetCellLoc],0)),"")</f>
        <v/>
      </c>
      <c r="T70" s="44" t="str">
        <f ca="1">_xlfn.IFNA(INDEX(INDIRECT($D$1),MATCH(MyShtNm&amp;ADDRESS(ROW(),COLUMN(),4),tblAllBins[SheetCellLoc],0)),"")</f>
        <v/>
      </c>
      <c r="U70" s="44" t="str">
        <f ca="1">_xlfn.IFNA(INDEX(INDIRECT($D$1),MATCH(MyShtNm&amp;ADDRESS(ROW(),COLUMN(),4),tblAllBins[SheetCellLoc],0)),"")</f>
        <v/>
      </c>
      <c r="V70" s="44" t="str">
        <f ca="1">_xlfn.IFNA(INDEX(INDIRECT($D$1),MATCH(MyShtNm&amp;ADDRESS(ROW(),COLUMN(),4),tblAllBins[SheetCellLoc],0)),"")</f>
        <v/>
      </c>
      <c r="W70" s="44" t="str">
        <f ca="1">_xlfn.IFNA(INDEX(INDIRECT($D$1),MATCH(MyShtNm&amp;ADDRESS(ROW(),COLUMN(),4),tblAllBins[SheetCellLoc],0)),"")</f>
        <v/>
      </c>
      <c r="X70" s="44" t="str">
        <f ca="1">_xlfn.IFNA(INDEX(INDIRECT($D$1),MATCH(MyShtNm&amp;ADDRESS(ROW(),COLUMN(),4),tblAllBins[SheetCellLoc],0)),"")</f>
        <v/>
      </c>
      <c r="Y70" s="44" t="str">
        <f ca="1">_xlfn.IFNA(INDEX(INDIRECT($D$1),MATCH(MyShtNm&amp;ADDRESS(ROW(),COLUMN(),4),tblAllBins[SheetCellLoc],0)),"")</f>
        <v/>
      </c>
      <c r="Z70" s="44" t="str">
        <f ca="1">_xlfn.IFNA(INDEX(INDIRECT($D$1),MATCH(MyShtNm&amp;ADDRESS(ROW(),COLUMN(),4),tblAllBins[SheetCellLoc],0)),"")</f>
        <v/>
      </c>
      <c r="AA70" s="44" t="str">
        <f ca="1">_xlfn.IFNA(INDEX(INDIRECT($D$1),MATCH(MyShtNm&amp;ADDRESS(ROW(),COLUMN(),4),tblAllBins[SheetCellLoc],0)),"")</f>
        <v/>
      </c>
      <c r="AB70" s="44" t="str">
        <f ca="1">_xlfn.IFNA(INDEX(INDIRECT($D$1),MATCH(MyShtNm&amp;ADDRESS(ROW(),COLUMN(),4),tblAllBins[SheetCellLoc],0)),"")</f>
        <v/>
      </c>
      <c r="AC70" s="44" t="str">
        <f ca="1">_xlfn.IFNA(INDEX(INDIRECT($D$1),MATCH(MyShtNm&amp;ADDRESS(ROW(),COLUMN(),4),tblAllBins[SheetCellLoc],0)),"")</f>
        <v/>
      </c>
      <c r="AD70" s="44" t="str">
        <f ca="1">_xlfn.IFNA(INDEX(INDIRECT($D$1),MATCH(MyShtNm&amp;ADDRESS(ROW(),COLUMN(),4),tblAllBins[SheetCellLoc],0)),"")</f>
        <v/>
      </c>
      <c r="AE70" s="44" t="str">
        <f ca="1">_xlfn.IFNA(INDEX(INDIRECT($D$1),MATCH(MyShtNm&amp;ADDRESS(ROW(),COLUMN(),4),tblAllBins[SheetCellLoc],0)),"")</f>
        <v/>
      </c>
      <c r="AF70" s="44" t="str">
        <f ca="1">_xlfn.IFNA(INDEX(INDIRECT($D$1),MATCH(MyShtNm&amp;ADDRESS(ROW(),COLUMN(),4),tblAllBins[SheetCellLoc],0)),"")</f>
        <v/>
      </c>
      <c r="AG70" s="44" t="str">
        <f ca="1">_xlfn.IFNA(INDEX(INDIRECT($D$1),MATCH(MyShtNm&amp;ADDRESS(ROW(),COLUMN(),4),tblAllBins[SheetCellLoc],0)),"")</f>
        <v/>
      </c>
      <c r="AH70" s="44" t="str">
        <f ca="1">_xlfn.IFNA(INDEX(INDIRECT($D$1),MATCH(MyShtNm&amp;ADDRESS(ROW(),COLUMN(),4),tblAllBins[SheetCellLoc],0)),"")</f>
        <v/>
      </c>
      <c r="AI70" s="44" t="str">
        <f ca="1">_xlfn.IFNA(INDEX(INDIRECT($D$1),MATCH(MyShtNm&amp;ADDRESS(ROW(),COLUMN(),4),tblAllBins[SheetCellLoc],0)),"")</f>
        <v/>
      </c>
      <c r="AJ70" s="44" t="str">
        <f ca="1">_xlfn.IFNA(INDEX(INDIRECT($D$1),MATCH(MyShtNm&amp;ADDRESS(ROW(),COLUMN(),4),tblAllBins[SheetCellLoc],0)),"")</f>
        <v/>
      </c>
      <c r="AK70" s="44" t="str">
        <f ca="1">_xlfn.IFNA(INDEX(INDIRECT($D$1),MATCH(MyShtNm&amp;ADDRESS(ROW(),COLUMN(),4),tblAllBins[SheetCellLoc],0)),"")</f>
        <v/>
      </c>
      <c r="AL70" s="44" t="str">
        <f ca="1">_xlfn.IFNA(INDEX(INDIRECT($D$1),MATCH(MyShtNm&amp;ADDRESS(ROW(),COLUMN(),4),tblAllBins[SheetCellLoc],0)),"")</f>
        <v/>
      </c>
      <c r="AM70" s="44" t="str">
        <f ca="1">_xlfn.IFNA(INDEX(INDIRECT($D$1),MATCH(MyShtNm&amp;ADDRESS(ROW(),COLUMN(),4),tblAllBins[SheetCellLoc],0)),"")</f>
        <v/>
      </c>
      <c r="AN70" s="44" t="str">
        <f ca="1">_xlfn.IFNA(INDEX(INDIRECT($D$1),MATCH(MyShtNm&amp;ADDRESS(ROW(),COLUMN(),4),tblAllBins[SheetCellLoc],0)),"")</f>
        <v/>
      </c>
      <c r="AO70" s="44" t="str">
        <f ca="1">_xlfn.IFNA(INDEX(INDIRECT($D$1),MATCH(MyShtNm&amp;ADDRESS(ROW(),COLUMN(),4),tblAllBins[SheetCellLoc],0)),"")</f>
        <v/>
      </c>
      <c r="AP70" s="44" t="str">
        <f ca="1">_xlfn.IFNA(INDEX(INDIRECT($D$1),MATCH(MyShtNm&amp;ADDRESS(ROW(),COLUMN(),4),tblAllBins[SheetCellLoc],0)),"")</f>
        <v/>
      </c>
      <c r="AQ70" s="44" t="str">
        <f ca="1">_xlfn.IFNA(INDEX(INDIRECT($D$1),MATCH(MyShtNm&amp;ADDRESS(ROW(),COLUMN(),4),tblAllBins[SheetCellLoc],0)),"")</f>
        <v/>
      </c>
      <c r="AR70" s="44" t="str">
        <f ca="1">_xlfn.IFNA(INDEX(INDIRECT($D$1),MATCH(MyShtNm&amp;ADDRESS(ROW(),COLUMN(),4),tblAllBins[SheetCellLoc],0)),"")</f>
        <v/>
      </c>
      <c r="AS70" s="44" t="str">
        <f ca="1">_xlfn.IFNA(INDEX(INDIRECT($D$1),MATCH(MyShtNm&amp;ADDRESS(ROW(),COLUMN(),4),tblAllBins[SheetCellLoc],0)),"")</f>
        <v/>
      </c>
      <c r="AT70" s="44" t="str">
        <f ca="1">_xlfn.IFNA(INDEX(INDIRECT($D$1),MATCH(MyShtNm&amp;ADDRESS(ROW(),COLUMN(),4),tblAllBins[SheetCellLoc],0)),"")</f>
        <v/>
      </c>
      <c r="AU70" s="44" t="str">
        <f ca="1">_xlfn.IFNA(INDEX(INDIRECT($D$1),MATCH(MyShtNm&amp;ADDRESS(ROW(),COLUMN(),4),tblAllBins[SheetCellLoc],0)),"")</f>
        <v/>
      </c>
      <c r="AV70" s="44" t="str">
        <f ca="1">_xlfn.IFNA(INDEX(INDIRECT($D$1),MATCH(MyShtNm&amp;ADDRESS(ROW(),COLUMN(),4),tblAllBins[SheetCellLoc],0)),"")</f>
        <v/>
      </c>
      <c r="AW70" s="44" t="str">
        <f ca="1">_xlfn.IFNA(INDEX(INDIRECT($D$1),MATCH(MyShtNm&amp;ADDRESS(ROW(),COLUMN(),4),tblAllBins[SheetCellLoc],0)),"")</f>
        <v/>
      </c>
      <c r="AX70" s="44" t="str">
        <f ca="1">_xlfn.IFNA(INDEX(INDIRECT($D$1),MATCH(MyShtNm&amp;ADDRESS(ROW(),COLUMN(),4),tblAllBins[SheetCellLoc],0)),"")</f>
        <v/>
      </c>
      <c r="AY70" s="44" t="str">
        <f ca="1">_xlfn.IFNA(INDEX(INDIRECT($D$1),MATCH(MyShtNm&amp;ADDRESS(ROW(),COLUMN(),4),tblAllBins[SheetCellLoc],0)),"")</f>
        <v/>
      </c>
      <c r="AZ70" s="44" t="str">
        <f ca="1">_xlfn.IFNA(INDEX(INDIRECT($D$1),MATCH(MyShtNm&amp;ADDRESS(ROW(),COLUMN(),4),tblAllBins[SheetCellLoc],0)),"")</f>
        <v/>
      </c>
    </row>
    <row r="71" spans="1:52" ht="36" customHeight="1" x14ac:dyDescent="0.2">
      <c r="A71" s="44" t="str">
        <f ca="1">_xlfn.IFNA(INDEX(INDIRECT($D$1),MATCH(MyShtNm&amp;ADDRESS(ROW(),COLUMN(),4),tblAllBins[SheetCellLoc],0)),"")</f>
        <v/>
      </c>
      <c r="B71" s="44" t="str">
        <f ca="1">_xlfn.IFNA(INDEX(INDIRECT($D$1),MATCH(MyShtNm&amp;ADDRESS(ROW(),COLUMN(),4),tblAllBins[SheetCellLoc],0)),"")</f>
        <v/>
      </c>
      <c r="C71" s="44" t="str">
        <f ca="1">_xlfn.IFNA(INDEX(INDIRECT($D$1),MATCH(MyShtNm&amp;ADDRESS(ROW(),COLUMN(),4),tblAllBins[SheetCellLoc],0)),"")</f>
        <v/>
      </c>
      <c r="D71" s="44" t="str">
        <f ca="1">_xlfn.IFNA(INDEX(INDIRECT($D$1),MATCH(MyShtNm&amp;ADDRESS(ROW(),COLUMN(),4),tblAllBins[SheetCellLoc],0)),"")</f>
        <v/>
      </c>
      <c r="E71" s="44" t="str">
        <f ca="1">_xlfn.IFNA(INDEX(INDIRECT($D$1),MATCH(MyShtNm&amp;ADDRESS(ROW(),COLUMN(),4),tblAllBins[SheetCellLoc],0)),"")</f>
        <v/>
      </c>
      <c r="F71" s="44" t="str">
        <f ca="1">_xlfn.IFNA(INDEX(INDIRECT($D$1),MATCH(MyShtNm&amp;ADDRESS(ROW(),COLUMN(),4),tblAllBins[SheetCellLoc],0)),"")</f>
        <v/>
      </c>
      <c r="G71" s="44" t="str">
        <f ca="1">_xlfn.IFNA(INDEX(INDIRECT($D$1),MATCH(MyShtNm&amp;ADDRESS(ROW(),COLUMN(),4),tblAllBins[SheetCellLoc],0)),"")</f>
        <v/>
      </c>
      <c r="H71" s="44" t="str">
        <f ca="1">_xlfn.IFNA(INDEX(INDIRECT($D$1),MATCH(MyShtNm&amp;ADDRESS(ROW(),COLUMN(),4),tblAllBins[SheetCellLoc],0)),"")</f>
        <v/>
      </c>
      <c r="I71" s="44" t="str">
        <f ca="1">_xlfn.IFNA(INDEX(INDIRECT($D$1),MATCH(MyShtNm&amp;ADDRESS(ROW(),COLUMN(),4),tblAllBins[SheetCellLoc],0)),"")</f>
        <v/>
      </c>
      <c r="J71" s="44" t="str">
        <f ca="1">_xlfn.IFNA(INDEX(INDIRECT($D$1),MATCH(MyShtNm&amp;ADDRESS(ROW(),COLUMN(),4),tblAllBins[SheetCellLoc],0)),"")</f>
        <v/>
      </c>
      <c r="K71" s="44" t="str">
        <f ca="1">_xlfn.IFNA(INDEX(INDIRECT($D$1),MATCH(MyShtNm&amp;ADDRESS(ROW(),COLUMN(),4),tblAllBins[SheetCellLoc],0)),"")</f>
        <v/>
      </c>
      <c r="L71" s="44" t="str">
        <f ca="1">_xlfn.IFNA(INDEX(INDIRECT($D$1),MATCH(MyShtNm&amp;ADDRESS(ROW(),COLUMN(),4),tblAllBins[SheetCellLoc],0)),"")</f>
        <v/>
      </c>
      <c r="M71" s="44" t="str">
        <f ca="1">_xlfn.IFNA(INDEX(INDIRECT($D$1),MATCH(MyShtNm&amp;ADDRESS(ROW(),COLUMN(),4),tblAllBins[SheetCellLoc],0)),"")</f>
        <v/>
      </c>
      <c r="N71" s="44" t="str">
        <f ca="1">_xlfn.IFNA(INDEX(INDIRECT($D$1),MATCH(MyShtNm&amp;ADDRESS(ROW(),COLUMN(),4),tblAllBins[SheetCellLoc],0)),"")</f>
        <v/>
      </c>
      <c r="O71" s="44" t="str">
        <f ca="1">_xlfn.IFNA(INDEX(INDIRECT($D$1),MATCH(MyShtNm&amp;ADDRESS(ROW(),COLUMN(),4),tblAllBins[SheetCellLoc],0)),"")</f>
        <v/>
      </c>
      <c r="P71" s="44" t="str">
        <f ca="1">_xlfn.IFNA(INDEX(INDIRECT($D$1),MATCH(MyShtNm&amp;ADDRESS(ROW(),COLUMN(),4),tblAllBins[SheetCellLoc],0)),"")</f>
        <v/>
      </c>
      <c r="Q71" s="44" t="str">
        <f ca="1">_xlfn.IFNA(INDEX(INDIRECT($D$1),MATCH(MyShtNm&amp;ADDRESS(ROW(),COLUMN(),4),tblAllBins[SheetCellLoc],0)),"")</f>
        <v/>
      </c>
      <c r="R71" s="44" t="str">
        <f ca="1">_xlfn.IFNA(INDEX(INDIRECT($D$1),MATCH(MyShtNm&amp;ADDRESS(ROW(),COLUMN(),4),tblAllBins[SheetCellLoc],0)),"")</f>
        <v/>
      </c>
      <c r="S71" s="44" t="str">
        <f ca="1">_xlfn.IFNA(INDEX(INDIRECT($D$1),MATCH(MyShtNm&amp;ADDRESS(ROW(),COLUMN(),4),tblAllBins[SheetCellLoc],0)),"")</f>
        <v/>
      </c>
      <c r="T71" s="44" t="str">
        <f ca="1">_xlfn.IFNA(INDEX(INDIRECT($D$1),MATCH(MyShtNm&amp;ADDRESS(ROW(),COLUMN(),4),tblAllBins[SheetCellLoc],0)),"")</f>
        <v/>
      </c>
      <c r="U71" s="44" t="str">
        <f ca="1">_xlfn.IFNA(INDEX(INDIRECT($D$1),MATCH(MyShtNm&amp;ADDRESS(ROW(),COLUMN(),4),tblAllBins[SheetCellLoc],0)),"")</f>
        <v/>
      </c>
      <c r="V71" s="44" t="str">
        <f ca="1">_xlfn.IFNA(INDEX(INDIRECT($D$1),MATCH(MyShtNm&amp;ADDRESS(ROW(),COLUMN(),4),tblAllBins[SheetCellLoc],0)),"")</f>
        <v/>
      </c>
      <c r="W71" s="44" t="str">
        <f ca="1">_xlfn.IFNA(INDEX(INDIRECT($D$1),MATCH(MyShtNm&amp;ADDRESS(ROW(),COLUMN(),4),tblAllBins[SheetCellLoc],0)),"")</f>
        <v/>
      </c>
      <c r="X71" s="44" t="str">
        <f ca="1">_xlfn.IFNA(INDEX(INDIRECT($D$1),MATCH(MyShtNm&amp;ADDRESS(ROW(),COLUMN(),4),tblAllBins[SheetCellLoc],0)),"")</f>
        <v/>
      </c>
      <c r="Y71" s="44" t="str">
        <f ca="1">_xlfn.IFNA(INDEX(INDIRECT($D$1),MATCH(MyShtNm&amp;ADDRESS(ROW(),COLUMN(),4),tblAllBins[SheetCellLoc],0)),"")</f>
        <v/>
      </c>
      <c r="Z71" s="44" t="str">
        <f ca="1">_xlfn.IFNA(INDEX(INDIRECT($D$1),MATCH(MyShtNm&amp;ADDRESS(ROW(),COLUMN(),4),tblAllBins[SheetCellLoc],0)),"")</f>
        <v/>
      </c>
      <c r="AA71" s="44" t="str">
        <f ca="1">_xlfn.IFNA(INDEX(INDIRECT($D$1),MATCH(MyShtNm&amp;ADDRESS(ROW(),COLUMN(),4),tblAllBins[SheetCellLoc],0)),"")</f>
        <v/>
      </c>
      <c r="AB71" s="44" t="str">
        <f ca="1">_xlfn.IFNA(INDEX(INDIRECT($D$1),MATCH(MyShtNm&amp;ADDRESS(ROW(),COLUMN(),4),tblAllBins[SheetCellLoc],0)),"")</f>
        <v/>
      </c>
      <c r="AC71" s="44" t="str">
        <f ca="1">_xlfn.IFNA(INDEX(INDIRECT($D$1),MATCH(MyShtNm&amp;ADDRESS(ROW(),COLUMN(),4),tblAllBins[SheetCellLoc],0)),"")</f>
        <v/>
      </c>
      <c r="AD71" s="44" t="str">
        <f ca="1">_xlfn.IFNA(INDEX(INDIRECT($D$1),MATCH(MyShtNm&amp;ADDRESS(ROW(),COLUMN(),4),tblAllBins[SheetCellLoc],0)),"")</f>
        <v/>
      </c>
      <c r="AE71" s="44" t="str">
        <f ca="1">_xlfn.IFNA(INDEX(INDIRECT($D$1),MATCH(MyShtNm&amp;ADDRESS(ROW(),COLUMN(),4),tblAllBins[SheetCellLoc],0)),"")</f>
        <v/>
      </c>
      <c r="AF71" s="44" t="str">
        <f ca="1">_xlfn.IFNA(INDEX(INDIRECT($D$1),MATCH(MyShtNm&amp;ADDRESS(ROW(),COLUMN(),4),tblAllBins[SheetCellLoc],0)),"")</f>
        <v/>
      </c>
      <c r="AG71" s="44" t="str">
        <f ca="1">_xlfn.IFNA(INDEX(INDIRECT($D$1),MATCH(MyShtNm&amp;ADDRESS(ROW(),COLUMN(),4),tblAllBins[SheetCellLoc],0)),"")</f>
        <v/>
      </c>
      <c r="AH71" s="44" t="str">
        <f ca="1">_xlfn.IFNA(INDEX(INDIRECT($D$1),MATCH(MyShtNm&amp;ADDRESS(ROW(),COLUMN(),4),tblAllBins[SheetCellLoc],0)),"")</f>
        <v/>
      </c>
      <c r="AI71" s="44" t="str">
        <f ca="1">_xlfn.IFNA(INDEX(INDIRECT($D$1),MATCH(MyShtNm&amp;ADDRESS(ROW(),COLUMN(),4),tblAllBins[SheetCellLoc],0)),"")</f>
        <v/>
      </c>
      <c r="AJ71" s="44" t="str">
        <f ca="1">_xlfn.IFNA(INDEX(INDIRECT($D$1),MATCH(MyShtNm&amp;ADDRESS(ROW(),COLUMN(),4),tblAllBins[SheetCellLoc],0)),"")</f>
        <v/>
      </c>
      <c r="AK71" s="44" t="str">
        <f ca="1">_xlfn.IFNA(INDEX(INDIRECT($D$1),MATCH(MyShtNm&amp;ADDRESS(ROW(),COLUMN(),4),tblAllBins[SheetCellLoc],0)),"")</f>
        <v/>
      </c>
      <c r="AL71" s="44" t="str">
        <f ca="1">_xlfn.IFNA(INDEX(INDIRECT($D$1),MATCH(MyShtNm&amp;ADDRESS(ROW(),COLUMN(),4),tblAllBins[SheetCellLoc],0)),"")</f>
        <v/>
      </c>
      <c r="AM71" s="44" t="str">
        <f ca="1">_xlfn.IFNA(INDEX(INDIRECT($D$1),MATCH(MyShtNm&amp;ADDRESS(ROW(),COLUMN(),4),tblAllBins[SheetCellLoc],0)),"")</f>
        <v/>
      </c>
      <c r="AN71" s="44" t="str">
        <f ca="1">_xlfn.IFNA(INDEX(INDIRECT($D$1),MATCH(MyShtNm&amp;ADDRESS(ROW(),COLUMN(),4),tblAllBins[SheetCellLoc],0)),"")</f>
        <v/>
      </c>
      <c r="AO71" s="44" t="str">
        <f ca="1">_xlfn.IFNA(INDEX(INDIRECT($D$1),MATCH(MyShtNm&amp;ADDRESS(ROW(),COLUMN(),4),tblAllBins[SheetCellLoc],0)),"")</f>
        <v/>
      </c>
      <c r="AP71" s="44" t="str">
        <f ca="1">_xlfn.IFNA(INDEX(INDIRECT($D$1),MATCH(MyShtNm&amp;ADDRESS(ROW(),COLUMN(),4),tblAllBins[SheetCellLoc],0)),"")</f>
        <v/>
      </c>
      <c r="AQ71" s="44" t="str">
        <f ca="1">_xlfn.IFNA(INDEX(INDIRECT($D$1),MATCH(MyShtNm&amp;ADDRESS(ROW(),COLUMN(),4),tblAllBins[SheetCellLoc],0)),"")</f>
        <v/>
      </c>
      <c r="AR71" s="44" t="str">
        <f ca="1">_xlfn.IFNA(INDEX(INDIRECT($D$1),MATCH(MyShtNm&amp;ADDRESS(ROW(),COLUMN(),4),tblAllBins[SheetCellLoc],0)),"")</f>
        <v/>
      </c>
      <c r="AS71" s="44" t="str">
        <f ca="1">_xlfn.IFNA(INDEX(INDIRECT($D$1),MATCH(MyShtNm&amp;ADDRESS(ROW(),COLUMN(),4),tblAllBins[SheetCellLoc],0)),"")</f>
        <v/>
      </c>
      <c r="AT71" s="44" t="str">
        <f ca="1">_xlfn.IFNA(INDEX(INDIRECT($D$1),MATCH(MyShtNm&amp;ADDRESS(ROW(),COLUMN(),4),tblAllBins[SheetCellLoc],0)),"")</f>
        <v/>
      </c>
      <c r="AU71" s="44" t="str">
        <f ca="1">_xlfn.IFNA(INDEX(INDIRECT($D$1),MATCH(MyShtNm&amp;ADDRESS(ROW(),COLUMN(),4),tblAllBins[SheetCellLoc],0)),"")</f>
        <v/>
      </c>
      <c r="AV71" s="44" t="str">
        <f ca="1">_xlfn.IFNA(INDEX(INDIRECT($D$1),MATCH(MyShtNm&amp;ADDRESS(ROW(),COLUMN(),4),tblAllBins[SheetCellLoc],0)),"")</f>
        <v/>
      </c>
      <c r="AW71" s="44" t="str">
        <f ca="1">_xlfn.IFNA(INDEX(INDIRECT($D$1),MATCH(MyShtNm&amp;ADDRESS(ROW(),COLUMN(),4),tblAllBins[SheetCellLoc],0)),"")</f>
        <v/>
      </c>
      <c r="AX71" s="44" t="str">
        <f ca="1">_xlfn.IFNA(INDEX(INDIRECT($D$1),MATCH(MyShtNm&amp;ADDRESS(ROW(),COLUMN(),4),tblAllBins[SheetCellLoc],0)),"")</f>
        <v/>
      </c>
      <c r="AY71" s="44" t="str">
        <f ca="1">_xlfn.IFNA(INDEX(INDIRECT($D$1),MATCH(MyShtNm&amp;ADDRESS(ROW(),COLUMN(),4),tblAllBins[SheetCellLoc],0)),"")</f>
        <v/>
      </c>
      <c r="AZ71" s="44" t="str">
        <f ca="1">_xlfn.IFNA(INDEX(INDIRECT($D$1),MATCH(MyShtNm&amp;ADDRESS(ROW(),COLUMN(),4),tblAllBins[SheetCellLoc],0)),"")</f>
        <v/>
      </c>
    </row>
    <row r="72" spans="1:52" ht="36" customHeight="1" x14ac:dyDescent="0.2">
      <c r="A72" s="44" t="str">
        <f ca="1">_xlfn.IFNA(INDEX(INDIRECT($D$1),MATCH(MyShtNm&amp;ADDRESS(ROW(),COLUMN(),4),tblAllBins[SheetCellLoc],0)),"")</f>
        <v/>
      </c>
      <c r="B72" s="44" t="str">
        <f ca="1">_xlfn.IFNA(INDEX(INDIRECT($D$1),MATCH(MyShtNm&amp;ADDRESS(ROW(),COLUMN(),4),tblAllBins[SheetCellLoc],0)),"")</f>
        <v/>
      </c>
      <c r="C72" s="44" t="str">
        <f ca="1">_xlfn.IFNA(INDEX(INDIRECT($D$1),MATCH(MyShtNm&amp;ADDRESS(ROW(),COLUMN(),4),tblAllBins[SheetCellLoc],0)),"")</f>
        <v/>
      </c>
      <c r="D72" s="44" t="str">
        <f ca="1">_xlfn.IFNA(INDEX(INDIRECT($D$1),MATCH(MyShtNm&amp;ADDRESS(ROW(),COLUMN(),4),tblAllBins[SheetCellLoc],0)),"")</f>
        <v/>
      </c>
      <c r="E72" s="44" t="str">
        <f ca="1">_xlfn.IFNA(INDEX(INDIRECT($D$1),MATCH(MyShtNm&amp;ADDRESS(ROW(),COLUMN(),4),tblAllBins[SheetCellLoc],0)),"")</f>
        <v/>
      </c>
      <c r="F72" s="44" t="str">
        <f ca="1">_xlfn.IFNA(INDEX(INDIRECT($D$1),MATCH(MyShtNm&amp;ADDRESS(ROW(),COLUMN(),4),tblAllBins[SheetCellLoc],0)),"")</f>
        <v/>
      </c>
      <c r="G72" s="44" t="str">
        <f ca="1">_xlfn.IFNA(INDEX(INDIRECT($D$1),MATCH(MyShtNm&amp;ADDRESS(ROW(),COLUMN(),4),tblAllBins[SheetCellLoc],0)),"")</f>
        <v/>
      </c>
      <c r="H72" s="44" t="str">
        <f ca="1">_xlfn.IFNA(INDEX(INDIRECT($D$1),MATCH(MyShtNm&amp;ADDRESS(ROW(),COLUMN(),4),tblAllBins[SheetCellLoc],0)),"")</f>
        <v/>
      </c>
      <c r="I72" s="44" t="str">
        <f ca="1">_xlfn.IFNA(INDEX(INDIRECT($D$1),MATCH(MyShtNm&amp;ADDRESS(ROW(),COLUMN(),4),tblAllBins[SheetCellLoc],0)),"")</f>
        <v/>
      </c>
      <c r="J72" s="44" t="str">
        <f ca="1">_xlfn.IFNA(INDEX(INDIRECT($D$1),MATCH(MyShtNm&amp;ADDRESS(ROW(),COLUMN(),4),tblAllBins[SheetCellLoc],0)),"")</f>
        <v/>
      </c>
      <c r="K72" s="44" t="str">
        <f ca="1">_xlfn.IFNA(INDEX(INDIRECT($D$1),MATCH(MyShtNm&amp;ADDRESS(ROW(),COLUMN(),4),tblAllBins[SheetCellLoc],0)),"")</f>
        <v/>
      </c>
      <c r="L72" s="44" t="str">
        <f ca="1">_xlfn.IFNA(INDEX(INDIRECT($D$1),MATCH(MyShtNm&amp;ADDRESS(ROW(),COLUMN(),4),tblAllBins[SheetCellLoc],0)),"")</f>
        <v/>
      </c>
      <c r="M72" s="44" t="str">
        <f ca="1">_xlfn.IFNA(INDEX(INDIRECT($D$1),MATCH(MyShtNm&amp;ADDRESS(ROW(),COLUMN(),4),tblAllBins[SheetCellLoc],0)),"")</f>
        <v/>
      </c>
      <c r="N72" s="44" t="str">
        <f ca="1">_xlfn.IFNA(INDEX(INDIRECT($D$1),MATCH(MyShtNm&amp;ADDRESS(ROW(),COLUMN(),4),tblAllBins[SheetCellLoc],0)),"")</f>
        <v/>
      </c>
      <c r="O72" s="44" t="str">
        <f ca="1">_xlfn.IFNA(INDEX(INDIRECT($D$1),MATCH(MyShtNm&amp;ADDRESS(ROW(),COLUMN(),4),tblAllBins[SheetCellLoc],0)),"")</f>
        <v/>
      </c>
      <c r="P72" s="44" t="str">
        <f ca="1">_xlfn.IFNA(INDEX(INDIRECT($D$1),MATCH(MyShtNm&amp;ADDRESS(ROW(),COLUMN(),4),tblAllBins[SheetCellLoc],0)),"")</f>
        <v/>
      </c>
      <c r="Q72" s="44" t="str">
        <f ca="1">_xlfn.IFNA(INDEX(INDIRECT($D$1),MATCH(MyShtNm&amp;ADDRESS(ROW(),COLUMN(),4),tblAllBins[SheetCellLoc],0)),"")</f>
        <v/>
      </c>
      <c r="R72" s="44" t="str">
        <f ca="1">_xlfn.IFNA(INDEX(INDIRECT($D$1),MATCH(MyShtNm&amp;ADDRESS(ROW(),COLUMN(),4),tblAllBins[SheetCellLoc],0)),"")</f>
        <v/>
      </c>
      <c r="S72" s="44" t="str">
        <f ca="1">_xlfn.IFNA(INDEX(INDIRECT($D$1),MATCH(MyShtNm&amp;ADDRESS(ROW(),COLUMN(),4),tblAllBins[SheetCellLoc],0)),"")</f>
        <v/>
      </c>
      <c r="T72" s="44" t="str">
        <f ca="1">_xlfn.IFNA(INDEX(INDIRECT($D$1),MATCH(MyShtNm&amp;ADDRESS(ROW(),COLUMN(),4),tblAllBins[SheetCellLoc],0)),"")</f>
        <v/>
      </c>
      <c r="U72" s="44" t="str">
        <f ca="1">_xlfn.IFNA(INDEX(INDIRECT($D$1),MATCH(MyShtNm&amp;ADDRESS(ROW(),COLUMN(),4),tblAllBins[SheetCellLoc],0)),"")</f>
        <v/>
      </c>
      <c r="V72" s="44" t="str">
        <f ca="1">_xlfn.IFNA(INDEX(INDIRECT($D$1),MATCH(MyShtNm&amp;ADDRESS(ROW(),COLUMN(),4),tblAllBins[SheetCellLoc],0)),"")</f>
        <v/>
      </c>
      <c r="W72" s="44" t="str">
        <f ca="1">_xlfn.IFNA(INDEX(INDIRECT($D$1),MATCH(MyShtNm&amp;ADDRESS(ROW(),COLUMN(),4),tblAllBins[SheetCellLoc],0)),"")</f>
        <v/>
      </c>
      <c r="X72" s="44" t="str">
        <f ca="1">_xlfn.IFNA(INDEX(INDIRECT($D$1),MATCH(MyShtNm&amp;ADDRESS(ROW(),COLUMN(),4),tblAllBins[SheetCellLoc],0)),"")</f>
        <v/>
      </c>
      <c r="Y72" s="44" t="str">
        <f ca="1">_xlfn.IFNA(INDEX(INDIRECT($D$1),MATCH(MyShtNm&amp;ADDRESS(ROW(),COLUMN(),4),tblAllBins[SheetCellLoc],0)),"")</f>
        <v/>
      </c>
      <c r="Z72" s="44" t="str">
        <f ca="1">_xlfn.IFNA(INDEX(INDIRECT($D$1),MATCH(MyShtNm&amp;ADDRESS(ROW(),COLUMN(),4),tblAllBins[SheetCellLoc],0)),"")</f>
        <v/>
      </c>
      <c r="AA72" s="44" t="str">
        <f ca="1">_xlfn.IFNA(INDEX(INDIRECT($D$1),MATCH(MyShtNm&amp;ADDRESS(ROW(),COLUMN(),4),tblAllBins[SheetCellLoc],0)),"")</f>
        <v/>
      </c>
      <c r="AB72" s="44" t="str">
        <f ca="1">_xlfn.IFNA(INDEX(INDIRECT($D$1),MATCH(MyShtNm&amp;ADDRESS(ROW(),COLUMN(),4),tblAllBins[SheetCellLoc],0)),"")</f>
        <v/>
      </c>
      <c r="AC72" s="44" t="str">
        <f ca="1">_xlfn.IFNA(INDEX(INDIRECT($D$1),MATCH(MyShtNm&amp;ADDRESS(ROW(),COLUMN(),4),tblAllBins[SheetCellLoc],0)),"")</f>
        <v/>
      </c>
      <c r="AD72" s="44" t="str">
        <f ca="1">_xlfn.IFNA(INDEX(INDIRECT($D$1),MATCH(MyShtNm&amp;ADDRESS(ROW(),COLUMN(),4),tblAllBins[SheetCellLoc],0)),"")</f>
        <v/>
      </c>
      <c r="AE72" s="44" t="str">
        <f ca="1">_xlfn.IFNA(INDEX(INDIRECT($D$1),MATCH(MyShtNm&amp;ADDRESS(ROW(),COLUMN(),4),tblAllBins[SheetCellLoc],0)),"")</f>
        <v/>
      </c>
      <c r="AF72" s="44" t="str">
        <f ca="1">_xlfn.IFNA(INDEX(INDIRECT($D$1),MATCH(MyShtNm&amp;ADDRESS(ROW(),COLUMN(),4),tblAllBins[SheetCellLoc],0)),"")</f>
        <v/>
      </c>
      <c r="AG72" s="44" t="str">
        <f ca="1">_xlfn.IFNA(INDEX(INDIRECT($D$1),MATCH(MyShtNm&amp;ADDRESS(ROW(),COLUMN(),4),tblAllBins[SheetCellLoc],0)),"")</f>
        <v/>
      </c>
      <c r="AH72" s="44" t="str">
        <f ca="1">_xlfn.IFNA(INDEX(INDIRECT($D$1),MATCH(MyShtNm&amp;ADDRESS(ROW(),COLUMN(),4),tblAllBins[SheetCellLoc],0)),"")</f>
        <v/>
      </c>
      <c r="AI72" s="44" t="str">
        <f ca="1">_xlfn.IFNA(INDEX(INDIRECT($D$1),MATCH(MyShtNm&amp;ADDRESS(ROW(),COLUMN(),4),tblAllBins[SheetCellLoc],0)),"")</f>
        <v/>
      </c>
      <c r="AJ72" s="44" t="str">
        <f ca="1">_xlfn.IFNA(INDEX(INDIRECT($D$1),MATCH(MyShtNm&amp;ADDRESS(ROW(),COLUMN(),4),tblAllBins[SheetCellLoc],0)),"")</f>
        <v/>
      </c>
      <c r="AK72" s="44" t="str">
        <f ca="1">_xlfn.IFNA(INDEX(INDIRECT($D$1),MATCH(MyShtNm&amp;ADDRESS(ROW(),COLUMN(),4),tblAllBins[SheetCellLoc],0)),"")</f>
        <v/>
      </c>
      <c r="AL72" s="44" t="str">
        <f ca="1">_xlfn.IFNA(INDEX(INDIRECT($D$1),MATCH(MyShtNm&amp;ADDRESS(ROW(),COLUMN(),4),tblAllBins[SheetCellLoc],0)),"")</f>
        <v/>
      </c>
      <c r="AM72" s="44" t="str">
        <f ca="1">_xlfn.IFNA(INDEX(INDIRECT($D$1),MATCH(MyShtNm&amp;ADDRESS(ROW(),COLUMN(),4),tblAllBins[SheetCellLoc],0)),"")</f>
        <v/>
      </c>
      <c r="AN72" s="44" t="str">
        <f ca="1">_xlfn.IFNA(INDEX(INDIRECT($D$1),MATCH(MyShtNm&amp;ADDRESS(ROW(),COLUMN(),4),tblAllBins[SheetCellLoc],0)),"")</f>
        <v/>
      </c>
      <c r="AO72" s="44" t="str">
        <f ca="1">_xlfn.IFNA(INDEX(INDIRECT($D$1),MATCH(MyShtNm&amp;ADDRESS(ROW(),COLUMN(),4),tblAllBins[SheetCellLoc],0)),"")</f>
        <v/>
      </c>
      <c r="AP72" s="44" t="str">
        <f ca="1">_xlfn.IFNA(INDEX(INDIRECT($D$1),MATCH(MyShtNm&amp;ADDRESS(ROW(),COLUMN(),4),tblAllBins[SheetCellLoc],0)),"")</f>
        <v/>
      </c>
      <c r="AQ72" s="44" t="str">
        <f ca="1">_xlfn.IFNA(INDEX(INDIRECT($D$1),MATCH(MyShtNm&amp;ADDRESS(ROW(),COLUMN(),4),tblAllBins[SheetCellLoc],0)),"")</f>
        <v/>
      </c>
      <c r="AR72" s="44" t="str">
        <f ca="1">_xlfn.IFNA(INDEX(INDIRECT($D$1),MATCH(MyShtNm&amp;ADDRESS(ROW(),COLUMN(),4),tblAllBins[SheetCellLoc],0)),"")</f>
        <v/>
      </c>
      <c r="AS72" s="44" t="str">
        <f ca="1">_xlfn.IFNA(INDEX(INDIRECT($D$1),MATCH(MyShtNm&amp;ADDRESS(ROW(),COLUMN(),4),tblAllBins[SheetCellLoc],0)),"")</f>
        <v/>
      </c>
      <c r="AT72" s="44" t="str">
        <f ca="1">_xlfn.IFNA(INDEX(INDIRECT($D$1),MATCH(MyShtNm&amp;ADDRESS(ROW(),COLUMN(),4),tblAllBins[SheetCellLoc],0)),"")</f>
        <v/>
      </c>
      <c r="AU72" s="44" t="str">
        <f ca="1">_xlfn.IFNA(INDEX(INDIRECT($D$1),MATCH(MyShtNm&amp;ADDRESS(ROW(),COLUMN(),4),tblAllBins[SheetCellLoc],0)),"")</f>
        <v/>
      </c>
      <c r="AV72" s="44" t="str">
        <f ca="1">_xlfn.IFNA(INDEX(INDIRECT($D$1),MATCH(MyShtNm&amp;ADDRESS(ROW(),COLUMN(),4),tblAllBins[SheetCellLoc],0)),"")</f>
        <v/>
      </c>
      <c r="AW72" s="44" t="str">
        <f ca="1">_xlfn.IFNA(INDEX(INDIRECT($D$1),MATCH(MyShtNm&amp;ADDRESS(ROW(),COLUMN(),4),tblAllBins[SheetCellLoc],0)),"")</f>
        <v/>
      </c>
      <c r="AX72" s="44" t="str">
        <f ca="1">_xlfn.IFNA(INDEX(INDIRECT($D$1),MATCH(MyShtNm&amp;ADDRESS(ROW(),COLUMN(),4),tblAllBins[SheetCellLoc],0)),"")</f>
        <v/>
      </c>
      <c r="AY72" s="44" t="str">
        <f ca="1">_xlfn.IFNA(INDEX(INDIRECT($D$1),MATCH(MyShtNm&amp;ADDRESS(ROW(),COLUMN(),4),tblAllBins[SheetCellLoc],0)),"")</f>
        <v/>
      </c>
      <c r="AZ72" s="44" t="str">
        <f ca="1">_xlfn.IFNA(INDEX(INDIRECT($D$1),MATCH(MyShtNm&amp;ADDRESS(ROW(),COLUMN(),4),tblAllBins[SheetCellLoc],0)),"")</f>
        <v/>
      </c>
    </row>
    <row r="73" spans="1:52" ht="36" customHeight="1" x14ac:dyDescent="0.2">
      <c r="A73" s="44" t="str">
        <f ca="1">_xlfn.IFNA(INDEX(INDIRECT($D$1),MATCH(MyShtNm&amp;ADDRESS(ROW(),COLUMN(),4),tblAllBins[SheetCellLoc],0)),"")</f>
        <v/>
      </c>
      <c r="B73" s="44" t="str">
        <f ca="1">_xlfn.IFNA(INDEX(INDIRECT($D$1),MATCH(MyShtNm&amp;ADDRESS(ROW(),COLUMN(),4),tblAllBins[SheetCellLoc],0)),"")</f>
        <v/>
      </c>
      <c r="C73" s="44" t="str">
        <f ca="1">_xlfn.IFNA(INDEX(INDIRECT($D$1),MATCH(MyShtNm&amp;ADDRESS(ROW(),COLUMN(),4),tblAllBins[SheetCellLoc],0)),"")</f>
        <v/>
      </c>
      <c r="D73" s="44" t="str">
        <f ca="1">_xlfn.IFNA(INDEX(INDIRECT($D$1),MATCH(MyShtNm&amp;ADDRESS(ROW(),COLUMN(),4),tblAllBins[SheetCellLoc],0)),"")</f>
        <v/>
      </c>
      <c r="E73" s="44" t="str">
        <f ca="1">_xlfn.IFNA(INDEX(INDIRECT($D$1),MATCH(MyShtNm&amp;ADDRESS(ROW(),COLUMN(),4),tblAllBins[SheetCellLoc],0)),"")</f>
        <v/>
      </c>
      <c r="F73" s="44" t="str">
        <f ca="1">_xlfn.IFNA(INDEX(INDIRECT($D$1),MATCH(MyShtNm&amp;ADDRESS(ROW(),COLUMN(),4),tblAllBins[SheetCellLoc],0)),"")</f>
        <v/>
      </c>
      <c r="G73" s="44" t="str">
        <f ca="1">_xlfn.IFNA(INDEX(INDIRECT($D$1),MATCH(MyShtNm&amp;ADDRESS(ROW(),COLUMN(),4),tblAllBins[SheetCellLoc],0)),"")</f>
        <v/>
      </c>
      <c r="H73" s="44" t="str">
        <f ca="1">_xlfn.IFNA(INDEX(INDIRECT($D$1),MATCH(MyShtNm&amp;ADDRESS(ROW(),COLUMN(),4),tblAllBins[SheetCellLoc],0)),"")</f>
        <v/>
      </c>
      <c r="I73" s="44" t="str">
        <f ca="1">_xlfn.IFNA(INDEX(INDIRECT($D$1),MATCH(MyShtNm&amp;ADDRESS(ROW(),COLUMN(),4),tblAllBins[SheetCellLoc],0)),"")</f>
        <v/>
      </c>
      <c r="J73" s="44" t="str">
        <f ca="1">_xlfn.IFNA(INDEX(INDIRECT($D$1),MATCH(MyShtNm&amp;ADDRESS(ROW(),COLUMN(),4),tblAllBins[SheetCellLoc],0)),"")</f>
        <v/>
      </c>
      <c r="K73" s="44" t="str">
        <f ca="1">_xlfn.IFNA(INDEX(INDIRECT($D$1),MATCH(MyShtNm&amp;ADDRESS(ROW(),COLUMN(),4),tblAllBins[SheetCellLoc],0)),"")</f>
        <v/>
      </c>
      <c r="L73" s="44" t="str">
        <f ca="1">_xlfn.IFNA(INDEX(INDIRECT($D$1),MATCH(MyShtNm&amp;ADDRESS(ROW(),COLUMN(),4),tblAllBins[SheetCellLoc],0)),"")</f>
        <v/>
      </c>
      <c r="M73" s="44" t="str">
        <f ca="1">_xlfn.IFNA(INDEX(INDIRECT($D$1),MATCH(MyShtNm&amp;ADDRESS(ROW(),COLUMN(),4),tblAllBins[SheetCellLoc],0)),"")</f>
        <v/>
      </c>
      <c r="N73" s="44" t="str">
        <f ca="1">_xlfn.IFNA(INDEX(INDIRECT($D$1),MATCH(MyShtNm&amp;ADDRESS(ROW(),COLUMN(),4),tblAllBins[SheetCellLoc],0)),"")</f>
        <v/>
      </c>
      <c r="O73" s="44" t="str">
        <f ca="1">_xlfn.IFNA(INDEX(INDIRECT($D$1),MATCH(MyShtNm&amp;ADDRESS(ROW(),COLUMN(),4),tblAllBins[SheetCellLoc],0)),"")</f>
        <v/>
      </c>
      <c r="P73" s="44" t="str">
        <f ca="1">_xlfn.IFNA(INDEX(INDIRECT($D$1),MATCH(MyShtNm&amp;ADDRESS(ROW(),COLUMN(),4),tblAllBins[SheetCellLoc],0)),"")</f>
        <v/>
      </c>
      <c r="Q73" s="44" t="str">
        <f ca="1">_xlfn.IFNA(INDEX(INDIRECT($D$1),MATCH(MyShtNm&amp;ADDRESS(ROW(),COLUMN(),4),tblAllBins[SheetCellLoc],0)),"")</f>
        <v/>
      </c>
      <c r="R73" s="44" t="str">
        <f ca="1">_xlfn.IFNA(INDEX(INDIRECT($D$1),MATCH(MyShtNm&amp;ADDRESS(ROW(),COLUMN(),4),tblAllBins[SheetCellLoc],0)),"")</f>
        <v/>
      </c>
      <c r="S73" s="44" t="str">
        <f ca="1">_xlfn.IFNA(INDEX(INDIRECT($D$1),MATCH(MyShtNm&amp;ADDRESS(ROW(),COLUMN(),4),tblAllBins[SheetCellLoc],0)),"")</f>
        <v/>
      </c>
      <c r="T73" s="44" t="str">
        <f ca="1">_xlfn.IFNA(INDEX(INDIRECT($D$1),MATCH(MyShtNm&amp;ADDRESS(ROW(),COLUMN(),4),tblAllBins[SheetCellLoc],0)),"")</f>
        <v/>
      </c>
      <c r="U73" s="44" t="str">
        <f ca="1">_xlfn.IFNA(INDEX(INDIRECT($D$1),MATCH(MyShtNm&amp;ADDRESS(ROW(),COLUMN(),4),tblAllBins[SheetCellLoc],0)),"")</f>
        <v/>
      </c>
      <c r="V73" s="44" t="str">
        <f ca="1">_xlfn.IFNA(INDEX(INDIRECT($D$1),MATCH(MyShtNm&amp;ADDRESS(ROW(),COLUMN(),4),tblAllBins[SheetCellLoc],0)),"")</f>
        <v/>
      </c>
      <c r="W73" s="44" t="str">
        <f ca="1">_xlfn.IFNA(INDEX(INDIRECT($D$1),MATCH(MyShtNm&amp;ADDRESS(ROW(),COLUMN(),4),tblAllBins[SheetCellLoc],0)),"")</f>
        <v/>
      </c>
      <c r="X73" s="44" t="str">
        <f ca="1">_xlfn.IFNA(INDEX(INDIRECT($D$1),MATCH(MyShtNm&amp;ADDRESS(ROW(),COLUMN(),4),tblAllBins[SheetCellLoc],0)),"")</f>
        <v/>
      </c>
      <c r="Y73" s="44" t="str">
        <f ca="1">_xlfn.IFNA(INDEX(INDIRECT($D$1),MATCH(MyShtNm&amp;ADDRESS(ROW(),COLUMN(),4),tblAllBins[SheetCellLoc],0)),"")</f>
        <v/>
      </c>
      <c r="Z73" s="44" t="str">
        <f ca="1">_xlfn.IFNA(INDEX(INDIRECT($D$1),MATCH(MyShtNm&amp;ADDRESS(ROW(),COLUMN(),4),tblAllBins[SheetCellLoc],0)),"")</f>
        <v/>
      </c>
      <c r="AA73" s="44" t="str">
        <f ca="1">_xlfn.IFNA(INDEX(INDIRECT($D$1),MATCH(MyShtNm&amp;ADDRESS(ROW(),COLUMN(),4),tblAllBins[SheetCellLoc],0)),"")</f>
        <v/>
      </c>
      <c r="AB73" s="44" t="str">
        <f ca="1">_xlfn.IFNA(INDEX(INDIRECT($D$1),MATCH(MyShtNm&amp;ADDRESS(ROW(),COLUMN(),4),tblAllBins[SheetCellLoc],0)),"")</f>
        <v/>
      </c>
      <c r="AC73" s="44" t="str">
        <f ca="1">_xlfn.IFNA(INDEX(INDIRECT($D$1),MATCH(MyShtNm&amp;ADDRESS(ROW(),COLUMN(),4),tblAllBins[SheetCellLoc],0)),"")</f>
        <v/>
      </c>
      <c r="AD73" s="44" t="str">
        <f ca="1">_xlfn.IFNA(INDEX(INDIRECT($D$1),MATCH(MyShtNm&amp;ADDRESS(ROW(),COLUMN(),4),tblAllBins[SheetCellLoc],0)),"")</f>
        <v/>
      </c>
      <c r="AE73" s="44" t="str">
        <f ca="1">_xlfn.IFNA(INDEX(INDIRECT($D$1),MATCH(MyShtNm&amp;ADDRESS(ROW(),COLUMN(),4),tblAllBins[SheetCellLoc],0)),"")</f>
        <v/>
      </c>
      <c r="AF73" s="44" t="str">
        <f ca="1">_xlfn.IFNA(INDEX(INDIRECT($D$1),MATCH(MyShtNm&amp;ADDRESS(ROW(),COLUMN(),4),tblAllBins[SheetCellLoc],0)),"")</f>
        <v/>
      </c>
      <c r="AG73" s="44" t="str">
        <f ca="1">_xlfn.IFNA(INDEX(INDIRECT($D$1),MATCH(MyShtNm&amp;ADDRESS(ROW(),COLUMN(),4),tblAllBins[SheetCellLoc],0)),"")</f>
        <v/>
      </c>
      <c r="AH73" s="44" t="str">
        <f ca="1">_xlfn.IFNA(INDEX(INDIRECT($D$1),MATCH(MyShtNm&amp;ADDRESS(ROW(),COLUMN(),4),tblAllBins[SheetCellLoc],0)),"")</f>
        <v/>
      </c>
      <c r="AI73" s="44" t="str">
        <f ca="1">_xlfn.IFNA(INDEX(INDIRECT($D$1),MATCH(MyShtNm&amp;ADDRESS(ROW(),COLUMN(),4),tblAllBins[SheetCellLoc],0)),"")</f>
        <v/>
      </c>
      <c r="AJ73" s="44" t="str">
        <f ca="1">_xlfn.IFNA(INDEX(INDIRECT($D$1),MATCH(MyShtNm&amp;ADDRESS(ROW(),COLUMN(),4),tblAllBins[SheetCellLoc],0)),"")</f>
        <v/>
      </c>
      <c r="AK73" s="44" t="str">
        <f ca="1">_xlfn.IFNA(INDEX(INDIRECT($D$1),MATCH(MyShtNm&amp;ADDRESS(ROW(),COLUMN(),4),tblAllBins[SheetCellLoc],0)),"")</f>
        <v/>
      </c>
      <c r="AL73" s="44" t="str">
        <f ca="1">_xlfn.IFNA(INDEX(INDIRECT($D$1),MATCH(MyShtNm&amp;ADDRESS(ROW(),COLUMN(),4),tblAllBins[SheetCellLoc],0)),"")</f>
        <v/>
      </c>
      <c r="AM73" s="44" t="str">
        <f ca="1">_xlfn.IFNA(INDEX(INDIRECT($D$1),MATCH(MyShtNm&amp;ADDRESS(ROW(),COLUMN(),4),tblAllBins[SheetCellLoc],0)),"")</f>
        <v/>
      </c>
      <c r="AN73" s="44" t="str">
        <f ca="1">_xlfn.IFNA(INDEX(INDIRECT($D$1),MATCH(MyShtNm&amp;ADDRESS(ROW(),COLUMN(),4),tblAllBins[SheetCellLoc],0)),"")</f>
        <v/>
      </c>
      <c r="AO73" s="44" t="str">
        <f ca="1">_xlfn.IFNA(INDEX(INDIRECT($D$1),MATCH(MyShtNm&amp;ADDRESS(ROW(),COLUMN(),4),tblAllBins[SheetCellLoc],0)),"")</f>
        <v/>
      </c>
      <c r="AP73" s="44" t="str">
        <f ca="1">_xlfn.IFNA(INDEX(INDIRECT($D$1),MATCH(MyShtNm&amp;ADDRESS(ROW(),COLUMN(),4),tblAllBins[SheetCellLoc],0)),"")</f>
        <v/>
      </c>
      <c r="AQ73" s="44" t="str">
        <f ca="1">_xlfn.IFNA(INDEX(INDIRECT($D$1),MATCH(MyShtNm&amp;ADDRESS(ROW(),COLUMN(),4),tblAllBins[SheetCellLoc],0)),"")</f>
        <v/>
      </c>
      <c r="AR73" s="44" t="str">
        <f ca="1">_xlfn.IFNA(INDEX(INDIRECT($D$1),MATCH(MyShtNm&amp;ADDRESS(ROW(),COLUMN(),4),tblAllBins[SheetCellLoc],0)),"")</f>
        <v/>
      </c>
      <c r="AS73" s="44" t="str">
        <f ca="1">_xlfn.IFNA(INDEX(INDIRECT($D$1),MATCH(MyShtNm&amp;ADDRESS(ROW(),COLUMN(),4),tblAllBins[SheetCellLoc],0)),"")</f>
        <v/>
      </c>
      <c r="AT73" s="44" t="str">
        <f ca="1">_xlfn.IFNA(INDEX(INDIRECT($D$1),MATCH(MyShtNm&amp;ADDRESS(ROW(),COLUMN(),4),tblAllBins[SheetCellLoc],0)),"")</f>
        <v/>
      </c>
      <c r="AU73" s="44" t="str">
        <f ca="1">_xlfn.IFNA(INDEX(INDIRECT($D$1),MATCH(MyShtNm&amp;ADDRESS(ROW(),COLUMN(),4),tblAllBins[SheetCellLoc],0)),"")</f>
        <v/>
      </c>
      <c r="AV73" s="44" t="str">
        <f ca="1">_xlfn.IFNA(INDEX(INDIRECT($D$1),MATCH(MyShtNm&amp;ADDRESS(ROW(),COLUMN(),4),tblAllBins[SheetCellLoc],0)),"")</f>
        <v/>
      </c>
      <c r="AW73" s="44" t="str">
        <f ca="1">_xlfn.IFNA(INDEX(INDIRECT($D$1),MATCH(MyShtNm&amp;ADDRESS(ROW(),COLUMN(),4),tblAllBins[SheetCellLoc],0)),"")</f>
        <v/>
      </c>
      <c r="AX73" s="44" t="str">
        <f ca="1">_xlfn.IFNA(INDEX(INDIRECT($D$1),MATCH(MyShtNm&amp;ADDRESS(ROW(),COLUMN(),4),tblAllBins[SheetCellLoc],0)),"")</f>
        <v/>
      </c>
      <c r="AY73" s="44" t="str">
        <f ca="1">_xlfn.IFNA(INDEX(INDIRECT($D$1),MATCH(MyShtNm&amp;ADDRESS(ROW(),COLUMN(),4),tblAllBins[SheetCellLoc],0)),"")</f>
        <v/>
      </c>
      <c r="AZ73" s="44" t="str">
        <f ca="1">_xlfn.IFNA(INDEX(INDIRECT($D$1),MATCH(MyShtNm&amp;ADDRESS(ROW(),COLUMN(),4),tblAllBins[SheetCellLoc],0)),"")</f>
        <v/>
      </c>
    </row>
    <row r="74" spans="1:52" ht="36" customHeight="1" x14ac:dyDescent="0.2">
      <c r="A74" s="44" t="str">
        <f ca="1">_xlfn.IFNA(INDEX(INDIRECT($D$1),MATCH(MyShtNm&amp;ADDRESS(ROW(),COLUMN(),4),tblAllBins[SheetCellLoc],0)),"")</f>
        <v/>
      </c>
      <c r="B74" s="44" t="str">
        <f ca="1">_xlfn.IFNA(INDEX(INDIRECT($D$1),MATCH(MyShtNm&amp;ADDRESS(ROW(),COLUMN(),4),tblAllBins[SheetCellLoc],0)),"")</f>
        <v/>
      </c>
      <c r="C74" s="44" t="str">
        <f ca="1">_xlfn.IFNA(INDEX(INDIRECT($D$1),MATCH(MyShtNm&amp;ADDRESS(ROW(),COLUMN(),4),tblAllBins[SheetCellLoc],0)),"")</f>
        <v/>
      </c>
      <c r="D74" s="44" t="str">
        <f ca="1">_xlfn.IFNA(INDEX(INDIRECT($D$1),MATCH(MyShtNm&amp;ADDRESS(ROW(),COLUMN(),4),tblAllBins[SheetCellLoc],0)),"")</f>
        <v/>
      </c>
      <c r="E74" s="44" t="str">
        <f ca="1">_xlfn.IFNA(INDEX(INDIRECT($D$1),MATCH(MyShtNm&amp;ADDRESS(ROW(),COLUMN(),4),tblAllBins[SheetCellLoc],0)),"")</f>
        <v/>
      </c>
      <c r="F74" s="44" t="str">
        <f ca="1">_xlfn.IFNA(INDEX(INDIRECT($D$1),MATCH(MyShtNm&amp;ADDRESS(ROW(),COLUMN(),4),tblAllBins[SheetCellLoc],0)),"")</f>
        <v/>
      </c>
      <c r="G74" s="44" t="str">
        <f ca="1">_xlfn.IFNA(INDEX(INDIRECT($D$1),MATCH(MyShtNm&amp;ADDRESS(ROW(),COLUMN(),4),tblAllBins[SheetCellLoc],0)),"")</f>
        <v/>
      </c>
      <c r="H74" s="44" t="str">
        <f ca="1">_xlfn.IFNA(INDEX(INDIRECT($D$1),MATCH(MyShtNm&amp;ADDRESS(ROW(),COLUMN(),4),tblAllBins[SheetCellLoc],0)),"")</f>
        <v/>
      </c>
      <c r="I74" s="44" t="str">
        <f ca="1">_xlfn.IFNA(INDEX(INDIRECT($D$1),MATCH(MyShtNm&amp;ADDRESS(ROW(),COLUMN(),4),tblAllBins[SheetCellLoc],0)),"")</f>
        <v/>
      </c>
      <c r="J74" s="44" t="str">
        <f ca="1">_xlfn.IFNA(INDEX(INDIRECT($D$1),MATCH(MyShtNm&amp;ADDRESS(ROW(),COLUMN(),4),tblAllBins[SheetCellLoc],0)),"")</f>
        <v/>
      </c>
      <c r="K74" s="44" t="str">
        <f ca="1">_xlfn.IFNA(INDEX(INDIRECT($D$1),MATCH(MyShtNm&amp;ADDRESS(ROW(),COLUMN(),4),tblAllBins[SheetCellLoc],0)),"")</f>
        <v/>
      </c>
      <c r="L74" s="44" t="str">
        <f ca="1">_xlfn.IFNA(INDEX(INDIRECT($D$1),MATCH(MyShtNm&amp;ADDRESS(ROW(),COLUMN(),4),tblAllBins[SheetCellLoc],0)),"")</f>
        <v/>
      </c>
      <c r="M74" s="44" t="str">
        <f ca="1">_xlfn.IFNA(INDEX(INDIRECT($D$1),MATCH(MyShtNm&amp;ADDRESS(ROW(),COLUMN(),4),tblAllBins[SheetCellLoc],0)),"")</f>
        <v/>
      </c>
      <c r="N74" s="44" t="str">
        <f ca="1">_xlfn.IFNA(INDEX(INDIRECT($D$1),MATCH(MyShtNm&amp;ADDRESS(ROW(),COLUMN(),4),tblAllBins[SheetCellLoc],0)),"")</f>
        <v/>
      </c>
      <c r="O74" s="44" t="str">
        <f ca="1">_xlfn.IFNA(INDEX(INDIRECT($D$1),MATCH(MyShtNm&amp;ADDRESS(ROW(),COLUMN(),4),tblAllBins[SheetCellLoc],0)),"")</f>
        <v/>
      </c>
      <c r="P74" s="44" t="str">
        <f ca="1">_xlfn.IFNA(INDEX(INDIRECT($D$1),MATCH(MyShtNm&amp;ADDRESS(ROW(),COLUMN(),4),tblAllBins[SheetCellLoc],0)),"")</f>
        <v/>
      </c>
      <c r="Q74" s="44" t="str">
        <f ca="1">_xlfn.IFNA(INDEX(INDIRECT($D$1),MATCH(MyShtNm&amp;ADDRESS(ROW(),COLUMN(),4),tblAllBins[SheetCellLoc],0)),"")</f>
        <v/>
      </c>
      <c r="R74" s="44" t="str">
        <f ca="1">_xlfn.IFNA(INDEX(INDIRECT($D$1),MATCH(MyShtNm&amp;ADDRESS(ROW(),COLUMN(),4),tblAllBins[SheetCellLoc],0)),"")</f>
        <v/>
      </c>
      <c r="S74" s="44" t="str">
        <f ca="1">_xlfn.IFNA(INDEX(INDIRECT($D$1),MATCH(MyShtNm&amp;ADDRESS(ROW(),COLUMN(),4),tblAllBins[SheetCellLoc],0)),"")</f>
        <v/>
      </c>
      <c r="T74" s="44" t="str">
        <f ca="1">_xlfn.IFNA(INDEX(INDIRECT($D$1),MATCH(MyShtNm&amp;ADDRESS(ROW(),COLUMN(),4),tblAllBins[SheetCellLoc],0)),"")</f>
        <v/>
      </c>
      <c r="U74" s="44" t="str">
        <f ca="1">_xlfn.IFNA(INDEX(INDIRECT($D$1),MATCH(MyShtNm&amp;ADDRESS(ROW(),COLUMN(),4),tblAllBins[SheetCellLoc],0)),"")</f>
        <v/>
      </c>
      <c r="V74" s="44" t="str">
        <f ca="1">_xlfn.IFNA(INDEX(INDIRECT($D$1),MATCH(MyShtNm&amp;ADDRESS(ROW(),COLUMN(),4),tblAllBins[SheetCellLoc],0)),"")</f>
        <v/>
      </c>
      <c r="W74" s="44" t="str">
        <f ca="1">_xlfn.IFNA(INDEX(INDIRECT($D$1),MATCH(MyShtNm&amp;ADDRESS(ROW(),COLUMN(),4),tblAllBins[SheetCellLoc],0)),"")</f>
        <v/>
      </c>
      <c r="X74" s="44" t="str">
        <f ca="1">_xlfn.IFNA(INDEX(INDIRECT($D$1),MATCH(MyShtNm&amp;ADDRESS(ROW(),COLUMN(),4),tblAllBins[SheetCellLoc],0)),"")</f>
        <v/>
      </c>
      <c r="Y74" s="44" t="str">
        <f ca="1">_xlfn.IFNA(INDEX(INDIRECT($D$1),MATCH(MyShtNm&amp;ADDRESS(ROW(),COLUMN(),4),tblAllBins[SheetCellLoc],0)),"")</f>
        <v/>
      </c>
      <c r="Z74" s="44" t="str">
        <f ca="1">_xlfn.IFNA(INDEX(INDIRECT($D$1),MATCH(MyShtNm&amp;ADDRESS(ROW(),COLUMN(),4),tblAllBins[SheetCellLoc],0)),"")</f>
        <v/>
      </c>
      <c r="AA74" s="44" t="str">
        <f ca="1">_xlfn.IFNA(INDEX(INDIRECT($D$1),MATCH(MyShtNm&amp;ADDRESS(ROW(),COLUMN(),4),tblAllBins[SheetCellLoc],0)),"")</f>
        <v/>
      </c>
      <c r="AB74" s="44" t="str">
        <f ca="1">_xlfn.IFNA(INDEX(INDIRECT($D$1),MATCH(MyShtNm&amp;ADDRESS(ROW(),COLUMN(),4),tblAllBins[SheetCellLoc],0)),"")</f>
        <v/>
      </c>
      <c r="AC74" s="44" t="str">
        <f ca="1">_xlfn.IFNA(INDEX(INDIRECT($D$1),MATCH(MyShtNm&amp;ADDRESS(ROW(),COLUMN(),4),tblAllBins[SheetCellLoc],0)),"")</f>
        <v/>
      </c>
      <c r="AD74" s="44" t="str">
        <f ca="1">_xlfn.IFNA(INDEX(INDIRECT($D$1),MATCH(MyShtNm&amp;ADDRESS(ROW(),COLUMN(),4),tblAllBins[SheetCellLoc],0)),"")</f>
        <v/>
      </c>
      <c r="AE74" s="44" t="str">
        <f ca="1">_xlfn.IFNA(INDEX(INDIRECT($D$1),MATCH(MyShtNm&amp;ADDRESS(ROW(),COLUMN(),4),tblAllBins[SheetCellLoc],0)),"")</f>
        <v/>
      </c>
      <c r="AF74" s="44" t="str">
        <f ca="1">_xlfn.IFNA(INDEX(INDIRECT($D$1),MATCH(MyShtNm&amp;ADDRESS(ROW(),COLUMN(),4),tblAllBins[SheetCellLoc],0)),"")</f>
        <v/>
      </c>
      <c r="AG74" s="44" t="str">
        <f ca="1">_xlfn.IFNA(INDEX(INDIRECT($D$1),MATCH(MyShtNm&amp;ADDRESS(ROW(),COLUMN(),4),tblAllBins[SheetCellLoc],0)),"")</f>
        <v/>
      </c>
      <c r="AH74" s="44" t="str">
        <f ca="1">_xlfn.IFNA(INDEX(INDIRECT($D$1),MATCH(MyShtNm&amp;ADDRESS(ROW(),COLUMN(),4),tblAllBins[SheetCellLoc],0)),"")</f>
        <v/>
      </c>
      <c r="AI74" s="44" t="str">
        <f ca="1">_xlfn.IFNA(INDEX(INDIRECT($D$1),MATCH(MyShtNm&amp;ADDRESS(ROW(),COLUMN(),4),tblAllBins[SheetCellLoc],0)),"")</f>
        <v/>
      </c>
      <c r="AJ74" s="44" t="str">
        <f ca="1">_xlfn.IFNA(INDEX(INDIRECT($D$1),MATCH(MyShtNm&amp;ADDRESS(ROW(),COLUMN(),4),tblAllBins[SheetCellLoc],0)),"")</f>
        <v/>
      </c>
      <c r="AK74" s="44" t="str">
        <f ca="1">_xlfn.IFNA(INDEX(INDIRECT($D$1),MATCH(MyShtNm&amp;ADDRESS(ROW(),COLUMN(),4),tblAllBins[SheetCellLoc],0)),"")</f>
        <v/>
      </c>
      <c r="AL74" s="44" t="str">
        <f ca="1">_xlfn.IFNA(INDEX(INDIRECT($D$1),MATCH(MyShtNm&amp;ADDRESS(ROW(),COLUMN(),4),tblAllBins[SheetCellLoc],0)),"")</f>
        <v/>
      </c>
      <c r="AM74" s="44" t="str">
        <f ca="1">_xlfn.IFNA(INDEX(INDIRECT($D$1),MATCH(MyShtNm&amp;ADDRESS(ROW(),COLUMN(),4),tblAllBins[SheetCellLoc],0)),"")</f>
        <v/>
      </c>
      <c r="AN74" s="44" t="str">
        <f ca="1">_xlfn.IFNA(INDEX(INDIRECT($D$1),MATCH(MyShtNm&amp;ADDRESS(ROW(),COLUMN(),4),tblAllBins[SheetCellLoc],0)),"")</f>
        <v/>
      </c>
      <c r="AO74" s="44" t="str">
        <f ca="1">_xlfn.IFNA(INDEX(INDIRECT($D$1),MATCH(MyShtNm&amp;ADDRESS(ROW(),COLUMN(),4),tblAllBins[SheetCellLoc],0)),"")</f>
        <v/>
      </c>
      <c r="AP74" s="44" t="str">
        <f ca="1">_xlfn.IFNA(INDEX(INDIRECT($D$1),MATCH(MyShtNm&amp;ADDRESS(ROW(),COLUMN(),4),tblAllBins[SheetCellLoc],0)),"")</f>
        <v/>
      </c>
      <c r="AQ74" s="44" t="str">
        <f ca="1">_xlfn.IFNA(INDEX(INDIRECT($D$1),MATCH(MyShtNm&amp;ADDRESS(ROW(),COLUMN(),4),tblAllBins[SheetCellLoc],0)),"")</f>
        <v/>
      </c>
      <c r="AR74" s="44" t="str">
        <f ca="1">_xlfn.IFNA(INDEX(INDIRECT($D$1),MATCH(MyShtNm&amp;ADDRESS(ROW(),COLUMN(),4),tblAllBins[SheetCellLoc],0)),"")</f>
        <v/>
      </c>
      <c r="AS74" s="44" t="str">
        <f ca="1">_xlfn.IFNA(INDEX(INDIRECT($D$1),MATCH(MyShtNm&amp;ADDRESS(ROW(),COLUMN(),4),tblAllBins[SheetCellLoc],0)),"")</f>
        <v/>
      </c>
      <c r="AT74" s="44" t="str">
        <f ca="1">_xlfn.IFNA(INDEX(INDIRECT($D$1),MATCH(MyShtNm&amp;ADDRESS(ROW(),COLUMN(),4),tblAllBins[SheetCellLoc],0)),"")</f>
        <v/>
      </c>
      <c r="AU74" s="44" t="str">
        <f ca="1">_xlfn.IFNA(INDEX(INDIRECT($D$1),MATCH(MyShtNm&amp;ADDRESS(ROW(),COLUMN(),4),tblAllBins[SheetCellLoc],0)),"")</f>
        <v/>
      </c>
      <c r="AV74" s="44" t="str">
        <f ca="1">_xlfn.IFNA(INDEX(INDIRECT($D$1),MATCH(MyShtNm&amp;ADDRESS(ROW(),COLUMN(),4),tblAllBins[SheetCellLoc],0)),"")</f>
        <v/>
      </c>
      <c r="AW74" s="44" t="str">
        <f ca="1">_xlfn.IFNA(INDEX(INDIRECT($D$1),MATCH(MyShtNm&amp;ADDRESS(ROW(),COLUMN(),4),tblAllBins[SheetCellLoc],0)),"")</f>
        <v/>
      </c>
      <c r="AX74" s="44" t="str">
        <f ca="1">_xlfn.IFNA(INDEX(INDIRECT($D$1),MATCH(MyShtNm&amp;ADDRESS(ROW(),COLUMN(),4),tblAllBins[SheetCellLoc],0)),"")</f>
        <v/>
      </c>
      <c r="AY74" s="44" t="str">
        <f ca="1">_xlfn.IFNA(INDEX(INDIRECT($D$1),MATCH(MyShtNm&amp;ADDRESS(ROW(),COLUMN(),4),tblAllBins[SheetCellLoc],0)),"")</f>
        <v/>
      </c>
      <c r="AZ74" s="44" t="str">
        <f ca="1">_xlfn.IFNA(INDEX(INDIRECT($D$1),MATCH(MyShtNm&amp;ADDRESS(ROW(),COLUMN(),4),tblAllBins[SheetCellLoc],0)),"")</f>
        <v/>
      </c>
    </row>
    <row r="75" spans="1:52" ht="36" customHeight="1" x14ac:dyDescent="0.2">
      <c r="A75" s="44" t="str">
        <f ca="1">_xlfn.IFNA(INDEX(INDIRECT($D$1),MATCH(MyShtNm&amp;ADDRESS(ROW(),COLUMN(),4),tblAllBins[SheetCellLoc],0)),"")</f>
        <v/>
      </c>
      <c r="B75" s="44" t="str">
        <f ca="1">_xlfn.IFNA(INDEX(INDIRECT($D$1),MATCH(MyShtNm&amp;ADDRESS(ROW(),COLUMN(),4),tblAllBins[SheetCellLoc],0)),"")</f>
        <v/>
      </c>
      <c r="C75" s="44" t="str">
        <f ca="1">_xlfn.IFNA(INDEX(INDIRECT($D$1),MATCH(MyShtNm&amp;ADDRESS(ROW(),COLUMN(),4),tblAllBins[SheetCellLoc],0)),"")</f>
        <v/>
      </c>
      <c r="D75" s="44" t="str">
        <f ca="1">_xlfn.IFNA(INDEX(INDIRECT($D$1),MATCH(MyShtNm&amp;ADDRESS(ROW(),COLUMN(),4),tblAllBins[SheetCellLoc],0)),"")</f>
        <v/>
      </c>
      <c r="E75" s="44" t="str">
        <f ca="1">_xlfn.IFNA(INDEX(INDIRECT($D$1),MATCH(MyShtNm&amp;ADDRESS(ROW(),COLUMN(),4),tblAllBins[SheetCellLoc],0)),"")</f>
        <v/>
      </c>
      <c r="F75" s="44" t="str">
        <f ca="1">_xlfn.IFNA(INDEX(INDIRECT($D$1),MATCH(MyShtNm&amp;ADDRESS(ROW(),COLUMN(),4),tblAllBins[SheetCellLoc],0)),"")</f>
        <v/>
      </c>
      <c r="G75" s="44" t="str">
        <f ca="1">_xlfn.IFNA(INDEX(INDIRECT($D$1),MATCH(MyShtNm&amp;ADDRESS(ROW(),COLUMN(),4),tblAllBins[SheetCellLoc],0)),"")</f>
        <v/>
      </c>
      <c r="H75" s="44" t="str">
        <f ca="1">_xlfn.IFNA(INDEX(INDIRECT($D$1),MATCH(MyShtNm&amp;ADDRESS(ROW(),COLUMN(),4),tblAllBins[SheetCellLoc],0)),"")</f>
        <v/>
      </c>
      <c r="I75" s="44" t="str">
        <f ca="1">_xlfn.IFNA(INDEX(INDIRECT($D$1),MATCH(MyShtNm&amp;ADDRESS(ROW(),COLUMN(),4),tblAllBins[SheetCellLoc],0)),"")</f>
        <v/>
      </c>
      <c r="J75" s="44" t="str">
        <f ca="1">_xlfn.IFNA(INDEX(INDIRECT($D$1),MATCH(MyShtNm&amp;ADDRESS(ROW(),COLUMN(),4),tblAllBins[SheetCellLoc],0)),"")</f>
        <v/>
      </c>
      <c r="K75" s="44" t="str">
        <f ca="1">_xlfn.IFNA(INDEX(INDIRECT($D$1),MATCH(MyShtNm&amp;ADDRESS(ROW(),COLUMN(),4),tblAllBins[SheetCellLoc],0)),"")</f>
        <v/>
      </c>
      <c r="L75" s="44" t="str">
        <f ca="1">_xlfn.IFNA(INDEX(INDIRECT($D$1),MATCH(MyShtNm&amp;ADDRESS(ROW(),COLUMN(),4),tblAllBins[SheetCellLoc],0)),"")</f>
        <v/>
      </c>
      <c r="M75" s="44" t="str">
        <f ca="1">_xlfn.IFNA(INDEX(INDIRECT($D$1),MATCH(MyShtNm&amp;ADDRESS(ROW(),COLUMN(),4),tblAllBins[SheetCellLoc],0)),"")</f>
        <v/>
      </c>
      <c r="N75" s="44" t="str">
        <f ca="1">_xlfn.IFNA(INDEX(INDIRECT($D$1),MATCH(MyShtNm&amp;ADDRESS(ROW(),COLUMN(),4),tblAllBins[SheetCellLoc],0)),"")</f>
        <v/>
      </c>
      <c r="O75" s="44" t="str">
        <f ca="1">_xlfn.IFNA(INDEX(INDIRECT($D$1),MATCH(MyShtNm&amp;ADDRESS(ROW(),COLUMN(),4),tblAllBins[SheetCellLoc],0)),"")</f>
        <v/>
      </c>
      <c r="P75" s="44" t="str">
        <f ca="1">_xlfn.IFNA(INDEX(INDIRECT($D$1),MATCH(MyShtNm&amp;ADDRESS(ROW(),COLUMN(),4),tblAllBins[SheetCellLoc],0)),"")</f>
        <v/>
      </c>
      <c r="Q75" s="44" t="str">
        <f ca="1">_xlfn.IFNA(INDEX(INDIRECT($D$1),MATCH(MyShtNm&amp;ADDRESS(ROW(),COLUMN(),4),tblAllBins[SheetCellLoc],0)),"")</f>
        <v/>
      </c>
      <c r="R75" s="44" t="str">
        <f ca="1">_xlfn.IFNA(INDEX(INDIRECT($D$1),MATCH(MyShtNm&amp;ADDRESS(ROW(),COLUMN(),4),tblAllBins[SheetCellLoc],0)),"")</f>
        <v/>
      </c>
      <c r="S75" s="44" t="str">
        <f ca="1">_xlfn.IFNA(INDEX(INDIRECT($D$1),MATCH(MyShtNm&amp;ADDRESS(ROW(),COLUMN(),4),tblAllBins[SheetCellLoc],0)),"")</f>
        <v/>
      </c>
      <c r="T75" s="44" t="str">
        <f ca="1">_xlfn.IFNA(INDEX(INDIRECT($D$1),MATCH(MyShtNm&amp;ADDRESS(ROW(),COLUMN(),4),tblAllBins[SheetCellLoc],0)),"")</f>
        <v/>
      </c>
      <c r="U75" s="44" t="str">
        <f ca="1">_xlfn.IFNA(INDEX(INDIRECT($D$1),MATCH(MyShtNm&amp;ADDRESS(ROW(),COLUMN(),4),tblAllBins[SheetCellLoc],0)),"")</f>
        <v/>
      </c>
      <c r="V75" s="44" t="str">
        <f ca="1">_xlfn.IFNA(INDEX(INDIRECT($D$1),MATCH(MyShtNm&amp;ADDRESS(ROW(),COLUMN(),4),tblAllBins[SheetCellLoc],0)),"")</f>
        <v/>
      </c>
      <c r="W75" s="44" t="str">
        <f ca="1">_xlfn.IFNA(INDEX(INDIRECT($D$1),MATCH(MyShtNm&amp;ADDRESS(ROW(),COLUMN(),4),tblAllBins[SheetCellLoc],0)),"")</f>
        <v/>
      </c>
      <c r="X75" s="44" t="str">
        <f ca="1">_xlfn.IFNA(INDEX(INDIRECT($D$1),MATCH(MyShtNm&amp;ADDRESS(ROW(),COLUMN(),4),tblAllBins[SheetCellLoc],0)),"")</f>
        <v/>
      </c>
      <c r="Y75" s="44" t="str">
        <f ca="1">_xlfn.IFNA(INDEX(INDIRECT($D$1),MATCH(MyShtNm&amp;ADDRESS(ROW(),COLUMN(),4),tblAllBins[SheetCellLoc],0)),"")</f>
        <v/>
      </c>
      <c r="Z75" s="44" t="str">
        <f ca="1">_xlfn.IFNA(INDEX(INDIRECT($D$1),MATCH(MyShtNm&amp;ADDRESS(ROW(),COLUMN(),4),tblAllBins[SheetCellLoc],0)),"")</f>
        <v/>
      </c>
      <c r="AA75" s="44" t="str">
        <f ca="1">_xlfn.IFNA(INDEX(INDIRECT($D$1),MATCH(MyShtNm&amp;ADDRESS(ROW(),COLUMN(),4),tblAllBins[SheetCellLoc],0)),"")</f>
        <v/>
      </c>
      <c r="AB75" s="44" t="str">
        <f ca="1">_xlfn.IFNA(INDEX(INDIRECT($D$1),MATCH(MyShtNm&amp;ADDRESS(ROW(),COLUMN(),4),tblAllBins[SheetCellLoc],0)),"")</f>
        <v/>
      </c>
      <c r="AC75" s="44" t="str">
        <f ca="1">_xlfn.IFNA(INDEX(INDIRECT($D$1),MATCH(MyShtNm&amp;ADDRESS(ROW(),COLUMN(),4),tblAllBins[SheetCellLoc],0)),"")</f>
        <v/>
      </c>
      <c r="AD75" s="44" t="str">
        <f ca="1">_xlfn.IFNA(INDEX(INDIRECT($D$1),MATCH(MyShtNm&amp;ADDRESS(ROW(),COLUMN(),4),tblAllBins[SheetCellLoc],0)),"")</f>
        <v/>
      </c>
      <c r="AE75" s="44" t="str">
        <f ca="1">_xlfn.IFNA(INDEX(INDIRECT($D$1),MATCH(MyShtNm&amp;ADDRESS(ROW(),COLUMN(),4),tblAllBins[SheetCellLoc],0)),"")</f>
        <v/>
      </c>
      <c r="AF75" s="44" t="str">
        <f ca="1">_xlfn.IFNA(INDEX(INDIRECT($D$1),MATCH(MyShtNm&amp;ADDRESS(ROW(),COLUMN(),4),tblAllBins[SheetCellLoc],0)),"")</f>
        <v/>
      </c>
      <c r="AG75" s="44" t="str">
        <f ca="1">_xlfn.IFNA(INDEX(INDIRECT($D$1),MATCH(MyShtNm&amp;ADDRESS(ROW(),COLUMN(),4),tblAllBins[SheetCellLoc],0)),"")</f>
        <v/>
      </c>
      <c r="AH75" s="44" t="str">
        <f ca="1">_xlfn.IFNA(INDEX(INDIRECT($D$1),MATCH(MyShtNm&amp;ADDRESS(ROW(),COLUMN(),4),tblAllBins[SheetCellLoc],0)),"")</f>
        <v/>
      </c>
      <c r="AI75" s="44" t="str">
        <f ca="1">_xlfn.IFNA(INDEX(INDIRECT($D$1),MATCH(MyShtNm&amp;ADDRESS(ROW(),COLUMN(),4),tblAllBins[SheetCellLoc],0)),"")</f>
        <v/>
      </c>
      <c r="AJ75" s="44" t="str">
        <f ca="1">_xlfn.IFNA(INDEX(INDIRECT($D$1),MATCH(MyShtNm&amp;ADDRESS(ROW(),COLUMN(),4),tblAllBins[SheetCellLoc],0)),"")</f>
        <v/>
      </c>
      <c r="AK75" s="44" t="str">
        <f ca="1">_xlfn.IFNA(INDEX(INDIRECT($D$1),MATCH(MyShtNm&amp;ADDRESS(ROW(),COLUMN(),4),tblAllBins[SheetCellLoc],0)),"")</f>
        <v/>
      </c>
      <c r="AL75" s="44" t="str">
        <f ca="1">_xlfn.IFNA(INDEX(INDIRECT($D$1),MATCH(MyShtNm&amp;ADDRESS(ROW(),COLUMN(),4),tblAllBins[SheetCellLoc],0)),"")</f>
        <v/>
      </c>
      <c r="AM75" s="44" t="str">
        <f ca="1">_xlfn.IFNA(INDEX(INDIRECT($D$1),MATCH(MyShtNm&amp;ADDRESS(ROW(),COLUMN(),4),tblAllBins[SheetCellLoc],0)),"")</f>
        <v/>
      </c>
      <c r="AN75" s="44" t="str">
        <f ca="1">_xlfn.IFNA(INDEX(INDIRECT($D$1),MATCH(MyShtNm&amp;ADDRESS(ROW(),COLUMN(),4),tblAllBins[SheetCellLoc],0)),"")</f>
        <v/>
      </c>
      <c r="AO75" s="44" t="str">
        <f ca="1">_xlfn.IFNA(INDEX(INDIRECT($D$1),MATCH(MyShtNm&amp;ADDRESS(ROW(),COLUMN(),4),tblAllBins[SheetCellLoc],0)),"")</f>
        <v/>
      </c>
      <c r="AP75" s="44" t="str">
        <f ca="1">_xlfn.IFNA(INDEX(INDIRECT($D$1),MATCH(MyShtNm&amp;ADDRESS(ROW(),COLUMN(),4),tblAllBins[SheetCellLoc],0)),"")</f>
        <v/>
      </c>
      <c r="AQ75" s="44" t="str">
        <f ca="1">_xlfn.IFNA(INDEX(INDIRECT($D$1),MATCH(MyShtNm&amp;ADDRESS(ROW(),COLUMN(),4),tblAllBins[SheetCellLoc],0)),"")</f>
        <v/>
      </c>
      <c r="AR75" s="44" t="str">
        <f ca="1">_xlfn.IFNA(INDEX(INDIRECT($D$1),MATCH(MyShtNm&amp;ADDRESS(ROW(),COLUMN(),4),tblAllBins[SheetCellLoc],0)),"")</f>
        <v/>
      </c>
      <c r="AS75" s="44" t="str">
        <f ca="1">_xlfn.IFNA(INDEX(INDIRECT($D$1),MATCH(MyShtNm&amp;ADDRESS(ROW(),COLUMN(),4),tblAllBins[SheetCellLoc],0)),"")</f>
        <v/>
      </c>
      <c r="AT75" s="44" t="str">
        <f ca="1">_xlfn.IFNA(INDEX(INDIRECT($D$1),MATCH(MyShtNm&amp;ADDRESS(ROW(),COLUMN(),4),tblAllBins[SheetCellLoc],0)),"")</f>
        <v/>
      </c>
      <c r="AU75" s="44" t="str">
        <f ca="1">_xlfn.IFNA(INDEX(INDIRECT($D$1),MATCH(MyShtNm&amp;ADDRESS(ROW(),COLUMN(),4),tblAllBins[SheetCellLoc],0)),"")</f>
        <v/>
      </c>
      <c r="AV75" s="44" t="str">
        <f ca="1">_xlfn.IFNA(INDEX(INDIRECT($D$1),MATCH(MyShtNm&amp;ADDRESS(ROW(),COLUMN(),4),tblAllBins[SheetCellLoc],0)),"")</f>
        <v/>
      </c>
      <c r="AW75" s="44" t="str">
        <f ca="1">_xlfn.IFNA(INDEX(INDIRECT($D$1),MATCH(MyShtNm&amp;ADDRESS(ROW(),COLUMN(),4),tblAllBins[SheetCellLoc],0)),"")</f>
        <v/>
      </c>
      <c r="AX75" s="44" t="str">
        <f ca="1">_xlfn.IFNA(INDEX(INDIRECT($D$1),MATCH(MyShtNm&amp;ADDRESS(ROW(),COLUMN(),4),tblAllBins[SheetCellLoc],0)),"")</f>
        <v/>
      </c>
      <c r="AY75" s="44" t="str">
        <f ca="1">_xlfn.IFNA(INDEX(INDIRECT($D$1),MATCH(MyShtNm&amp;ADDRESS(ROW(),COLUMN(),4),tblAllBins[SheetCellLoc],0)),"")</f>
        <v/>
      </c>
      <c r="AZ75" s="44" t="str">
        <f ca="1">_xlfn.IFNA(INDEX(INDIRECT($D$1),MATCH(MyShtNm&amp;ADDRESS(ROW(),COLUMN(),4),tblAllBins[SheetCellLoc],0)),"")</f>
        <v/>
      </c>
    </row>
    <row r="76" spans="1:52" ht="36" customHeight="1" x14ac:dyDescent="0.2">
      <c r="A76" s="44" t="str">
        <f ca="1">_xlfn.IFNA(INDEX(INDIRECT($D$1),MATCH(MyShtNm&amp;ADDRESS(ROW(),COLUMN(),4),tblAllBins[SheetCellLoc],0)),"")</f>
        <v/>
      </c>
      <c r="B76" s="44" t="str">
        <f ca="1">_xlfn.IFNA(INDEX(INDIRECT($D$1),MATCH(MyShtNm&amp;ADDRESS(ROW(),COLUMN(),4),tblAllBins[SheetCellLoc],0)),"")</f>
        <v/>
      </c>
      <c r="C76" s="44" t="str">
        <f ca="1">_xlfn.IFNA(INDEX(INDIRECT($D$1),MATCH(MyShtNm&amp;ADDRESS(ROW(),COLUMN(),4),tblAllBins[SheetCellLoc],0)),"")</f>
        <v/>
      </c>
      <c r="D76" s="44" t="str">
        <f ca="1">_xlfn.IFNA(INDEX(INDIRECT($D$1),MATCH(MyShtNm&amp;ADDRESS(ROW(),COLUMN(),4),tblAllBins[SheetCellLoc],0)),"")</f>
        <v/>
      </c>
      <c r="E76" s="44" t="str">
        <f ca="1">_xlfn.IFNA(INDEX(INDIRECT($D$1),MATCH(MyShtNm&amp;ADDRESS(ROW(),COLUMN(),4),tblAllBins[SheetCellLoc],0)),"")</f>
        <v/>
      </c>
      <c r="F76" s="44" t="str">
        <f ca="1">_xlfn.IFNA(INDEX(INDIRECT($D$1),MATCH(MyShtNm&amp;ADDRESS(ROW(),COLUMN(),4),tblAllBins[SheetCellLoc],0)),"")</f>
        <v/>
      </c>
      <c r="G76" s="44" t="str">
        <f ca="1">_xlfn.IFNA(INDEX(INDIRECT($D$1),MATCH(MyShtNm&amp;ADDRESS(ROW(),COLUMN(),4),tblAllBins[SheetCellLoc],0)),"")</f>
        <v/>
      </c>
      <c r="H76" s="44" t="str">
        <f ca="1">_xlfn.IFNA(INDEX(INDIRECT($D$1),MATCH(MyShtNm&amp;ADDRESS(ROW(),COLUMN(),4),tblAllBins[SheetCellLoc],0)),"")</f>
        <v/>
      </c>
      <c r="I76" s="44" t="str">
        <f ca="1">_xlfn.IFNA(INDEX(INDIRECT($D$1),MATCH(MyShtNm&amp;ADDRESS(ROW(),COLUMN(),4),tblAllBins[SheetCellLoc],0)),"")</f>
        <v/>
      </c>
      <c r="J76" s="44" t="str">
        <f ca="1">_xlfn.IFNA(INDEX(INDIRECT($D$1),MATCH(MyShtNm&amp;ADDRESS(ROW(),COLUMN(),4),tblAllBins[SheetCellLoc],0)),"")</f>
        <v/>
      </c>
      <c r="K76" s="44" t="str">
        <f ca="1">_xlfn.IFNA(INDEX(INDIRECT($D$1),MATCH(MyShtNm&amp;ADDRESS(ROW(),COLUMN(),4),tblAllBins[SheetCellLoc],0)),"")</f>
        <v/>
      </c>
      <c r="L76" s="44" t="str">
        <f ca="1">_xlfn.IFNA(INDEX(INDIRECT($D$1),MATCH(MyShtNm&amp;ADDRESS(ROW(),COLUMN(),4),tblAllBins[SheetCellLoc],0)),"")</f>
        <v/>
      </c>
      <c r="M76" s="44" t="str">
        <f ca="1">_xlfn.IFNA(INDEX(INDIRECT($D$1),MATCH(MyShtNm&amp;ADDRESS(ROW(),COLUMN(),4),tblAllBins[SheetCellLoc],0)),"")</f>
        <v/>
      </c>
      <c r="N76" s="44" t="str">
        <f ca="1">_xlfn.IFNA(INDEX(INDIRECT($D$1),MATCH(MyShtNm&amp;ADDRESS(ROW(),COLUMN(),4),tblAllBins[SheetCellLoc],0)),"")</f>
        <v/>
      </c>
      <c r="O76" s="44" t="str">
        <f ca="1">_xlfn.IFNA(INDEX(INDIRECT($D$1),MATCH(MyShtNm&amp;ADDRESS(ROW(),COLUMN(),4),tblAllBins[SheetCellLoc],0)),"")</f>
        <v/>
      </c>
      <c r="P76" s="44" t="str">
        <f ca="1">_xlfn.IFNA(INDEX(INDIRECT($D$1),MATCH(MyShtNm&amp;ADDRESS(ROW(),COLUMN(),4),tblAllBins[SheetCellLoc],0)),"")</f>
        <v/>
      </c>
      <c r="Q76" s="44" t="str">
        <f ca="1">_xlfn.IFNA(INDEX(INDIRECT($D$1),MATCH(MyShtNm&amp;ADDRESS(ROW(),COLUMN(),4),tblAllBins[SheetCellLoc],0)),"")</f>
        <v/>
      </c>
      <c r="R76" s="44" t="str">
        <f ca="1">_xlfn.IFNA(INDEX(INDIRECT($D$1),MATCH(MyShtNm&amp;ADDRESS(ROW(),COLUMN(),4),tblAllBins[SheetCellLoc],0)),"")</f>
        <v/>
      </c>
      <c r="S76" s="44" t="str">
        <f ca="1">_xlfn.IFNA(INDEX(INDIRECT($D$1),MATCH(MyShtNm&amp;ADDRESS(ROW(),COLUMN(),4),tblAllBins[SheetCellLoc],0)),"")</f>
        <v/>
      </c>
      <c r="T76" s="44" t="str">
        <f ca="1">_xlfn.IFNA(INDEX(INDIRECT($D$1),MATCH(MyShtNm&amp;ADDRESS(ROW(),COLUMN(),4),tblAllBins[SheetCellLoc],0)),"")</f>
        <v/>
      </c>
      <c r="U76" s="44" t="str">
        <f ca="1">_xlfn.IFNA(INDEX(INDIRECT($D$1),MATCH(MyShtNm&amp;ADDRESS(ROW(),COLUMN(),4),tblAllBins[SheetCellLoc],0)),"")</f>
        <v/>
      </c>
      <c r="V76" s="44" t="str">
        <f ca="1">_xlfn.IFNA(INDEX(INDIRECT($D$1),MATCH(MyShtNm&amp;ADDRESS(ROW(),COLUMN(),4),tblAllBins[SheetCellLoc],0)),"")</f>
        <v/>
      </c>
      <c r="W76" s="44" t="str">
        <f ca="1">_xlfn.IFNA(INDEX(INDIRECT($D$1),MATCH(MyShtNm&amp;ADDRESS(ROW(),COLUMN(),4),tblAllBins[SheetCellLoc],0)),"")</f>
        <v/>
      </c>
      <c r="X76" s="44" t="str">
        <f ca="1">_xlfn.IFNA(INDEX(INDIRECT($D$1),MATCH(MyShtNm&amp;ADDRESS(ROW(),COLUMN(),4),tblAllBins[SheetCellLoc],0)),"")</f>
        <v/>
      </c>
      <c r="Y76" s="44" t="str">
        <f ca="1">_xlfn.IFNA(INDEX(INDIRECT($D$1),MATCH(MyShtNm&amp;ADDRESS(ROW(),COLUMN(),4),tblAllBins[SheetCellLoc],0)),"")</f>
        <v/>
      </c>
      <c r="Z76" s="44" t="str">
        <f ca="1">_xlfn.IFNA(INDEX(INDIRECT($D$1),MATCH(MyShtNm&amp;ADDRESS(ROW(),COLUMN(),4),tblAllBins[SheetCellLoc],0)),"")</f>
        <v/>
      </c>
      <c r="AA76" s="44" t="str">
        <f ca="1">_xlfn.IFNA(INDEX(INDIRECT($D$1),MATCH(MyShtNm&amp;ADDRESS(ROW(),COLUMN(),4),tblAllBins[SheetCellLoc],0)),"")</f>
        <v/>
      </c>
      <c r="AB76" s="44" t="str">
        <f ca="1">_xlfn.IFNA(INDEX(INDIRECT($D$1),MATCH(MyShtNm&amp;ADDRESS(ROW(),COLUMN(),4),tblAllBins[SheetCellLoc],0)),"")</f>
        <v/>
      </c>
      <c r="AC76" s="44" t="str">
        <f ca="1">_xlfn.IFNA(INDEX(INDIRECT($D$1),MATCH(MyShtNm&amp;ADDRESS(ROW(),COLUMN(),4),tblAllBins[SheetCellLoc],0)),"")</f>
        <v/>
      </c>
      <c r="AD76" s="44" t="str">
        <f ca="1">_xlfn.IFNA(INDEX(INDIRECT($D$1),MATCH(MyShtNm&amp;ADDRESS(ROW(),COLUMN(),4),tblAllBins[SheetCellLoc],0)),"")</f>
        <v/>
      </c>
      <c r="AE76" s="44" t="str">
        <f ca="1">_xlfn.IFNA(INDEX(INDIRECT($D$1),MATCH(MyShtNm&amp;ADDRESS(ROW(),COLUMN(),4),tblAllBins[SheetCellLoc],0)),"")</f>
        <v/>
      </c>
      <c r="AF76" s="44" t="str">
        <f ca="1">_xlfn.IFNA(INDEX(INDIRECT($D$1),MATCH(MyShtNm&amp;ADDRESS(ROW(),COLUMN(),4),tblAllBins[SheetCellLoc],0)),"")</f>
        <v/>
      </c>
      <c r="AG76" s="44" t="str">
        <f ca="1">_xlfn.IFNA(INDEX(INDIRECT($D$1),MATCH(MyShtNm&amp;ADDRESS(ROW(),COLUMN(),4),tblAllBins[SheetCellLoc],0)),"")</f>
        <v/>
      </c>
      <c r="AH76" s="44" t="str">
        <f ca="1">_xlfn.IFNA(INDEX(INDIRECT($D$1),MATCH(MyShtNm&amp;ADDRESS(ROW(),COLUMN(),4),tblAllBins[SheetCellLoc],0)),"")</f>
        <v/>
      </c>
      <c r="AI76" s="44" t="str">
        <f ca="1">_xlfn.IFNA(INDEX(INDIRECT($D$1),MATCH(MyShtNm&amp;ADDRESS(ROW(),COLUMN(),4),tblAllBins[SheetCellLoc],0)),"")</f>
        <v/>
      </c>
      <c r="AJ76" s="44" t="str">
        <f ca="1">_xlfn.IFNA(INDEX(INDIRECT($D$1),MATCH(MyShtNm&amp;ADDRESS(ROW(),COLUMN(),4),tblAllBins[SheetCellLoc],0)),"")</f>
        <v/>
      </c>
      <c r="AK76" s="44" t="str">
        <f ca="1">_xlfn.IFNA(INDEX(INDIRECT($D$1),MATCH(MyShtNm&amp;ADDRESS(ROW(),COLUMN(),4),tblAllBins[SheetCellLoc],0)),"")</f>
        <v/>
      </c>
      <c r="AL76" s="44" t="str">
        <f ca="1">_xlfn.IFNA(INDEX(INDIRECT($D$1),MATCH(MyShtNm&amp;ADDRESS(ROW(),COLUMN(),4),tblAllBins[SheetCellLoc],0)),"")</f>
        <v/>
      </c>
      <c r="AM76" s="44" t="str">
        <f ca="1">_xlfn.IFNA(INDEX(INDIRECT($D$1),MATCH(MyShtNm&amp;ADDRESS(ROW(),COLUMN(),4),tblAllBins[SheetCellLoc],0)),"")</f>
        <v/>
      </c>
      <c r="AN76" s="44" t="str">
        <f ca="1">_xlfn.IFNA(INDEX(INDIRECT($D$1),MATCH(MyShtNm&amp;ADDRESS(ROW(),COLUMN(),4),tblAllBins[SheetCellLoc],0)),"")</f>
        <v/>
      </c>
      <c r="AO76" s="44" t="str">
        <f ca="1">_xlfn.IFNA(INDEX(INDIRECT($D$1),MATCH(MyShtNm&amp;ADDRESS(ROW(),COLUMN(),4),tblAllBins[SheetCellLoc],0)),"")</f>
        <v/>
      </c>
      <c r="AP76" s="44" t="str">
        <f ca="1">_xlfn.IFNA(INDEX(INDIRECT($D$1),MATCH(MyShtNm&amp;ADDRESS(ROW(),COLUMN(),4),tblAllBins[SheetCellLoc],0)),"")</f>
        <v/>
      </c>
      <c r="AQ76" s="44" t="str">
        <f ca="1">_xlfn.IFNA(INDEX(INDIRECT($D$1),MATCH(MyShtNm&amp;ADDRESS(ROW(),COLUMN(),4),tblAllBins[SheetCellLoc],0)),"")</f>
        <v/>
      </c>
      <c r="AR76" s="44" t="str">
        <f ca="1">_xlfn.IFNA(INDEX(INDIRECT($D$1),MATCH(MyShtNm&amp;ADDRESS(ROW(),COLUMN(),4),tblAllBins[SheetCellLoc],0)),"")</f>
        <v/>
      </c>
      <c r="AS76" s="44" t="str">
        <f ca="1">_xlfn.IFNA(INDEX(INDIRECT($D$1),MATCH(MyShtNm&amp;ADDRESS(ROW(),COLUMN(),4),tblAllBins[SheetCellLoc],0)),"")</f>
        <v/>
      </c>
      <c r="AT76" s="44" t="str">
        <f ca="1">_xlfn.IFNA(INDEX(INDIRECT($D$1),MATCH(MyShtNm&amp;ADDRESS(ROW(),COLUMN(),4),tblAllBins[SheetCellLoc],0)),"")</f>
        <v/>
      </c>
      <c r="AU76" s="44" t="str">
        <f ca="1">_xlfn.IFNA(INDEX(INDIRECT($D$1),MATCH(MyShtNm&amp;ADDRESS(ROW(),COLUMN(),4),tblAllBins[SheetCellLoc],0)),"")</f>
        <v/>
      </c>
      <c r="AV76" s="44" t="str">
        <f ca="1">_xlfn.IFNA(INDEX(INDIRECT($D$1),MATCH(MyShtNm&amp;ADDRESS(ROW(),COLUMN(),4),tblAllBins[SheetCellLoc],0)),"")</f>
        <v/>
      </c>
      <c r="AW76" s="44" t="str">
        <f ca="1">_xlfn.IFNA(INDEX(INDIRECT($D$1),MATCH(MyShtNm&amp;ADDRESS(ROW(),COLUMN(),4),tblAllBins[SheetCellLoc],0)),"")</f>
        <v/>
      </c>
      <c r="AX76" s="44" t="str">
        <f ca="1">_xlfn.IFNA(INDEX(INDIRECT($D$1),MATCH(MyShtNm&amp;ADDRESS(ROW(),COLUMN(),4),tblAllBins[SheetCellLoc],0)),"")</f>
        <v/>
      </c>
      <c r="AY76" s="44" t="str">
        <f ca="1">_xlfn.IFNA(INDEX(INDIRECT($D$1),MATCH(MyShtNm&amp;ADDRESS(ROW(),COLUMN(),4),tblAllBins[SheetCellLoc],0)),"")</f>
        <v/>
      </c>
      <c r="AZ76" s="44" t="str">
        <f ca="1">_xlfn.IFNA(INDEX(INDIRECT($D$1),MATCH(MyShtNm&amp;ADDRESS(ROW(),COLUMN(),4),tblAllBins[SheetCellLoc],0)),"")</f>
        <v/>
      </c>
    </row>
    <row r="77" spans="1:52" ht="36" customHeight="1" x14ac:dyDescent="0.2">
      <c r="A77" s="44" t="str">
        <f ca="1">_xlfn.IFNA(INDEX(INDIRECT($D$1),MATCH(MyShtNm&amp;ADDRESS(ROW(),COLUMN(),4),tblAllBins[SheetCellLoc],0)),"")</f>
        <v/>
      </c>
      <c r="B77" s="44" t="str">
        <f ca="1">_xlfn.IFNA(INDEX(INDIRECT($D$1),MATCH(MyShtNm&amp;ADDRESS(ROW(),COLUMN(),4),tblAllBins[SheetCellLoc],0)),"")</f>
        <v/>
      </c>
      <c r="C77" s="44" t="str">
        <f ca="1">_xlfn.IFNA(INDEX(INDIRECT($D$1),MATCH(MyShtNm&amp;ADDRESS(ROW(),COLUMN(),4),tblAllBins[SheetCellLoc],0)),"")</f>
        <v/>
      </c>
      <c r="D77" s="44" t="str">
        <f ca="1">_xlfn.IFNA(INDEX(INDIRECT($D$1),MATCH(MyShtNm&amp;ADDRESS(ROW(),COLUMN(),4),tblAllBins[SheetCellLoc],0)),"")</f>
        <v/>
      </c>
      <c r="E77" s="44" t="str">
        <f ca="1">_xlfn.IFNA(INDEX(INDIRECT($D$1),MATCH(MyShtNm&amp;ADDRESS(ROW(),COLUMN(),4),tblAllBins[SheetCellLoc],0)),"")</f>
        <v/>
      </c>
      <c r="F77" s="44" t="str">
        <f ca="1">_xlfn.IFNA(INDEX(INDIRECT($D$1),MATCH(MyShtNm&amp;ADDRESS(ROW(),COLUMN(),4),tblAllBins[SheetCellLoc],0)),"")</f>
        <v/>
      </c>
      <c r="G77" s="44" t="str">
        <f ca="1">_xlfn.IFNA(INDEX(INDIRECT($D$1),MATCH(MyShtNm&amp;ADDRESS(ROW(),COLUMN(),4),tblAllBins[SheetCellLoc],0)),"")</f>
        <v/>
      </c>
      <c r="H77" s="44" t="str">
        <f ca="1">_xlfn.IFNA(INDEX(INDIRECT($D$1),MATCH(MyShtNm&amp;ADDRESS(ROW(),COLUMN(),4),tblAllBins[SheetCellLoc],0)),"")</f>
        <v/>
      </c>
      <c r="I77" s="44" t="str">
        <f ca="1">_xlfn.IFNA(INDEX(INDIRECT($D$1),MATCH(MyShtNm&amp;ADDRESS(ROW(),COLUMN(),4),tblAllBins[SheetCellLoc],0)),"")</f>
        <v/>
      </c>
      <c r="J77" s="44" t="str">
        <f ca="1">_xlfn.IFNA(INDEX(INDIRECT($D$1),MATCH(MyShtNm&amp;ADDRESS(ROW(),COLUMN(),4),tblAllBins[SheetCellLoc],0)),"")</f>
        <v/>
      </c>
      <c r="K77" s="44" t="str">
        <f ca="1">_xlfn.IFNA(INDEX(INDIRECT($D$1),MATCH(MyShtNm&amp;ADDRESS(ROW(),COLUMN(),4),tblAllBins[SheetCellLoc],0)),"")</f>
        <v/>
      </c>
      <c r="L77" s="44" t="str">
        <f ca="1">_xlfn.IFNA(INDEX(INDIRECT($D$1),MATCH(MyShtNm&amp;ADDRESS(ROW(),COLUMN(),4),tblAllBins[SheetCellLoc],0)),"")</f>
        <v/>
      </c>
      <c r="M77" s="44" t="str">
        <f ca="1">_xlfn.IFNA(INDEX(INDIRECT($D$1),MATCH(MyShtNm&amp;ADDRESS(ROW(),COLUMN(),4),tblAllBins[SheetCellLoc],0)),"")</f>
        <v/>
      </c>
      <c r="N77" s="44" t="str">
        <f ca="1">_xlfn.IFNA(INDEX(INDIRECT($D$1),MATCH(MyShtNm&amp;ADDRESS(ROW(),COLUMN(),4),tblAllBins[SheetCellLoc],0)),"")</f>
        <v/>
      </c>
      <c r="O77" s="44" t="str">
        <f ca="1">_xlfn.IFNA(INDEX(INDIRECT($D$1),MATCH(MyShtNm&amp;ADDRESS(ROW(),COLUMN(),4),tblAllBins[SheetCellLoc],0)),"")</f>
        <v/>
      </c>
      <c r="P77" s="44" t="str">
        <f ca="1">_xlfn.IFNA(INDEX(INDIRECT($D$1),MATCH(MyShtNm&amp;ADDRESS(ROW(),COLUMN(),4),tblAllBins[SheetCellLoc],0)),"")</f>
        <v/>
      </c>
      <c r="Q77" s="44" t="str">
        <f ca="1">_xlfn.IFNA(INDEX(INDIRECT($D$1),MATCH(MyShtNm&amp;ADDRESS(ROW(),COLUMN(),4),tblAllBins[SheetCellLoc],0)),"")</f>
        <v/>
      </c>
      <c r="R77" s="44" t="str">
        <f ca="1">_xlfn.IFNA(INDEX(INDIRECT($D$1),MATCH(MyShtNm&amp;ADDRESS(ROW(),COLUMN(),4),tblAllBins[SheetCellLoc],0)),"")</f>
        <v/>
      </c>
      <c r="S77" s="44" t="str">
        <f ca="1">_xlfn.IFNA(INDEX(INDIRECT($D$1),MATCH(MyShtNm&amp;ADDRESS(ROW(),COLUMN(),4),tblAllBins[SheetCellLoc],0)),"")</f>
        <v/>
      </c>
      <c r="T77" s="44" t="str">
        <f ca="1">_xlfn.IFNA(INDEX(INDIRECT($D$1),MATCH(MyShtNm&amp;ADDRESS(ROW(),COLUMN(),4),tblAllBins[SheetCellLoc],0)),"")</f>
        <v/>
      </c>
      <c r="U77" s="44" t="str">
        <f ca="1">_xlfn.IFNA(INDEX(INDIRECT($D$1),MATCH(MyShtNm&amp;ADDRESS(ROW(),COLUMN(),4),tblAllBins[SheetCellLoc],0)),"")</f>
        <v/>
      </c>
      <c r="V77" s="44" t="str">
        <f ca="1">_xlfn.IFNA(INDEX(INDIRECT($D$1),MATCH(MyShtNm&amp;ADDRESS(ROW(),COLUMN(),4),tblAllBins[SheetCellLoc],0)),"")</f>
        <v/>
      </c>
      <c r="W77" s="44" t="str">
        <f ca="1">_xlfn.IFNA(INDEX(INDIRECT($D$1),MATCH(MyShtNm&amp;ADDRESS(ROW(),COLUMN(),4),tblAllBins[SheetCellLoc],0)),"")</f>
        <v/>
      </c>
      <c r="X77" s="44" t="str">
        <f ca="1">_xlfn.IFNA(INDEX(INDIRECT($D$1),MATCH(MyShtNm&amp;ADDRESS(ROW(),COLUMN(),4),tblAllBins[SheetCellLoc],0)),"")</f>
        <v/>
      </c>
      <c r="Y77" s="44" t="str">
        <f ca="1">_xlfn.IFNA(INDEX(INDIRECT($D$1),MATCH(MyShtNm&amp;ADDRESS(ROW(),COLUMN(),4),tblAllBins[SheetCellLoc],0)),"")</f>
        <v/>
      </c>
      <c r="Z77" s="44" t="str">
        <f ca="1">_xlfn.IFNA(INDEX(INDIRECT($D$1),MATCH(MyShtNm&amp;ADDRESS(ROW(),COLUMN(),4),tblAllBins[SheetCellLoc],0)),"")</f>
        <v/>
      </c>
      <c r="AA77" s="44" t="str">
        <f ca="1">_xlfn.IFNA(INDEX(INDIRECT($D$1),MATCH(MyShtNm&amp;ADDRESS(ROW(),COLUMN(),4),tblAllBins[SheetCellLoc],0)),"")</f>
        <v/>
      </c>
      <c r="AB77" s="44" t="str">
        <f ca="1">_xlfn.IFNA(INDEX(INDIRECT($D$1),MATCH(MyShtNm&amp;ADDRESS(ROW(),COLUMN(),4),tblAllBins[SheetCellLoc],0)),"")</f>
        <v/>
      </c>
      <c r="AC77" s="44" t="str">
        <f ca="1">_xlfn.IFNA(INDEX(INDIRECT($D$1),MATCH(MyShtNm&amp;ADDRESS(ROW(),COLUMN(),4),tblAllBins[SheetCellLoc],0)),"")</f>
        <v/>
      </c>
      <c r="AD77" s="44" t="str">
        <f ca="1">_xlfn.IFNA(INDEX(INDIRECT($D$1),MATCH(MyShtNm&amp;ADDRESS(ROW(),COLUMN(),4),tblAllBins[SheetCellLoc],0)),"")</f>
        <v/>
      </c>
      <c r="AE77" s="44" t="str">
        <f ca="1">_xlfn.IFNA(INDEX(INDIRECT($D$1),MATCH(MyShtNm&amp;ADDRESS(ROW(),COLUMN(),4),tblAllBins[SheetCellLoc],0)),"")</f>
        <v/>
      </c>
      <c r="AF77" s="44" t="str">
        <f ca="1">_xlfn.IFNA(INDEX(INDIRECT($D$1),MATCH(MyShtNm&amp;ADDRESS(ROW(),COLUMN(),4),tblAllBins[SheetCellLoc],0)),"")</f>
        <v/>
      </c>
      <c r="AG77" s="44" t="str">
        <f ca="1">_xlfn.IFNA(INDEX(INDIRECT($D$1),MATCH(MyShtNm&amp;ADDRESS(ROW(),COLUMN(),4),tblAllBins[SheetCellLoc],0)),"")</f>
        <v/>
      </c>
      <c r="AH77" s="44" t="str">
        <f ca="1">_xlfn.IFNA(INDEX(INDIRECT($D$1),MATCH(MyShtNm&amp;ADDRESS(ROW(),COLUMN(),4),tblAllBins[SheetCellLoc],0)),"")</f>
        <v/>
      </c>
      <c r="AI77" s="44" t="str">
        <f ca="1">_xlfn.IFNA(INDEX(INDIRECT($D$1),MATCH(MyShtNm&amp;ADDRESS(ROW(),COLUMN(),4),tblAllBins[SheetCellLoc],0)),"")</f>
        <v/>
      </c>
      <c r="AJ77" s="44" t="str">
        <f ca="1">_xlfn.IFNA(INDEX(INDIRECT($D$1),MATCH(MyShtNm&amp;ADDRESS(ROW(),COLUMN(),4),tblAllBins[SheetCellLoc],0)),"")</f>
        <v/>
      </c>
      <c r="AK77" s="44" t="str">
        <f ca="1">_xlfn.IFNA(INDEX(INDIRECT($D$1),MATCH(MyShtNm&amp;ADDRESS(ROW(),COLUMN(),4),tblAllBins[SheetCellLoc],0)),"")</f>
        <v/>
      </c>
      <c r="AL77" s="44" t="str">
        <f ca="1">_xlfn.IFNA(INDEX(INDIRECT($D$1),MATCH(MyShtNm&amp;ADDRESS(ROW(),COLUMN(),4),tblAllBins[SheetCellLoc],0)),"")</f>
        <v/>
      </c>
      <c r="AM77" s="44" t="str">
        <f ca="1">_xlfn.IFNA(INDEX(INDIRECT($D$1),MATCH(MyShtNm&amp;ADDRESS(ROW(),COLUMN(),4),tblAllBins[SheetCellLoc],0)),"")</f>
        <v/>
      </c>
      <c r="AN77" s="44" t="str">
        <f ca="1">_xlfn.IFNA(INDEX(INDIRECT($D$1),MATCH(MyShtNm&amp;ADDRESS(ROW(),COLUMN(),4),tblAllBins[SheetCellLoc],0)),"")</f>
        <v/>
      </c>
      <c r="AO77" s="44" t="str">
        <f ca="1">_xlfn.IFNA(INDEX(INDIRECT($D$1),MATCH(MyShtNm&amp;ADDRESS(ROW(),COLUMN(),4),tblAllBins[SheetCellLoc],0)),"")</f>
        <v/>
      </c>
      <c r="AP77" s="44" t="str">
        <f ca="1">_xlfn.IFNA(INDEX(INDIRECT($D$1),MATCH(MyShtNm&amp;ADDRESS(ROW(),COLUMN(),4),tblAllBins[SheetCellLoc],0)),"")</f>
        <v/>
      </c>
      <c r="AQ77" s="44" t="str">
        <f ca="1">_xlfn.IFNA(INDEX(INDIRECT($D$1),MATCH(MyShtNm&amp;ADDRESS(ROW(),COLUMN(),4),tblAllBins[SheetCellLoc],0)),"")</f>
        <v/>
      </c>
      <c r="AR77" s="44" t="str">
        <f ca="1">_xlfn.IFNA(INDEX(INDIRECT($D$1),MATCH(MyShtNm&amp;ADDRESS(ROW(),COLUMN(),4),tblAllBins[SheetCellLoc],0)),"")</f>
        <v/>
      </c>
      <c r="AS77" s="44" t="str">
        <f ca="1">_xlfn.IFNA(INDEX(INDIRECT($D$1),MATCH(MyShtNm&amp;ADDRESS(ROW(),COLUMN(),4),tblAllBins[SheetCellLoc],0)),"")</f>
        <v/>
      </c>
      <c r="AT77" s="44" t="str">
        <f ca="1">_xlfn.IFNA(INDEX(INDIRECT($D$1),MATCH(MyShtNm&amp;ADDRESS(ROW(),COLUMN(),4),tblAllBins[SheetCellLoc],0)),"")</f>
        <v/>
      </c>
      <c r="AU77" s="44" t="str">
        <f ca="1">_xlfn.IFNA(INDEX(INDIRECT($D$1),MATCH(MyShtNm&amp;ADDRESS(ROW(),COLUMN(),4),tblAllBins[SheetCellLoc],0)),"")</f>
        <v/>
      </c>
      <c r="AV77" s="44" t="str">
        <f ca="1">_xlfn.IFNA(INDEX(INDIRECT($D$1),MATCH(MyShtNm&amp;ADDRESS(ROW(),COLUMN(),4),tblAllBins[SheetCellLoc],0)),"")</f>
        <v/>
      </c>
      <c r="AW77" s="44" t="str">
        <f ca="1">_xlfn.IFNA(INDEX(INDIRECT($D$1),MATCH(MyShtNm&amp;ADDRESS(ROW(),COLUMN(),4),tblAllBins[SheetCellLoc],0)),"")</f>
        <v/>
      </c>
      <c r="AX77" s="44" t="str">
        <f ca="1">_xlfn.IFNA(INDEX(INDIRECT($D$1),MATCH(MyShtNm&amp;ADDRESS(ROW(),COLUMN(),4),tblAllBins[SheetCellLoc],0)),"")</f>
        <v/>
      </c>
      <c r="AY77" s="44" t="str">
        <f ca="1">_xlfn.IFNA(INDEX(INDIRECT($D$1),MATCH(MyShtNm&amp;ADDRESS(ROW(),COLUMN(),4),tblAllBins[SheetCellLoc],0)),"")</f>
        <v/>
      </c>
      <c r="AZ77" s="44" t="str">
        <f ca="1">_xlfn.IFNA(INDEX(INDIRECT($D$1),MATCH(MyShtNm&amp;ADDRESS(ROW(),COLUMN(),4),tblAllBins[SheetCellLoc],0)),"")</f>
        <v/>
      </c>
    </row>
    <row r="78" spans="1:52" ht="36" customHeight="1" x14ac:dyDescent="0.2">
      <c r="A78" s="44" t="str">
        <f ca="1">_xlfn.IFNA(INDEX(INDIRECT($D$1),MATCH(MyShtNm&amp;ADDRESS(ROW(),COLUMN(),4),tblAllBins[SheetCellLoc],0)),"")</f>
        <v/>
      </c>
      <c r="B78" s="44" t="str">
        <f ca="1">_xlfn.IFNA(INDEX(INDIRECT($D$1),MATCH(MyShtNm&amp;ADDRESS(ROW(),COLUMN(),4),tblAllBins[SheetCellLoc],0)),"")</f>
        <v/>
      </c>
      <c r="C78" s="44" t="str">
        <f ca="1">_xlfn.IFNA(INDEX(INDIRECT($D$1),MATCH(MyShtNm&amp;ADDRESS(ROW(),COLUMN(),4),tblAllBins[SheetCellLoc],0)),"")</f>
        <v/>
      </c>
      <c r="D78" s="44" t="str">
        <f ca="1">_xlfn.IFNA(INDEX(INDIRECT($D$1),MATCH(MyShtNm&amp;ADDRESS(ROW(),COLUMN(),4),tblAllBins[SheetCellLoc],0)),"")</f>
        <v/>
      </c>
      <c r="E78" s="44" t="str">
        <f ca="1">_xlfn.IFNA(INDEX(INDIRECT($D$1),MATCH(MyShtNm&amp;ADDRESS(ROW(),COLUMN(),4),tblAllBins[SheetCellLoc],0)),"")</f>
        <v/>
      </c>
      <c r="F78" s="44" t="str">
        <f ca="1">_xlfn.IFNA(INDEX(INDIRECT($D$1),MATCH(MyShtNm&amp;ADDRESS(ROW(),COLUMN(),4),tblAllBins[SheetCellLoc],0)),"")</f>
        <v/>
      </c>
      <c r="G78" s="44" t="str">
        <f ca="1">_xlfn.IFNA(INDEX(INDIRECT($D$1),MATCH(MyShtNm&amp;ADDRESS(ROW(),COLUMN(),4),tblAllBins[SheetCellLoc],0)),"")</f>
        <v/>
      </c>
      <c r="H78" s="44" t="str">
        <f ca="1">_xlfn.IFNA(INDEX(INDIRECT($D$1),MATCH(MyShtNm&amp;ADDRESS(ROW(),COLUMN(),4),tblAllBins[SheetCellLoc],0)),"")</f>
        <v/>
      </c>
      <c r="I78" s="44" t="str">
        <f ca="1">_xlfn.IFNA(INDEX(INDIRECT($D$1),MATCH(MyShtNm&amp;ADDRESS(ROW(),COLUMN(),4),tblAllBins[SheetCellLoc],0)),"")</f>
        <v/>
      </c>
      <c r="J78" s="44" t="str">
        <f ca="1">_xlfn.IFNA(INDEX(INDIRECT($D$1),MATCH(MyShtNm&amp;ADDRESS(ROW(),COLUMN(),4),tblAllBins[SheetCellLoc],0)),"")</f>
        <v/>
      </c>
      <c r="K78" s="44" t="str">
        <f ca="1">_xlfn.IFNA(INDEX(INDIRECT($D$1),MATCH(MyShtNm&amp;ADDRESS(ROW(),COLUMN(),4),tblAllBins[SheetCellLoc],0)),"")</f>
        <v/>
      </c>
      <c r="L78" s="44" t="str">
        <f ca="1">_xlfn.IFNA(INDEX(INDIRECT($D$1),MATCH(MyShtNm&amp;ADDRESS(ROW(),COLUMN(),4),tblAllBins[SheetCellLoc],0)),"")</f>
        <v/>
      </c>
      <c r="M78" s="44" t="str">
        <f ca="1">_xlfn.IFNA(INDEX(INDIRECT($D$1),MATCH(MyShtNm&amp;ADDRESS(ROW(),COLUMN(),4),tblAllBins[SheetCellLoc],0)),"")</f>
        <v/>
      </c>
      <c r="N78" s="44" t="str">
        <f ca="1">_xlfn.IFNA(INDEX(INDIRECT($D$1),MATCH(MyShtNm&amp;ADDRESS(ROW(),COLUMN(),4),tblAllBins[SheetCellLoc],0)),"")</f>
        <v/>
      </c>
      <c r="O78" s="44" t="str">
        <f ca="1">_xlfn.IFNA(INDEX(INDIRECT($D$1),MATCH(MyShtNm&amp;ADDRESS(ROW(),COLUMN(),4),tblAllBins[SheetCellLoc],0)),"")</f>
        <v/>
      </c>
      <c r="P78" s="44" t="str">
        <f ca="1">_xlfn.IFNA(INDEX(INDIRECT($D$1),MATCH(MyShtNm&amp;ADDRESS(ROW(),COLUMN(),4),tblAllBins[SheetCellLoc],0)),"")</f>
        <v/>
      </c>
      <c r="Q78" s="44" t="str">
        <f ca="1">_xlfn.IFNA(INDEX(INDIRECT($D$1),MATCH(MyShtNm&amp;ADDRESS(ROW(),COLUMN(),4),tblAllBins[SheetCellLoc],0)),"")</f>
        <v/>
      </c>
      <c r="R78" s="44" t="str">
        <f ca="1">_xlfn.IFNA(INDEX(INDIRECT($D$1),MATCH(MyShtNm&amp;ADDRESS(ROW(),COLUMN(),4),tblAllBins[SheetCellLoc],0)),"")</f>
        <v/>
      </c>
      <c r="S78" s="44" t="str">
        <f ca="1">_xlfn.IFNA(INDEX(INDIRECT($D$1),MATCH(MyShtNm&amp;ADDRESS(ROW(),COLUMN(),4),tblAllBins[SheetCellLoc],0)),"")</f>
        <v/>
      </c>
      <c r="T78" s="44" t="str">
        <f ca="1">_xlfn.IFNA(INDEX(INDIRECT($D$1),MATCH(MyShtNm&amp;ADDRESS(ROW(),COLUMN(),4),tblAllBins[SheetCellLoc],0)),"")</f>
        <v/>
      </c>
      <c r="U78" s="44" t="str">
        <f ca="1">_xlfn.IFNA(INDEX(INDIRECT($D$1),MATCH(MyShtNm&amp;ADDRESS(ROW(),COLUMN(),4),tblAllBins[SheetCellLoc],0)),"")</f>
        <v/>
      </c>
      <c r="V78" s="44" t="str">
        <f ca="1">_xlfn.IFNA(INDEX(INDIRECT($D$1),MATCH(MyShtNm&amp;ADDRESS(ROW(),COLUMN(),4),tblAllBins[SheetCellLoc],0)),"")</f>
        <v/>
      </c>
      <c r="W78" s="44" t="str">
        <f ca="1">_xlfn.IFNA(INDEX(INDIRECT($D$1),MATCH(MyShtNm&amp;ADDRESS(ROW(),COLUMN(),4),tblAllBins[SheetCellLoc],0)),"")</f>
        <v/>
      </c>
      <c r="X78" s="44" t="str">
        <f ca="1">_xlfn.IFNA(INDEX(INDIRECT($D$1),MATCH(MyShtNm&amp;ADDRESS(ROW(),COLUMN(),4),tblAllBins[SheetCellLoc],0)),"")</f>
        <v/>
      </c>
      <c r="Y78" s="44" t="str">
        <f ca="1">_xlfn.IFNA(INDEX(INDIRECT($D$1),MATCH(MyShtNm&amp;ADDRESS(ROW(),COLUMN(),4),tblAllBins[SheetCellLoc],0)),"")</f>
        <v/>
      </c>
      <c r="Z78" s="44" t="str">
        <f ca="1">_xlfn.IFNA(INDEX(INDIRECT($D$1),MATCH(MyShtNm&amp;ADDRESS(ROW(),COLUMN(),4),tblAllBins[SheetCellLoc],0)),"")</f>
        <v/>
      </c>
      <c r="AA78" s="44" t="str">
        <f ca="1">_xlfn.IFNA(INDEX(INDIRECT($D$1),MATCH(MyShtNm&amp;ADDRESS(ROW(),COLUMN(),4),tblAllBins[SheetCellLoc],0)),"")</f>
        <v/>
      </c>
      <c r="AB78" s="44" t="str">
        <f ca="1">_xlfn.IFNA(INDEX(INDIRECT($D$1),MATCH(MyShtNm&amp;ADDRESS(ROW(),COLUMN(),4),tblAllBins[SheetCellLoc],0)),"")</f>
        <v/>
      </c>
      <c r="AC78" s="44" t="str">
        <f ca="1">_xlfn.IFNA(INDEX(INDIRECT($D$1),MATCH(MyShtNm&amp;ADDRESS(ROW(),COLUMN(),4),tblAllBins[SheetCellLoc],0)),"")</f>
        <v/>
      </c>
      <c r="AD78" s="44" t="str">
        <f ca="1">_xlfn.IFNA(INDEX(INDIRECT($D$1),MATCH(MyShtNm&amp;ADDRESS(ROW(),COLUMN(),4),tblAllBins[SheetCellLoc],0)),"")</f>
        <v/>
      </c>
      <c r="AE78" s="44" t="str">
        <f ca="1">_xlfn.IFNA(INDEX(INDIRECT($D$1),MATCH(MyShtNm&amp;ADDRESS(ROW(),COLUMN(),4),tblAllBins[SheetCellLoc],0)),"")</f>
        <v/>
      </c>
      <c r="AF78" s="44" t="str">
        <f ca="1">_xlfn.IFNA(INDEX(INDIRECT($D$1),MATCH(MyShtNm&amp;ADDRESS(ROW(),COLUMN(),4),tblAllBins[SheetCellLoc],0)),"")</f>
        <v/>
      </c>
      <c r="AG78" s="44" t="str">
        <f ca="1">_xlfn.IFNA(INDEX(INDIRECT($D$1),MATCH(MyShtNm&amp;ADDRESS(ROW(),COLUMN(),4),tblAllBins[SheetCellLoc],0)),"")</f>
        <v/>
      </c>
      <c r="AH78" s="44" t="str">
        <f ca="1">_xlfn.IFNA(INDEX(INDIRECT($D$1),MATCH(MyShtNm&amp;ADDRESS(ROW(),COLUMN(),4),tblAllBins[SheetCellLoc],0)),"")</f>
        <v/>
      </c>
      <c r="AI78" s="44" t="str">
        <f ca="1">_xlfn.IFNA(INDEX(INDIRECT($D$1),MATCH(MyShtNm&amp;ADDRESS(ROW(),COLUMN(),4),tblAllBins[SheetCellLoc],0)),"")</f>
        <v/>
      </c>
      <c r="AJ78" s="44" t="str">
        <f ca="1">_xlfn.IFNA(INDEX(INDIRECT($D$1),MATCH(MyShtNm&amp;ADDRESS(ROW(),COLUMN(),4),tblAllBins[SheetCellLoc],0)),"")</f>
        <v/>
      </c>
      <c r="AK78" s="44" t="str">
        <f ca="1">_xlfn.IFNA(INDEX(INDIRECT($D$1),MATCH(MyShtNm&amp;ADDRESS(ROW(),COLUMN(),4),tblAllBins[SheetCellLoc],0)),"")</f>
        <v/>
      </c>
      <c r="AL78" s="44" t="str">
        <f ca="1">_xlfn.IFNA(INDEX(INDIRECT($D$1),MATCH(MyShtNm&amp;ADDRESS(ROW(),COLUMN(),4),tblAllBins[SheetCellLoc],0)),"")</f>
        <v/>
      </c>
      <c r="AM78" s="44" t="str">
        <f ca="1">_xlfn.IFNA(INDEX(INDIRECT($D$1),MATCH(MyShtNm&amp;ADDRESS(ROW(),COLUMN(),4),tblAllBins[SheetCellLoc],0)),"")</f>
        <v/>
      </c>
      <c r="AN78" s="44" t="str">
        <f ca="1">_xlfn.IFNA(INDEX(INDIRECT($D$1),MATCH(MyShtNm&amp;ADDRESS(ROW(),COLUMN(),4),tblAllBins[SheetCellLoc],0)),"")</f>
        <v/>
      </c>
      <c r="AO78" s="44" t="str">
        <f ca="1">_xlfn.IFNA(INDEX(INDIRECT($D$1),MATCH(MyShtNm&amp;ADDRESS(ROW(),COLUMN(),4),tblAllBins[SheetCellLoc],0)),"")</f>
        <v/>
      </c>
      <c r="AP78" s="44" t="str">
        <f ca="1">_xlfn.IFNA(INDEX(INDIRECT($D$1),MATCH(MyShtNm&amp;ADDRESS(ROW(),COLUMN(),4),tblAllBins[SheetCellLoc],0)),"")</f>
        <v/>
      </c>
      <c r="AQ78" s="44" t="str">
        <f ca="1">_xlfn.IFNA(INDEX(INDIRECT($D$1),MATCH(MyShtNm&amp;ADDRESS(ROW(),COLUMN(),4),tblAllBins[SheetCellLoc],0)),"")</f>
        <v/>
      </c>
      <c r="AR78" s="44" t="str">
        <f ca="1">_xlfn.IFNA(INDEX(INDIRECT($D$1),MATCH(MyShtNm&amp;ADDRESS(ROW(),COLUMN(),4),tblAllBins[SheetCellLoc],0)),"")</f>
        <v/>
      </c>
      <c r="AS78" s="44" t="str">
        <f ca="1">_xlfn.IFNA(INDEX(INDIRECT($D$1),MATCH(MyShtNm&amp;ADDRESS(ROW(),COLUMN(),4),tblAllBins[SheetCellLoc],0)),"")</f>
        <v/>
      </c>
      <c r="AT78" s="44" t="str">
        <f ca="1">_xlfn.IFNA(INDEX(INDIRECT($D$1),MATCH(MyShtNm&amp;ADDRESS(ROW(),COLUMN(),4),tblAllBins[SheetCellLoc],0)),"")</f>
        <v/>
      </c>
      <c r="AU78" s="44" t="str">
        <f ca="1">_xlfn.IFNA(INDEX(INDIRECT($D$1),MATCH(MyShtNm&amp;ADDRESS(ROW(),COLUMN(),4),tblAllBins[SheetCellLoc],0)),"")</f>
        <v/>
      </c>
      <c r="AV78" s="44" t="str">
        <f ca="1">_xlfn.IFNA(INDEX(INDIRECT($D$1),MATCH(MyShtNm&amp;ADDRESS(ROW(),COLUMN(),4),tblAllBins[SheetCellLoc],0)),"")</f>
        <v/>
      </c>
      <c r="AW78" s="44" t="str">
        <f ca="1">_xlfn.IFNA(INDEX(INDIRECT($D$1),MATCH(MyShtNm&amp;ADDRESS(ROW(),COLUMN(),4),tblAllBins[SheetCellLoc],0)),"")</f>
        <v/>
      </c>
      <c r="AX78" s="44" t="str">
        <f ca="1">_xlfn.IFNA(INDEX(INDIRECT($D$1),MATCH(MyShtNm&amp;ADDRESS(ROW(),COLUMN(),4),tblAllBins[SheetCellLoc],0)),"")</f>
        <v/>
      </c>
      <c r="AY78" s="44" t="str">
        <f ca="1">_xlfn.IFNA(INDEX(INDIRECT($D$1),MATCH(MyShtNm&amp;ADDRESS(ROW(),COLUMN(),4),tblAllBins[SheetCellLoc],0)),"")</f>
        <v/>
      </c>
      <c r="AZ78" s="44" t="str">
        <f ca="1">_xlfn.IFNA(INDEX(INDIRECT($D$1),MATCH(MyShtNm&amp;ADDRESS(ROW(),COLUMN(),4),tblAllBins[SheetCellLoc],0)),"")</f>
        <v/>
      </c>
    </row>
    <row r="79" spans="1:52" ht="36" customHeight="1" x14ac:dyDescent="0.2">
      <c r="A79" s="44" t="str">
        <f ca="1">_xlfn.IFNA(INDEX(INDIRECT($D$1),MATCH(MyShtNm&amp;ADDRESS(ROW(),COLUMN(),4),tblAllBins[SheetCellLoc],0)),"")</f>
        <v/>
      </c>
      <c r="B79" s="44" t="str">
        <f ca="1">_xlfn.IFNA(INDEX(INDIRECT($D$1),MATCH(MyShtNm&amp;ADDRESS(ROW(),COLUMN(),4),tblAllBins[SheetCellLoc],0)),"")</f>
        <v/>
      </c>
      <c r="C79" s="44" t="str">
        <f ca="1">_xlfn.IFNA(INDEX(INDIRECT($D$1),MATCH(MyShtNm&amp;ADDRESS(ROW(),COLUMN(),4),tblAllBins[SheetCellLoc],0)),"")</f>
        <v/>
      </c>
      <c r="D79" s="44" t="str">
        <f ca="1">_xlfn.IFNA(INDEX(INDIRECT($D$1),MATCH(MyShtNm&amp;ADDRESS(ROW(),COLUMN(),4),tblAllBins[SheetCellLoc],0)),"")</f>
        <v/>
      </c>
      <c r="E79" s="44" t="str">
        <f ca="1">_xlfn.IFNA(INDEX(INDIRECT($D$1),MATCH(MyShtNm&amp;ADDRESS(ROW(),COLUMN(),4),tblAllBins[SheetCellLoc],0)),"")</f>
        <v/>
      </c>
      <c r="F79" s="44" t="str">
        <f ca="1">_xlfn.IFNA(INDEX(INDIRECT($D$1),MATCH(MyShtNm&amp;ADDRESS(ROW(),COLUMN(),4),tblAllBins[SheetCellLoc],0)),"")</f>
        <v/>
      </c>
      <c r="G79" s="44" t="str">
        <f ca="1">_xlfn.IFNA(INDEX(INDIRECT($D$1),MATCH(MyShtNm&amp;ADDRESS(ROW(),COLUMN(),4),tblAllBins[SheetCellLoc],0)),"")</f>
        <v/>
      </c>
      <c r="H79" s="44" t="str">
        <f ca="1">_xlfn.IFNA(INDEX(INDIRECT($D$1),MATCH(MyShtNm&amp;ADDRESS(ROW(),COLUMN(),4),tblAllBins[SheetCellLoc],0)),"")</f>
        <v/>
      </c>
      <c r="I79" s="44" t="str">
        <f ca="1">_xlfn.IFNA(INDEX(INDIRECT($D$1),MATCH(MyShtNm&amp;ADDRESS(ROW(),COLUMN(),4),tblAllBins[SheetCellLoc],0)),"")</f>
        <v/>
      </c>
      <c r="J79" s="44" t="str">
        <f ca="1">_xlfn.IFNA(INDEX(INDIRECT($D$1),MATCH(MyShtNm&amp;ADDRESS(ROW(),COLUMN(),4),tblAllBins[SheetCellLoc],0)),"")</f>
        <v/>
      </c>
      <c r="K79" s="44" t="str">
        <f ca="1">_xlfn.IFNA(INDEX(INDIRECT($D$1),MATCH(MyShtNm&amp;ADDRESS(ROW(),COLUMN(),4),tblAllBins[SheetCellLoc],0)),"")</f>
        <v/>
      </c>
      <c r="L79" s="44" t="str">
        <f ca="1">_xlfn.IFNA(INDEX(INDIRECT($D$1),MATCH(MyShtNm&amp;ADDRESS(ROW(),COLUMN(),4),tblAllBins[SheetCellLoc],0)),"")</f>
        <v/>
      </c>
      <c r="M79" s="44" t="str">
        <f ca="1">_xlfn.IFNA(INDEX(INDIRECT($D$1),MATCH(MyShtNm&amp;ADDRESS(ROW(),COLUMN(),4),tblAllBins[SheetCellLoc],0)),"")</f>
        <v/>
      </c>
      <c r="N79" s="44" t="str">
        <f ca="1">_xlfn.IFNA(INDEX(INDIRECT($D$1),MATCH(MyShtNm&amp;ADDRESS(ROW(),COLUMN(),4),tblAllBins[SheetCellLoc],0)),"")</f>
        <v/>
      </c>
      <c r="O79" s="44" t="str">
        <f ca="1">_xlfn.IFNA(INDEX(INDIRECT($D$1),MATCH(MyShtNm&amp;ADDRESS(ROW(),COLUMN(),4),tblAllBins[SheetCellLoc],0)),"")</f>
        <v/>
      </c>
      <c r="P79" s="44" t="str">
        <f ca="1">_xlfn.IFNA(INDEX(INDIRECT($D$1),MATCH(MyShtNm&amp;ADDRESS(ROW(),COLUMN(),4),tblAllBins[SheetCellLoc],0)),"")</f>
        <v/>
      </c>
      <c r="Q79" s="44" t="str">
        <f ca="1">_xlfn.IFNA(INDEX(INDIRECT($D$1),MATCH(MyShtNm&amp;ADDRESS(ROW(),COLUMN(),4),tblAllBins[SheetCellLoc],0)),"")</f>
        <v/>
      </c>
      <c r="R79" s="44" t="str">
        <f ca="1">_xlfn.IFNA(INDEX(INDIRECT($D$1),MATCH(MyShtNm&amp;ADDRESS(ROW(),COLUMN(),4),tblAllBins[SheetCellLoc],0)),"")</f>
        <v/>
      </c>
      <c r="S79" s="44" t="str">
        <f ca="1">_xlfn.IFNA(INDEX(INDIRECT($D$1),MATCH(MyShtNm&amp;ADDRESS(ROW(),COLUMN(),4),tblAllBins[SheetCellLoc],0)),"")</f>
        <v/>
      </c>
      <c r="T79" s="44" t="str">
        <f ca="1">_xlfn.IFNA(INDEX(INDIRECT($D$1),MATCH(MyShtNm&amp;ADDRESS(ROW(),COLUMN(),4),tblAllBins[SheetCellLoc],0)),"")</f>
        <v/>
      </c>
      <c r="U79" s="44" t="str">
        <f ca="1">_xlfn.IFNA(INDEX(INDIRECT($D$1),MATCH(MyShtNm&amp;ADDRESS(ROW(),COLUMN(),4),tblAllBins[SheetCellLoc],0)),"")</f>
        <v/>
      </c>
      <c r="V79" s="44" t="str">
        <f ca="1">_xlfn.IFNA(INDEX(INDIRECT($D$1),MATCH(MyShtNm&amp;ADDRESS(ROW(),COLUMN(),4),tblAllBins[SheetCellLoc],0)),"")</f>
        <v/>
      </c>
      <c r="W79" s="44" t="str">
        <f ca="1">_xlfn.IFNA(INDEX(INDIRECT($D$1),MATCH(MyShtNm&amp;ADDRESS(ROW(),COLUMN(),4),tblAllBins[SheetCellLoc],0)),"")</f>
        <v/>
      </c>
      <c r="X79" s="44" t="str">
        <f ca="1">_xlfn.IFNA(INDEX(INDIRECT($D$1),MATCH(MyShtNm&amp;ADDRESS(ROW(),COLUMN(),4),tblAllBins[SheetCellLoc],0)),"")</f>
        <v/>
      </c>
      <c r="Y79" s="44" t="str">
        <f ca="1">_xlfn.IFNA(INDEX(INDIRECT($D$1),MATCH(MyShtNm&amp;ADDRESS(ROW(),COLUMN(),4),tblAllBins[SheetCellLoc],0)),"")</f>
        <v/>
      </c>
      <c r="Z79" s="44" t="str">
        <f ca="1">_xlfn.IFNA(INDEX(INDIRECT($D$1),MATCH(MyShtNm&amp;ADDRESS(ROW(),COLUMN(),4),tblAllBins[SheetCellLoc],0)),"")</f>
        <v/>
      </c>
      <c r="AA79" s="44" t="str">
        <f ca="1">_xlfn.IFNA(INDEX(INDIRECT($D$1),MATCH(MyShtNm&amp;ADDRESS(ROW(),COLUMN(),4),tblAllBins[SheetCellLoc],0)),"")</f>
        <v/>
      </c>
      <c r="AB79" s="44" t="str">
        <f ca="1">_xlfn.IFNA(INDEX(INDIRECT($D$1),MATCH(MyShtNm&amp;ADDRESS(ROW(),COLUMN(),4),tblAllBins[SheetCellLoc],0)),"")</f>
        <v/>
      </c>
      <c r="AC79" s="44" t="str">
        <f ca="1">_xlfn.IFNA(INDEX(INDIRECT($D$1),MATCH(MyShtNm&amp;ADDRESS(ROW(),COLUMN(),4),tblAllBins[SheetCellLoc],0)),"")</f>
        <v/>
      </c>
      <c r="AD79" s="44" t="str">
        <f ca="1">_xlfn.IFNA(INDEX(INDIRECT($D$1),MATCH(MyShtNm&amp;ADDRESS(ROW(),COLUMN(),4),tblAllBins[SheetCellLoc],0)),"")</f>
        <v/>
      </c>
      <c r="AE79" s="44" t="str">
        <f ca="1">_xlfn.IFNA(INDEX(INDIRECT($D$1),MATCH(MyShtNm&amp;ADDRESS(ROW(),COLUMN(),4),tblAllBins[SheetCellLoc],0)),"")</f>
        <v/>
      </c>
      <c r="AF79" s="44" t="str">
        <f ca="1">_xlfn.IFNA(INDEX(INDIRECT($D$1),MATCH(MyShtNm&amp;ADDRESS(ROW(),COLUMN(),4),tblAllBins[SheetCellLoc],0)),"")</f>
        <v/>
      </c>
      <c r="AG79" s="44" t="str">
        <f ca="1">_xlfn.IFNA(INDEX(INDIRECT($D$1),MATCH(MyShtNm&amp;ADDRESS(ROW(),COLUMN(),4),tblAllBins[SheetCellLoc],0)),"")</f>
        <v/>
      </c>
      <c r="AH79" s="44" t="str">
        <f ca="1">_xlfn.IFNA(INDEX(INDIRECT($D$1),MATCH(MyShtNm&amp;ADDRESS(ROW(),COLUMN(),4),tblAllBins[SheetCellLoc],0)),"")</f>
        <v/>
      </c>
      <c r="AI79" s="44" t="str">
        <f ca="1">_xlfn.IFNA(INDEX(INDIRECT($D$1),MATCH(MyShtNm&amp;ADDRESS(ROW(),COLUMN(),4),tblAllBins[SheetCellLoc],0)),"")</f>
        <v/>
      </c>
      <c r="AJ79" s="44" t="str">
        <f ca="1">_xlfn.IFNA(INDEX(INDIRECT($D$1),MATCH(MyShtNm&amp;ADDRESS(ROW(),COLUMN(),4),tblAllBins[SheetCellLoc],0)),"")</f>
        <v/>
      </c>
      <c r="AK79" s="44" t="str">
        <f ca="1">_xlfn.IFNA(INDEX(INDIRECT($D$1),MATCH(MyShtNm&amp;ADDRESS(ROW(),COLUMN(),4),tblAllBins[SheetCellLoc],0)),"")</f>
        <v/>
      </c>
      <c r="AL79" s="44" t="str">
        <f ca="1">_xlfn.IFNA(INDEX(INDIRECT($D$1),MATCH(MyShtNm&amp;ADDRESS(ROW(),COLUMN(),4),tblAllBins[SheetCellLoc],0)),"")</f>
        <v/>
      </c>
      <c r="AM79" s="44" t="str">
        <f ca="1">_xlfn.IFNA(INDEX(INDIRECT($D$1),MATCH(MyShtNm&amp;ADDRESS(ROW(),COLUMN(),4),tblAllBins[SheetCellLoc],0)),"")</f>
        <v/>
      </c>
      <c r="AN79" s="44" t="str">
        <f ca="1">_xlfn.IFNA(INDEX(INDIRECT($D$1),MATCH(MyShtNm&amp;ADDRESS(ROW(),COLUMN(),4),tblAllBins[SheetCellLoc],0)),"")</f>
        <v/>
      </c>
      <c r="AO79" s="44" t="str">
        <f ca="1">_xlfn.IFNA(INDEX(INDIRECT($D$1),MATCH(MyShtNm&amp;ADDRESS(ROW(),COLUMN(),4),tblAllBins[SheetCellLoc],0)),"")</f>
        <v/>
      </c>
      <c r="AP79" s="44" t="str">
        <f ca="1">_xlfn.IFNA(INDEX(INDIRECT($D$1),MATCH(MyShtNm&amp;ADDRESS(ROW(),COLUMN(),4),tblAllBins[SheetCellLoc],0)),"")</f>
        <v/>
      </c>
      <c r="AQ79" s="44" t="str">
        <f ca="1">_xlfn.IFNA(INDEX(INDIRECT($D$1),MATCH(MyShtNm&amp;ADDRESS(ROW(),COLUMN(),4),tblAllBins[SheetCellLoc],0)),"")</f>
        <v/>
      </c>
      <c r="AR79" s="44" t="str">
        <f ca="1">_xlfn.IFNA(INDEX(INDIRECT($D$1),MATCH(MyShtNm&amp;ADDRESS(ROW(),COLUMN(),4),tblAllBins[SheetCellLoc],0)),"")</f>
        <v/>
      </c>
      <c r="AS79" s="44" t="str">
        <f ca="1">_xlfn.IFNA(INDEX(INDIRECT($D$1),MATCH(MyShtNm&amp;ADDRESS(ROW(),COLUMN(),4),tblAllBins[SheetCellLoc],0)),"")</f>
        <v/>
      </c>
      <c r="AT79" s="44" t="str">
        <f ca="1">_xlfn.IFNA(INDEX(INDIRECT($D$1),MATCH(MyShtNm&amp;ADDRESS(ROW(),COLUMN(),4),tblAllBins[SheetCellLoc],0)),"")</f>
        <v/>
      </c>
      <c r="AU79" s="44" t="str">
        <f ca="1">_xlfn.IFNA(INDEX(INDIRECT($D$1),MATCH(MyShtNm&amp;ADDRESS(ROW(),COLUMN(),4),tblAllBins[SheetCellLoc],0)),"")</f>
        <v/>
      </c>
      <c r="AV79" s="44" t="str">
        <f ca="1">_xlfn.IFNA(INDEX(INDIRECT($D$1),MATCH(MyShtNm&amp;ADDRESS(ROW(),COLUMN(),4),tblAllBins[SheetCellLoc],0)),"")</f>
        <v/>
      </c>
      <c r="AW79" s="44" t="str">
        <f ca="1">_xlfn.IFNA(INDEX(INDIRECT($D$1),MATCH(MyShtNm&amp;ADDRESS(ROW(),COLUMN(),4),tblAllBins[SheetCellLoc],0)),"")</f>
        <v/>
      </c>
      <c r="AX79" s="44" t="str">
        <f ca="1">_xlfn.IFNA(INDEX(INDIRECT($D$1),MATCH(MyShtNm&amp;ADDRESS(ROW(),COLUMN(),4),tblAllBins[SheetCellLoc],0)),"")</f>
        <v/>
      </c>
      <c r="AY79" s="44" t="str">
        <f ca="1">_xlfn.IFNA(INDEX(INDIRECT($D$1),MATCH(MyShtNm&amp;ADDRESS(ROW(),COLUMN(),4),tblAllBins[SheetCellLoc],0)),"")</f>
        <v/>
      </c>
      <c r="AZ79" s="44" t="str">
        <f ca="1">_xlfn.IFNA(INDEX(INDIRECT($D$1),MATCH(MyShtNm&amp;ADDRESS(ROW(),COLUMN(),4),tblAllBins[SheetCellLoc],0)),"")</f>
        <v/>
      </c>
    </row>
    <row r="80" spans="1:52" ht="36" customHeight="1" x14ac:dyDescent="0.2">
      <c r="A80" s="44" t="str">
        <f ca="1">_xlfn.IFNA(INDEX(INDIRECT($D$1),MATCH(MyShtNm&amp;ADDRESS(ROW(),COLUMN(),4),tblAllBins[SheetCellLoc],0)),"")</f>
        <v/>
      </c>
      <c r="B80" s="44" t="str">
        <f ca="1">_xlfn.IFNA(INDEX(INDIRECT($D$1),MATCH(MyShtNm&amp;ADDRESS(ROW(),COLUMN(),4),tblAllBins[SheetCellLoc],0)),"")</f>
        <v/>
      </c>
      <c r="C80" s="44" t="str">
        <f ca="1">_xlfn.IFNA(INDEX(INDIRECT($D$1),MATCH(MyShtNm&amp;ADDRESS(ROW(),COLUMN(),4),tblAllBins[SheetCellLoc],0)),"")</f>
        <v/>
      </c>
      <c r="D80" s="44" t="str">
        <f ca="1">_xlfn.IFNA(INDEX(INDIRECT($D$1),MATCH(MyShtNm&amp;ADDRESS(ROW(),COLUMN(),4),tblAllBins[SheetCellLoc],0)),"")</f>
        <v/>
      </c>
      <c r="E80" s="44" t="str">
        <f ca="1">_xlfn.IFNA(INDEX(INDIRECT($D$1),MATCH(MyShtNm&amp;ADDRESS(ROW(),COLUMN(),4),tblAllBins[SheetCellLoc],0)),"")</f>
        <v/>
      </c>
      <c r="F80" s="44" t="str">
        <f ca="1">_xlfn.IFNA(INDEX(INDIRECT($D$1),MATCH(MyShtNm&amp;ADDRESS(ROW(),COLUMN(),4),tblAllBins[SheetCellLoc],0)),"")</f>
        <v/>
      </c>
      <c r="G80" s="44" t="str">
        <f ca="1">_xlfn.IFNA(INDEX(INDIRECT($D$1),MATCH(MyShtNm&amp;ADDRESS(ROW(),COLUMN(),4),tblAllBins[SheetCellLoc],0)),"")</f>
        <v/>
      </c>
      <c r="H80" s="44" t="str">
        <f ca="1">_xlfn.IFNA(INDEX(INDIRECT($D$1),MATCH(MyShtNm&amp;ADDRESS(ROW(),COLUMN(),4),tblAllBins[SheetCellLoc],0)),"")</f>
        <v/>
      </c>
      <c r="I80" s="44" t="str">
        <f ca="1">_xlfn.IFNA(INDEX(INDIRECT($D$1),MATCH(MyShtNm&amp;ADDRESS(ROW(),COLUMN(),4),tblAllBins[SheetCellLoc],0)),"")</f>
        <v/>
      </c>
      <c r="J80" s="44" t="str">
        <f ca="1">_xlfn.IFNA(INDEX(INDIRECT($D$1),MATCH(MyShtNm&amp;ADDRESS(ROW(),COLUMN(),4),tblAllBins[SheetCellLoc],0)),"")</f>
        <v/>
      </c>
      <c r="K80" s="44" t="str">
        <f ca="1">_xlfn.IFNA(INDEX(INDIRECT($D$1),MATCH(MyShtNm&amp;ADDRESS(ROW(),COLUMN(),4),tblAllBins[SheetCellLoc],0)),"")</f>
        <v/>
      </c>
      <c r="L80" s="44" t="str">
        <f ca="1">_xlfn.IFNA(INDEX(INDIRECT($D$1),MATCH(MyShtNm&amp;ADDRESS(ROW(),COLUMN(),4),tblAllBins[SheetCellLoc],0)),"")</f>
        <v/>
      </c>
      <c r="M80" s="44" t="str">
        <f ca="1">_xlfn.IFNA(INDEX(INDIRECT($D$1),MATCH(MyShtNm&amp;ADDRESS(ROW(),COLUMN(),4),tblAllBins[SheetCellLoc],0)),"")</f>
        <v/>
      </c>
      <c r="N80" s="44" t="str">
        <f ca="1">_xlfn.IFNA(INDEX(INDIRECT($D$1),MATCH(MyShtNm&amp;ADDRESS(ROW(),COLUMN(),4),tblAllBins[SheetCellLoc],0)),"")</f>
        <v/>
      </c>
      <c r="O80" s="44" t="str">
        <f ca="1">_xlfn.IFNA(INDEX(INDIRECT($D$1),MATCH(MyShtNm&amp;ADDRESS(ROW(),COLUMN(),4),tblAllBins[SheetCellLoc],0)),"")</f>
        <v/>
      </c>
      <c r="P80" s="44" t="str">
        <f ca="1">_xlfn.IFNA(INDEX(INDIRECT($D$1),MATCH(MyShtNm&amp;ADDRESS(ROW(),COLUMN(),4),tblAllBins[SheetCellLoc],0)),"")</f>
        <v/>
      </c>
      <c r="Q80" s="44" t="str">
        <f ca="1">_xlfn.IFNA(INDEX(INDIRECT($D$1),MATCH(MyShtNm&amp;ADDRESS(ROW(),COLUMN(),4),tblAllBins[SheetCellLoc],0)),"")</f>
        <v/>
      </c>
      <c r="R80" s="44" t="str">
        <f ca="1">_xlfn.IFNA(INDEX(INDIRECT($D$1),MATCH(MyShtNm&amp;ADDRESS(ROW(),COLUMN(),4),tblAllBins[SheetCellLoc],0)),"")</f>
        <v/>
      </c>
      <c r="S80" s="44" t="str">
        <f ca="1">_xlfn.IFNA(INDEX(INDIRECT($D$1),MATCH(MyShtNm&amp;ADDRESS(ROW(),COLUMN(),4),tblAllBins[SheetCellLoc],0)),"")</f>
        <v/>
      </c>
      <c r="T80" s="44" t="str">
        <f ca="1">_xlfn.IFNA(INDEX(INDIRECT($D$1),MATCH(MyShtNm&amp;ADDRESS(ROW(),COLUMN(),4),tblAllBins[SheetCellLoc],0)),"")</f>
        <v/>
      </c>
      <c r="U80" s="44" t="str">
        <f ca="1">_xlfn.IFNA(INDEX(INDIRECT($D$1),MATCH(MyShtNm&amp;ADDRESS(ROW(),COLUMN(),4),tblAllBins[SheetCellLoc],0)),"")</f>
        <v/>
      </c>
      <c r="V80" s="44" t="str">
        <f ca="1">_xlfn.IFNA(INDEX(INDIRECT($D$1),MATCH(MyShtNm&amp;ADDRESS(ROW(),COLUMN(),4),tblAllBins[SheetCellLoc],0)),"")</f>
        <v/>
      </c>
      <c r="W80" s="44" t="str">
        <f ca="1">_xlfn.IFNA(INDEX(INDIRECT($D$1),MATCH(MyShtNm&amp;ADDRESS(ROW(),COLUMN(),4),tblAllBins[SheetCellLoc],0)),"")</f>
        <v/>
      </c>
      <c r="X80" s="44" t="str">
        <f ca="1">_xlfn.IFNA(INDEX(INDIRECT($D$1),MATCH(MyShtNm&amp;ADDRESS(ROW(),COLUMN(),4),tblAllBins[SheetCellLoc],0)),"")</f>
        <v/>
      </c>
      <c r="Y80" s="44" t="str">
        <f ca="1">_xlfn.IFNA(INDEX(INDIRECT($D$1),MATCH(MyShtNm&amp;ADDRESS(ROW(),COLUMN(),4),tblAllBins[SheetCellLoc],0)),"")</f>
        <v/>
      </c>
      <c r="Z80" s="44" t="str">
        <f ca="1">_xlfn.IFNA(INDEX(INDIRECT($D$1),MATCH(MyShtNm&amp;ADDRESS(ROW(),COLUMN(),4),tblAllBins[SheetCellLoc],0)),"")</f>
        <v/>
      </c>
      <c r="AA80" s="44" t="str">
        <f ca="1">_xlfn.IFNA(INDEX(INDIRECT($D$1),MATCH(MyShtNm&amp;ADDRESS(ROW(),COLUMN(),4),tblAllBins[SheetCellLoc],0)),"")</f>
        <v/>
      </c>
      <c r="AB80" s="44" t="str">
        <f ca="1">_xlfn.IFNA(INDEX(INDIRECT($D$1),MATCH(MyShtNm&amp;ADDRESS(ROW(),COLUMN(),4),tblAllBins[SheetCellLoc],0)),"")</f>
        <v/>
      </c>
      <c r="AC80" s="44" t="str">
        <f ca="1">_xlfn.IFNA(INDEX(INDIRECT($D$1),MATCH(MyShtNm&amp;ADDRESS(ROW(),COLUMN(),4),tblAllBins[SheetCellLoc],0)),"")</f>
        <v/>
      </c>
      <c r="AD80" s="44" t="str">
        <f ca="1">_xlfn.IFNA(INDEX(INDIRECT($D$1),MATCH(MyShtNm&amp;ADDRESS(ROW(),COLUMN(),4),tblAllBins[SheetCellLoc],0)),"")</f>
        <v/>
      </c>
      <c r="AE80" s="44" t="str">
        <f ca="1">_xlfn.IFNA(INDEX(INDIRECT($D$1),MATCH(MyShtNm&amp;ADDRESS(ROW(),COLUMN(),4),tblAllBins[SheetCellLoc],0)),"")</f>
        <v/>
      </c>
      <c r="AF80" s="44" t="str">
        <f ca="1">_xlfn.IFNA(INDEX(INDIRECT($D$1),MATCH(MyShtNm&amp;ADDRESS(ROW(),COLUMN(),4),tblAllBins[SheetCellLoc],0)),"")</f>
        <v/>
      </c>
      <c r="AG80" s="44" t="str">
        <f ca="1">_xlfn.IFNA(INDEX(INDIRECT($D$1),MATCH(MyShtNm&amp;ADDRESS(ROW(),COLUMN(),4),tblAllBins[SheetCellLoc],0)),"")</f>
        <v/>
      </c>
      <c r="AH80" s="44" t="str">
        <f ca="1">_xlfn.IFNA(INDEX(INDIRECT($D$1),MATCH(MyShtNm&amp;ADDRESS(ROW(),COLUMN(),4),tblAllBins[SheetCellLoc],0)),"")</f>
        <v/>
      </c>
      <c r="AI80" s="44" t="str">
        <f ca="1">_xlfn.IFNA(INDEX(INDIRECT($D$1),MATCH(MyShtNm&amp;ADDRESS(ROW(),COLUMN(),4),tblAllBins[SheetCellLoc],0)),"")</f>
        <v/>
      </c>
      <c r="AJ80" s="44" t="str">
        <f ca="1">_xlfn.IFNA(INDEX(INDIRECT($D$1),MATCH(MyShtNm&amp;ADDRESS(ROW(),COLUMN(),4),tblAllBins[SheetCellLoc],0)),"")</f>
        <v/>
      </c>
      <c r="AK80" s="44" t="str">
        <f ca="1">_xlfn.IFNA(INDEX(INDIRECT($D$1),MATCH(MyShtNm&amp;ADDRESS(ROW(),COLUMN(),4),tblAllBins[SheetCellLoc],0)),"")</f>
        <v/>
      </c>
      <c r="AL80" s="44" t="str">
        <f ca="1">_xlfn.IFNA(INDEX(INDIRECT($D$1),MATCH(MyShtNm&amp;ADDRESS(ROW(),COLUMN(),4),tblAllBins[SheetCellLoc],0)),"")</f>
        <v/>
      </c>
      <c r="AM80" s="44" t="str">
        <f ca="1">_xlfn.IFNA(INDEX(INDIRECT($D$1),MATCH(MyShtNm&amp;ADDRESS(ROW(),COLUMN(),4),tblAllBins[SheetCellLoc],0)),"")</f>
        <v/>
      </c>
      <c r="AN80" s="44" t="str">
        <f ca="1">_xlfn.IFNA(INDEX(INDIRECT($D$1),MATCH(MyShtNm&amp;ADDRESS(ROW(),COLUMN(),4),tblAllBins[SheetCellLoc],0)),"")</f>
        <v/>
      </c>
      <c r="AO80" s="44" t="str">
        <f ca="1">_xlfn.IFNA(INDEX(INDIRECT($D$1),MATCH(MyShtNm&amp;ADDRESS(ROW(),COLUMN(),4),tblAllBins[SheetCellLoc],0)),"")</f>
        <v/>
      </c>
      <c r="AP80" s="44" t="str">
        <f ca="1">_xlfn.IFNA(INDEX(INDIRECT($D$1),MATCH(MyShtNm&amp;ADDRESS(ROW(),COLUMN(),4),tblAllBins[SheetCellLoc],0)),"")</f>
        <v/>
      </c>
      <c r="AQ80" s="44" t="str">
        <f ca="1">_xlfn.IFNA(INDEX(INDIRECT($D$1),MATCH(MyShtNm&amp;ADDRESS(ROW(),COLUMN(),4),tblAllBins[SheetCellLoc],0)),"")</f>
        <v/>
      </c>
      <c r="AR80" s="44" t="str">
        <f ca="1">_xlfn.IFNA(INDEX(INDIRECT($D$1),MATCH(MyShtNm&amp;ADDRESS(ROW(),COLUMN(),4),tblAllBins[SheetCellLoc],0)),"")</f>
        <v/>
      </c>
      <c r="AS80" s="44" t="str">
        <f ca="1">_xlfn.IFNA(INDEX(INDIRECT($D$1),MATCH(MyShtNm&amp;ADDRESS(ROW(),COLUMN(),4),tblAllBins[SheetCellLoc],0)),"")</f>
        <v/>
      </c>
      <c r="AT80" s="44" t="str">
        <f ca="1">_xlfn.IFNA(INDEX(INDIRECT($D$1),MATCH(MyShtNm&amp;ADDRESS(ROW(),COLUMN(),4),tblAllBins[SheetCellLoc],0)),"")</f>
        <v/>
      </c>
      <c r="AU80" s="44" t="str">
        <f ca="1">_xlfn.IFNA(INDEX(INDIRECT($D$1),MATCH(MyShtNm&amp;ADDRESS(ROW(),COLUMN(),4),tblAllBins[SheetCellLoc],0)),"")</f>
        <v/>
      </c>
      <c r="AV80" s="44" t="str">
        <f ca="1">_xlfn.IFNA(INDEX(INDIRECT($D$1),MATCH(MyShtNm&amp;ADDRESS(ROW(),COLUMN(),4),tblAllBins[SheetCellLoc],0)),"")</f>
        <v/>
      </c>
      <c r="AW80" s="44" t="str">
        <f ca="1">_xlfn.IFNA(INDEX(INDIRECT($D$1),MATCH(MyShtNm&amp;ADDRESS(ROW(),COLUMN(),4),tblAllBins[SheetCellLoc],0)),"")</f>
        <v/>
      </c>
      <c r="AX80" s="44" t="str">
        <f ca="1">_xlfn.IFNA(INDEX(INDIRECT($D$1),MATCH(MyShtNm&amp;ADDRESS(ROW(),COLUMN(),4),tblAllBins[SheetCellLoc],0)),"")</f>
        <v/>
      </c>
      <c r="AY80" s="44" t="str">
        <f ca="1">_xlfn.IFNA(INDEX(INDIRECT($D$1),MATCH(MyShtNm&amp;ADDRESS(ROW(),COLUMN(),4),tblAllBins[SheetCellLoc],0)),"")</f>
        <v/>
      </c>
      <c r="AZ80" s="44" t="str">
        <f ca="1">_xlfn.IFNA(INDEX(INDIRECT($D$1),MATCH(MyShtNm&amp;ADDRESS(ROW(),COLUMN(),4),tblAllBins[SheetCellLoc],0)),"")</f>
        <v/>
      </c>
    </row>
    <row r="81" spans="1:52" ht="36" customHeight="1" x14ac:dyDescent="0.2">
      <c r="A81" s="44" t="str">
        <f ca="1">_xlfn.IFNA(INDEX(INDIRECT($D$1),MATCH(MyShtNm&amp;ADDRESS(ROW(),COLUMN(),4),tblAllBins[SheetCellLoc],0)),"")</f>
        <v/>
      </c>
      <c r="B81" s="44" t="str">
        <f ca="1">_xlfn.IFNA(INDEX(INDIRECT($D$1),MATCH(MyShtNm&amp;ADDRESS(ROW(),COLUMN(),4),tblAllBins[SheetCellLoc],0)),"")</f>
        <v/>
      </c>
      <c r="C81" s="44" t="str">
        <f ca="1">_xlfn.IFNA(INDEX(INDIRECT($D$1),MATCH(MyShtNm&amp;ADDRESS(ROW(),COLUMN(),4),tblAllBins[SheetCellLoc],0)),"")</f>
        <v/>
      </c>
      <c r="D81" s="44" t="str">
        <f ca="1">_xlfn.IFNA(INDEX(INDIRECT($D$1),MATCH(MyShtNm&amp;ADDRESS(ROW(),COLUMN(),4),tblAllBins[SheetCellLoc],0)),"")</f>
        <v/>
      </c>
      <c r="E81" s="44" t="str">
        <f ca="1">_xlfn.IFNA(INDEX(INDIRECT($D$1),MATCH(MyShtNm&amp;ADDRESS(ROW(),COLUMN(),4),tblAllBins[SheetCellLoc],0)),"")</f>
        <v/>
      </c>
      <c r="F81" s="44" t="str">
        <f ca="1">_xlfn.IFNA(INDEX(INDIRECT($D$1),MATCH(MyShtNm&amp;ADDRESS(ROW(),COLUMN(),4),tblAllBins[SheetCellLoc],0)),"")</f>
        <v/>
      </c>
      <c r="G81" s="44" t="str">
        <f ca="1">_xlfn.IFNA(INDEX(INDIRECT($D$1),MATCH(MyShtNm&amp;ADDRESS(ROW(),COLUMN(),4),tblAllBins[SheetCellLoc],0)),"")</f>
        <v/>
      </c>
      <c r="H81" s="44" t="str">
        <f ca="1">_xlfn.IFNA(INDEX(INDIRECT($D$1),MATCH(MyShtNm&amp;ADDRESS(ROW(),COLUMN(),4),tblAllBins[SheetCellLoc],0)),"")</f>
        <v/>
      </c>
      <c r="I81" s="44" t="str">
        <f ca="1">_xlfn.IFNA(INDEX(INDIRECT($D$1),MATCH(MyShtNm&amp;ADDRESS(ROW(),COLUMN(),4),tblAllBins[SheetCellLoc],0)),"")</f>
        <v/>
      </c>
      <c r="J81" s="44" t="str">
        <f ca="1">_xlfn.IFNA(INDEX(INDIRECT($D$1),MATCH(MyShtNm&amp;ADDRESS(ROW(),COLUMN(),4),tblAllBins[SheetCellLoc],0)),"")</f>
        <v/>
      </c>
      <c r="K81" s="44" t="str">
        <f ca="1">_xlfn.IFNA(INDEX(INDIRECT($D$1),MATCH(MyShtNm&amp;ADDRESS(ROW(),COLUMN(),4),tblAllBins[SheetCellLoc],0)),"")</f>
        <v/>
      </c>
      <c r="L81" s="44" t="str">
        <f ca="1">_xlfn.IFNA(INDEX(INDIRECT($D$1),MATCH(MyShtNm&amp;ADDRESS(ROW(),COLUMN(),4),tblAllBins[SheetCellLoc],0)),"")</f>
        <v/>
      </c>
      <c r="M81" s="44" t="str">
        <f ca="1">_xlfn.IFNA(INDEX(INDIRECT($D$1),MATCH(MyShtNm&amp;ADDRESS(ROW(),COLUMN(),4),tblAllBins[SheetCellLoc],0)),"")</f>
        <v/>
      </c>
      <c r="N81" s="44" t="str">
        <f ca="1">_xlfn.IFNA(INDEX(INDIRECT($D$1),MATCH(MyShtNm&amp;ADDRESS(ROW(),COLUMN(),4),tblAllBins[SheetCellLoc],0)),"")</f>
        <v/>
      </c>
      <c r="O81" s="44" t="str">
        <f ca="1">_xlfn.IFNA(INDEX(INDIRECT($D$1),MATCH(MyShtNm&amp;ADDRESS(ROW(),COLUMN(),4),tblAllBins[SheetCellLoc],0)),"")</f>
        <v/>
      </c>
      <c r="P81" s="44" t="str">
        <f ca="1">_xlfn.IFNA(INDEX(INDIRECT($D$1),MATCH(MyShtNm&amp;ADDRESS(ROW(),COLUMN(),4),tblAllBins[SheetCellLoc],0)),"")</f>
        <v/>
      </c>
      <c r="Q81" s="44" t="str">
        <f ca="1">_xlfn.IFNA(INDEX(INDIRECT($D$1),MATCH(MyShtNm&amp;ADDRESS(ROW(),COLUMN(),4),tblAllBins[SheetCellLoc],0)),"")</f>
        <v/>
      </c>
      <c r="R81" s="44" t="str">
        <f ca="1">_xlfn.IFNA(INDEX(INDIRECT($D$1),MATCH(MyShtNm&amp;ADDRESS(ROW(),COLUMN(),4),tblAllBins[SheetCellLoc],0)),"")</f>
        <v/>
      </c>
      <c r="S81" s="44" t="str">
        <f ca="1">_xlfn.IFNA(INDEX(INDIRECT($D$1),MATCH(MyShtNm&amp;ADDRESS(ROW(),COLUMN(),4),tblAllBins[SheetCellLoc],0)),"")</f>
        <v/>
      </c>
      <c r="T81" s="44" t="str">
        <f ca="1">_xlfn.IFNA(INDEX(INDIRECT($D$1),MATCH(MyShtNm&amp;ADDRESS(ROW(),COLUMN(),4),tblAllBins[SheetCellLoc],0)),"")</f>
        <v/>
      </c>
      <c r="U81" s="44" t="str">
        <f ca="1">_xlfn.IFNA(INDEX(INDIRECT($D$1),MATCH(MyShtNm&amp;ADDRESS(ROW(),COLUMN(),4),tblAllBins[SheetCellLoc],0)),"")</f>
        <v/>
      </c>
      <c r="V81" s="44" t="str">
        <f ca="1">_xlfn.IFNA(INDEX(INDIRECT($D$1),MATCH(MyShtNm&amp;ADDRESS(ROW(),COLUMN(),4),tblAllBins[SheetCellLoc],0)),"")</f>
        <v/>
      </c>
      <c r="W81" s="44" t="str">
        <f ca="1">_xlfn.IFNA(INDEX(INDIRECT($D$1),MATCH(MyShtNm&amp;ADDRESS(ROW(),COLUMN(),4),tblAllBins[SheetCellLoc],0)),"")</f>
        <v/>
      </c>
      <c r="X81" s="44" t="str">
        <f ca="1">_xlfn.IFNA(INDEX(INDIRECT($D$1),MATCH(MyShtNm&amp;ADDRESS(ROW(),COLUMN(),4),tblAllBins[SheetCellLoc],0)),"")</f>
        <v/>
      </c>
      <c r="Y81" s="44" t="str">
        <f ca="1">_xlfn.IFNA(INDEX(INDIRECT($D$1),MATCH(MyShtNm&amp;ADDRESS(ROW(),COLUMN(),4),tblAllBins[SheetCellLoc],0)),"")</f>
        <v/>
      </c>
      <c r="Z81" s="44" t="str">
        <f ca="1">_xlfn.IFNA(INDEX(INDIRECT($D$1),MATCH(MyShtNm&amp;ADDRESS(ROW(),COLUMN(),4),tblAllBins[SheetCellLoc],0)),"")</f>
        <v/>
      </c>
      <c r="AA81" s="44" t="str">
        <f ca="1">_xlfn.IFNA(INDEX(INDIRECT($D$1),MATCH(MyShtNm&amp;ADDRESS(ROW(),COLUMN(),4),tblAllBins[SheetCellLoc],0)),"")</f>
        <v/>
      </c>
      <c r="AB81" s="44" t="str">
        <f ca="1">_xlfn.IFNA(INDEX(INDIRECT($D$1),MATCH(MyShtNm&amp;ADDRESS(ROW(),COLUMN(),4),tblAllBins[SheetCellLoc],0)),"")</f>
        <v/>
      </c>
      <c r="AC81" s="44" t="str">
        <f ca="1">_xlfn.IFNA(INDEX(INDIRECT($D$1),MATCH(MyShtNm&amp;ADDRESS(ROW(),COLUMN(),4),tblAllBins[SheetCellLoc],0)),"")</f>
        <v/>
      </c>
      <c r="AD81" s="44" t="str">
        <f ca="1">_xlfn.IFNA(INDEX(INDIRECT($D$1),MATCH(MyShtNm&amp;ADDRESS(ROW(),COLUMN(),4),tblAllBins[SheetCellLoc],0)),"")</f>
        <v/>
      </c>
      <c r="AE81" s="44" t="str">
        <f ca="1">_xlfn.IFNA(INDEX(INDIRECT($D$1),MATCH(MyShtNm&amp;ADDRESS(ROW(),COLUMN(),4),tblAllBins[SheetCellLoc],0)),"")</f>
        <v/>
      </c>
      <c r="AF81" s="44" t="str">
        <f ca="1">_xlfn.IFNA(INDEX(INDIRECT($D$1),MATCH(MyShtNm&amp;ADDRESS(ROW(),COLUMN(),4),tblAllBins[SheetCellLoc],0)),"")</f>
        <v/>
      </c>
      <c r="AG81" s="44" t="str">
        <f ca="1">_xlfn.IFNA(INDEX(INDIRECT($D$1),MATCH(MyShtNm&amp;ADDRESS(ROW(),COLUMN(),4),tblAllBins[SheetCellLoc],0)),"")</f>
        <v/>
      </c>
      <c r="AH81" s="44" t="str">
        <f ca="1">_xlfn.IFNA(INDEX(INDIRECT($D$1),MATCH(MyShtNm&amp;ADDRESS(ROW(),COLUMN(),4),tblAllBins[SheetCellLoc],0)),"")</f>
        <v/>
      </c>
      <c r="AI81" s="44" t="str">
        <f ca="1">_xlfn.IFNA(INDEX(INDIRECT($D$1),MATCH(MyShtNm&amp;ADDRESS(ROW(),COLUMN(),4),tblAllBins[SheetCellLoc],0)),"")</f>
        <v/>
      </c>
      <c r="AJ81" s="44" t="str">
        <f ca="1">_xlfn.IFNA(INDEX(INDIRECT($D$1),MATCH(MyShtNm&amp;ADDRESS(ROW(),COLUMN(),4),tblAllBins[SheetCellLoc],0)),"")</f>
        <v/>
      </c>
      <c r="AK81" s="44" t="str">
        <f ca="1">_xlfn.IFNA(INDEX(INDIRECT($D$1),MATCH(MyShtNm&amp;ADDRESS(ROW(),COLUMN(),4),tblAllBins[SheetCellLoc],0)),"")</f>
        <v/>
      </c>
      <c r="AL81" s="44" t="str">
        <f ca="1">_xlfn.IFNA(INDEX(INDIRECT($D$1),MATCH(MyShtNm&amp;ADDRESS(ROW(),COLUMN(),4),tblAllBins[SheetCellLoc],0)),"")</f>
        <v/>
      </c>
      <c r="AM81" s="44" t="str">
        <f ca="1">_xlfn.IFNA(INDEX(INDIRECT($D$1),MATCH(MyShtNm&amp;ADDRESS(ROW(),COLUMN(),4),tblAllBins[SheetCellLoc],0)),"")</f>
        <v/>
      </c>
      <c r="AN81" s="44" t="str">
        <f ca="1">_xlfn.IFNA(INDEX(INDIRECT($D$1),MATCH(MyShtNm&amp;ADDRESS(ROW(),COLUMN(),4),tblAllBins[SheetCellLoc],0)),"")</f>
        <v/>
      </c>
      <c r="AO81" s="44" t="str">
        <f ca="1">_xlfn.IFNA(INDEX(INDIRECT($D$1),MATCH(MyShtNm&amp;ADDRESS(ROW(),COLUMN(),4),tblAllBins[SheetCellLoc],0)),"")</f>
        <v/>
      </c>
      <c r="AP81" s="44" t="str">
        <f ca="1">_xlfn.IFNA(INDEX(INDIRECT($D$1),MATCH(MyShtNm&amp;ADDRESS(ROW(),COLUMN(),4),tblAllBins[SheetCellLoc],0)),"")</f>
        <v/>
      </c>
      <c r="AQ81" s="44" t="str">
        <f ca="1">_xlfn.IFNA(INDEX(INDIRECT($D$1),MATCH(MyShtNm&amp;ADDRESS(ROW(),COLUMN(),4),tblAllBins[SheetCellLoc],0)),"")</f>
        <v/>
      </c>
      <c r="AR81" s="44" t="str">
        <f ca="1">_xlfn.IFNA(INDEX(INDIRECT($D$1),MATCH(MyShtNm&amp;ADDRESS(ROW(),COLUMN(),4),tblAllBins[SheetCellLoc],0)),"")</f>
        <v/>
      </c>
      <c r="AS81" s="44" t="str">
        <f ca="1">_xlfn.IFNA(INDEX(INDIRECT($D$1),MATCH(MyShtNm&amp;ADDRESS(ROW(),COLUMN(),4),tblAllBins[SheetCellLoc],0)),"")</f>
        <v/>
      </c>
      <c r="AT81" s="44" t="str">
        <f ca="1">_xlfn.IFNA(INDEX(INDIRECT($D$1),MATCH(MyShtNm&amp;ADDRESS(ROW(),COLUMN(),4),tblAllBins[SheetCellLoc],0)),"")</f>
        <v/>
      </c>
      <c r="AU81" s="44" t="str">
        <f ca="1">_xlfn.IFNA(INDEX(INDIRECT($D$1),MATCH(MyShtNm&amp;ADDRESS(ROW(),COLUMN(),4),tblAllBins[SheetCellLoc],0)),"")</f>
        <v/>
      </c>
      <c r="AV81" s="44" t="str">
        <f ca="1">_xlfn.IFNA(INDEX(INDIRECT($D$1),MATCH(MyShtNm&amp;ADDRESS(ROW(),COLUMN(),4),tblAllBins[SheetCellLoc],0)),"")</f>
        <v/>
      </c>
      <c r="AW81" s="44" t="str">
        <f ca="1">_xlfn.IFNA(INDEX(INDIRECT($D$1),MATCH(MyShtNm&amp;ADDRESS(ROW(),COLUMN(),4),tblAllBins[SheetCellLoc],0)),"")</f>
        <v/>
      </c>
      <c r="AX81" s="44" t="str">
        <f ca="1">_xlfn.IFNA(INDEX(INDIRECT($D$1),MATCH(MyShtNm&amp;ADDRESS(ROW(),COLUMN(),4),tblAllBins[SheetCellLoc],0)),"")</f>
        <v/>
      </c>
      <c r="AY81" s="44" t="str">
        <f ca="1">_xlfn.IFNA(INDEX(INDIRECT($D$1),MATCH(MyShtNm&amp;ADDRESS(ROW(),COLUMN(),4),tblAllBins[SheetCellLoc],0)),"")</f>
        <v/>
      </c>
      <c r="AZ81" s="44" t="str">
        <f ca="1">_xlfn.IFNA(INDEX(INDIRECT($D$1),MATCH(MyShtNm&amp;ADDRESS(ROW(),COLUMN(),4),tblAllBins[SheetCellLoc],0)),"")</f>
        <v/>
      </c>
    </row>
    <row r="82" spans="1:52" ht="36" customHeight="1" x14ac:dyDescent="0.2">
      <c r="A82" s="44" t="str">
        <f ca="1">_xlfn.IFNA(INDEX(INDIRECT($D$1),MATCH(MyShtNm&amp;ADDRESS(ROW(),COLUMN(),4),tblAllBins[SheetCellLoc],0)),"")</f>
        <v/>
      </c>
      <c r="B82" s="44" t="str">
        <f ca="1">_xlfn.IFNA(INDEX(INDIRECT($D$1),MATCH(MyShtNm&amp;ADDRESS(ROW(),COLUMN(),4),tblAllBins[SheetCellLoc],0)),"")</f>
        <v/>
      </c>
      <c r="C82" s="44" t="str">
        <f ca="1">_xlfn.IFNA(INDEX(INDIRECT($D$1),MATCH(MyShtNm&amp;ADDRESS(ROW(),COLUMN(),4),tblAllBins[SheetCellLoc],0)),"")</f>
        <v/>
      </c>
      <c r="D82" s="44" t="str">
        <f ca="1">_xlfn.IFNA(INDEX(INDIRECT($D$1),MATCH(MyShtNm&amp;ADDRESS(ROW(),COLUMN(),4),tblAllBins[SheetCellLoc],0)),"")</f>
        <v/>
      </c>
      <c r="E82" s="44" t="str">
        <f ca="1">_xlfn.IFNA(INDEX(INDIRECT($D$1),MATCH(MyShtNm&amp;ADDRESS(ROW(),COLUMN(),4),tblAllBins[SheetCellLoc],0)),"")</f>
        <v/>
      </c>
      <c r="F82" s="44" t="str">
        <f ca="1">_xlfn.IFNA(INDEX(INDIRECT($D$1),MATCH(MyShtNm&amp;ADDRESS(ROW(),COLUMN(),4),tblAllBins[SheetCellLoc],0)),"")</f>
        <v/>
      </c>
      <c r="G82" s="44" t="str">
        <f ca="1">_xlfn.IFNA(INDEX(INDIRECT($D$1),MATCH(MyShtNm&amp;ADDRESS(ROW(),COLUMN(),4),tblAllBins[SheetCellLoc],0)),"")</f>
        <v/>
      </c>
      <c r="H82" s="44" t="str">
        <f ca="1">_xlfn.IFNA(INDEX(INDIRECT($D$1),MATCH(MyShtNm&amp;ADDRESS(ROW(),COLUMN(),4),tblAllBins[SheetCellLoc],0)),"")</f>
        <v/>
      </c>
      <c r="I82" s="44" t="str">
        <f ca="1">_xlfn.IFNA(INDEX(INDIRECT($D$1),MATCH(MyShtNm&amp;ADDRESS(ROW(),COLUMN(),4),tblAllBins[SheetCellLoc],0)),"")</f>
        <v/>
      </c>
      <c r="J82" s="44" t="str">
        <f ca="1">_xlfn.IFNA(INDEX(INDIRECT($D$1),MATCH(MyShtNm&amp;ADDRESS(ROW(),COLUMN(),4),tblAllBins[SheetCellLoc],0)),"")</f>
        <v/>
      </c>
      <c r="K82" s="44" t="str">
        <f ca="1">_xlfn.IFNA(INDEX(INDIRECT($D$1),MATCH(MyShtNm&amp;ADDRESS(ROW(),COLUMN(),4),tblAllBins[SheetCellLoc],0)),"")</f>
        <v/>
      </c>
      <c r="L82" s="44" t="str">
        <f ca="1">_xlfn.IFNA(INDEX(INDIRECT($D$1),MATCH(MyShtNm&amp;ADDRESS(ROW(),COLUMN(),4),tblAllBins[SheetCellLoc],0)),"")</f>
        <v/>
      </c>
      <c r="M82" s="44" t="str">
        <f ca="1">_xlfn.IFNA(INDEX(INDIRECT($D$1),MATCH(MyShtNm&amp;ADDRESS(ROW(),COLUMN(),4),tblAllBins[SheetCellLoc],0)),"")</f>
        <v/>
      </c>
      <c r="N82" s="44" t="str">
        <f ca="1">_xlfn.IFNA(INDEX(INDIRECT($D$1),MATCH(MyShtNm&amp;ADDRESS(ROW(),COLUMN(),4),tblAllBins[SheetCellLoc],0)),"")</f>
        <v/>
      </c>
      <c r="O82" s="44" t="str">
        <f ca="1">_xlfn.IFNA(INDEX(INDIRECT($D$1),MATCH(MyShtNm&amp;ADDRESS(ROW(),COLUMN(),4),tblAllBins[SheetCellLoc],0)),"")</f>
        <v/>
      </c>
      <c r="P82" s="44" t="str">
        <f ca="1">_xlfn.IFNA(INDEX(INDIRECT($D$1),MATCH(MyShtNm&amp;ADDRESS(ROW(),COLUMN(),4),tblAllBins[SheetCellLoc],0)),"")</f>
        <v/>
      </c>
      <c r="Q82" s="44" t="str">
        <f ca="1">_xlfn.IFNA(INDEX(INDIRECT($D$1),MATCH(MyShtNm&amp;ADDRESS(ROW(),COLUMN(),4),tblAllBins[SheetCellLoc],0)),"")</f>
        <v/>
      </c>
      <c r="R82" s="44" t="str">
        <f ca="1">_xlfn.IFNA(INDEX(INDIRECT($D$1),MATCH(MyShtNm&amp;ADDRESS(ROW(),COLUMN(),4),tblAllBins[SheetCellLoc],0)),"")</f>
        <v/>
      </c>
      <c r="S82" s="44" t="str">
        <f ca="1">_xlfn.IFNA(INDEX(INDIRECT($D$1),MATCH(MyShtNm&amp;ADDRESS(ROW(),COLUMN(),4),tblAllBins[SheetCellLoc],0)),"")</f>
        <v/>
      </c>
      <c r="T82" s="44" t="str">
        <f ca="1">_xlfn.IFNA(INDEX(INDIRECT($D$1),MATCH(MyShtNm&amp;ADDRESS(ROW(),COLUMN(),4),tblAllBins[SheetCellLoc],0)),"")</f>
        <v/>
      </c>
      <c r="U82" s="44" t="str">
        <f ca="1">_xlfn.IFNA(INDEX(INDIRECT($D$1),MATCH(MyShtNm&amp;ADDRESS(ROW(),COLUMN(),4),tblAllBins[SheetCellLoc],0)),"")</f>
        <v/>
      </c>
      <c r="V82" s="44" t="str">
        <f ca="1">_xlfn.IFNA(INDEX(INDIRECT($D$1),MATCH(MyShtNm&amp;ADDRESS(ROW(),COLUMN(),4),tblAllBins[SheetCellLoc],0)),"")</f>
        <v/>
      </c>
      <c r="W82" s="44" t="str">
        <f ca="1">_xlfn.IFNA(INDEX(INDIRECT($D$1),MATCH(MyShtNm&amp;ADDRESS(ROW(),COLUMN(),4),tblAllBins[SheetCellLoc],0)),"")</f>
        <v/>
      </c>
      <c r="X82" s="44" t="str">
        <f ca="1">_xlfn.IFNA(INDEX(INDIRECT($D$1),MATCH(MyShtNm&amp;ADDRESS(ROW(),COLUMN(),4),tblAllBins[SheetCellLoc],0)),"")</f>
        <v/>
      </c>
      <c r="Y82" s="44" t="str">
        <f ca="1">_xlfn.IFNA(INDEX(INDIRECT($D$1),MATCH(MyShtNm&amp;ADDRESS(ROW(),COLUMN(),4),tblAllBins[SheetCellLoc],0)),"")</f>
        <v/>
      </c>
      <c r="Z82" s="44" t="str">
        <f ca="1">_xlfn.IFNA(INDEX(INDIRECT($D$1),MATCH(MyShtNm&amp;ADDRESS(ROW(),COLUMN(),4),tblAllBins[SheetCellLoc],0)),"")</f>
        <v/>
      </c>
      <c r="AA82" s="44" t="str">
        <f ca="1">_xlfn.IFNA(INDEX(INDIRECT($D$1),MATCH(MyShtNm&amp;ADDRESS(ROW(),COLUMN(),4),tblAllBins[SheetCellLoc],0)),"")</f>
        <v/>
      </c>
      <c r="AB82" s="44" t="str">
        <f ca="1">_xlfn.IFNA(INDEX(INDIRECT($D$1),MATCH(MyShtNm&amp;ADDRESS(ROW(),COLUMN(),4),tblAllBins[SheetCellLoc],0)),"")</f>
        <v/>
      </c>
      <c r="AC82" s="44" t="str">
        <f ca="1">_xlfn.IFNA(INDEX(INDIRECT($D$1),MATCH(MyShtNm&amp;ADDRESS(ROW(),COLUMN(),4),tblAllBins[SheetCellLoc],0)),"")</f>
        <v/>
      </c>
      <c r="AD82" s="44" t="str">
        <f ca="1">_xlfn.IFNA(INDEX(INDIRECT($D$1),MATCH(MyShtNm&amp;ADDRESS(ROW(),COLUMN(),4),tblAllBins[SheetCellLoc],0)),"")</f>
        <v/>
      </c>
      <c r="AE82" s="44" t="str">
        <f ca="1">_xlfn.IFNA(INDEX(INDIRECT($D$1),MATCH(MyShtNm&amp;ADDRESS(ROW(),COLUMN(),4),tblAllBins[SheetCellLoc],0)),"")</f>
        <v/>
      </c>
      <c r="AF82" s="44" t="str">
        <f ca="1">_xlfn.IFNA(INDEX(INDIRECT($D$1),MATCH(MyShtNm&amp;ADDRESS(ROW(),COLUMN(),4),tblAllBins[SheetCellLoc],0)),"")</f>
        <v/>
      </c>
      <c r="AG82" s="44" t="str">
        <f ca="1">_xlfn.IFNA(INDEX(INDIRECT($D$1),MATCH(MyShtNm&amp;ADDRESS(ROW(),COLUMN(),4),tblAllBins[SheetCellLoc],0)),"")</f>
        <v/>
      </c>
      <c r="AH82" s="44" t="str">
        <f ca="1">_xlfn.IFNA(INDEX(INDIRECT($D$1),MATCH(MyShtNm&amp;ADDRESS(ROW(),COLUMN(),4),tblAllBins[SheetCellLoc],0)),"")</f>
        <v/>
      </c>
      <c r="AI82" s="44" t="str">
        <f ca="1">_xlfn.IFNA(INDEX(INDIRECT($D$1),MATCH(MyShtNm&amp;ADDRESS(ROW(),COLUMN(),4),tblAllBins[SheetCellLoc],0)),"")</f>
        <v/>
      </c>
      <c r="AJ82" s="44" t="str">
        <f ca="1">_xlfn.IFNA(INDEX(INDIRECT($D$1),MATCH(MyShtNm&amp;ADDRESS(ROW(),COLUMN(),4),tblAllBins[SheetCellLoc],0)),"")</f>
        <v/>
      </c>
      <c r="AK82" s="44" t="str">
        <f ca="1">_xlfn.IFNA(INDEX(INDIRECT($D$1),MATCH(MyShtNm&amp;ADDRESS(ROW(),COLUMN(),4),tblAllBins[SheetCellLoc],0)),"")</f>
        <v/>
      </c>
      <c r="AL82" s="44" t="str">
        <f ca="1">_xlfn.IFNA(INDEX(INDIRECT($D$1),MATCH(MyShtNm&amp;ADDRESS(ROW(),COLUMN(),4),tblAllBins[SheetCellLoc],0)),"")</f>
        <v/>
      </c>
      <c r="AM82" s="44" t="str">
        <f ca="1">_xlfn.IFNA(INDEX(INDIRECT($D$1),MATCH(MyShtNm&amp;ADDRESS(ROW(),COLUMN(),4),tblAllBins[SheetCellLoc],0)),"")</f>
        <v/>
      </c>
      <c r="AN82" s="44" t="str">
        <f ca="1">_xlfn.IFNA(INDEX(INDIRECT($D$1),MATCH(MyShtNm&amp;ADDRESS(ROW(),COLUMN(),4),tblAllBins[SheetCellLoc],0)),"")</f>
        <v/>
      </c>
      <c r="AO82" s="44" t="str">
        <f ca="1">_xlfn.IFNA(INDEX(INDIRECT($D$1),MATCH(MyShtNm&amp;ADDRESS(ROW(),COLUMN(),4),tblAllBins[SheetCellLoc],0)),"")</f>
        <v/>
      </c>
      <c r="AP82" s="44" t="str">
        <f ca="1">_xlfn.IFNA(INDEX(INDIRECT($D$1),MATCH(MyShtNm&amp;ADDRESS(ROW(),COLUMN(),4),tblAllBins[SheetCellLoc],0)),"")</f>
        <v/>
      </c>
      <c r="AQ82" s="44" t="str">
        <f ca="1">_xlfn.IFNA(INDEX(INDIRECT($D$1),MATCH(MyShtNm&amp;ADDRESS(ROW(),COLUMN(),4),tblAllBins[SheetCellLoc],0)),"")</f>
        <v/>
      </c>
      <c r="AR82" s="44" t="str">
        <f ca="1">_xlfn.IFNA(INDEX(INDIRECT($D$1),MATCH(MyShtNm&amp;ADDRESS(ROW(),COLUMN(),4),tblAllBins[SheetCellLoc],0)),"")</f>
        <v/>
      </c>
      <c r="AS82" s="44" t="str">
        <f ca="1">_xlfn.IFNA(INDEX(INDIRECT($D$1),MATCH(MyShtNm&amp;ADDRESS(ROW(),COLUMN(),4),tblAllBins[SheetCellLoc],0)),"")</f>
        <v/>
      </c>
      <c r="AT82" s="44" t="str">
        <f ca="1">_xlfn.IFNA(INDEX(INDIRECT($D$1),MATCH(MyShtNm&amp;ADDRESS(ROW(),COLUMN(),4),tblAllBins[SheetCellLoc],0)),"")</f>
        <v/>
      </c>
      <c r="AU82" s="44" t="str">
        <f ca="1">_xlfn.IFNA(INDEX(INDIRECT($D$1),MATCH(MyShtNm&amp;ADDRESS(ROW(),COLUMN(),4),tblAllBins[SheetCellLoc],0)),"")</f>
        <v/>
      </c>
      <c r="AV82" s="44" t="str">
        <f ca="1">_xlfn.IFNA(INDEX(INDIRECT($D$1),MATCH(MyShtNm&amp;ADDRESS(ROW(),COLUMN(),4),tblAllBins[SheetCellLoc],0)),"")</f>
        <v/>
      </c>
      <c r="AW82" s="44" t="str">
        <f ca="1">_xlfn.IFNA(INDEX(INDIRECT($D$1),MATCH(MyShtNm&amp;ADDRESS(ROW(),COLUMN(),4),tblAllBins[SheetCellLoc],0)),"")</f>
        <v/>
      </c>
      <c r="AX82" s="44" t="str">
        <f ca="1">_xlfn.IFNA(INDEX(INDIRECT($D$1),MATCH(MyShtNm&amp;ADDRESS(ROW(),COLUMN(),4),tblAllBins[SheetCellLoc],0)),"")</f>
        <v/>
      </c>
      <c r="AY82" s="44" t="str">
        <f ca="1">_xlfn.IFNA(INDEX(INDIRECT($D$1),MATCH(MyShtNm&amp;ADDRESS(ROW(),COLUMN(),4),tblAllBins[SheetCellLoc],0)),"")</f>
        <v/>
      </c>
      <c r="AZ82" s="44" t="str">
        <f ca="1">_xlfn.IFNA(INDEX(INDIRECT($D$1),MATCH(MyShtNm&amp;ADDRESS(ROW(),COLUMN(),4),tblAllBins[SheetCellLoc],0)),"")</f>
        <v/>
      </c>
    </row>
    <row r="83" spans="1:52" ht="36" customHeight="1" x14ac:dyDescent="0.2">
      <c r="A83" s="44" t="str">
        <f ca="1">_xlfn.IFNA(INDEX(INDIRECT($D$1),MATCH(MyShtNm&amp;ADDRESS(ROW(),COLUMN(),4),tblAllBins[SheetCellLoc],0)),"")</f>
        <v/>
      </c>
      <c r="B83" s="44" t="str">
        <f ca="1">_xlfn.IFNA(INDEX(INDIRECT($D$1),MATCH(MyShtNm&amp;ADDRESS(ROW(),COLUMN(),4),tblAllBins[SheetCellLoc],0)),"")</f>
        <v/>
      </c>
      <c r="C83" s="44" t="str">
        <f ca="1">_xlfn.IFNA(INDEX(INDIRECT($D$1),MATCH(MyShtNm&amp;ADDRESS(ROW(),COLUMN(),4),tblAllBins[SheetCellLoc],0)),"")</f>
        <v/>
      </c>
      <c r="D83" s="44" t="str">
        <f ca="1">_xlfn.IFNA(INDEX(INDIRECT($D$1),MATCH(MyShtNm&amp;ADDRESS(ROW(),COLUMN(),4),tblAllBins[SheetCellLoc],0)),"")</f>
        <v/>
      </c>
      <c r="E83" s="44" t="str">
        <f ca="1">_xlfn.IFNA(INDEX(INDIRECT($D$1),MATCH(MyShtNm&amp;ADDRESS(ROW(),COLUMN(),4),tblAllBins[SheetCellLoc],0)),"")</f>
        <v/>
      </c>
      <c r="F83" s="44" t="str">
        <f ca="1">_xlfn.IFNA(INDEX(INDIRECT($D$1),MATCH(MyShtNm&amp;ADDRESS(ROW(),COLUMN(),4),tblAllBins[SheetCellLoc],0)),"")</f>
        <v/>
      </c>
      <c r="G83" s="44" t="str">
        <f ca="1">_xlfn.IFNA(INDEX(INDIRECT($D$1),MATCH(MyShtNm&amp;ADDRESS(ROW(),COLUMN(),4),tblAllBins[SheetCellLoc],0)),"")</f>
        <v/>
      </c>
      <c r="H83" s="44" t="str">
        <f ca="1">_xlfn.IFNA(INDEX(INDIRECT($D$1),MATCH(MyShtNm&amp;ADDRESS(ROW(),COLUMN(),4),tblAllBins[SheetCellLoc],0)),"")</f>
        <v/>
      </c>
      <c r="I83" s="44" t="str">
        <f ca="1">_xlfn.IFNA(INDEX(INDIRECT($D$1),MATCH(MyShtNm&amp;ADDRESS(ROW(),COLUMN(),4),tblAllBins[SheetCellLoc],0)),"")</f>
        <v/>
      </c>
      <c r="J83" s="44" t="str">
        <f ca="1">_xlfn.IFNA(INDEX(INDIRECT($D$1),MATCH(MyShtNm&amp;ADDRESS(ROW(),COLUMN(),4),tblAllBins[SheetCellLoc],0)),"")</f>
        <v/>
      </c>
      <c r="K83" s="44" t="str">
        <f ca="1">_xlfn.IFNA(INDEX(INDIRECT($D$1),MATCH(MyShtNm&amp;ADDRESS(ROW(),COLUMN(),4),tblAllBins[SheetCellLoc],0)),"")</f>
        <v/>
      </c>
      <c r="L83" s="44" t="str">
        <f ca="1">_xlfn.IFNA(INDEX(INDIRECT($D$1),MATCH(MyShtNm&amp;ADDRESS(ROW(),COLUMN(),4),tblAllBins[SheetCellLoc],0)),"")</f>
        <v/>
      </c>
      <c r="M83" s="44" t="str">
        <f ca="1">_xlfn.IFNA(INDEX(INDIRECT($D$1),MATCH(MyShtNm&amp;ADDRESS(ROW(),COLUMN(),4),tblAllBins[SheetCellLoc],0)),"")</f>
        <v/>
      </c>
      <c r="N83" s="44" t="str">
        <f ca="1">_xlfn.IFNA(INDEX(INDIRECT($D$1),MATCH(MyShtNm&amp;ADDRESS(ROW(),COLUMN(),4),tblAllBins[SheetCellLoc],0)),"")</f>
        <v/>
      </c>
      <c r="O83" s="44" t="str">
        <f ca="1">_xlfn.IFNA(INDEX(INDIRECT($D$1),MATCH(MyShtNm&amp;ADDRESS(ROW(),COLUMN(),4),tblAllBins[SheetCellLoc],0)),"")</f>
        <v/>
      </c>
      <c r="P83" s="44" t="str">
        <f ca="1">_xlfn.IFNA(INDEX(INDIRECT($D$1),MATCH(MyShtNm&amp;ADDRESS(ROW(),COLUMN(),4),tblAllBins[SheetCellLoc],0)),"")</f>
        <v/>
      </c>
      <c r="Q83" s="44" t="str">
        <f ca="1">_xlfn.IFNA(INDEX(INDIRECT($D$1),MATCH(MyShtNm&amp;ADDRESS(ROW(),COLUMN(),4),tblAllBins[SheetCellLoc],0)),"")</f>
        <v/>
      </c>
      <c r="R83" s="44" t="str">
        <f ca="1">_xlfn.IFNA(INDEX(INDIRECT($D$1),MATCH(MyShtNm&amp;ADDRESS(ROW(),COLUMN(),4),tblAllBins[SheetCellLoc],0)),"")</f>
        <v/>
      </c>
      <c r="S83" s="44" t="str">
        <f ca="1">_xlfn.IFNA(INDEX(INDIRECT($D$1),MATCH(MyShtNm&amp;ADDRESS(ROW(),COLUMN(),4),tblAllBins[SheetCellLoc],0)),"")</f>
        <v/>
      </c>
      <c r="T83" s="44" t="str">
        <f ca="1">_xlfn.IFNA(INDEX(INDIRECT($D$1),MATCH(MyShtNm&amp;ADDRESS(ROW(),COLUMN(),4),tblAllBins[SheetCellLoc],0)),"")</f>
        <v/>
      </c>
      <c r="U83" s="44" t="str">
        <f ca="1">_xlfn.IFNA(INDEX(INDIRECT($D$1),MATCH(MyShtNm&amp;ADDRESS(ROW(),COLUMN(),4),tblAllBins[SheetCellLoc],0)),"")</f>
        <v/>
      </c>
      <c r="V83" s="44" t="str">
        <f ca="1">_xlfn.IFNA(INDEX(INDIRECT($D$1),MATCH(MyShtNm&amp;ADDRESS(ROW(),COLUMN(),4),tblAllBins[SheetCellLoc],0)),"")</f>
        <v/>
      </c>
      <c r="W83" s="44" t="str">
        <f ca="1">_xlfn.IFNA(INDEX(INDIRECT($D$1),MATCH(MyShtNm&amp;ADDRESS(ROW(),COLUMN(),4),tblAllBins[SheetCellLoc],0)),"")</f>
        <v/>
      </c>
      <c r="X83" s="44" t="str">
        <f ca="1">_xlfn.IFNA(INDEX(INDIRECT($D$1),MATCH(MyShtNm&amp;ADDRESS(ROW(),COLUMN(),4),tblAllBins[SheetCellLoc],0)),"")</f>
        <v/>
      </c>
      <c r="Y83" s="44" t="str">
        <f ca="1">_xlfn.IFNA(INDEX(INDIRECT($D$1),MATCH(MyShtNm&amp;ADDRESS(ROW(),COLUMN(),4),tblAllBins[SheetCellLoc],0)),"")</f>
        <v/>
      </c>
      <c r="Z83" s="44" t="str">
        <f ca="1">_xlfn.IFNA(INDEX(INDIRECT($D$1),MATCH(MyShtNm&amp;ADDRESS(ROW(),COLUMN(),4),tblAllBins[SheetCellLoc],0)),"")</f>
        <v/>
      </c>
      <c r="AA83" s="44" t="str">
        <f ca="1">_xlfn.IFNA(INDEX(INDIRECT($D$1),MATCH(MyShtNm&amp;ADDRESS(ROW(),COLUMN(),4),tblAllBins[SheetCellLoc],0)),"")</f>
        <v/>
      </c>
      <c r="AB83" s="44" t="str">
        <f ca="1">_xlfn.IFNA(INDEX(INDIRECT($D$1),MATCH(MyShtNm&amp;ADDRESS(ROW(),COLUMN(),4),tblAllBins[SheetCellLoc],0)),"")</f>
        <v/>
      </c>
      <c r="AC83" s="44" t="str">
        <f ca="1">_xlfn.IFNA(INDEX(INDIRECT($D$1),MATCH(MyShtNm&amp;ADDRESS(ROW(),COLUMN(),4),tblAllBins[SheetCellLoc],0)),"")</f>
        <v/>
      </c>
      <c r="AD83" s="44" t="str">
        <f ca="1">_xlfn.IFNA(INDEX(INDIRECT($D$1),MATCH(MyShtNm&amp;ADDRESS(ROW(),COLUMN(),4),tblAllBins[SheetCellLoc],0)),"")</f>
        <v/>
      </c>
      <c r="AE83" s="44" t="str">
        <f ca="1">_xlfn.IFNA(INDEX(INDIRECT($D$1),MATCH(MyShtNm&amp;ADDRESS(ROW(),COLUMN(),4),tblAllBins[SheetCellLoc],0)),"")</f>
        <v/>
      </c>
      <c r="AF83" s="44" t="str">
        <f ca="1">_xlfn.IFNA(INDEX(INDIRECT($D$1),MATCH(MyShtNm&amp;ADDRESS(ROW(),COLUMN(),4),tblAllBins[SheetCellLoc],0)),"")</f>
        <v/>
      </c>
      <c r="AG83" s="44" t="str">
        <f ca="1">_xlfn.IFNA(INDEX(INDIRECT($D$1),MATCH(MyShtNm&amp;ADDRESS(ROW(),COLUMN(),4),tblAllBins[SheetCellLoc],0)),"")</f>
        <v/>
      </c>
      <c r="AH83" s="44" t="str">
        <f ca="1">_xlfn.IFNA(INDEX(INDIRECT($D$1),MATCH(MyShtNm&amp;ADDRESS(ROW(),COLUMN(),4),tblAllBins[SheetCellLoc],0)),"")</f>
        <v/>
      </c>
      <c r="AI83" s="44" t="str">
        <f ca="1">_xlfn.IFNA(INDEX(INDIRECT($D$1),MATCH(MyShtNm&amp;ADDRESS(ROW(),COLUMN(),4),tblAllBins[SheetCellLoc],0)),"")</f>
        <v/>
      </c>
      <c r="AJ83" s="44" t="str">
        <f ca="1">_xlfn.IFNA(INDEX(INDIRECT($D$1),MATCH(MyShtNm&amp;ADDRESS(ROW(),COLUMN(),4),tblAllBins[SheetCellLoc],0)),"")</f>
        <v/>
      </c>
      <c r="AK83" s="44" t="str">
        <f ca="1">_xlfn.IFNA(INDEX(INDIRECT($D$1),MATCH(MyShtNm&amp;ADDRESS(ROW(),COLUMN(),4),tblAllBins[SheetCellLoc],0)),"")</f>
        <v/>
      </c>
      <c r="AL83" s="44" t="str">
        <f ca="1">_xlfn.IFNA(INDEX(INDIRECT($D$1),MATCH(MyShtNm&amp;ADDRESS(ROW(),COLUMN(),4),tblAllBins[SheetCellLoc],0)),"")</f>
        <v/>
      </c>
      <c r="AM83" s="44" t="str">
        <f ca="1">_xlfn.IFNA(INDEX(INDIRECT($D$1),MATCH(MyShtNm&amp;ADDRESS(ROW(),COLUMN(),4),tblAllBins[SheetCellLoc],0)),"")</f>
        <v/>
      </c>
      <c r="AN83" s="44" t="str">
        <f ca="1">_xlfn.IFNA(INDEX(INDIRECT($D$1),MATCH(MyShtNm&amp;ADDRESS(ROW(),COLUMN(),4),tblAllBins[SheetCellLoc],0)),"")</f>
        <v/>
      </c>
      <c r="AO83" s="44" t="str">
        <f ca="1">_xlfn.IFNA(INDEX(INDIRECT($D$1),MATCH(MyShtNm&amp;ADDRESS(ROW(),COLUMN(),4),tblAllBins[SheetCellLoc],0)),"")</f>
        <v/>
      </c>
      <c r="AP83" s="44" t="str">
        <f ca="1">_xlfn.IFNA(INDEX(INDIRECT($D$1),MATCH(MyShtNm&amp;ADDRESS(ROW(),COLUMN(),4),tblAllBins[SheetCellLoc],0)),"")</f>
        <v/>
      </c>
      <c r="AQ83" s="44" t="str">
        <f ca="1">_xlfn.IFNA(INDEX(INDIRECT($D$1),MATCH(MyShtNm&amp;ADDRESS(ROW(),COLUMN(),4),tblAllBins[SheetCellLoc],0)),"")</f>
        <v/>
      </c>
      <c r="AR83" s="44" t="str">
        <f ca="1">_xlfn.IFNA(INDEX(INDIRECT($D$1),MATCH(MyShtNm&amp;ADDRESS(ROW(),COLUMN(),4),tblAllBins[SheetCellLoc],0)),"")</f>
        <v/>
      </c>
      <c r="AS83" s="44" t="str">
        <f ca="1">_xlfn.IFNA(INDEX(INDIRECT($D$1),MATCH(MyShtNm&amp;ADDRESS(ROW(),COLUMN(),4),tblAllBins[SheetCellLoc],0)),"")</f>
        <v/>
      </c>
      <c r="AT83" s="44" t="str">
        <f ca="1">_xlfn.IFNA(INDEX(INDIRECT($D$1),MATCH(MyShtNm&amp;ADDRESS(ROW(),COLUMN(),4),tblAllBins[SheetCellLoc],0)),"")</f>
        <v/>
      </c>
      <c r="AU83" s="44" t="str">
        <f ca="1">_xlfn.IFNA(INDEX(INDIRECT($D$1),MATCH(MyShtNm&amp;ADDRESS(ROW(),COLUMN(),4),tblAllBins[SheetCellLoc],0)),"")</f>
        <v/>
      </c>
      <c r="AV83" s="44" t="str">
        <f ca="1">_xlfn.IFNA(INDEX(INDIRECT($D$1),MATCH(MyShtNm&amp;ADDRESS(ROW(),COLUMN(),4),tblAllBins[SheetCellLoc],0)),"")</f>
        <v/>
      </c>
      <c r="AW83" s="44" t="str">
        <f ca="1">_xlfn.IFNA(INDEX(INDIRECT($D$1),MATCH(MyShtNm&amp;ADDRESS(ROW(),COLUMN(),4),tblAllBins[SheetCellLoc],0)),"")</f>
        <v/>
      </c>
      <c r="AX83" s="44" t="str">
        <f ca="1">_xlfn.IFNA(INDEX(INDIRECT($D$1),MATCH(MyShtNm&amp;ADDRESS(ROW(),COLUMN(),4),tblAllBins[SheetCellLoc],0)),"")</f>
        <v/>
      </c>
      <c r="AY83" s="44" t="str">
        <f ca="1">_xlfn.IFNA(INDEX(INDIRECT($D$1),MATCH(MyShtNm&amp;ADDRESS(ROW(),COLUMN(),4),tblAllBins[SheetCellLoc],0)),"")</f>
        <v/>
      </c>
      <c r="AZ83" s="44" t="str">
        <f ca="1">_xlfn.IFNA(INDEX(INDIRECT($D$1),MATCH(MyShtNm&amp;ADDRESS(ROW(),COLUMN(),4),tblAllBins[SheetCellLoc],0)),"")</f>
        <v/>
      </c>
    </row>
    <row r="84" spans="1:52" ht="36" customHeight="1" x14ac:dyDescent="0.2">
      <c r="A84" s="44" t="str">
        <f ca="1">_xlfn.IFNA(INDEX(INDIRECT($D$1),MATCH(MyShtNm&amp;ADDRESS(ROW(),COLUMN(),4),tblAllBins[SheetCellLoc],0)),"")</f>
        <v/>
      </c>
      <c r="B84" s="44" t="str">
        <f ca="1">_xlfn.IFNA(INDEX(INDIRECT($D$1),MATCH(MyShtNm&amp;ADDRESS(ROW(),COLUMN(),4),tblAllBins[SheetCellLoc],0)),"")</f>
        <v/>
      </c>
      <c r="C84" s="44" t="str">
        <f ca="1">_xlfn.IFNA(INDEX(INDIRECT($D$1),MATCH(MyShtNm&amp;ADDRESS(ROW(),COLUMN(),4),tblAllBins[SheetCellLoc],0)),"")</f>
        <v/>
      </c>
      <c r="D84" s="44" t="str">
        <f ca="1">_xlfn.IFNA(INDEX(INDIRECT($D$1),MATCH(MyShtNm&amp;ADDRESS(ROW(),COLUMN(),4),tblAllBins[SheetCellLoc],0)),"")</f>
        <v/>
      </c>
      <c r="E84" s="44" t="str">
        <f ca="1">_xlfn.IFNA(INDEX(INDIRECT($D$1),MATCH(MyShtNm&amp;ADDRESS(ROW(),COLUMN(),4),tblAllBins[SheetCellLoc],0)),"")</f>
        <v/>
      </c>
      <c r="F84" s="44" t="str">
        <f ca="1">_xlfn.IFNA(INDEX(INDIRECT($D$1),MATCH(MyShtNm&amp;ADDRESS(ROW(),COLUMN(),4),tblAllBins[SheetCellLoc],0)),"")</f>
        <v/>
      </c>
      <c r="G84" s="44" t="str">
        <f ca="1">_xlfn.IFNA(INDEX(INDIRECT($D$1),MATCH(MyShtNm&amp;ADDRESS(ROW(),COLUMN(),4),tblAllBins[SheetCellLoc],0)),"")</f>
        <v/>
      </c>
      <c r="H84" s="44" t="str">
        <f ca="1">_xlfn.IFNA(INDEX(INDIRECT($D$1),MATCH(MyShtNm&amp;ADDRESS(ROW(),COLUMN(),4),tblAllBins[SheetCellLoc],0)),"")</f>
        <v/>
      </c>
      <c r="I84" s="44" t="str">
        <f ca="1">_xlfn.IFNA(INDEX(INDIRECT($D$1),MATCH(MyShtNm&amp;ADDRESS(ROW(),COLUMN(),4),tblAllBins[SheetCellLoc],0)),"")</f>
        <v/>
      </c>
      <c r="J84" s="44" t="str">
        <f ca="1">_xlfn.IFNA(INDEX(INDIRECT($D$1),MATCH(MyShtNm&amp;ADDRESS(ROW(),COLUMN(),4),tblAllBins[SheetCellLoc],0)),"")</f>
        <v/>
      </c>
      <c r="K84" s="44" t="str">
        <f ca="1">_xlfn.IFNA(INDEX(INDIRECT($D$1),MATCH(MyShtNm&amp;ADDRESS(ROW(),COLUMN(),4),tblAllBins[SheetCellLoc],0)),"")</f>
        <v/>
      </c>
      <c r="L84" s="44" t="str">
        <f ca="1">_xlfn.IFNA(INDEX(INDIRECT($D$1),MATCH(MyShtNm&amp;ADDRESS(ROW(),COLUMN(),4),tblAllBins[SheetCellLoc],0)),"")</f>
        <v/>
      </c>
      <c r="M84" s="44" t="str">
        <f ca="1">_xlfn.IFNA(INDEX(INDIRECT($D$1),MATCH(MyShtNm&amp;ADDRESS(ROW(),COLUMN(),4),tblAllBins[SheetCellLoc],0)),"")</f>
        <v/>
      </c>
      <c r="N84" s="44" t="str">
        <f ca="1">_xlfn.IFNA(INDEX(INDIRECT($D$1),MATCH(MyShtNm&amp;ADDRESS(ROW(),COLUMN(),4),tblAllBins[SheetCellLoc],0)),"")</f>
        <v/>
      </c>
      <c r="O84" s="44" t="str">
        <f ca="1">_xlfn.IFNA(INDEX(INDIRECT($D$1),MATCH(MyShtNm&amp;ADDRESS(ROW(),COLUMN(),4),tblAllBins[SheetCellLoc],0)),"")</f>
        <v/>
      </c>
      <c r="P84" s="44" t="str">
        <f ca="1">_xlfn.IFNA(INDEX(INDIRECT($D$1),MATCH(MyShtNm&amp;ADDRESS(ROW(),COLUMN(),4),tblAllBins[SheetCellLoc],0)),"")</f>
        <v/>
      </c>
      <c r="Q84" s="44" t="str">
        <f ca="1">_xlfn.IFNA(INDEX(INDIRECT($D$1),MATCH(MyShtNm&amp;ADDRESS(ROW(),COLUMN(),4),tblAllBins[SheetCellLoc],0)),"")</f>
        <v/>
      </c>
      <c r="R84" s="44" t="str">
        <f ca="1">_xlfn.IFNA(INDEX(INDIRECT($D$1),MATCH(MyShtNm&amp;ADDRESS(ROW(),COLUMN(),4),tblAllBins[SheetCellLoc],0)),"")</f>
        <v/>
      </c>
      <c r="S84" s="44" t="str">
        <f ca="1">_xlfn.IFNA(INDEX(INDIRECT($D$1),MATCH(MyShtNm&amp;ADDRESS(ROW(),COLUMN(),4),tblAllBins[SheetCellLoc],0)),"")</f>
        <v/>
      </c>
      <c r="T84" s="44" t="str">
        <f ca="1">_xlfn.IFNA(INDEX(INDIRECT($D$1),MATCH(MyShtNm&amp;ADDRESS(ROW(),COLUMN(),4),tblAllBins[SheetCellLoc],0)),"")</f>
        <v/>
      </c>
      <c r="U84" s="44" t="str">
        <f ca="1">_xlfn.IFNA(INDEX(INDIRECT($D$1),MATCH(MyShtNm&amp;ADDRESS(ROW(),COLUMN(),4),tblAllBins[SheetCellLoc],0)),"")</f>
        <v/>
      </c>
      <c r="V84" s="44" t="str">
        <f ca="1">_xlfn.IFNA(INDEX(INDIRECT($D$1),MATCH(MyShtNm&amp;ADDRESS(ROW(),COLUMN(),4),tblAllBins[SheetCellLoc],0)),"")</f>
        <v/>
      </c>
      <c r="W84" s="44" t="str">
        <f ca="1">_xlfn.IFNA(INDEX(INDIRECT($D$1),MATCH(MyShtNm&amp;ADDRESS(ROW(),COLUMN(),4),tblAllBins[SheetCellLoc],0)),"")</f>
        <v/>
      </c>
      <c r="X84" s="44" t="str">
        <f ca="1">_xlfn.IFNA(INDEX(INDIRECT($D$1),MATCH(MyShtNm&amp;ADDRESS(ROW(),COLUMN(),4),tblAllBins[SheetCellLoc],0)),"")</f>
        <v/>
      </c>
      <c r="Y84" s="44" t="str">
        <f ca="1">_xlfn.IFNA(INDEX(INDIRECT($D$1),MATCH(MyShtNm&amp;ADDRESS(ROW(),COLUMN(),4),tblAllBins[SheetCellLoc],0)),"")</f>
        <v/>
      </c>
      <c r="Z84" s="44" t="str">
        <f ca="1">_xlfn.IFNA(INDEX(INDIRECT($D$1),MATCH(MyShtNm&amp;ADDRESS(ROW(),COLUMN(),4),tblAllBins[SheetCellLoc],0)),"")</f>
        <v/>
      </c>
      <c r="AA84" s="44" t="str">
        <f ca="1">_xlfn.IFNA(INDEX(INDIRECT($D$1),MATCH(MyShtNm&amp;ADDRESS(ROW(),COLUMN(),4),tblAllBins[SheetCellLoc],0)),"")</f>
        <v/>
      </c>
      <c r="AB84" s="44" t="str">
        <f ca="1">_xlfn.IFNA(INDEX(INDIRECT($D$1),MATCH(MyShtNm&amp;ADDRESS(ROW(),COLUMN(),4),tblAllBins[SheetCellLoc],0)),"")</f>
        <v/>
      </c>
      <c r="AC84" s="44" t="str">
        <f ca="1">_xlfn.IFNA(INDEX(INDIRECT($D$1),MATCH(MyShtNm&amp;ADDRESS(ROW(),COLUMN(),4),tblAllBins[SheetCellLoc],0)),"")</f>
        <v/>
      </c>
      <c r="AD84" s="44" t="str">
        <f ca="1">_xlfn.IFNA(INDEX(INDIRECT($D$1),MATCH(MyShtNm&amp;ADDRESS(ROW(),COLUMN(),4),tblAllBins[SheetCellLoc],0)),"")</f>
        <v/>
      </c>
      <c r="AE84" s="44" t="str">
        <f ca="1">_xlfn.IFNA(INDEX(INDIRECT($D$1),MATCH(MyShtNm&amp;ADDRESS(ROW(),COLUMN(),4),tblAllBins[SheetCellLoc],0)),"")</f>
        <v/>
      </c>
      <c r="AF84" s="44" t="str">
        <f ca="1">_xlfn.IFNA(INDEX(INDIRECT($D$1),MATCH(MyShtNm&amp;ADDRESS(ROW(),COLUMN(),4),tblAllBins[SheetCellLoc],0)),"")</f>
        <v/>
      </c>
      <c r="AG84" s="44" t="str">
        <f ca="1">_xlfn.IFNA(INDEX(INDIRECT($D$1),MATCH(MyShtNm&amp;ADDRESS(ROW(),COLUMN(),4),tblAllBins[SheetCellLoc],0)),"")</f>
        <v/>
      </c>
      <c r="AH84" s="44" t="str">
        <f ca="1">_xlfn.IFNA(INDEX(INDIRECT($D$1),MATCH(MyShtNm&amp;ADDRESS(ROW(),COLUMN(),4),tblAllBins[SheetCellLoc],0)),"")</f>
        <v/>
      </c>
      <c r="AI84" s="44" t="str">
        <f ca="1">_xlfn.IFNA(INDEX(INDIRECT($D$1),MATCH(MyShtNm&amp;ADDRESS(ROW(),COLUMN(),4),tblAllBins[SheetCellLoc],0)),"")</f>
        <v/>
      </c>
      <c r="AJ84" s="44" t="str">
        <f ca="1">_xlfn.IFNA(INDEX(INDIRECT($D$1),MATCH(MyShtNm&amp;ADDRESS(ROW(),COLUMN(),4),tblAllBins[SheetCellLoc],0)),"")</f>
        <v/>
      </c>
      <c r="AK84" s="44" t="str">
        <f ca="1">_xlfn.IFNA(INDEX(INDIRECT($D$1),MATCH(MyShtNm&amp;ADDRESS(ROW(),COLUMN(),4),tblAllBins[SheetCellLoc],0)),"")</f>
        <v/>
      </c>
      <c r="AL84" s="44" t="str">
        <f ca="1">_xlfn.IFNA(INDEX(INDIRECT($D$1),MATCH(MyShtNm&amp;ADDRESS(ROW(),COLUMN(),4),tblAllBins[SheetCellLoc],0)),"")</f>
        <v/>
      </c>
      <c r="AM84" s="44" t="str">
        <f ca="1">_xlfn.IFNA(INDEX(INDIRECT($D$1),MATCH(MyShtNm&amp;ADDRESS(ROW(),COLUMN(),4),tblAllBins[SheetCellLoc],0)),"")</f>
        <v/>
      </c>
      <c r="AN84" s="44" t="str">
        <f ca="1">_xlfn.IFNA(INDEX(INDIRECT($D$1),MATCH(MyShtNm&amp;ADDRESS(ROW(),COLUMN(),4),tblAllBins[SheetCellLoc],0)),"")</f>
        <v/>
      </c>
      <c r="AO84" s="44" t="str">
        <f ca="1">_xlfn.IFNA(INDEX(INDIRECT($D$1),MATCH(MyShtNm&amp;ADDRESS(ROW(),COLUMN(),4),tblAllBins[SheetCellLoc],0)),"")</f>
        <v/>
      </c>
      <c r="AP84" s="44" t="str">
        <f ca="1">_xlfn.IFNA(INDEX(INDIRECT($D$1),MATCH(MyShtNm&amp;ADDRESS(ROW(),COLUMN(),4),tblAllBins[SheetCellLoc],0)),"")</f>
        <v/>
      </c>
      <c r="AQ84" s="44" t="str">
        <f ca="1">_xlfn.IFNA(INDEX(INDIRECT($D$1),MATCH(MyShtNm&amp;ADDRESS(ROW(),COLUMN(),4),tblAllBins[SheetCellLoc],0)),"")</f>
        <v/>
      </c>
      <c r="AR84" s="44" t="str">
        <f ca="1">_xlfn.IFNA(INDEX(INDIRECT($D$1),MATCH(MyShtNm&amp;ADDRESS(ROW(),COLUMN(),4),tblAllBins[SheetCellLoc],0)),"")</f>
        <v/>
      </c>
      <c r="AS84" s="44" t="str">
        <f ca="1">_xlfn.IFNA(INDEX(INDIRECT($D$1),MATCH(MyShtNm&amp;ADDRESS(ROW(),COLUMN(),4),tblAllBins[SheetCellLoc],0)),"")</f>
        <v/>
      </c>
      <c r="AT84" s="44" t="str">
        <f ca="1">_xlfn.IFNA(INDEX(INDIRECT($D$1),MATCH(MyShtNm&amp;ADDRESS(ROW(),COLUMN(),4),tblAllBins[SheetCellLoc],0)),"")</f>
        <v/>
      </c>
      <c r="AU84" s="44" t="str">
        <f ca="1">_xlfn.IFNA(INDEX(INDIRECT($D$1),MATCH(MyShtNm&amp;ADDRESS(ROW(),COLUMN(),4),tblAllBins[SheetCellLoc],0)),"")</f>
        <v/>
      </c>
      <c r="AV84" s="44" t="str">
        <f ca="1">_xlfn.IFNA(INDEX(INDIRECT($D$1),MATCH(MyShtNm&amp;ADDRESS(ROW(),COLUMN(),4),tblAllBins[SheetCellLoc],0)),"")</f>
        <v/>
      </c>
      <c r="AW84" s="44" t="str">
        <f ca="1">_xlfn.IFNA(INDEX(INDIRECT($D$1),MATCH(MyShtNm&amp;ADDRESS(ROW(),COLUMN(),4),tblAllBins[SheetCellLoc],0)),"")</f>
        <v/>
      </c>
      <c r="AX84" s="44" t="str">
        <f ca="1">_xlfn.IFNA(INDEX(INDIRECT($D$1),MATCH(MyShtNm&amp;ADDRESS(ROW(),COLUMN(),4),tblAllBins[SheetCellLoc],0)),"")</f>
        <v/>
      </c>
      <c r="AY84" s="44" t="str">
        <f ca="1">_xlfn.IFNA(INDEX(INDIRECT($D$1),MATCH(MyShtNm&amp;ADDRESS(ROW(),COLUMN(),4),tblAllBins[SheetCellLoc],0)),"")</f>
        <v/>
      </c>
      <c r="AZ84" s="44" t="str">
        <f ca="1">_xlfn.IFNA(INDEX(INDIRECT($D$1),MATCH(MyShtNm&amp;ADDRESS(ROW(),COLUMN(),4),tblAllBins[SheetCellLoc],0)),"")</f>
        <v/>
      </c>
    </row>
    <row r="85" spans="1:52" ht="36" customHeight="1" x14ac:dyDescent="0.2">
      <c r="A85" s="44" t="str">
        <f ca="1">_xlfn.IFNA(INDEX(INDIRECT($D$1),MATCH(MyShtNm&amp;ADDRESS(ROW(),COLUMN(),4),tblAllBins[SheetCellLoc],0)),"")</f>
        <v/>
      </c>
      <c r="B85" s="44" t="str">
        <f ca="1">_xlfn.IFNA(INDEX(INDIRECT($D$1),MATCH(MyShtNm&amp;ADDRESS(ROW(),COLUMN(),4),tblAllBins[SheetCellLoc],0)),"")</f>
        <v/>
      </c>
      <c r="C85" s="44" t="str">
        <f ca="1">_xlfn.IFNA(INDEX(INDIRECT($D$1),MATCH(MyShtNm&amp;ADDRESS(ROW(),COLUMN(),4),tblAllBins[SheetCellLoc],0)),"")</f>
        <v/>
      </c>
      <c r="D85" s="44" t="str">
        <f ca="1">_xlfn.IFNA(INDEX(INDIRECT($D$1),MATCH(MyShtNm&amp;ADDRESS(ROW(),COLUMN(),4),tblAllBins[SheetCellLoc],0)),"")</f>
        <v/>
      </c>
      <c r="E85" s="44" t="str">
        <f ca="1">_xlfn.IFNA(INDEX(INDIRECT($D$1),MATCH(MyShtNm&amp;ADDRESS(ROW(),COLUMN(),4),tblAllBins[SheetCellLoc],0)),"")</f>
        <v/>
      </c>
      <c r="F85" s="44" t="str">
        <f ca="1">_xlfn.IFNA(INDEX(INDIRECT($D$1),MATCH(MyShtNm&amp;ADDRESS(ROW(),COLUMN(),4),tblAllBins[SheetCellLoc],0)),"")</f>
        <v/>
      </c>
      <c r="G85" s="44" t="str">
        <f ca="1">_xlfn.IFNA(INDEX(INDIRECT($D$1),MATCH(MyShtNm&amp;ADDRESS(ROW(),COLUMN(),4),tblAllBins[SheetCellLoc],0)),"")</f>
        <v/>
      </c>
      <c r="H85" s="44" t="str">
        <f ca="1">_xlfn.IFNA(INDEX(INDIRECT($D$1),MATCH(MyShtNm&amp;ADDRESS(ROW(),COLUMN(),4),tblAllBins[SheetCellLoc],0)),"")</f>
        <v/>
      </c>
      <c r="I85" s="44" t="str">
        <f ca="1">_xlfn.IFNA(INDEX(INDIRECT($D$1),MATCH(MyShtNm&amp;ADDRESS(ROW(),COLUMN(),4),tblAllBins[SheetCellLoc],0)),"")</f>
        <v/>
      </c>
      <c r="J85" s="44" t="str">
        <f ca="1">_xlfn.IFNA(INDEX(INDIRECT($D$1),MATCH(MyShtNm&amp;ADDRESS(ROW(),COLUMN(),4),tblAllBins[SheetCellLoc],0)),"")</f>
        <v/>
      </c>
      <c r="K85" s="44" t="str">
        <f ca="1">_xlfn.IFNA(INDEX(INDIRECT($D$1),MATCH(MyShtNm&amp;ADDRESS(ROW(),COLUMN(),4),tblAllBins[SheetCellLoc],0)),"")</f>
        <v/>
      </c>
      <c r="L85" s="44" t="str">
        <f ca="1">_xlfn.IFNA(INDEX(INDIRECT($D$1),MATCH(MyShtNm&amp;ADDRESS(ROW(),COLUMN(),4),tblAllBins[SheetCellLoc],0)),"")</f>
        <v/>
      </c>
      <c r="M85" s="44" t="str">
        <f ca="1">_xlfn.IFNA(INDEX(INDIRECT($D$1),MATCH(MyShtNm&amp;ADDRESS(ROW(),COLUMN(),4),tblAllBins[SheetCellLoc],0)),"")</f>
        <v/>
      </c>
      <c r="N85" s="44" t="str">
        <f ca="1">_xlfn.IFNA(INDEX(INDIRECT($D$1),MATCH(MyShtNm&amp;ADDRESS(ROW(),COLUMN(),4),tblAllBins[SheetCellLoc],0)),"")</f>
        <v/>
      </c>
      <c r="O85" s="44" t="str">
        <f ca="1">_xlfn.IFNA(INDEX(INDIRECT($D$1),MATCH(MyShtNm&amp;ADDRESS(ROW(),COLUMN(),4),tblAllBins[SheetCellLoc],0)),"")</f>
        <v/>
      </c>
      <c r="P85" s="44" t="str">
        <f ca="1">_xlfn.IFNA(INDEX(INDIRECT($D$1),MATCH(MyShtNm&amp;ADDRESS(ROW(),COLUMN(),4),tblAllBins[SheetCellLoc],0)),"")</f>
        <v/>
      </c>
      <c r="Q85" s="44" t="str">
        <f ca="1">_xlfn.IFNA(INDEX(INDIRECT($D$1),MATCH(MyShtNm&amp;ADDRESS(ROW(),COLUMN(),4),tblAllBins[SheetCellLoc],0)),"")</f>
        <v/>
      </c>
      <c r="R85" s="44" t="str">
        <f ca="1">_xlfn.IFNA(INDEX(INDIRECT($D$1),MATCH(MyShtNm&amp;ADDRESS(ROW(),COLUMN(),4),tblAllBins[SheetCellLoc],0)),"")</f>
        <v/>
      </c>
      <c r="S85" s="44" t="str">
        <f ca="1">_xlfn.IFNA(INDEX(INDIRECT($D$1),MATCH(MyShtNm&amp;ADDRESS(ROW(),COLUMN(),4),tblAllBins[SheetCellLoc],0)),"")</f>
        <v/>
      </c>
      <c r="T85" s="44" t="str">
        <f ca="1">_xlfn.IFNA(INDEX(INDIRECT($D$1),MATCH(MyShtNm&amp;ADDRESS(ROW(),COLUMN(),4),tblAllBins[SheetCellLoc],0)),"")</f>
        <v/>
      </c>
      <c r="U85" s="44" t="str">
        <f ca="1">_xlfn.IFNA(INDEX(INDIRECT($D$1),MATCH(MyShtNm&amp;ADDRESS(ROW(),COLUMN(),4),tblAllBins[SheetCellLoc],0)),"")</f>
        <v/>
      </c>
      <c r="V85" s="44" t="str">
        <f ca="1">_xlfn.IFNA(INDEX(INDIRECT($D$1),MATCH(MyShtNm&amp;ADDRESS(ROW(),COLUMN(),4),tblAllBins[SheetCellLoc],0)),"")</f>
        <v/>
      </c>
      <c r="W85" s="44" t="str">
        <f ca="1">_xlfn.IFNA(INDEX(INDIRECT($D$1),MATCH(MyShtNm&amp;ADDRESS(ROW(),COLUMN(),4),tblAllBins[SheetCellLoc],0)),"")</f>
        <v/>
      </c>
      <c r="X85" s="44" t="str">
        <f ca="1">_xlfn.IFNA(INDEX(INDIRECT($D$1),MATCH(MyShtNm&amp;ADDRESS(ROW(),COLUMN(),4),tblAllBins[SheetCellLoc],0)),"")</f>
        <v/>
      </c>
      <c r="Y85" s="44" t="str">
        <f ca="1">_xlfn.IFNA(INDEX(INDIRECT($D$1),MATCH(MyShtNm&amp;ADDRESS(ROW(),COLUMN(),4),tblAllBins[SheetCellLoc],0)),"")</f>
        <v/>
      </c>
      <c r="Z85" s="44" t="str">
        <f ca="1">_xlfn.IFNA(INDEX(INDIRECT($D$1),MATCH(MyShtNm&amp;ADDRESS(ROW(),COLUMN(),4),tblAllBins[SheetCellLoc],0)),"")</f>
        <v/>
      </c>
      <c r="AA85" s="44" t="str">
        <f ca="1">_xlfn.IFNA(INDEX(INDIRECT($D$1),MATCH(MyShtNm&amp;ADDRESS(ROW(),COLUMN(),4),tblAllBins[SheetCellLoc],0)),"")</f>
        <v/>
      </c>
      <c r="AB85" s="44" t="str">
        <f ca="1">_xlfn.IFNA(INDEX(INDIRECT($D$1),MATCH(MyShtNm&amp;ADDRESS(ROW(),COLUMN(),4),tblAllBins[SheetCellLoc],0)),"")</f>
        <v/>
      </c>
      <c r="AC85" s="44" t="str">
        <f ca="1">_xlfn.IFNA(INDEX(INDIRECT($D$1),MATCH(MyShtNm&amp;ADDRESS(ROW(),COLUMN(),4),tblAllBins[SheetCellLoc],0)),"")</f>
        <v/>
      </c>
      <c r="AD85" s="44" t="str">
        <f ca="1">_xlfn.IFNA(INDEX(INDIRECT($D$1),MATCH(MyShtNm&amp;ADDRESS(ROW(),COLUMN(),4),tblAllBins[SheetCellLoc],0)),"")</f>
        <v/>
      </c>
      <c r="AE85" s="44" t="str">
        <f ca="1">_xlfn.IFNA(INDEX(INDIRECT($D$1),MATCH(MyShtNm&amp;ADDRESS(ROW(),COLUMN(),4),tblAllBins[SheetCellLoc],0)),"")</f>
        <v/>
      </c>
      <c r="AF85" s="44" t="str">
        <f ca="1">_xlfn.IFNA(INDEX(INDIRECT($D$1),MATCH(MyShtNm&amp;ADDRESS(ROW(),COLUMN(),4),tblAllBins[SheetCellLoc],0)),"")</f>
        <v/>
      </c>
      <c r="AG85" s="44" t="str">
        <f ca="1">_xlfn.IFNA(INDEX(INDIRECT($D$1),MATCH(MyShtNm&amp;ADDRESS(ROW(),COLUMN(),4),tblAllBins[SheetCellLoc],0)),"")</f>
        <v/>
      </c>
      <c r="AH85" s="44" t="str">
        <f ca="1">_xlfn.IFNA(INDEX(INDIRECT($D$1),MATCH(MyShtNm&amp;ADDRESS(ROW(),COLUMN(),4),tblAllBins[SheetCellLoc],0)),"")</f>
        <v/>
      </c>
      <c r="AI85" s="44" t="str">
        <f ca="1">_xlfn.IFNA(INDEX(INDIRECT($D$1),MATCH(MyShtNm&amp;ADDRESS(ROW(),COLUMN(),4),tblAllBins[SheetCellLoc],0)),"")</f>
        <v/>
      </c>
      <c r="AJ85" s="44" t="str">
        <f ca="1">_xlfn.IFNA(INDEX(INDIRECT($D$1),MATCH(MyShtNm&amp;ADDRESS(ROW(),COLUMN(),4),tblAllBins[SheetCellLoc],0)),"")</f>
        <v/>
      </c>
      <c r="AK85" s="44" t="str">
        <f ca="1">_xlfn.IFNA(INDEX(INDIRECT($D$1),MATCH(MyShtNm&amp;ADDRESS(ROW(),COLUMN(),4),tblAllBins[SheetCellLoc],0)),"")</f>
        <v/>
      </c>
      <c r="AL85" s="44" t="str">
        <f ca="1">_xlfn.IFNA(INDEX(INDIRECT($D$1),MATCH(MyShtNm&amp;ADDRESS(ROW(),COLUMN(),4),tblAllBins[SheetCellLoc],0)),"")</f>
        <v/>
      </c>
      <c r="AM85" s="44" t="str">
        <f ca="1">_xlfn.IFNA(INDEX(INDIRECT($D$1),MATCH(MyShtNm&amp;ADDRESS(ROW(),COLUMN(),4),tblAllBins[SheetCellLoc],0)),"")</f>
        <v/>
      </c>
      <c r="AN85" s="44" t="str">
        <f ca="1">_xlfn.IFNA(INDEX(INDIRECT($D$1),MATCH(MyShtNm&amp;ADDRESS(ROW(),COLUMN(),4),tblAllBins[SheetCellLoc],0)),"")</f>
        <v/>
      </c>
      <c r="AO85" s="44" t="str">
        <f ca="1">_xlfn.IFNA(INDEX(INDIRECT($D$1),MATCH(MyShtNm&amp;ADDRESS(ROW(),COLUMN(),4),tblAllBins[SheetCellLoc],0)),"")</f>
        <v/>
      </c>
      <c r="AP85" s="44" t="str">
        <f ca="1">_xlfn.IFNA(INDEX(INDIRECT($D$1),MATCH(MyShtNm&amp;ADDRESS(ROW(),COLUMN(),4),tblAllBins[SheetCellLoc],0)),"")</f>
        <v/>
      </c>
      <c r="AQ85" s="44" t="str">
        <f ca="1">_xlfn.IFNA(INDEX(INDIRECT($D$1),MATCH(MyShtNm&amp;ADDRESS(ROW(),COLUMN(),4),tblAllBins[SheetCellLoc],0)),"")</f>
        <v/>
      </c>
      <c r="AR85" s="44" t="str">
        <f ca="1">_xlfn.IFNA(INDEX(INDIRECT($D$1),MATCH(MyShtNm&amp;ADDRESS(ROW(),COLUMN(),4),tblAllBins[SheetCellLoc],0)),"")</f>
        <v/>
      </c>
      <c r="AS85" s="44" t="str">
        <f ca="1">_xlfn.IFNA(INDEX(INDIRECT($D$1),MATCH(MyShtNm&amp;ADDRESS(ROW(),COLUMN(),4),tblAllBins[SheetCellLoc],0)),"")</f>
        <v/>
      </c>
      <c r="AT85" s="44" t="str">
        <f ca="1">_xlfn.IFNA(INDEX(INDIRECT($D$1),MATCH(MyShtNm&amp;ADDRESS(ROW(),COLUMN(),4),tblAllBins[SheetCellLoc],0)),"")</f>
        <v/>
      </c>
      <c r="AU85" s="44" t="str">
        <f ca="1">_xlfn.IFNA(INDEX(INDIRECT($D$1),MATCH(MyShtNm&amp;ADDRESS(ROW(),COLUMN(),4),tblAllBins[SheetCellLoc],0)),"")</f>
        <v/>
      </c>
      <c r="AV85" s="44" t="str">
        <f ca="1">_xlfn.IFNA(INDEX(INDIRECT($D$1),MATCH(MyShtNm&amp;ADDRESS(ROW(),COLUMN(),4),tblAllBins[SheetCellLoc],0)),"")</f>
        <v/>
      </c>
      <c r="AW85" s="44" t="str">
        <f ca="1">_xlfn.IFNA(INDEX(INDIRECT($D$1),MATCH(MyShtNm&amp;ADDRESS(ROW(),COLUMN(),4),tblAllBins[SheetCellLoc],0)),"")</f>
        <v/>
      </c>
      <c r="AX85" s="44" t="str">
        <f ca="1">_xlfn.IFNA(INDEX(INDIRECT($D$1),MATCH(MyShtNm&amp;ADDRESS(ROW(),COLUMN(),4),tblAllBins[SheetCellLoc],0)),"")</f>
        <v/>
      </c>
      <c r="AY85" s="44" t="str">
        <f ca="1">_xlfn.IFNA(INDEX(INDIRECT($D$1),MATCH(MyShtNm&amp;ADDRESS(ROW(),COLUMN(),4),tblAllBins[SheetCellLoc],0)),"")</f>
        <v/>
      </c>
      <c r="AZ85" s="44" t="str">
        <f ca="1">_xlfn.IFNA(INDEX(INDIRECT($D$1),MATCH(MyShtNm&amp;ADDRESS(ROW(),COLUMN(),4),tblAllBins[SheetCellLoc],0)),"")</f>
        <v/>
      </c>
    </row>
    <row r="86" spans="1:52" ht="36" customHeight="1" x14ac:dyDescent="0.2">
      <c r="A86" s="44" t="str">
        <f ca="1">_xlfn.IFNA(INDEX(INDIRECT($D$1),MATCH(MyShtNm&amp;ADDRESS(ROW(),COLUMN(),4),tblAllBins[SheetCellLoc],0)),"")</f>
        <v/>
      </c>
      <c r="B86" s="44" t="str">
        <f ca="1">_xlfn.IFNA(INDEX(INDIRECT($D$1),MATCH(MyShtNm&amp;ADDRESS(ROW(),COLUMN(),4),tblAllBins[SheetCellLoc],0)),"")</f>
        <v/>
      </c>
      <c r="C86" s="44" t="str">
        <f ca="1">_xlfn.IFNA(INDEX(INDIRECT($D$1),MATCH(MyShtNm&amp;ADDRESS(ROW(),COLUMN(),4),tblAllBins[SheetCellLoc],0)),"")</f>
        <v/>
      </c>
      <c r="D86" s="44" t="str">
        <f ca="1">_xlfn.IFNA(INDEX(INDIRECT($D$1),MATCH(MyShtNm&amp;ADDRESS(ROW(),COLUMN(),4),tblAllBins[SheetCellLoc],0)),"")</f>
        <v/>
      </c>
      <c r="E86" s="44" t="str">
        <f ca="1">_xlfn.IFNA(INDEX(INDIRECT($D$1),MATCH(MyShtNm&amp;ADDRESS(ROW(),COLUMN(),4),tblAllBins[SheetCellLoc],0)),"")</f>
        <v/>
      </c>
      <c r="F86" s="44" t="str">
        <f ca="1">_xlfn.IFNA(INDEX(INDIRECT($D$1),MATCH(MyShtNm&amp;ADDRESS(ROW(),COLUMN(),4),tblAllBins[SheetCellLoc],0)),"")</f>
        <v/>
      </c>
      <c r="G86" s="44" t="str">
        <f ca="1">_xlfn.IFNA(INDEX(INDIRECT($D$1),MATCH(MyShtNm&amp;ADDRESS(ROW(),COLUMN(),4),tblAllBins[SheetCellLoc],0)),"")</f>
        <v/>
      </c>
      <c r="H86" s="44" t="str">
        <f ca="1">_xlfn.IFNA(INDEX(INDIRECT($D$1),MATCH(MyShtNm&amp;ADDRESS(ROW(),COLUMN(),4),tblAllBins[SheetCellLoc],0)),"")</f>
        <v/>
      </c>
      <c r="I86" s="44" t="str">
        <f ca="1">_xlfn.IFNA(INDEX(INDIRECT($D$1),MATCH(MyShtNm&amp;ADDRESS(ROW(),COLUMN(),4),tblAllBins[SheetCellLoc],0)),"")</f>
        <v/>
      </c>
      <c r="J86" s="44" t="str">
        <f ca="1">_xlfn.IFNA(INDEX(INDIRECT($D$1),MATCH(MyShtNm&amp;ADDRESS(ROW(),COLUMN(),4),tblAllBins[SheetCellLoc],0)),"")</f>
        <v/>
      </c>
      <c r="K86" s="44" t="str">
        <f ca="1">_xlfn.IFNA(INDEX(INDIRECT($D$1),MATCH(MyShtNm&amp;ADDRESS(ROW(),COLUMN(),4),tblAllBins[SheetCellLoc],0)),"")</f>
        <v/>
      </c>
      <c r="L86" s="44" t="str">
        <f ca="1">_xlfn.IFNA(INDEX(INDIRECT($D$1),MATCH(MyShtNm&amp;ADDRESS(ROW(),COLUMN(),4),tblAllBins[SheetCellLoc],0)),"")</f>
        <v/>
      </c>
      <c r="M86" s="44" t="str">
        <f ca="1">_xlfn.IFNA(INDEX(INDIRECT($D$1),MATCH(MyShtNm&amp;ADDRESS(ROW(),COLUMN(),4),tblAllBins[SheetCellLoc],0)),"")</f>
        <v/>
      </c>
      <c r="N86" s="44" t="str">
        <f ca="1">_xlfn.IFNA(INDEX(INDIRECT($D$1),MATCH(MyShtNm&amp;ADDRESS(ROW(),COLUMN(),4),tblAllBins[SheetCellLoc],0)),"")</f>
        <v/>
      </c>
      <c r="O86" s="44" t="str">
        <f ca="1">_xlfn.IFNA(INDEX(INDIRECT($D$1),MATCH(MyShtNm&amp;ADDRESS(ROW(),COLUMN(),4),tblAllBins[SheetCellLoc],0)),"")</f>
        <v/>
      </c>
      <c r="P86" s="44" t="str">
        <f ca="1">_xlfn.IFNA(INDEX(INDIRECT($D$1),MATCH(MyShtNm&amp;ADDRESS(ROW(),COLUMN(),4),tblAllBins[SheetCellLoc],0)),"")</f>
        <v/>
      </c>
      <c r="Q86" s="44" t="str">
        <f ca="1">_xlfn.IFNA(INDEX(INDIRECT($D$1),MATCH(MyShtNm&amp;ADDRESS(ROW(),COLUMN(),4),tblAllBins[SheetCellLoc],0)),"")</f>
        <v/>
      </c>
      <c r="R86" s="44" t="str">
        <f ca="1">_xlfn.IFNA(INDEX(INDIRECT($D$1),MATCH(MyShtNm&amp;ADDRESS(ROW(),COLUMN(),4),tblAllBins[SheetCellLoc],0)),"")</f>
        <v/>
      </c>
      <c r="S86" s="44" t="str">
        <f ca="1">_xlfn.IFNA(INDEX(INDIRECT($D$1),MATCH(MyShtNm&amp;ADDRESS(ROW(),COLUMN(),4),tblAllBins[SheetCellLoc],0)),"")</f>
        <v/>
      </c>
      <c r="T86" s="44" t="str">
        <f ca="1">_xlfn.IFNA(INDEX(INDIRECT($D$1),MATCH(MyShtNm&amp;ADDRESS(ROW(),COLUMN(),4),tblAllBins[SheetCellLoc],0)),"")</f>
        <v/>
      </c>
      <c r="U86" s="44" t="str">
        <f ca="1">_xlfn.IFNA(INDEX(INDIRECT($D$1),MATCH(MyShtNm&amp;ADDRESS(ROW(),COLUMN(),4),tblAllBins[SheetCellLoc],0)),"")</f>
        <v/>
      </c>
      <c r="V86" s="44" t="str">
        <f ca="1">_xlfn.IFNA(INDEX(INDIRECT($D$1),MATCH(MyShtNm&amp;ADDRESS(ROW(),COLUMN(),4),tblAllBins[SheetCellLoc],0)),"")</f>
        <v/>
      </c>
      <c r="W86" s="44" t="str">
        <f ca="1">_xlfn.IFNA(INDEX(INDIRECT($D$1),MATCH(MyShtNm&amp;ADDRESS(ROW(),COLUMN(),4),tblAllBins[SheetCellLoc],0)),"")</f>
        <v/>
      </c>
      <c r="X86" s="44" t="str">
        <f ca="1">_xlfn.IFNA(INDEX(INDIRECT($D$1),MATCH(MyShtNm&amp;ADDRESS(ROW(),COLUMN(),4),tblAllBins[SheetCellLoc],0)),"")</f>
        <v/>
      </c>
      <c r="Y86" s="44" t="str">
        <f ca="1">_xlfn.IFNA(INDEX(INDIRECT($D$1),MATCH(MyShtNm&amp;ADDRESS(ROW(),COLUMN(),4),tblAllBins[SheetCellLoc],0)),"")</f>
        <v/>
      </c>
      <c r="Z86" s="44" t="str">
        <f ca="1">_xlfn.IFNA(INDEX(INDIRECT($D$1),MATCH(MyShtNm&amp;ADDRESS(ROW(),COLUMN(),4),tblAllBins[SheetCellLoc],0)),"")</f>
        <v/>
      </c>
      <c r="AA86" s="44" t="str">
        <f ca="1">_xlfn.IFNA(INDEX(INDIRECT($D$1),MATCH(MyShtNm&amp;ADDRESS(ROW(),COLUMN(),4),tblAllBins[SheetCellLoc],0)),"")</f>
        <v/>
      </c>
      <c r="AB86" s="44" t="str">
        <f ca="1">_xlfn.IFNA(INDEX(INDIRECT($D$1),MATCH(MyShtNm&amp;ADDRESS(ROW(),COLUMN(),4),tblAllBins[SheetCellLoc],0)),"")</f>
        <v/>
      </c>
      <c r="AC86" s="44" t="str">
        <f ca="1">_xlfn.IFNA(INDEX(INDIRECT($D$1),MATCH(MyShtNm&amp;ADDRESS(ROW(),COLUMN(),4),tblAllBins[SheetCellLoc],0)),"")</f>
        <v/>
      </c>
      <c r="AD86" s="44" t="str">
        <f ca="1">_xlfn.IFNA(INDEX(INDIRECT($D$1),MATCH(MyShtNm&amp;ADDRESS(ROW(),COLUMN(),4),tblAllBins[SheetCellLoc],0)),"")</f>
        <v/>
      </c>
      <c r="AE86" s="44" t="str">
        <f ca="1">_xlfn.IFNA(INDEX(INDIRECT($D$1),MATCH(MyShtNm&amp;ADDRESS(ROW(),COLUMN(),4),tblAllBins[SheetCellLoc],0)),"")</f>
        <v/>
      </c>
      <c r="AF86" s="44" t="str">
        <f ca="1">_xlfn.IFNA(INDEX(INDIRECT($D$1),MATCH(MyShtNm&amp;ADDRESS(ROW(),COLUMN(),4),tblAllBins[SheetCellLoc],0)),"")</f>
        <v/>
      </c>
      <c r="AG86" s="44" t="str">
        <f ca="1">_xlfn.IFNA(INDEX(INDIRECT($D$1),MATCH(MyShtNm&amp;ADDRESS(ROW(),COLUMN(),4),tblAllBins[SheetCellLoc],0)),"")</f>
        <v/>
      </c>
      <c r="AH86" s="44" t="str">
        <f ca="1">_xlfn.IFNA(INDEX(INDIRECT($D$1),MATCH(MyShtNm&amp;ADDRESS(ROW(),COLUMN(),4),tblAllBins[SheetCellLoc],0)),"")</f>
        <v/>
      </c>
      <c r="AI86" s="44" t="str">
        <f ca="1">_xlfn.IFNA(INDEX(INDIRECT($D$1),MATCH(MyShtNm&amp;ADDRESS(ROW(),COLUMN(),4),tblAllBins[SheetCellLoc],0)),"")</f>
        <v/>
      </c>
      <c r="AJ86" s="44" t="str">
        <f ca="1">_xlfn.IFNA(INDEX(INDIRECT($D$1),MATCH(MyShtNm&amp;ADDRESS(ROW(),COLUMN(),4),tblAllBins[SheetCellLoc],0)),"")</f>
        <v/>
      </c>
      <c r="AK86" s="44" t="str">
        <f ca="1">_xlfn.IFNA(INDEX(INDIRECT($D$1),MATCH(MyShtNm&amp;ADDRESS(ROW(),COLUMN(),4),tblAllBins[SheetCellLoc],0)),"")</f>
        <v/>
      </c>
      <c r="AL86" s="44" t="str">
        <f ca="1">_xlfn.IFNA(INDEX(INDIRECT($D$1),MATCH(MyShtNm&amp;ADDRESS(ROW(),COLUMN(),4),tblAllBins[SheetCellLoc],0)),"")</f>
        <v/>
      </c>
      <c r="AM86" s="44" t="str">
        <f ca="1">_xlfn.IFNA(INDEX(INDIRECT($D$1),MATCH(MyShtNm&amp;ADDRESS(ROW(),COLUMN(),4),tblAllBins[SheetCellLoc],0)),"")</f>
        <v/>
      </c>
      <c r="AN86" s="44" t="str">
        <f ca="1">_xlfn.IFNA(INDEX(INDIRECT($D$1),MATCH(MyShtNm&amp;ADDRESS(ROW(),COLUMN(),4),tblAllBins[SheetCellLoc],0)),"")</f>
        <v/>
      </c>
      <c r="AO86" s="44" t="str">
        <f ca="1">_xlfn.IFNA(INDEX(INDIRECT($D$1),MATCH(MyShtNm&amp;ADDRESS(ROW(),COLUMN(),4),tblAllBins[SheetCellLoc],0)),"")</f>
        <v/>
      </c>
      <c r="AP86" s="44" t="str">
        <f ca="1">_xlfn.IFNA(INDEX(INDIRECT($D$1),MATCH(MyShtNm&amp;ADDRESS(ROW(),COLUMN(),4),tblAllBins[SheetCellLoc],0)),"")</f>
        <v/>
      </c>
      <c r="AQ86" s="44" t="str">
        <f ca="1">_xlfn.IFNA(INDEX(INDIRECT($D$1),MATCH(MyShtNm&amp;ADDRESS(ROW(),COLUMN(),4),tblAllBins[SheetCellLoc],0)),"")</f>
        <v/>
      </c>
      <c r="AR86" s="44" t="str">
        <f ca="1">_xlfn.IFNA(INDEX(INDIRECT($D$1),MATCH(MyShtNm&amp;ADDRESS(ROW(),COLUMN(),4),tblAllBins[SheetCellLoc],0)),"")</f>
        <v/>
      </c>
      <c r="AS86" s="44" t="str">
        <f ca="1">_xlfn.IFNA(INDEX(INDIRECT($D$1),MATCH(MyShtNm&amp;ADDRESS(ROW(),COLUMN(),4),tblAllBins[SheetCellLoc],0)),"")</f>
        <v/>
      </c>
      <c r="AT86" s="44" t="str">
        <f ca="1">_xlfn.IFNA(INDEX(INDIRECT($D$1),MATCH(MyShtNm&amp;ADDRESS(ROW(),COLUMN(),4),tblAllBins[SheetCellLoc],0)),"")</f>
        <v/>
      </c>
      <c r="AU86" s="44" t="str">
        <f ca="1">_xlfn.IFNA(INDEX(INDIRECT($D$1),MATCH(MyShtNm&amp;ADDRESS(ROW(),COLUMN(),4),tblAllBins[SheetCellLoc],0)),"")</f>
        <v/>
      </c>
      <c r="AV86" s="44" t="str">
        <f ca="1">_xlfn.IFNA(INDEX(INDIRECT($D$1),MATCH(MyShtNm&amp;ADDRESS(ROW(),COLUMN(),4),tblAllBins[SheetCellLoc],0)),"")</f>
        <v/>
      </c>
      <c r="AW86" s="44" t="str">
        <f ca="1">_xlfn.IFNA(INDEX(INDIRECT($D$1),MATCH(MyShtNm&amp;ADDRESS(ROW(),COLUMN(),4),tblAllBins[SheetCellLoc],0)),"")</f>
        <v/>
      </c>
      <c r="AX86" s="44" t="str">
        <f ca="1">_xlfn.IFNA(INDEX(INDIRECT($D$1),MATCH(MyShtNm&amp;ADDRESS(ROW(),COLUMN(),4),tblAllBins[SheetCellLoc],0)),"")</f>
        <v/>
      </c>
      <c r="AY86" s="44" t="str">
        <f ca="1">_xlfn.IFNA(INDEX(INDIRECT($D$1),MATCH(MyShtNm&amp;ADDRESS(ROW(),COLUMN(),4),tblAllBins[SheetCellLoc],0)),"")</f>
        <v/>
      </c>
      <c r="AZ86" s="44" t="str">
        <f ca="1">_xlfn.IFNA(INDEX(INDIRECT($D$1),MATCH(MyShtNm&amp;ADDRESS(ROW(),COLUMN(),4),tblAllBins[SheetCellLoc],0)),"")</f>
        <v/>
      </c>
    </row>
    <row r="87" spans="1:52" ht="36" customHeight="1" x14ac:dyDescent="0.2">
      <c r="A87" s="44" t="str">
        <f ca="1">_xlfn.IFNA(INDEX(INDIRECT($D$1),MATCH(MyShtNm&amp;ADDRESS(ROW(),COLUMN(),4),tblAllBins[SheetCellLoc],0)),"")</f>
        <v/>
      </c>
      <c r="B87" s="44" t="str">
        <f ca="1">_xlfn.IFNA(INDEX(INDIRECT($D$1),MATCH(MyShtNm&amp;ADDRESS(ROW(),COLUMN(),4),tblAllBins[SheetCellLoc],0)),"")</f>
        <v/>
      </c>
      <c r="C87" s="44" t="str">
        <f ca="1">_xlfn.IFNA(INDEX(INDIRECT($D$1),MATCH(MyShtNm&amp;ADDRESS(ROW(),COLUMN(),4),tblAllBins[SheetCellLoc],0)),"")</f>
        <v/>
      </c>
      <c r="D87" s="44" t="str">
        <f ca="1">_xlfn.IFNA(INDEX(INDIRECT($D$1),MATCH(MyShtNm&amp;ADDRESS(ROW(),COLUMN(),4),tblAllBins[SheetCellLoc],0)),"")</f>
        <v/>
      </c>
      <c r="E87" s="44" t="str">
        <f ca="1">_xlfn.IFNA(INDEX(INDIRECT($D$1),MATCH(MyShtNm&amp;ADDRESS(ROW(),COLUMN(),4),tblAllBins[SheetCellLoc],0)),"")</f>
        <v/>
      </c>
      <c r="F87" s="44" t="str">
        <f ca="1">_xlfn.IFNA(INDEX(INDIRECT($D$1),MATCH(MyShtNm&amp;ADDRESS(ROW(),COLUMN(),4),tblAllBins[SheetCellLoc],0)),"")</f>
        <v/>
      </c>
      <c r="G87" s="44" t="str">
        <f ca="1">_xlfn.IFNA(INDEX(INDIRECT($D$1),MATCH(MyShtNm&amp;ADDRESS(ROW(),COLUMN(),4),tblAllBins[SheetCellLoc],0)),"")</f>
        <v/>
      </c>
      <c r="H87" s="44" t="str">
        <f ca="1">_xlfn.IFNA(INDEX(INDIRECT($D$1),MATCH(MyShtNm&amp;ADDRESS(ROW(),COLUMN(),4),tblAllBins[SheetCellLoc],0)),"")</f>
        <v/>
      </c>
      <c r="I87" s="44" t="str">
        <f ca="1">_xlfn.IFNA(INDEX(INDIRECT($D$1),MATCH(MyShtNm&amp;ADDRESS(ROW(),COLUMN(),4),tblAllBins[SheetCellLoc],0)),"")</f>
        <v/>
      </c>
      <c r="J87" s="44" t="str">
        <f ca="1">_xlfn.IFNA(INDEX(INDIRECT($D$1),MATCH(MyShtNm&amp;ADDRESS(ROW(),COLUMN(),4),tblAllBins[SheetCellLoc],0)),"")</f>
        <v/>
      </c>
      <c r="K87" s="44" t="str">
        <f ca="1">_xlfn.IFNA(INDEX(INDIRECT($D$1),MATCH(MyShtNm&amp;ADDRESS(ROW(),COLUMN(),4),tblAllBins[SheetCellLoc],0)),"")</f>
        <v/>
      </c>
      <c r="L87" s="44" t="str">
        <f ca="1">_xlfn.IFNA(INDEX(INDIRECT($D$1),MATCH(MyShtNm&amp;ADDRESS(ROW(),COLUMN(),4),tblAllBins[SheetCellLoc],0)),"")</f>
        <v/>
      </c>
      <c r="M87" s="44" t="str">
        <f ca="1">_xlfn.IFNA(INDEX(INDIRECT($D$1),MATCH(MyShtNm&amp;ADDRESS(ROW(),COLUMN(),4),tblAllBins[SheetCellLoc],0)),"")</f>
        <v/>
      </c>
      <c r="N87" s="44" t="str">
        <f ca="1">_xlfn.IFNA(INDEX(INDIRECT($D$1),MATCH(MyShtNm&amp;ADDRESS(ROW(),COLUMN(),4),tblAllBins[SheetCellLoc],0)),"")</f>
        <v/>
      </c>
      <c r="O87" s="44" t="str">
        <f ca="1">_xlfn.IFNA(INDEX(INDIRECT($D$1),MATCH(MyShtNm&amp;ADDRESS(ROW(),COLUMN(),4),tblAllBins[SheetCellLoc],0)),"")</f>
        <v/>
      </c>
      <c r="P87" s="44" t="str">
        <f ca="1">_xlfn.IFNA(INDEX(INDIRECT($D$1),MATCH(MyShtNm&amp;ADDRESS(ROW(),COLUMN(),4),tblAllBins[SheetCellLoc],0)),"")</f>
        <v/>
      </c>
      <c r="Q87" s="44" t="str">
        <f ca="1">_xlfn.IFNA(INDEX(INDIRECT($D$1),MATCH(MyShtNm&amp;ADDRESS(ROW(),COLUMN(),4),tblAllBins[SheetCellLoc],0)),"")</f>
        <v/>
      </c>
      <c r="R87" s="44" t="str">
        <f ca="1">_xlfn.IFNA(INDEX(INDIRECT($D$1),MATCH(MyShtNm&amp;ADDRESS(ROW(),COLUMN(),4),tblAllBins[SheetCellLoc],0)),"")</f>
        <v/>
      </c>
      <c r="S87" s="44" t="str">
        <f ca="1">_xlfn.IFNA(INDEX(INDIRECT($D$1),MATCH(MyShtNm&amp;ADDRESS(ROW(),COLUMN(),4),tblAllBins[SheetCellLoc],0)),"")</f>
        <v/>
      </c>
      <c r="T87" s="44" t="str">
        <f ca="1">_xlfn.IFNA(INDEX(INDIRECT($D$1),MATCH(MyShtNm&amp;ADDRESS(ROW(),COLUMN(),4),tblAllBins[SheetCellLoc],0)),"")</f>
        <v/>
      </c>
      <c r="U87" s="44" t="str">
        <f ca="1">_xlfn.IFNA(INDEX(INDIRECT($D$1),MATCH(MyShtNm&amp;ADDRESS(ROW(),COLUMN(),4),tblAllBins[SheetCellLoc],0)),"")</f>
        <v/>
      </c>
      <c r="V87" s="44" t="str">
        <f ca="1">_xlfn.IFNA(INDEX(INDIRECT($D$1),MATCH(MyShtNm&amp;ADDRESS(ROW(),COLUMN(),4),tblAllBins[SheetCellLoc],0)),"")</f>
        <v/>
      </c>
      <c r="W87" s="44" t="str">
        <f ca="1">_xlfn.IFNA(INDEX(INDIRECT($D$1),MATCH(MyShtNm&amp;ADDRESS(ROW(),COLUMN(),4),tblAllBins[SheetCellLoc],0)),"")</f>
        <v/>
      </c>
      <c r="X87" s="44" t="str">
        <f ca="1">_xlfn.IFNA(INDEX(INDIRECT($D$1),MATCH(MyShtNm&amp;ADDRESS(ROW(),COLUMN(),4),tblAllBins[SheetCellLoc],0)),"")</f>
        <v/>
      </c>
      <c r="Y87" s="44" t="str">
        <f ca="1">_xlfn.IFNA(INDEX(INDIRECT($D$1),MATCH(MyShtNm&amp;ADDRESS(ROW(),COLUMN(),4),tblAllBins[SheetCellLoc],0)),"")</f>
        <v/>
      </c>
      <c r="Z87" s="44" t="str">
        <f ca="1">_xlfn.IFNA(INDEX(INDIRECT($D$1),MATCH(MyShtNm&amp;ADDRESS(ROW(),COLUMN(),4),tblAllBins[SheetCellLoc],0)),"")</f>
        <v/>
      </c>
      <c r="AA87" s="44" t="str">
        <f ca="1">_xlfn.IFNA(INDEX(INDIRECT($D$1),MATCH(MyShtNm&amp;ADDRESS(ROW(),COLUMN(),4),tblAllBins[SheetCellLoc],0)),"")</f>
        <v/>
      </c>
      <c r="AB87" s="44" t="str">
        <f ca="1">_xlfn.IFNA(INDEX(INDIRECT($D$1),MATCH(MyShtNm&amp;ADDRESS(ROW(),COLUMN(),4),tblAllBins[SheetCellLoc],0)),"")</f>
        <v/>
      </c>
      <c r="AC87" s="44" t="str">
        <f ca="1">_xlfn.IFNA(INDEX(INDIRECT($D$1),MATCH(MyShtNm&amp;ADDRESS(ROW(),COLUMN(),4),tblAllBins[SheetCellLoc],0)),"")</f>
        <v/>
      </c>
      <c r="AD87" s="44" t="str">
        <f ca="1">_xlfn.IFNA(INDEX(INDIRECT($D$1),MATCH(MyShtNm&amp;ADDRESS(ROW(),COLUMN(),4),tblAllBins[SheetCellLoc],0)),"")</f>
        <v/>
      </c>
      <c r="AE87" s="44" t="str">
        <f ca="1">_xlfn.IFNA(INDEX(INDIRECT($D$1),MATCH(MyShtNm&amp;ADDRESS(ROW(),COLUMN(),4),tblAllBins[SheetCellLoc],0)),"")</f>
        <v/>
      </c>
      <c r="AF87" s="44" t="str">
        <f ca="1">_xlfn.IFNA(INDEX(INDIRECT($D$1),MATCH(MyShtNm&amp;ADDRESS(ROW(),COLUMN(),4),tblAllBins[SheetCellLoc],0)),"")</f>
        <v/>
      </c>
      <c r="AG87" s="44" t="str">
        <f ca="1">_xlfn.IFNA(INDEX(INDIRECT($D$1),MATCH(MyShtNm&amp;ADDRESS(ROW(),COLUMN(),4),tblAllBins[SheetCellLoc],0)),"")</f>
        <v/>
      </c>
      <c r="AH87" s="44" t="str">
        <f ca="1">_xlfn.IFNA(INDEX(INDIRECT($D$1),MATCH(MyShtNm&amp;ADDRESS(ROW(),COLUMN(),4),tblAllBins[SheetCellLoc],0)),"")</f>
        <v/>
      </c>
      <c r="AI87" s="44" t="str">
        <f ca="1">_xlfn.IFNA(INDEX(INDIRECT($D$1),MATCH(MyShtNm&amp;ADDRESS(ROW(),COLUMN(),4),tblAllBins[SheetCellLoc],0)),"")</f>
        <v/>
      </c>
      <c r="AJ87" s="44" t="str">
        <f ca="1">_xlfn.IFNA(INDEX(INDIRECT($D$1),MATCH(MyShtNm&amp;ADDRESS(ROW(),COLUMN(),4),tblAllBins[SheetCellLoc],0)),"")</f>
        <v/>
      </c>
      <c r="AK87" s="44" t="str">
        <f ca="1">_xlfn.IFNA(INDEX(INDIRECT($D$1),MATCH(MyShtNm&amp;ADDRESS(ROW(),COLUMN(),4),tblAllBins[SheetCellLoc],0)),"")</f>
        <v/>
      </c>
      <c r="AL87" s="44" t="str">
        <f ca="1">_xlfn.IFNA(INDEX(INDIRECT($D$1),MATCH(MyShtNm&amp;ADDRESS(ROW(),COLUMN(),4),tblAllBins[SheetCellLoc],0)),"")</f>
        <v/>
      </c>
      <c r="AM87" s="44" t="str">
        <f ca="1">_xlfn.IFNA(INDEX(INDIRECT($D$1),MATCH(MyShtNm&amp;ADDRESS(ROW(),COLUMN(),4),tblAllBins[SheetCellLoc],0)),"")</f>
        <v/>
      </c>
      <c r="AN87" s="44" t="str">
        <f ca="1">_xlfn.IFNA(INDEX(INDIRECT($D$1),MATCH(MyShtNm&amp;ADDRESS(ROW(),COLUMN(),4),tblAllBins[SheetCellLoc],0)),"")</f>
        <v/>
      </c>
      <c r="AO87" s="44" t="str">
        <f ca="1">_xlfn.IFNA(INDEX(INDIRECT($D$1),MATCH(MyShtNm&amp;ADDRESS(ROW(),COLUMN(),4),tblAllBins[SheetCellLoc],0)),"")</f>
        <v/>
      </c>
      <c r="AP87" s="44" t="str">
        <f ca="1">_xlfn.IFNA(INDEX(INDIRECT($D$1),MATCH(MyShtNm&amp;ADDRESS(ROW(),COLUMN(),4),tblAllBins[SheetCellLoc],0)),"")</f>
        <v/>
      </c>
      <c r="AQ87" s="44" t="str">
        <f ca="1">_xlfn.IFNA(INDEX(INDIRECT($D$1),MATCH(MyShtNm&amp;ADDRESS(ROW(),COLUMN(),4),tblAllBins[SheetCellLoc],0)),"")</f>
        <v/>
      </c>
      <c r="AR87" s="44" t="str">
        <f ca="1">_xlfn.IFNA(INDEX(INDIRECT($D$1),MATCH(MyShtNm&amp;ADDRESS(ROW(),COLUMN(),4),tblAllBins[SheetCellLoc],0)),"")</f>
        <v/>
      </c>
      <c r="AS87" s="44" t="str">
        <f ca="1">_xlfn.IFNA(INDEX(INDIRECT($D$1),MATCH(MyShtNm&amp;ADDRESS(ROW(),COLUMN(),4),tblAllBins[SheetCellLoc],0)),"")</f>
        <v/>
      </c>
      <c r="AT87" s="44" t="str">
        <f ca="1">_xlfn.IFNA(INDEX(INDIRECT($D$1),MATCH(MyShtNm&amp;ADDRESS(ROW(),COLUMN(),4),tblAllBins[SheetCellLoc],0)),"")</f>
        <v/>
      </c>
      <c r="AU87" s="44" t="str">
        <f ca="1">_xlfn.IFNA(INDEX(INDIRECT($D$1),MATCH(MyShtNm&amp;ADDRESS(ROW(),COLUMN(),4),tblAllBins[SheetCellLoc],0)),"")</f>
        <v/>
      </c>
      <c r="AV87" s="44" t="str">
        <f ca="1">_xlfn.IFNA(INDEX(INDIRECT($D$1),MATCH(MyShtNm&amp;ADDRESS(ROW(),COLUMN(),4),tblAllBins[SheetCellLoc],0)),"")</f>
        <v/>
      </c>
      <c r="AW87" s="44" t="str">
        <f ca="1">_xlfn.IFNA(INDEX(INDIRECT($D$1),MATCH(MyShtNm&amp;ADDRESS(ROW(),COLUMN(),4),tblAllBins[SheetCellLoc],0)),"")</f>
        <v/>
      </c>
      <c r="AX87" s="44" t="str">
        <f ca="1">_xlfn.IFNA(INDEX(INDIRECT($D$1),MATCH(MyShtNm&amp;ADDRESS(ROW(),COLUMN(),4),tblAllBins[SheetCellLoc],0)),"")</f>
        <v/>
      </c>
      <c r="AY87" s="44" t="str">
        <f ca="1">_xlfn.IFNA(INDEX(INDIRECT($D$1),MATCH(MyShtNm&amp;ADDRESS(ROW(),COLUMN(),4),tblAllBins[SheetCellLoc],0)),"")</f>
        <v/>
      </c>
      <c r="AZ87" s="44" t="str">
        <f ca="1">_xlfn.IFNA(INDEX(INDIRECT($D$1),MATCH(MyShtNm&amp;ADDRESS(ROW(),COLUMN(),4),tblAllBins[SheetCellLoc],0)),"")</f>
        <v/>
      </c>
    </row>
    <row r="88" spans="1:52" ht="36" customHeight="1" x14ac:dyDescent="0.2">
      <c r="A88" s="44" t="str">
        <f ca="1">_xlfn.IFNA(INDEX(INDIRECT($D$1),MATCH(MyShtNm&amp;ADDRESS(ROW(),COLUMN(),4),tblAllBins[SheetCellLoc],0)),"")</f>
        <v/>
      </c>
      <c r="B88" s="44" t="str">
        <f ca="1">_xlfn.IFNA(INDEX(INDIRECT($D$1),MATCH(MyShtNm&amp;ADDRESS(ROW(),COLUMN(),4),tblAllBins[SheetCellLoc],0)),"")</f>
        <v/>
      </c>
      <c r="C88" s="44" t="str">
        <f ca="1">_xlfn.IFNA(INDEX(INDIRECT($D$1),MATCH(MyShtNm&amp;ADDRESS(ROW(),COLUMN(),4),tblAllBins[SheetCellLoc],0)),"")</f>
        <v/>
      </c>
      <c r="D88" s="44" t="str">
        <f ca="1">_xlfn.IFNA(INDEX(INDIRECT($D$1),MATCH(MyShtNm&amp;ADDRESS(ROW(),COLUMN(),4),tblAllBins[SheetCellLoc],0)),"")</f>
        <v/>
      </c>
      <c r="E88" s="44" t="str">
        <f ca="1">_xlfn.IFNA(INDEX(INDIRECT($D$1),MATCH(MyShtNm&amp;ADDRESS(ROW(),COLUMN(),4),tblAllBins[SheetCellLoc],0)),"")</f>
        <v/>
      </c>
      <c r="F88" s="44" t="str">
        <f ca="1">_xlfn.IFNA(INDEX(INDIRECT($D$1),MATCH(MyShtNm&amp;ADDRESS(ROW(),COLUMN(),4),tblAllBins[SheetCellLoc],0)),"")</f>
        <v/>
      </c>
      <c r="G88" s="44" t="str">
        <f ca="1">_xlfn.IFNA(INDEX(INDIRECT($D$1),MATCH(MyShtNm&amp;ADDRESS(ROW(),COLUMN(),4),tblAllBins[SheetCellLoc],0)),"")</f>
        <v/>
      </c>
      <c r="H88" s="44" t="str">
        <f ca="1">_xlfn.IFNA(INDEX(INDIRECT($D$1),MATCH(MyShtNm&amp;ADDRESS(ROW(),COLUMN(),4),tblAllBins[SheetCellLoc],0)),"")</f>
        <v/>
      </c>
      <c r="I88" s="44" t="str">
        <f ca="1">_xlfn.IFNA(INDEX(INDIRECT($D$1),MATCH(MyShtNm&amp;ADDRESS(ROW(),COLUMN(),4),tblAllBins[SheetCellLoc],0)),"")</f>
        <v/>
      </c>
      <c r="J88" s="44" t="str">
        <f ca="1">_xlfn.IFNA(INDEX(INDIRECT($D$1),MATCH(MyShtNm&amp;ADDRESS(ROW(),COLUMN(),4),tblAllBins[SheetCellLoc],0)),"")</f>
        <v/>
      </c>
      <c r="K88" s="44" t="str">
        <f ca="1">_xlfn.IFNA(INDEX(INDIRECT($D$1),MATCH(MyShtNm&amp;ADDRESS(ROW(),COLUMN(),4),tblAllBins[SheetCellLoc],0)),"")</f>
        <v/>
      </c>
      <c r="L88" s="44" t="str">
        <f ca="1">_xlfn.IFNA(INDEX(INDIRECT($D$1),MATCH(MyShtNm&amp;ADDRESS(ROW(),COLUMN(),4),tblAllBins[SheetCellLoc],0)),"")</f>
        <v/>
      </c>
      <c r="M88" s="44" t="str">
        <f ca="1">_xlfn.IFNA(INDEX(INDIRECT($D$1),MATCH(MyShtNm&amp;ADDRESS(ROW(),COLUMN(),4),tblAllBins[SheetCellLoc],0)),"")</f>
        <v/>
      </c>
      <c r="N88" s="44" t="str">
        <f ca="1">_xlfn.IFNA(INDEX(INDIRECT($D$1),MATCH(MyShtNm&amp;ADDRESS(ROW(),COLUMN(),4),tblAllBins[SheetCellLoc],0)),"")</f>
        <v/>
      </c>
      <c r="O88" s="44" t="str">
        <f ca="1">_xlfn.IFNA(INDEX(INDIRECT($D$1),MATCH(MyShtNm&amp;ADDRESS(ROW(),COLUMN(),4),tblAllBins[SheetCellLoc],0)),"")</f>
        <v/>
      </c>
      <c r="P88" s="44" t="str">
        <f ca="1">_xlfn.IFNA(INDEX(INDIRECT($D$1),MATCH(MyShtNm&amp;ADDRESS(ROW(),COLUMN(),4),tblAllBins[SheetCellLoc],0)),"")</f>
        <v/>
      </c>
      <c r="Q88" s="44" t="str">
        <f ca="1">_xlfn.IFNA(INDEX(INDIRECT($D$1),MATCH(MyShtNm&amp;ADDRESS(ROW(),COLUMN(),4),tblAllBins[SheetCellLoc],0)),"")</f>
        <v/>
      </c>
      <c r="R88" s="44" t="str">
        <f ca="1">_xlfn.IFNA(INDEX(INDIRECT($D$1),MATCH(MyShtNm&amp;ADDRESS(ROW(),COLUMN(),4),tblAllBins[SheetCellLoc],0)),"")</f>
        <v/>
      </c>
      <c r="S88" s="44" t="str">
        <f ca="1">_xlfn.IFNA(INDEX(INDIRECT($D$1),MATCH(MyShtNm&amp;ADDRESS(ROW(),COLUMN(),4),tblAllBins[SheetCellLoc],0)),"")</f>
        <v/>
      </c>
      <c r="T88" s="44" t="str">
        <f ca="1">_xlfn.IFNA(INDEX(INDIRECT($D$1),MATCH(MyShtNm&amp;ADDRESS(ROW(),COLUMN(),4),tblAllBins[SheetCellLoc],0)),"")</f>
        <v/>
      </c>
      <c r="U88" s="44" t="str">
        <f ca="1">_xlfn.IFNA(INDEX(INDIRECT($D$1),MATCH(MyShtNm&amp;ADDRESS(ROW(),COLUMN(),4),tblAllBins[SheetCellLoc],0)),"")</f>
        <v/>
      </c>
      <c r="V88" s="44" t="str">
        <f ca="1">_xlfn.IFNA(INDEX(INDIRECT($D$1),MATCH(MyShtNm&amp;ADDRESS(ROW(),COLUMN(),4),tblAllBins[SheetCellLoc],0)),"")</f>
        <v/>
      </c>
      <c r="W88" s="44" t="str">
        <f ca="1">_xlfn.IFNA(INDEX(INDIRECT($D$1),MATCH(MyShtNm&amp;ADDRESS(ROW(),COLUMN(),4),tblAllBins[SheetCellLoc],0)),"")</f>
        <v/>
      </c>
      <c r="X88" s="44" t="str">
        <f ca="1">_xlfn.IFNA(INDEX(INDIRECT($D$1),MATCH(MyShtNm&amp;ADDRESS(ROW(),COLUMN(),4),tblAllBins[SheetCellLoc],0)),"")</f>
        <v/>
      </c>
      <c r="Y88" s="44" t="str">
        <f ca="1">_xlfn.IFNA(INDEX(INDIRECT($D$1),MATCH(MyShtNm&amp;ADDRESS(ROW(),COLUMN(),4),tblAllBins[SheetCellLoc],0)),"")</f>
        <v/>
      </c>
      <c r="Z88" s="44" t="str">
        <f ca="1">_xlfn.IFNA(INDEX(INDIRECT($D$1),MATCH(MyShtNm&amp;ADDRESS(ROW(),COLUMN(),4),tblAllBins[SheetCellLoc],0)),"")</f>
        <v/>
      </c>
      <c r="AA88" s="44" t="str">
        <f ca="1">_xlfn.IFNA(INDEX(INDIRECT($D$1),MATCH(MyShtNm&amp;ADDRESS(ROW(),COLUMN(),4),tblAllBins[SheetCellLoc],0)),"")</f>
        <v/>
      </c>
      <c r="AB88" s="44" t="str">
        <f ca="1">_xlfn.IFNA(INDEX(INDIRECT($D$1),MATCH(MyShtNm&amp;ADDRESS(ROW(),COLUMN(),4),tblAllBins[SheetCellLoc],0)),"")</f>
        <v/>
      </c>
      <c r="AC88" s="44" t="str">
        <f ca="1">_xlfn.IFNA(INDEX(INDIRECT($D$1),MATCH(MyShtNm&amp;ADDRESS(ROW(),COLUMN(),4),tblAllBins[SheetCellLoc],0)),"")</f>
        <v/>
      </c>
      <c r="AD88" s="44" t="str">
        <f ca="1">_xlfn.IFNA(INDEX(INDIRECT($D$1),MATCH(MyShtNm&amp;ADDRESS(ROW(),COLUMN(),4),tblAllBins[SheetCellLoc],0)),"")</f>
        <v/>
      </c>
      <c r="AE88" s="44" t="str">
        <f ca="1">_xlfn.IFNA(INDEX(INDIRECT($D$1),MATCH(MyShtNm&amp;ADDRESS(ROW(),COLUMN(),4),tblAllBins[SheetCellLoc],0)),"")</f>
        <v/>
      </c>
      <c r="AF88" s="44" t="str">
        <f ca="1">_xlfn.IFNA(INDEX(INDIRECT($D$1),MATCH(MyShtNm&amp;ADDRESS(ROW(),COLUMN(),4),tblAllBins[SheetCellLoc],0)),"")</f>
        <v/>
      </c>
      <c r="AG88" s="44" t="str">
        <f ca="1">_xlfn.IFNA(INDEX(INDIRECT($D$1),MATCH(MyShtNm&amp;ADDRESS(ROW(),COLUMN(),4),tblAllBins[SheetCellLoc],0)),"")</f>
        <v/>
      </c>
      <c r="AH88" s="44" t="str">
        <f ca="1">_xlfn.IFNA(INDEX(INDIRECT($D$1),MATCH(MyShtNm&amp;ADDRESS(ROW(),COLUMN(),4),tblAllBins[SheetCellLoc],0)),"")</f>
        <v/>
      </c>
      <c r="AI88" s="44" t="str">
        <f ca="1">_xlfn.IFNA(INDEX(INDIRECT($D$1),MATCH(MyShtNm&amp;ADDRESS(ROW(),COLUMN(),4),tblAllBins[SheetCellLoc],0)),"")</f>
        <v/>
      </c>
      <c r="AJ88" s="44" t="str">
        <f ca="1">_xlfn.IFNA(INDEX(INDIRECT($D$1),MATCH(MyShtNm&amp;ADDRESS(ROW(),COLUMN(),4),tblAllBins[SheetCellLoc],0)),"")</f>
        <v/>
      </c>
      <c r="AK88" s="44" t="str">
        <f ca="1">_xlfn.IFNA(INDEX(INDIRECT($D$1),MATCH(MyShtNm&amp;ADDRESS(ROW(),COLUMN(),4),tblAllBins[SheetCellLoc],0)),"")</f>
        <v/>
      </c>
      <c r="AL88" s="44" t="str">
        <f ca="1">_xlfn.IFNA(INDEX(INDIRECT($D$1),MATCH(MyShtNm&amp;ADDRESS(ROW(),COLUMN(),4),tblAllBins[SheetCellLoc],0)),"")</f>
        <v/>
      </c>
      <c r="AM88" s="44" t="str">
        <f ca="1">_xlfn.IFNA(INDEX(INDIRECT($D$1),MATCH(MyShtNm&amp;ADDRESS(ROW(),COLUMN(),4),tblAllBins[SheetCellLoc],0)),"")</f>
        <v/>
      </c>
      <c r="AN88" s="44" t="str">
        <f ca="1">_xlfn.IFNA(INDEX(INDIRECT($D$1),MATCH(MyShtNm&amp;ADDRESS(ROW(),COLUMN(),4),tblAllBins[SheetCellLoc],0)),"")</f>
        <v/>
      </c>
      <c r="AO88" s="44" t="str">
        <f ca="1">_xlfn.IFNA(INDEX(INDIRECT($D$1),MATCH(MyShtNm&amp;ADDRESS(ROW(),COLUMN(),4),tblAllBins[SheetCellLoc],0)),"")</f>
        <v/>
      </c>
      <c r="AP88" s="44" t="str">
        <f ca="1">_xlfn.IFNA(INDEX(INDIRECT($D$1),MATCH(MyShtNm&amp;ADDRESS(ROW(),COLUMN(),4),tblAllBins[SheetCellLoc],0)),"")</f>
        <v/>
      </c>
      <c r="AQ88" s="44" t="str">
        <f ca="1">_xlfn.IFNA(INDEX(INDIRECT($D$1),MATCH(MyShtNm&amp;ADDRESS(ROW(),COLUMN(),4),tblAllBins[SheetCellLoc],0)),"")</f>
        <v/>
      </c>
      <c r="AR88" s="44" t="str">
        <f ca="1">_xlfn.IFNA(INDEX(INDIRECT($D$1),MATCH(MyShtNm&amp;ADDRESS(ROW(),COLUMN(),4),tblAllBins[SheetCellLoc],0)),"")</f>
        <v/>
      </c>
      <c r="AS88" s="44" t="str">
        <f ca="1">_xlfn.IFNA(INDEX(INDIRECT($D$1),MATCH(MyShtNm&amp;ADDRESS(ROW(),COLUMN(),4),tblAllBins[SheetCellLoc],0)),"")</f>
        <v/>
      </c>
      <c r="AT88" s="44" t="str">
        <f ca="1">_xlfn.IFNA(INDEX(INDIRECT($D$1),MATCH(MyShtNm&amp;ADDRESS(ROW(),COLUMN(),4),tblAllBins[SheetCellLoc],0)),"")</f>
        <v/>
      </c>
      <c r="AU88" s="44" t="str">
        <f ca="1">_xlfn.IFNA(INDEX(INDIRECT($D$1),MATCH(MyShtNm&amp;ADDRESS(ROW(),COLUMN(),4),tblAllBins[SheetCellLoc],0)),"")</f>
        <v/>
      </c>
      <c r="AV88" s="44" t="str">
        <f ca="1">_xlfn.IFNA(INDEX(INDIRECT($D$1),MATCH(MyShtNm&amp;ADDRESS(ROW(),COLUMN(),4),tblAllBins[SheetCellLoc],0)),"")</f>
        <v/>
      </c>
      <c r="AW88" s="44" t="str">
        <f ca="1">_xlfn.IFNA(INDEX(INDIRECT($D$1),MATCH(MyShtNm&amp;ADDRESS(ROW(),COLUMN(),4),tblAllBins[SheetCellLoc],0)),"")</f>
        <v/>
      </c>
      <c r="AX88" s="44" t="str">
        <f ca="1">_xlfn.IFNA(INDEX(INDIRECT($D$1),MATCH(MyShtNm&amp;ADDRESS(ROW(),COLUMN(),4),tblAllBins[SheetCellLoc],0)),"")</f>
        <v/>
      </c>
      <c r="AY88" s="44" t="str">
        <f ca="1">_xlfn.IFNA(INDEX(INDIRECT($D$1),MATCH(MyShtNm&amp;ADDRESS(ROW(),COLUMN(),4),tblAllBins[SheetCellLoc],0)),"")</f>
        <v/>
      </c>
      <c r="AZ88" s="44" t="str">
        <f ca="1">_xlfn.IFNA(INDEX(INDIRECT($D$1),MATCH(MyShtNm&amp;ADDRESS(ROW(),COLUMN(),4),tblAllBins[SheetCellLoc],0)),"")</f>
        <v/>
      </c>
    </row>
    <row r="89" spans="1:52" ht="36" customHeight="1" x14ac:dyDescent="0.2">
      <c r="A89" s="44" t="str">
        <f ca="1">_xlfn.IFNA(INDEX(INDIRECT($D$1),MATCH(MyShtNm&amp;ADDRESS(ROW(),COLUMN(),4),tblAllBins[SheetCellLoc],0)),"")</f>
        <v/>
      </c>
      <c r="B89" s="44" t="str">
        <f ca="1">_xlfn.IFNA(INDEX(INDIRECT($D$1),MATCH(MyShtNm&amp;ADDRESS(ROW(),COLUMN(),4),tblAllBins[SheetCellLoc],0)),"")</f>
        <v/>
      </c>
      <c r="C89" s="44" t="str">
        <f ca="1">_xlfn.IFNA(INDEX(INDIRECT($D$1),MATCH(MyShtNm&amp;ADDRESS(ROW(),COLUMN(),4),tblAllBins[SheetCellLoc],0)),"")</f>
        <v/>
      </c>
      <c r="D89" s="44" t="str">
        <f ca="1">_xlfn.IFNA(INDEX(INDIRECT($D$1),MATCH(MyShtNm&amp;ADDRESS(ROW(),COLUMN(),4),tblAllBins[SheetCellLoc],0)),"")</f>
        <v/>
      </c>
      <c r="E89" s="44" t="str">
        <f ca="1">_xlfn.IFNA(INDEX(INDIRECT($D$1),MATCH(MyShtNm&amp;ADDRESS(ROW(),COLUMN(),4),tblAllBins[SheetCellLoc],0)),"")</f>
        <v/>
      </c>
      <c r="F89" s="44" t="str">
        <f ca="1">_xlfn.IFNA(INDEX(INDIRECT($D$1),MATCH(MyShtNm&amp;ADDRESS(ROW(),COLUMN(),4),tblAllBins[SheetCellLoc],0)),"")</f>
        <v/>
      </c>
      <c r="G89" s="44" t="str">
        <f ca="1">_xlfn.IFNA(INDEX(INDIRECT($D$1),MATCH(MyShtNm&amp;ADDRESS(ROW(),COLUMN(),4),tblAllBins[SheetCellLoc],0)),"")</f>
        <v/>
      </c>
      <c r="H89" s="44" t="str">
        <f ca="1">_xlfn.IFNA(INDEX(INDIRECT($D$1),MATCH(MyShtNm&amp;ADDRESS(ROW(),COLUMN(),4),tblAllBins[SheetCellLoc],0)),"")</f>
        <v/>
      </c>
      <c r="I89" s="44" t="str">
        <f ca="1">_xlfn.IFNA(INDEX(INDIRECT($D$1),MATCH(MyShtNm&amp;ADDRESS(ROW(),COLUMN(),4),tblAllBins[SheetCellLoc],0)),"")</f>
        <v/>
      </c>
      <c r="J89" s="44" t="str">
        <f ca="1">_xlfn.IFNA(INDEX(INDIRECT($D$1),MATCH(MyShtNm&amp;ADDRESS(ROW(),COLUMN(),4),tblAllBins[SheetCellLoc],0)),"")</f>
        <v/>
      </c>
      <c r="K89" s="44" t="str">
        <f ca="1">_xlfn.IFNA(INDEX(INDIRECT($D$1),MATCH(MyShtNm&amp;ADDRESS(ROW(),COLUMN(),4),tblAllBins[SheetCellLoc],0)),"")</f>
        <v/>
      </c>
      <c r="L89" s="44" t="str">
        <f ca="1">_xlfn.IFNA(INDEX(INDIRECT($D$1),MATCH(MyShtNm&amp;ADDRESS(ROW(),COLUMN(),4),tblAllBins[SheetCellLoc],0)),"")</f>
        <v/>
      </c>
      <c r="M89" s="44" t="str">
        <f ca="1">_xlfn.IFNA(INDEX(INDIRECT($D$1),MATCH(MyShtNm&amp;ADDRESS(ROW(),COLUMN(),4),tblAllBins[SheetCellLoc],0)),"")</f>
        <v/>
      </c>
      <c r="N89" s="44" t="str">
        <f ca="1">_xlfn.IFNA(INDEX(INDIRECT($D$1),MATCH(MyShtNm&amp;ADDRESS(ROW(),COLUMN(),4),tblAllBins[SheetCellLoc],0)),"")</f>
        <v/>
      </c>
      <c r="O89" s="44" t="str">
        <f ca="1">_xlfn.IFNA(INDEX(INDIRECT($D$1),MATCH(MyShtNm&amp;ADDRESS(ROW(),COLUMN(),4),tblAllBins[SheetCellLoc],0)),"")</f>
        <v/>
      </c>
      <c r="P89" s="44" t="str">
        <f ca="1">_xlfn.IFNA(INDEX(INDIRECT($D$1),MATCH(MyShtNm&amp;ADDRESS(ROW(),COLUMN(),4),tblAllBins[SheetCellLoc],0)),"")</f>
        <v/>
      </c>
      <c r="Q89" s="44" t="str">
        <f ca="1">_xlfn.IFNA(INDEX(INDIRECT($D$1),MATCH(MyShtNm&amp;ADDRESS(ROW(),COLUMN(),4),tblAllBins[SheetCellLoc],0)),"")</f>
        <v/>
      </c>
      <c r="R89" s="44" t="str">
        <f ca="1">_xlfn.IFNA(INDEX(INDIRECT($D$1),MATCH(MyShtNm&amp;ADDRESS(ROW(),COLUMN(),4),tblAllBins[SheetCellLoc],0)),"")</f>
        <v/>
      </c>
      <c r="S89" s="44" t="str">
        <f ca="1">_xlfn.IFNA(INDEX(INDIRECT($D$1),MATCH(MyShtNm&amp;ADDRESS(ROW(),COLUMN(),4),tblAllBins[SheetCellLoc],0)),"")</f>
        <v/>
      </c>
      <c r="T89" s="44" t="str">
        <f ca="1">_xlfn.IFNA(INDEX(INDIRECT($D$1),MATCH(MyShtNm&amp;ADDRESS(ROW(),COLUMN(),4),tblAllBins[SheetCellLoc],0)),"")</f>
        <v/>
      </c>
      <c r="U89" s="44" t="str">
        <f ca="1">_xlfn.IFNA(INDEX(INDIRECT($D$1),MATCH(MyShtNm&amp;ADDRESS(ROW(),COLUMN(),4),tblAllBins[SheetCellLoc],0)),"")</f>
        <v/>
      </c>
      <c r="V89" s="44" t="str">
        <f ca="1">_xlfn.IFNA(INDEX(INDIRECT($D$1),MATCH(MyShtNm&amp;ADDRESS(ROW(),COLUMN(),4),tblAllBins[SheetCellLoc],0)),"")</f>
        <v/>
      </c>
      <c r="W89" s="44" t="str">
        <f ca="1">_xlfn.IFNA(INDEX(INDIRECT($D$1),MATCH(MyShtNm&amp;ADDRESS(ROW(),COLUMN(),4),tblAllBins[SheetCellLoc],0)),"")</f>
        <v/>
      </c>
      <c r="X89" s="44" t="str">
        <f ca="1">_xlfn.IFNA(INDEX(INDIRECT($D$1),MATCH(MyShtNm&amp;ADDRESS(ROW(),COLUMN(),4),tblAllBins[SheetCellLoc],0)),"")</f>
        <v/>
      </c>
      <c r="Y89" s="44" t="str">
        <f ca="1">_xlfn.IFNA(INDEX(INDIRECT($D$1),MATCH(MyShtNm&amp;ADDRESS(ROW(),COLUMN(),4),tblAllBins[SheetCellLoc],0)),"")</f>
        <v/>
      </c>
      <c r="Z89" s="44" t="str">
        <f ca="1">_xlfn.IFNA(INDEX(INDIRECT($D$1),MATCH(MyShtNm&amp;ADDRESS(ROW(),COLUMN(),4),tblAllBins[SheetCellLoc],0)),"")</f>
        <v/>
      </c>
      <c r="AA89" s="44" t="str">
        <f ca="1">_xlfn.IFNA(INDEX(INDIRECT($D$1),MATCH(MyShtNm&amp;ADDRESS(ROW(),COLUMN(),4),tblAllBins[SheetCellLoc],0)),"")</f>
        <v/>
      </c>
      <c r="AB89" s="44" t="str">
        <f ca="1">_xlfn.IFNA(INDEX(INDIRECT($D$1),MATCH(MyShtNm&amp;ADDRESS(ROW(),COLUMN(),4),tblAllBins[SheetCellLoc],0)),"")</f>
        <v/>
      </c>
      <c r="AC89" s="44" t="str">
        <f ca="1">_xlfn.IFNA(INDEX(INDIRECT($D$1),MATCH(MyShtNm&amp;ADDRESS(ROW(),COLUMN(),4),tblAllBins[SheetCellLoc],0)),"")</f>
        <v/>
      </c>
      <c r="AD89" s="44" t="str">
        <f ca="1">_xlfn.IFNA(INDEX(INDIRECT($D$1),MATCH(MyShtNm&amp;ADDRESS(ROW(),COLUMN(),4),tblAllBins[SheetCellLoc],0)),"")</f>
        <v/>
      </c>
      <c r="AE89" s="44" t="str">
        <f ca="1">_xlfn.IFNA(INDEX(INDIRECT($D$1),MATCH(MyShtNm&amp;ADDRESS(ROW(),COLUMN(),4),tblAllBins[SheetCellLoc],0)),"")</f>
        <v/>
      </c>
      <c r="AF89" s="44" t="str">
        <f ca="1">_xlfn.IFNA(INDEX(INDIRECT($D$1),MATCH(MyShtNm&amp;ADDRESS(ROW(),COLUMN(),4),tblAllBins[SheetCellLoc],0)),"")</f>
        <v/>
      </c>
      <c r="AG89" s="44" t="str">
        <f ca="1">_xlfn.IFNA(INDEX(INDIRECT($D$1),MATCH(MyShtNm&amp;ADDRESS(ROW(),COLUMN(),4),tblAllBins[SheetCellLoc],0)),"")</f>
        <v/>
      </c>
      <c r="AH89" s="44" t="str">
        <f ca="1">_xlfn.IFNA(INDEX(INDIRECT($D$1),MATCH(MyShtNm&amp;ADDRESS(ROW(),COLUMN(),4),tblAllBins[SheetCellLoc],0)),"")</f>
        <v/>
      </c>
      <c r="AI89" s="44" t="str">
        <f ca="1">_xlfn.IFNA(INDEX(INDIRECT($D$1),MATCH(MyShtNm&amp;ADDRESS(ROW(),COLUMN(),4),tblAllBins[SheetCellLoc],0)),"")</f>
        <v/>
      </c>
      <c r="AJ89" s="44" t="str">
        <f ca="1">_xlfn.IFNA(INDEX(INDIRECT($D$1),MATCH(MyShtNm&amp;ADDRESS(ROW(),COLUMN(),4),tblAllBins[SheetCellLoc],0)),"")</f>
        <v/>
      </c>
      <c r="AK89" s="44" t="str">
        <f ca="1">_xlfn.IFNA(INDEX(INDIRECT($D$1),MATCH(MyShtNm&amp;ADDRESS(ROW(),COLUMN(),4),tblAllBins[SheetCellLoc],0)),"")</f>
        <v/>
      </c>
      <c r="AL89" s="44" t="str">
        <f ca="1">_xlfn.IFNA(INDEX(INDIRECT($D$1),MATCH(MyShtNm&amp;ADDRESS(ROW(),COLUMN(),4),tblAllBins[SheetCellLoc],0)),"")</f>
        <v/>
      </c>
      <c r="AM89" s="44" t="str">
        <f ca="1">_xlfn.IFNA(INDEX(INDIRECT($D$1),MATCH(MyShtNm&amp;ADDRESS(ROW(),COLUMN(),4),tblAllBins[SheetCellLoc],0)),"")</f>
        <v/>
      </c>
      <c r="AN89" s="44" t="str">
        <f ca="1">_xlfn.IFNA(INDEX(INDIRECT($D$1),MATCH(MyShtNm&amp;ADDRESS(ROW(),COLUMN(),4),tblAllBins[SheetCellLoc],0)),"")</f>
        <v/>
      </c>
      <c r="AO89" s="44" t="str">
        <f ca="1">_xlfn.IFNA(INDEX(INDIRECT($D$1),MATCH(MyShtNm&amp;ADDRESS(ROW(),COLUMN(),4),tblAllBins[SheetCellLoc],0)),"")</f>
        <v/>
      </c>
      <c r="AP89" s="44" t="str">
        <f ca="1">_xlfn.IFNA(INDEX(INDIRECT($D$1),MATCH(MyShtNm&amp;ADDRESS(ROW(),COLUMN(),4),tblAllBins[SheetCellLoc],0)),"")</f>
        <v/>
      </c>
      <c r="AQ89" s="44" t="str">
        <f ca="1">_xlfn.IFNA(INDEX(INDIRECT($D$1),MATCH(MyShtNm&amp;ADDRESS(ROW(),COLUMN(),4),tblAllBins[SheetCellLoc],0)),"")</f>
        <v/>
      </c>
      <c r="AR89" s="44" t="str">
        <f ca="1">_xlfn.IFNA(INDEX(INDIRECT($D$1),MATCH(MyShtNm&amp;ADDRESS(ROW(),COLUMN(),4),tblAllBins[SheetCellLoc],0)),"")</f>
        <v/>
      </c>
      <c r="AS89" s="44" t="str">
        <f ca="1">_xlfn.IFNA(INDEX(INDIRECT($D$1),MATCH(MyShtNm&amp;ADDRESS(ROW(),COLUMN(),4),tblAllBins[SheetCellLoc],0)),"")</f>
        <v/>
      </c>
      <c r="AT89" s="44" t="str">
        <f ca="1">_xlfn.IFNA(INDEX(INDIRECT($D$1),MATCH(MyShtNm&amp;ADDRESS(ROW(),COLUMN(),4),tblAllBins[SheetCellLoc],0)),"")</f>
        <v/>
      </c>
      <c r="AU89" s="44" t="str">
        <f ca="1">_xlfn.IFNA(INDEX(INDIRECT($D$1),MATCH(MyShtNm&amp;ADDRESS(ROW(),COLUMN(),4),tblAllBins[SheetCellLoc],0)),"")</f>
        <v/>
      </c>
      <c r="AV89" s="44" t="str">
        <f ca="1">_xlfn.IFNA(INDEX(INDIRECT($D$1),MATCH(MyShtNm&amp;ADDRESS(ROW(),COLUMN(),4),tblAllBins[SheetCellLoc],0)),"")</f>
        <v/>
      </c>
      <c r="AW89" s="44" t="str">
        <f ca="1">_xlfn.IFNA(INDEX(INDIRECT($D$1),MATCH(MyShtNm&amp;ADDRESS(ROW(),COLUMN(),4),tblAllBins[SheetCellLoc],0)),"")</f>
        <v/>
      </c>
      <c r="AX89" s="44" t="str">
        <f ca="1">_xlfn.IFNA(INDEX(INDIRECT($D$1),MATCH(MyShtNm&amp;ADDRESS(ROW(),COLUMN(),4),tblAllBins[SheetCellLoc],0)),"")</f>
        <v/>
      </c>
      <c r="AY89" s="44" t="str">
        <f ca="1">_xlfn.IFNA(INDEX(INDIRECT($D$1),MATCH(MyShtNm&amp;ADDRESS(ROW(),COLUMN(),4),tblAllBins[SheetCellLoc],0)),"")</f>
        <v/>
      </c>
      <c r="AZ89" s="44" t="str">
        <f ca="1">_xlfn.IFNA(INDEX(INDIRECT($D$1),MATCH(MyShtNm&amp;ADDRESS(ROW(),COLUMN(),4),tblAllBins[SheetCellLoc],0)),"")</f>
        <v/>
      </c>
    </row>
    <row r="90" spans="1:52" ht="36" customHeight="1" x14ac:dyDescent="0.2">
      <c r="A90" s="44" t="str">
        <f ca="1">_xlfn.IFNA(INDEX(INDIRECT($D$1),MATCH(MyShtNm&amp;ADDRESS(ROW(),COLUMN(),4),tblAllBins[SheetCellLoc],0)),"")</f>
        <v/>
      </c>
      <c r="B90" s="44" t="str">
        <f ca="1">_xlfn.IFNA(INDEX(INDIRECT($D$1),MATCH(MyShtNm&amp;ADDRESS(ROW(),COLUMN(),4),tblAllBins[SheetCellLoc],0)),"")</f>
        <v/>
      </c>
      <c r="C90" s="44" t="str">
        <f ca="1">_xlfn.IFNA(INDEX(INDIRECT($D$1),MATCH(MyShtNm&amp;ADDRESS(ROW(),COLUMN(),4),tblAllBins[SheetCellLoc],0)),"")</f>
        <v/>
      </c>
      <c r="D90" s="44" t="str">
        <f ca="1">_xlfn.IFNA(INDEX(INDIRECT($D$1),MATCH(MyShtNm&amp;ADDRESS(ROW(),COLUMN(),4),tblAllBins[SheetCellLoc],0)),"")</f>
        <v/>
      </c>
      <c r="E90" s="44" t="str">
        <f ca="1">_xlfn.IFNA(INDEX(INDIRECT($D$1),MATCH(MyShtNm&amp;ADDRESS(ROW(),COLUMN(),4),tblAllBins[SheetCellLoc],0)),"")</f>
        <v/>
      </c>
      <c r="F90" s="44" t="str">
        <f ca="1">_xlfn.IFNA(INDEX(INDIRECT($D$1),MATCH(MyShtNm&amp;ADDRESS(ROW(),COLUMN(),4),tblAllBins[SheetCellLoc],0)),"")</f>
        <v/>
      </c>
      <c r="G90" s="44" t="str">
        <f ca="1">_xlfn.IFNA(INDEX(INDIRECT($D$1),MATCH(MyShtNm&amp;ADDRESS(ROW(),COLUMN(),4),tblAllBins[SheetCellLoc],0)),"")</f>
        <v/>
      </c>
      <c r="H90" s="44" t="str">
        <f ca="1">_xlfn.IFNA(INDEX(INDIRECT($D$1),MATCH(MyShtNm&amp;ADDRESS(ROW(),COLUMN(),4),tblAllBins[SheetCellLoc],0)),"")</f>
        <v/>
      </c>
      <c r="I90" s="44" t="str">
        <f ca="1">_xlfn.IFNA(INDEX(INDIRECT($D$1),MATCH(MyShtNm&amp;ADDRESS(ROW(),COLUMN(),4),tblAllBins[SheetCellLoc],0)),"")</f>
        <v/>
      </c>
      <c r="J90" s="44" t="str">
        <f ca="1">_xlfn.IFNA(INDEX(INDIRECT($D$1),MATCH(MyShtNm&amp;ADDRESS(ROW(),COLUMN(),4),tblAllBins[SheetCellLoc],0)),"")</f>
        <v/>
      </c>
      <c r="K90" s="44" t="str">
        <f ca="1">_xlfn.IFNA(INDEX(INDIRECT($D$1),MATCH(MyShtNm&amp;ADDRESS(ROW(),COLUMN(),4),tblAllBins[SheetCellLoc],0)),"")</f>
        <v/>
      </c>
      <c r="L90" s="44" t="str">
        <f ca="1">_xlfn.IFNA(INDEX(INDIRECT($D$1),MATCH(MyShtNm&amp;ADDRESS(ROW(),COLUMN(),4),tblAllBins[SheetCellLoc],0)),"")</f>
        <v/>
      </c>
      <c r="M90" s="44" t="str">
        <f ca="1">_xlfn.IFNA(INDEX(INDIRECT($D$1),MATCH(MyShtNm&amp;ADDRESS(ROW(),COLUMN(),4),tblAllBins[SheetCellLoc],0)),"")</f>
        <v/>
      </c>
      <c r="N90" s="44" t="str">
        <f ca="1">_xlfn.IFNA(INDEX(INDIRECT($D$1),MATCH(MyShtNm&amp;ADDRESS(ROW(),COLUMN(),4),tblAllBins[SheetCellLoc],0)),"")</f>
        <v/>
      </c>
      <c r="O90" s="44" t="str">
        <f ca="1">_xlfn.IFNA(INDEX(INDIRECT($D$1),MATCH(MyShtNm&amp;ADDRESS(ROW(),COLUMN(),4),tblAllBins[SheetCellLoc],0)),"")</f>
        <v/>
      </c>
      <c r="P90" s="44" t="str">
        <f ca="1">_xlfn.IFNA(INDEX(INDIRECT($D$1),MATCH(MyShtNm&amp;ADDRESS(ROW(),COLUMN(),4),tblAllBins[SheetCellLoc],0)),"")</f>
        <v/>
      </c>
      <c r="Q90" s="44" t="str">
        <f ca="1">_xlfn.IFNA(INDEX(INDIRECT($D$1),MATCH(MyShtNm&amp;ADDRESS(ROW(),COLUMN(),4),tblAllBins[SheetCellLoc],0)),"")</f>
        <v/>
      </c>
      <c r="R90" s="44" t="str">
        <f ca="1">_xlfn.IFNA(INDEX(INDIRECT($D$1),MATCH(MyShtNm&amp;ADDRESS(ROW(),COLUMN(),4),tblAllBins[SheetCellLoc],0)),"")</f>
        <v/>
      </c>
      <c r="S90" s="44" t="str">
        <f ca="1">_xlfn.IFNA(INDEX(INDIRECT($D$1),MATCH(MyShtNm&amp;ADDRESS(ROW(),COLUMN(),4),tblAllBins[SheetCellLoc],0)),"")</f>
        <v/>
      </c>
      <c r="T90" s="44" t="str">
        <f ca="1">_xlfn.IFNA(INDEX(INDIRECT($D$1),MATCH(MyShtNm&amp;ADDRESS(ROW(),COLUMN(),4),tblAllBins[SheetCellLoc],0)),"")</f>
        <v/>
      </c>
      <c r="U90" s="44" t="str">
        <f ca="1">_xlfn.IFNA(INDEX(INDIRECT($D$1),MATCH(MyShtNm&amp;ADDRESS(ROW(),COLUMN(),4),tblAllBins[SheetCellLoc],0)),"")</f>
        <v/>
      </c>
      <c r="V90" s="44" t="str">
        <f ca="1">_xlfn.IFNA(INDEX(INDIRECT($D$1),MATCH(MyShtNm&amp;ADDRESS(ROW(),COLUMN(),4),tblAllBins[SheetCellLoc],0)),"")</f>
        <v/>
      </c>
      <c r="W90" s="44" t="str">
        <f ca="1">_xlfn.IFNA(INDEX(INDIRECT($D$1),MATCH(MyShtNm&amp;ADDRESS(ROW(),COLUMN(),4),tblAllBins[SheetCellLoc],0)),"")</f>
        <v/>
      </c>
      <c r="X90" s="44" t="str">
        <f ca="1">_xlfn.IFNA(INDEX(INDIRECT($D$1),MATCH(MyShtNm&amp;ADDRESS(ROW(),COLUMN(),4),tblAllBins[SheetCellLoc],0)),"")</f>
        <v/>
      </c>
      <c r="Y90" s="44" t="str">
        <f ca="1">_xlfn.IFNA(INDEX(INDIRECT($D$1),MATCH(MyShtNm&amp;ADDRESS(ROW(),COLUMN(),4),tblAllBins[SheetCellLoc],0)),"")</f>
        <v/>
      </c>
      <c r="Z90" s="44" t="str">
        <f ca="1">_xlfn.IFNA(INDEX(INDIRECT($D$1),MATCH(MyShtNm&amp;ADDRESS(ROW(),COLUMN(),4),tblAllBins[SheetCellLoc],0)),"")</f>
        <v/>
      </c>
      <c r="AA90" s="44" t="str">
        <f ca="1">_xlfn.IFNA(INDEX(INDIRECT($D$1),MATCH(MyShtNm&amp;ADDRESS(ROW(),COLUMN(),4),tblAllBins[SheetCellLoc],0)),"")</f>
        <v/>
      </c>
      <c r="AB90" s="44" t="str">
        <f ca="1">_xlfn.IFNA(INDEX(INDIRECT($D$1),MATCH(MyShtNm&amp;ADDRESS(ROW(),COLUMN(),4),tblAllBins[SheetCellLoc],0)),"")</f>
        <v/>
      </c>
      <c r="AC90" s="44" t="str">
        <f ca="1">_xlfn.IFNA(INDEX(INDIRECT($D$1),MATCH(MyShtNm&amp;ADDRESS(ROW(),COLUMN(),4),tblAllBins[SheetCellLoc],0)),"")</f>
        <v/>
      </c>
      <c r="AD90" s="44" t="str">
        <f ca="1">_xlfn.IFNA(INDEX(INDIRECT($D$1),MATCH(MyShtNm&amp;ADDRESS(ROW(),COLUMN(),4),tblAllBins[SheetCellLoc],0)),"")</f>
        <v/>
      </c>
      <c r="AE90" s="44" t="str">
        <f ca="1">_xlfn.IFNA(INDEX(INDIRECT($D$1),MATCH(MyShtNm&amp;ADDRESS(ROW(),COLUMN(),4),tblAllBins[SheetCellLoc],0)),"")</f>
        <v/>
      </c>
      <c r="AF90" s="44" t="str">
        <f ca="1">_xlfn.IFNA(INDEX(INDIRECT($D$1),MATCH(MyShtNm&amp;ADDRESS(ROW(),COLUMN(),4),tblAllBins[SheetCellLoc],0)),"")</f>
        <v/>
      </c>
      <c r="AG90" s="44" t="str">
        <f ca="1">_xlfn.IFNA(INDEX(INDIRECT($D$1),MATCH(MyShtNm&amp;ADDRESS(ROW(),COLUMN(),4),tblAllBins[SheetCellLoc],0)),"")</f>
        <v/>
      </c>
      <c r="AH90" s="44" t="str">
        <f ca="1">_xlfn.IFNA(INDEX(INDIRECT($D$1),MATCH(MyShtNm&amp;ADDRESS(ROW(),COLUMN(),4),tblAllBins[SheetCellLoc],0)),"")</f>
        <v/>
      </c>
      <c r="AI90" s="44" t="str">
        <f ca="1">_xlfn.IFNA(INDEX(INDIRECT($D$1),MATCH(MyShtNm&amp;ADDRESS(ROW(),COLUMN(),4),tblAllBins[SheetCellLoc],0)),"")</f>
        <v/>
      </c>
      <c r="AJ90" s="44" t="str">
        <f ca="1">_xlfn.IFNA(INDEX(INDIRECT($D$1),MATCH(MyShtNm&amp;ADDRESS(ROW(),COLUMN(),4),tblAllBins[SheetCellLoc],0)),"")</f>
        <v/>
      </c>
      <c r="AK90" s="44" t="str">
        <f ca="1">_xlfn.IFNA(INDEX(INDIRECT($D$1),MATCH(MyShtNm&amp;ADDRESS(ROW(),COLUMN(),4),tblAllBins[SheetCellLoc],0)),"")</f>
        <v/>
      </c>
      <c r="AL90" s="44" t="str">
        <f ca="1">_xlfn.IFNA(INDEX(INDIRECT($D$1),MATCH(MyShtNm&amp;ADDRESS(ROW(),COLUMN(),4),tblAllBins[SheetCellLoc],0)),"")</f>
        <v/>
      </c>
      <c r="AM90" s="44" t="str">
        <f ca="1">_xlfn.IFNA(INDEX(INDIRECT($D$1),MATCH(MyShtNm&amp;ADDRESS(ROW(),COLUMN(),4),tblAllBins[SheetCellLoc],0)),"")</f>
        <v/>
      </c>
      <c r="AN90" s="44" t="str">
        <f ca="1">_xlfn.IFNA(INDEX(INDIRECT($D$1),MATCH(MyShtNm&amp;ADDRESS(ROW(),COLUMN(),4),tblAllBins[SheetCellLoc],0)),"")</f>
        <v/>
      </c>
      <c r="AO90" s="44" t="str">
        <f ca="1">_xlfn.IFNA(INDEX(INDIRECT($D$1),MATCH(MyShtNm&amp;ADDRESS(ROW(),COLUMN(),4),tblAllBins[SheetCellLoc],0)),"")</f>
        <v/>
      </c>
      <c r="AP90" s="44" t="str">
        <f ca="1">_xlfn.IFNA(INDEX(INDIRECT($D$1),MATCH(MyShtNm&amp;ADDRESS(ROW(),COLUMN(),4),tblAllBins[SheetCellLoc],0)),"")</f>
        <v/>
      </c>
      <c r="AQ90" s="44" t="str">
        <f ca="1">_xlfn.IFNA(INDEX(INDIRECT($D$1),MATCH(MyShtNm&amp;ADDRESS(ROW(),COLUMN(),4),tblAllBins[SheetCellLoc],0)),"")</f>
        <v/>
      </c>
      <c r="AR90" s="44" t="str">
        <f ca="1">_xlfn.IFNA(INDEX(INDIRECT($D$1),MATCH(MyShtNm&amp;ADDRESS(ROW(),COLUMN(),4),tblAllBins[SheetCellLoc],0)),"")</f>
        <v/>
      </c>
      <c r="AS90" s="44" t="str">
        <f ca="1">_xlfn.IFNA(INDEX(INDIRECT($D$1),MATCH(MyShtNm&amp;ADDRESS(ROW(),COLUMN(),4),tblAllBins[SheetCellLoc],0)),"")</f>
        <v/>
      </c>
      <c r="AT90" s="44" t="str">
        <f ca="1">_xlfn.IFNA(INDEX(INDIRECT($D$1),MATCH(MyShtNm&amp;ADDRESS(ROW(),COLUMN(),4),tblAllBins[SheetCellLoc],0)),"")</f>
        <v/>
      </c>
      <c r="AU90" s="44" t="str">
        <f ca="1">_xlfn.IFNA(INDEX(INDIRECT($D$1),MATCH(MyShtNm&amp;ADDRESS(ROW(),COLUMN(),4),tblAllBins[SheetCellLoc],0)),"")</f>
        <v/>
      </c>
      <c r="AV90" s="44" t="str">
        <f ca="1">_xlfn.IFNA(INDEX(INDIRECT($D$1),MATCH(MyShtNm&amp;ADDRESS(ROW(),COLUMN(),4),tblAllBins[SheetCellLoc],0)),"")</f>
        <v/>
      </c>
      <c r="AW90" s="44" t="str">
        <f ca="1">_xlfn.IFNA(INDEX(INDIRECT($D$1),MATCH(MyShtNm&amp;ADDRESS(ROW(),COLUMN(),4),tblAllBins[SheetCellLoc],0)),"")</f>
        <v/>
      </c>
      <c r="AX90" s="44" t="str">
        <f ca="1">_xlfn.IFNA(INDEX(INDIRECT($D$1),MATCH(MyShtNm&amp;ADDRESS(ROW(),COLUMN(),4),tblAllBins[SheetCellLoc],0)),"")</f>
        <v/>
      </c>
      <c r="AY90" s="44" t="str">
        <f ca="1">_xlfn.IFNA(INDEX(INDIRECT($D$1),MATCH(MyShtNm&amp;ADDRESS(ROW(),COLUMN(),4),tblAllBins[SheetCellLoc],0)),"")</f>
        <v/>
      </c>
      <c r="AZ90" s="44" t="str">
        <f ca="1">_xlfn.IFNA(INDEX(INDIRECT($D$1),MATCH(MyShtNm&amp;ADDRESS(ROW(),COLUMN(),4),tblAllBins[SheetCellLoc],0)),"")</f>
        <v/>
      </c>
    </row>
    <row r="91" spans="1:52" ht="36" customHeight="1" x14ac:dyDescent="0.2">
      <c r="A91" s="44" t="str">
        <f ca="1">_xlfn.IFNA(INDEX(INDIRECT($D$1),MATCH(MyShtNm&amp;ADDRESS(ROW(),COLUMN(),4),tblAllBins[SheetCellLoc],0)),"")</f>
        <v/>
      </c>
      <c r="B91" s="44" t="str">
        <f ca="1">_xlfn.IFNA(INDEX(INDIRECT($D$1),MATCH(MyShtNm&amp;ADDRESS(ROW(),COLUMN(),4),tblAllBins[SheetCellLoc],0)),"")</f>
        <v/>
      </c>
      <c r="C91" s="44" t="str">
        <f ca="1">_xlfn.IFNA(INDEX(INDIRECT($D$1),MATCH(MyShtNm&amp;ADDRESS(ROW(),COLUMN(),4),tblAllBins[SheetCellLoc],0)),"")</f>
        <v/>
      </c>
      <c r="D91" s="44" t="str">
        <f ca="1">_xlfn.IFNA(INDEX(INDIRECT($D$1),MATCH(MyShtNm&amp;ADDRESS(ROW(),COLUMN(),4),tblAllBins[SheetCellLoc],0)),"")</f>
        <v/>
      </c>
      <c r="E91" s="44" t="str">
        <f ca="1">_xlfn.IFNA(INDEX(INDIRECT($D$1),MATCH(MyShtNm&amp;ADDRESS(ROW(),COLUMN(),4),tblAllBins[SheetCellLoc],0)),"")</f>
        <v/>
      </c>
      <c r="F91" s="44" t="str">
        <f ca="1">_xlfn.IFNA(INDEX(INDIRECT($D$1),MATCH(MyShtNm&amp;ADDRESS(ROW(),COLUMN(),4),tblAllBins[SheetCellLoc],0)),"")</f>
        <v/>
      </c>
      <c r="G91" s="44" t="str">
        <f ca="1">_xlfn.IFNA(INDEX(INDIRECT($D$1),MATCH(MyShtNm&amp;ADDRESS(ROW(),COLUMN(),4),tblAllBins[SheetCellLoc],0)),"")</f>
        <v/>
      </c>
      <c r="H91" s="44" t="str">
        <f ca="1">_xlfn.IFNA(INDEX(INDIRECT($D$1),MATCH(MyShtNm&amp;ADDRESS(ROW(),COLUMN(),4),tblAllBins[SheetCellLoc],0)),"")</f>
        <v/>
      </c>
      <c r="I91" s="44" t="str">
        <f ca="1">_xlfn.IFNA(INDEX(INDIRECT($D$1),MATCH(MyShtNm&amp;ADDRESS(ROW(),COLUMN(),4),tblAllBins[SheetCellLoc],0)),"")</f>
        <v/>
      </c>
      <c r="J91" s="44" t="str">
        <f ca="1">_xlfn.IFNA(INDEX(INDIRECT($D$1),MATCH(MyShtNm&amp;ADDRESS(ROW(),COLUMN(),4),tblAllBins[SheetCellLoc],0)),"")</f>
        <v/>
      </c>
      <c r="K91" s="44" t="str">
        <f ca="1">_xlfn.IFNA(INDEX(INDIRECT($D$1),MATCH(MyShtNm&amp;ADDRESS(ROW(),COLUMN(),4),tblAllBins[SheetCellLoc],0)),"")</f>
        <v/>
      </c>
      <c r="L91" s="44" t="str">
        <f ca="1">_xlfn.IFNA(INDEX(INDIRECT($D$1),MATCH(MyShtNm&amp;ADDRESS(ROW(),COLUMN(),4),tblAllBins[SheetCellLoc],0)),"")</f>
        <v/>
      </c>
      <c r="M91" s="44" t="str">
        <f ca="1">_xlfn.IFNA(INDEX(INDIRECT($D$1),MATCH(MyShtNm&amp;ADDRESS(ROW(),COLUMN(),4),tblAllBins[SheetCellLoc],0)),"")</f>
        <v/>
      </c>
      <c r="N91" s="44" t="str">
        <f ca="1">_xlfn.IFNA(INDEX(INDIRECT($D$1),MATCH(MyShtNm&amp;ADDRESS(ROW(),COLUMN(),4),tblAllBins[SheetCellLoc],0)),"")</f>
        <v/>
      </c>
      <c r="O91" s="44" t="str">
        <f ca="1">_xlfn.IFNA(INDEX(INDIRECT($D$1),MATCH(MyShtNm&amp;ADDRESS(ROW(),COLUMN(),4),tblAllBins[SheetCellLoc],0)),"")</f>
        <v/>
      </c>
      <c r="P91" s="44" t="str">
        <f ca="1">_xlfn.IFNA(INDEX(INDIRECT($D$1),MATCH(MyShtNm&amp;ADDRESS(ROW(),COLUMN(),4),tblAllBins[SheetCellLoc],0)),"")</f>
        <v/>
      </c>
      <c r="Q91" s="44" t="str">
        <f ca="1">_xlfn.IFNA(INDEX(INDIRECT($D$1),MATCH(MyShtNm&amp;ADDRESS(ROW(),COLUMN(),4),tblAllBins[SheetCellLoc],0)),"")</f>
        <v/>
      </c>
      <c r="R91" s="44" t="str">
        <f ca="1">_xlfn.IFNA(INDEX(INDIRECT($D$1),MATCH(MyShtNm&amp;ADDRESS(ROW(),COLUMN(),4),tblAllBins[SheetCellLoc],0)),"")</f>
        <v/>
      </c>
      <c r="S91" s="44" t="str">
        <f ca="1">_xlfn.IFNA(INDEX(INDIRECT($D$1),MATCH(MyShtNm&amp;ADDRESS(ROW(),COLUMN(),4),tblAllBins[SheetCellLoc],0)),"")</f>
        <v/>
      </c>
      <c r="T91" s="44" t="str">
        <f ca="1">_xlfn.IFNA(INDEX(INDIRECT($D$1),MATCH(MyShtNm&amp;ADDRESS(ROW(),COLUMN(),4),tblAllBins[SheetCellLoc],0)),"")</f>
        <v/>
      </c>
      <c r="U91" s="44" t="str">
        <f ca="1">_xlfn.IFNA(INDEX(INDIRECT($D$1),MATCH(MyShtNm&amp;ADDRESS(ROW(),COLUMN(),4),tblAllBins[SheetCellLoc],0)),"")</f>
        <v/>
      </c>
      <c r="V91" s="44" t="str">
        <f ca="1">_xlfn.IFNA(INDEX(INDIRECT($D$1),MATCH(MyShtNm&amp;ADDRESS(ROW(),COLUMN(),4),tblAllBins[SheetCellLoc],0)),"")</f>
        <v/>
      </c>
      <c r="W91" s="44" t="str">
        <f ca="1">_xlfn.IFNA(INDEX(INDIRECT($D$1),MATCH(MyShtNm&amp;ADDRESS(ROW(),COLUMN(),4),tblAllBins[SheetCellLoc],0)),"")</f>
        <v/>
      </c>
      <c r="X91" s="44" t="str">
        <f ca="1">_xlfn.IFNA(INDEX(INDIRECT($D$1),MATCH(MyShtNm&amp;ADDRESS(ROW(),COLUMN(),4),tblAllBins[SheetCellLoc],0)),"")</f>
        <v/>
      </c>
      <c r="Y91" s="44" t="str">
        <f ca="1">_xlfn.IFNA(INDEX(INDIRECT($D$1),MATCH(MyShtNm&amp;ADDRESS(ROW(),COLUMN(),4),tblAllBins[SheetCellLoc],0)),"")</f>
        <v/>
      </c>
      <c r="Z91" s="44" t="str">
        <f ca="1">_xlfn.IFNA(INDEX(INDIRECT($D$1),MATCH(MyShtNm&amp;ADDRESS(ROW(),COLUMN(),4),tblAllBins[SheetCellLoc],0)),"")</f>
        <v/>
      </c>
      <c r="AA91" s="44" t="str">
        <f ca="1">_xlfn.IFNA(INDEX(INDIRECT($D$1),MATCH(MyShtNm&amp;ADDRESS(ROW(),COLUMN(),4),tblAllBins[SheetCellLoc],0)),"")</f>
        <v/>
      </c>
      <c r="AB91" s="44" t="str">
        <f ca="1">_xlfn.IFNA(INDEX(INDIRECT($D$1),MATCH(MyShtNm&amp;ADDRESS(ROW(),COLUMN(),4),tblAllBins[SheetCellLoc],0)),"")</f>
        <v/>
      </c>
      <c r="AC91" s="44" t="str">
        <f ca="1">_xlfn.IFNA(INDEX(INDIRECT($D$1),MATCH(MyShtNm&amp;ADDRESS(ROW(),COLUMN(),4),tblAllBins[SheetCellLoc],0)),"")</f>
        <v/>
      </c>
      <c r="AD91" s="44" t="str">
        <f ca="1">_xlfn.IFNA(INDEX(INDIRECT($D$1),MATCH(MyShtNm&amp;ADDRESS(ROW(),COLUMN(),4),tblAllBins[SheetCellLoc],0)),"")</f>
        <v/>
      </c>
      <c r="AE91" s="44" t="str">
        <f ca="1">_xlfn.IFNA(INDEX(INDIRECT($D$1),MATCH(MyShtNm&amp;ADDRESS(ROW(),COLUMN(),4),tblAllBins[SheetCellLoc],0)),"")</f>
        <v/>
      </c>
      <c r="AF91" s="44" t="str">
        <f ca="1">_xlfn.IFNA(INDEX(INDIRECT($D$1),MATCH(MyShtNm&amp;ADDRESS(ROW(),COLUMN(),4),tblAllBins[SheetCellLoc],0)),"")</f>
        <v/>
      </c>
      <c r="AG91" s="44" t="str">
        <f ca="1">_xlfn.IFNA(INDEX(INDIRECT($D$1),MATCH(MyShtNm&amp;ADDRESS(ROW(),COLUMN(),4),tblAllBins[SheetCellLoc],0)),"")</f>
        <v/>
      </c>
      <c r="AH91" s="44" t="str">
        <f ca="1">_xlfn.IFNA(INDEX(INDIRECT($D$1),MATCH(MyShtNm&amp;ADDRESS(ROW(),COLUMN(),4),tblAllBins[SheetCellLoc],0)),"")</f>
        <v/>
      </c>
      <c r="AI91" s="44" t="str">
        <f ca="1">_xlfn.IFNA(INDEX(INDIRECT($D$1),MATCH(MyShtNm&amp;ADDRESS(ROW(),COLUMN(),4),tblAllBins[SheetCellLoc],0)),"")</f>
        <v/>
      </c>
      <c r="AJ91" s="44" t="str">
        <f ca="1">_xlfn.IFNA(INDEX(INDIRECT($D$1),MATCH(MyShtNm&amp;ADDRESS(ROW(),COLUMN(),4),tblAllBins[SheetCellLoc],0)),"")</f>
        <v/>
      </c>
      <c r="AK91" s="44" t="str">
        <f ca="1">_xlfn.IFNA(INDEX(INDIRECT($D$1),MATCH(MyShtNm&amp;ADDRESS(ROW(),COLUMN(),4),tblAllBins[SheetCellLoc],0)),"")</f>
        <v/>
      </c>
      <c r="AL91" s="44" t="str">
        <f ca="1">_xlfn.IFNA(INDEX(INDIRECT($D$1),MATCH(MyShtNm&amp;ADDRESS(ROW(),COLUMN(),4),tblAllBins[SheetCellLoc],0)),"")</f>
        <v/>
      </c>
      <c r="AM91" s="44" t="str">
        <f ca="1">_xlfn.IFNA(INDEX(INDIRECT($D$1),MATCH(MyShtNm&amp;ADDRESS(ROW(),COLUMN(),4),tblAllBins[SheetCellLoc],0)),"")</f>
        <v/>
      </c>
      <c r="AN91" s="44" t="str">
        <f ca="1">_xlfn.IFNA(INDEX(INDIRECT($D$1),MATCH(MyShtNm&amp;ADDRESS(ROW(),COLUMN(),4),tblAllBins[SheetCellLoc],0)),"")</f>
        <v/>
      </c>
      <c r="AO91" s="44" t="str">
        <f ca="1">_xlfn.IFNA(INDEX(INDIRECT($D$1),MATCH(MyShtNm&amp;ADDRESS(ROW(),COLUMN(),4),tblAllBins[SheetCellLoc],0)),"")</f>
        <v/>
      </c>
      <c r="AP91" s="44" t="str">
        <f ca="1">_xlfn.IFNA(INDEX(INDIRECT($D$1),MATCH(MyShtNm&amp;ADDRESS(ROW(),COLUMN(),4),tblAllBins[SheetCellLoc],0)),"")</f>
        <v/>
      </c>
      <c r="AQ91" s="44" t="str">
        <f ca="1">_xlfn.IFNA(INDEX(INDIRECT($D$1),MATCH(MyShtNm&amp;ADDRESS(ROW(),COLUMN(),4),tblAllBins[SheetCellLoc],0)),"")</f>
        <v/>
      </c>
      <c r="AR91" s="44" t="str">
        <f ca="1">_xlfn.IFNA(INDEX(INDIRECT($D$1),MATCH(MyShtNm&amp;ADDRESS(ROW(),COLUMN(),4),tblAllBins[SheetCellLoc],0)),"")</f>
        <v/>
      </c>
      <c r="AS91" s="44" t="str">
        <f ca="1">_xlfn.IFNA(INDEX(INDIRECT($D$1),MATCH(MyShtNm&amp;ADDRESS(ROW(),COLUMN(),4),tblAllBins[SheetCellLoc],0)),"")</f>
        <v/>
      </c>
      <c r="AT91" s="44" t="str">
        <f ca="1">_xlfn.IFNA(INDEX(INDIRECT($D$1),MATCH(MyShtNm&amp;ADDRESS(ROW(),COLUMN(),4),tblAllBins[SheetCellLoc],0)),"")</f>
        <v/>
      </c>
      <c r="AU91" s="44" t="str">
        <f ca="1">_xlfn.IFNA(INDEX(INDIRECT($D$1),MATCH(MyShtNm&amp;ADDRESS(ROW(),COLUMN(),4),tblAllBins[SheetCellLoc],0)),"")</f>
        <v/>
      </c>
      <c r="AV91" s="44" t="str">
        <f ca="1">_xlfn.IFNA(INDEX(INDIRECT($D$1),MATCH(MyShtNm&amp;ADDRESS(ROW(),COLUMN(),4),tblAllBins[SheetCellLoc],0)),"")</f>
        <v/>
      </c>
      <c r="AW91" s="44" t="str">
        <f ca="1">_xlfn.IFNA(INDEX(INDIRECT($D$1),MATCH(MyShtNm&amp;ADDRESS(ROW(),COLUMN(),4),tblAllBins[SheetCellLoc],0)),"")</f>
        <v/>
      </c>
      <c r="AX91" s="44" t="str">
        <f ca="1">_xlfn.IFNA(INDEX(INDIRECT($D$1),MATCH(MyShtNm&amp;ADDRESS(ROW(),COLUMN(),4),tblAllBins[SheetCellLoc],0)),"")</f>
        <v/>
      </c>
      <c r="AY91" s="44" t="str">
        <f ca="1">_xlfn.IFNA(INDEX(INDIRECT($D$1),MATCH(MyShtNm&amp;ADDRESS(ROW(),COLUMN(),4),tblAllBins[SheetCellLoc],0)),"")</f>
        <v/>
      </c>
      <c r="AZ91" s="44" t="str">
        <f ca="1">_xlfn.IFNA(INDEX(INDIRECT($D$1),MATCH(MyShtNm&amp;ADDRESS(ROW(),COLUMN(),4),tblAllBins[SheetCellLoc],0)),"")</f>
        <v/>
      </c>
    </row>
    <row r="92" spans="1:52" ht="36" customHeight="1" x14ac:dyDescent="0.2">
      <c r="A92" s="44" t="str">
        <f ca="1">_xlfn.IFNA(INDEX(INDIRECT($D$1),MATCH(MyShtNm&amp;ADDRESS(ROW(),COLUMN(),4),tblAllBins[SheetCellLoc],0)),"")</f>
        <v/>
      </c>
      <c r="B92" s="44" t="str">
        <f ca="1">_xlfn.IFNA(INDEX(INDIRECT($D$1),MATCH(MyShtNm&amp;ADDRESS(ROW(),COLUMN(),4),tblAllBins[SheetCellLoc],0)),"")</f>
        <v/>
      </c>
      <c r="C92" s="44" t="str">
        <f ca="1">_xlfn.IFNA(INDEX(INDIRECT($D$1),MATCH(MyShtNm&amp;ADDRESS(ROW(),COLUMN(),4),tblAllBins[SheetCellLoc],0)),"")</f>
        <v/>
      </c>
      <c r="D92" s="44" t="str">
        <f ca="1">_xlfn.IFNA(INDEX(INDIRECT($D$1),MATCH(MyShtNm&amp;ADDRESS(ROW(),COLUMN(),4),tblAllBins[SheetCellLoc],0)),"")</f>
        <v/>
      </c>
      <c r="E92" s="44" t="str">
        <f ca="1">_xlfn.IFNA(INDEX(INDIRECT($D$1),MATCH(MyShtNm&amp;ADDRESS(ROW(),COLUMN(),4),tblAllBins[SheetCellLoc],0)),"")</f>
        <v/>
      </c>
      <c r="F92" s="44" t="str">
        <f ca="1">_xlfn.IFNA(INDEX(INDIRECT($D$1),MATCH(MyShtNm&amp;ADDRESS(ROW(),COLUMN(),4),tblAllBins[SheetCellLoc],0)),"")</f>
        <v/>
      </c>
      <c r="G92" s="44" t="str">
        <f ca="1">_xlfn.IFNA(INDEX(INDIRECT($D$1),MATCH(MyShtNm&amp;ADDRESS(ROW(),COLUMN(),4),tblAllBins[SheetCellLoc],0)),"")</f>
        <v/>
      </c>
      <c r="H92" s="44" t="str">
        <f ca="1">_xlfn.IFNA(INDEX(INDIRECT($D$1),MATCH(MyShtNm&amp;ADDRESS(ROW(),COLUMN(),4),tblAllBins[SheetCellLoc],0)),"")</f>
        <v/>
      </c>
      <c r="I92" s="44" t="str">
        <f ca="1">_xlfn.IFNA(INDEX(INDIRECT($D$1),MATCH(MyShtNm&amp;ADDRESS(ROW(),COLUMN(),4),tblAllBins[SheetCellLoc],0)),"")</f>
        <v/>
      </c>
      <c r="J92" s="44" t="str">
        <f ca="1">_xlfn.IFNA(INDEX(INDIRECT($D$1),MATCH(MyShtNm&amp;ADDRESS(ROW(),COLUMN(),4),tblAllBins[SheetCellLoc],0)),"")</f>
        <v/>
      </c>
      <c r="K92" s="44" t="str">
        <f ca="1">_xlfn.IFNA(INDEX(INDIRECT($D$1),MATCH(MyShtNm&amp;ADDRESS(ROW(),COLUMN(),4),tblAllBins[SheetCellLoc],0)),"")</f>
        <v/>
      </c>
      <c r="L92" s="44" t="str">
        <f ca="1">_xlfn.IFNA(INDEX(INDIRECT($D$1),MATCH(MyShtNm&amp;ADDRESS(ROW(),COLUMN(),4),tblAllBins[SheetCellLoc],0)),"")</f>
        <v/>
      </c>
      <c r="M92" s="44" t="str">
        <f ca="1">_xlfn.IFNA(INDEX(INDIRECT($D$1),MATCH(MyShtNm&amp;ADDRESS(ROW(),COLUMN(),4),tblAllBins[SheetCellLoc],0)),"")</f>
        <v/>
      </c>
      <c r="N92" s="44" t="str">
        <f ca="1">_xlfn.IFNA(INDEX(INDIRECT($D$1),MATCH(MyShtNm&amp;ADDRESS(ROW(),COLUMN(),4),tblAllBins[SheetCellLoc],0)),"")</f>
        <v/>
      </c>
      <c r="O92" s="44" t="str">
        <f ca="1">_xlfn.IFNA(INDEX(INDIRECT($D$1),MATCH(MyShtNm&amp;ADDRESS(ROW(),COLUMN(),4),tblAllBins[SheetCellLoc],0)),"")</f>
        <v/>
      </c>
      <c r="P92" s="44" t="str">
        <f ca="1">_xlfn.IFNA(INDEX(INDIRECT($D$1),MATCH(MyShtNm&amp;ADDRESS(ROW(),COLUMN(),4),tblAllBins[SheetCellLoc],0)),"")</f>
        <v/>
      </c>
      <c r="Q92" s="44" t="str">
        <f ca="1">_xlfn.IFNA(INDEX(INDIRECT($D$1),MATCH(MyShtNm&amp;ADDRESS(ROW(),COLUMN(),4),tblAllBins[SheetCellLoc],0)),"")</f>
        <v/>
      </c>
      <c r="R92" s="44" t="str">
        <f ca="1">_xlfn.IFNA(INDEX(INDIRECT($D$1),MATCH(MyShtNm&amp;ADDRESS(ROW(),COLUMN(),4),tblAllBins[SheetCellLoc],0)),"")</f>
        <v/>
      </c>
      <c r="S92" s="44" t="str">
        <f ca="1">_xlfn.IFNA(INDEX(INDIRECT($D$1),MATCH(MyShtNm&amp;ADDRESS(ROW(),COLUMN(),4),tblAllBins[SheetCellLoc],0)),"")</f>
        <v/>
      </c>
      <c r="T92" s="44" t="str">
        <f ca="1">_xlfn.IFNA(INDEX(INDIRECT($D$1),MATCH(MyShtNm&amp;ADDRESS(ROW(),COLUMN(),4),tblAllBins[SheetCellLoc],0)),"")</f>
        <v/>
      </c>
      <c r="U92" s="44" t="str">
        <f ca="1">_xlfn.IFNA(INDEX(INDIRECT($D$1),MATCH(MyShtNm&amp;ADDRESS(ROW(),COLUMN(),4),tblAllBins[SheetCellLoc],0)),"")</f>
        <v/>
      </c>
      <c r="V92" s="44" t="str">
        <f ca="1">_xlfn.IFNA(INDEX(INDIRECT($D$1),MATCH(MyShtNm&amp;ADDRESS(ROW(),COLUMN(),4),tblAllBins[SheetCellLoc],0)),"")</f>
        <v/>
      </c>
      <c r="W92" s="44" t="str">
        <f ca="1">_xlfn.IFNA(INDEX(INDIRECT($D$1),MATCH(MyShtNm&amp;ADDRESS(ROW(),COLUMN(),4),tblAllBins[SheetCellLoc],0)),"")</f>
        <v/>
      </c>
      <c r="X92" s="44" t="str">
        <f ca="1">_xlfn.IFNA(INDEX(INDIRECT($D$1),MATCH(MyShtNm&amp;ADDRESS(ROW(),COLUMN(),4),tblAllBins[SheetCellLoc],0)),"")</f>
        <v/>
      </c>
      <c r="Y92" s="44" t="str">
        <f ca="1">_xlfn.IFNA(INDEX(INDIRECT($D$1),MATCH(MyShtNm&amp;ADDRESS(ROW(),COLUMN(),4),tblAllBins[SheetCellLoc],0)),"")</f>
        <v/>
      </c>
      <c r="Z92" s="44" t="str">
        <f ca="1">_xlfn.IFNA(INDEX(INDIRECT($D$1),MATCH(MyShtNm&amp;ADDRESS(ROW(),COLUMN(),4),tblAllBins[SheetCellLoc],0)),"")</f>
        <v/>
      </c>
      <c r="AA92" s="44" t="str">
        <f ca="1">_xlfn.IFNA(INDEX(INDIRECT($D$1),MATCH(MyShtNm&amp;ADDRESS(ROW(),COLUMN(),4),tblAllBins[SheetCellLoc],0)),"")</f>
        <v/>
      </c>
      <c r="AB92" s="44" t="str">
        <f ca="1">_xlfn.IFNA(INDEX(INDIRECT($D$1),MATCH(MyShtNm&amp;ADDRESS(ROW(),COLUMN(),4),tblAllBins[SheetCellLoc],0)),"")</f>
        <v/>
      </c>
      <c r="AC92" s="44" t="str">
        <f ca="1">_xlfn.IFNA(INDEX(INDIRECT($D$1),MATCH(MyShtNm&amp;ADDRESS(ROW(),COLUMN(),4),tblAllBins[SheetCellLoc],0)),"")</f>
        <v/>
      </c>
      <c r="AD92" s="44" t="str">
        <f ca="1">_xlfn.IFNA(INDEX(INDIRECT($D$1),MATCH(MyShtNm&amp;ADDRESS(ROW(),COLUMN(),4),tblAllBins[SheetCellLoc],0)),"")</f>
        <v/>
      </c>
      <c r="AE92" s="44" t="str">
        <f ca="1">_xlfn.IFNA(INDEX(INDIRECT($D$1),MATCH(MyShtNm&amp;ADDRESS(ROW(),COLUMN(),4),tblAllBins[SheetCellLoc],0)),"")</f>
        <v/>
      </c>
      <c r="AF92" s="44" t="str">
        <f ca="1">_xlfn.IFNA(INDEX(INDIRECT($D$1),MATCH(MyShtNm&amp;ADDRESS(ROW(),COLUMN(),4),tblAllBins[SheetCellLoc],0)),"")</f>
        <v/>
      </c>
      <c r="AG92" s="44" t="str">
        <f ca="1">_xlfn.IFNA(INDEX(INDIRECT($D$1),MATCH(MyShtNm&amp;ADDRESS(ROW(),COLUMN(),4),tblAllBins[SheetCellLoc],0)),"")</f>
        <v/>
      </c>
      <c r="AH92" s="44" t="str">
        <f ca="1">_xlfn.IFNA(INDEX(INDIRECT($D$1),MATCH(MyShtNm&amp;ADDRESS(ROW(),COLUMN(),4),tblAllBins[SheetCellLoc],0)),"")</f>
        <v/>
      </c>
      <c r="AI92" s="44" t="str">
        <f ca="1">_xlfn.IFNA(INDEX(INDIRECT($D$1),MATCH(MyShtNm&amp;ADDRESS(ROW(),COLUMN(),4),tblAllBins[SheetCellLoc],0)),"")</f>
        <v/>
      </c>
      <c r="AJ92" s="44" t="str">
        <f ca="1">_xlfn.IFNA(INDEX(INDIRECT($D$1),MATCH(MyShtNm&amp;ADDRESS(ROW(),COLUMN(),4),tblAllBins[SheetCellLoc],0)),"")</f>
        <v/>
      </c>
      <c r="AK92" s="44" t="str">
        <f ca="1">_xlfn.IFNA(INDEX(INDIRECT($D$1),MATCH(MyShtNm&amp;ADDRESS(ROW(),COLUMN(),4),tblAllBins[SheetCellLoc],0)),"")</f>
        <v/>
      </c>
      <c r="AL92" s="44" t="str">
        <f ca="1">_xlfn.IFNA(INDEX(INDIRECT($D$1),MATCH(MyShtNm&amp;ADDRESS(ROW(),COLUMN(),4),tblAllBins[SheetCellLoc],0)),"")</f>
        <v/>
      </c>
      <c r="AM92" s="44" t="str">
        <f ca="1">_xlfn.IFNA(INDEX(INDIRECT($D$1),MATCH(MyShtNm&amp;ADDRESS(ROW(),COLUMN(),4),tblAllBins[SheetCellLoc],0)),"")</f>
        <v/>
      </c>
      <c r="AN92" s="44" t="str">
        <f ca="1">_xlfn.IFNA(INDEX(INDIRECT($D$1),MATCH(MyShtNm&amp;ADDRESS(ROW(),COLUMN(),4),tblAllBins[SheetCellLoc],0)),"")</f>
        <v/>
      </c>
      <c r="AO92" s="44" t="str">
        <f ca="1">_xlfn.IFNA(INDEX(INDIRECT($D$1),MATCH(MyShtNm&amp;ADDRESS(ROW(),COLUMN(),4),tblAllBins[SheetCellLoc],0)),"")</f>
        <v/>
      </c>
      <c r="AP92" s="44" t="str">
        <f ca="1">_xlfn.IFNA(INDEX(INDIRECT($D$1),MATCH(MyShtNm&amp;ADDRESS(ROW(),COLUMN(),4),tblAllBins[SheetCellLoc],0)),"")</f>
        <v/>
      </c>
      <c r="AQ92" s="44" t="str">
        <f ca="1">_xlfn.IFNA(INDEX(INDIRECT($D$1),MATCH(MyShtNm&amp;ADDRESS(ROW(),COLUMN(),4),tblAllBins[SheetCellLoc],0)),"")</f>
        <v/>
      </c>
      <c r="AR92" s="44" t="str">
        <f ca="1">_xlfn.IFNA(INDEX(INDIRECT($D$1),MATCH(MyShtNm&amp;ADDRESS(ROW(),COLUMN(),4),tblAllBins[SheetCellLoc],0)),"")</f>
        <v/>
      </c>
      <c r="AS92" s="44" t="str">
        <f ca="1">_xlfn.IFNA(INDEX(INDIRECT($D$1),MATCH(MyShtNm&amp;ADDRESS(ROW(),COLUMN(),4),tblAllBins[SheetCellLoc],0)),"")</f>
        <v/>
      </c>
      <c r="AT92" s="44" t="str">
        <f ca="1">_xlfn.IFNA(INDEX(INDIRECT($D$1),MATCH(MyShtNm&amp;ADDRESS(ROW(),COLUMN(),4),tblAllBins[SheetCellLoc],0)),"")</f>
        <v/>
      </c>
      <c r="AU92" s="44" t="str">
        <f ca="1">_xlfn.IFNA(INDEX(INDIRECT($D$1),MATCH(MyShtNm&amp;ADDRESS(ROW(),COLUMN(),4),tblAllBins[SheetCellLoc],0)),"")</f>
        <v/>
      </c>
      <c r="AV92" s="44" t="str">
        <f ca="1">_xlfn.IFNA(INDEX(INDIRECT($D$1),MATCH(MyShtNm&amp;ADDRESS(ROW(),COLUMN(),4),tblAllBins[SheetCellLoc],0)),"")</f>
        <v/>
      </c>
      <c r="AW92" s="44" t="str">
        <f ca="1">_xlfn.IFNA(INDEX(INDIRECT($D$1),MATCH(MyShtNm&amp;ADDRESS(ROW(),COLUMN(),4),tblAllBins[SheetCellLoc],0)),"")</f>
        <v/>
      </c>
      <c r="AX92" s="44" t="str">
        <f ca="1">_xlfn.IFNA(INDEX(INDIRECT($D$1),MATCH(MyShtNm&amp;ADDRESS(ROW(),COLUMN(),4),tblAllBins[SheetCellLoc],0)),"")</f>
        <v/>
      </c>
      <c r="AY92" s="44" t="str">
        <f ca="1">_xlfn.IFNA(INDEX(INDIRECT($D$1),MATCH(MyShtNm&amp;ADDRESS(ROW(),COLUMN(),4),tblAllBins[SheetCellLoc],0)),"")</f>
        <v/>
      </c>
      <c r="AZ92" s="44" t="str">
        <f ca="1">_xlfn.IFNA(INDEX(INDIRECT($D$1),MATCH(MyShtNm&amp;ADDRESS(ROW(),COLUMN(),4),tblAllBins[SheetCellLoc],0)),"")</f>
        <v/>
      </c>
    </row>
    <row r="93" spans="1:52" ht="36" customHeight="1" x14ac:dyDescent="0.2">
      <c r="A93" s="44" t="str">
        <f ca="1">_xlfn.IFNA(INDEX(INDIRECT($D$1),MATCH(MyShtNm&amp;ADDRESS(ROW(),COLUMN(),4),tblAllBins[SheetCellLoc],0)),"")</f>
        <v/>
      </c>
      <c r="B93" s="44" t="str">
        <f ca="1">_xlfn.IFNA(INDEX(INDIRECT($D$1),MATCH(MyShtNm&amp;ADDRESS(ROW(),COLUMN(),4),tblAllBins[SheetCellLoc],0)),"")</f>
        <v/>
      </c>
      <c r="C93" s="44" t="str">
        <f ca="1">_xlfn.IFNA(INDEX(INDIRECT($D$1),MATCH(MyShtNm&amp;ADDRESS(ROW(),COLUMN(),4),tblAllBins[SheetCellLoc],0)),"")</f>
        <v/>
      </c>
      <c r="D93" s="44" t="str">
        <f ca="1">_xlfn.IFNA(INDEX(INDIRECT($D$1),MATCH(MyShtNm&amp;ADDRESS(ROW(),COLUMN(),4),tblAllBins[SheetCellLoc],0)),"")</f>
        <v/>
      </c>
      <c r="E93" s="44" t="str">
        <f ca="1">_xlfn.IFNA(INDEX(INDIRECT($D$1),MATCH(MyShtNm&amp;ADDRESS(ROW(),COLUMN(),4),tblAllBins[SheetCellLoc],0)),"")</f>
        <v/>
      </c>
      <c r="F93" s="44" t="str">
        <f ca="1">_xlfn.IFNA(INDEX(INDIRECT($D$1),MATCH(MyShtNm&amp;ADDRESS(ROW(),COLUMN(),4),tblAllBins[SheetCellLoc],0)),"")</f>
        <v/>
      </c>
      <c r="G93" s="44" t="str">
        <f ca="1">_xlfn.IFNA(INDEX(INDIRECT($D$1),MATCH(MyShtNm&amp;ADDRESS(ROW(),COLUMN(),4),tblAllBins[SheetCellLoc],0)),"")</f>
        <v/>
      </c>
      <c r="H93" s="44" t="str">
        <f ca="1">_xlfn.IFNA(INDEX(INDIRECT($D$1),MATCH(MyShtNm&amp;ADDRESS(ROW(),COLUMN(),4),tblAllBins[SheetCellLoc],0)),"")</f>
        <v/>
      </c>
      <c r="I93" s="44" t="str">
        <f ca="1">_xlfn.IFNA(INDEX(INDIRECT($D$1),MATCH(MyShtNm&amp;ADDRESS(ROW(),COLUMN(),4),tblAllBins[SheetCellLoc],0)),"")</f>
        <v/>
      </c>
      <c r="J93" s="44" t="str">
        <f ca="1">_xlfn.IFNA(INDEX(INDIRECT($D$1),MATCH(MyShtNm&amp;ADDRESS(ROW(),COLUMN(),4),tblAllBins[SheetCellLoc],0)),"")</f>
        <v/>
      </c>
      <c r="K93" s="44" t="str">
        <f ca="1">_xlfn.IFNA(INDEX(INDIRECT($D$1),MATCH(MyShtNm&amp;ADDRESS(ROW(),COLUMN(),4),tblAllBins[SheetCellLoc],0)),"")</f>
        <v/>
      </c>
      <c r="L93" s="44" t="str">
        <f ca="1">_xlfn.IFNA(INDEX(INDIRECT($D$1),MATCH(MyShtNm&amp;ADDRESS(ROW(),COLUMN(),4),tblAllBins[SheetCellLoc],0)),"")</f>
        <v/>
      </c>
      <c r="M93" s="44" t="str">
        <f ca="1">_xlfn.IFNA(INDEX(INDIRECT($D$1),MATCH(MyShtNm&amp;ADDRESS(ROW(),COLUMN(),4),tblAllBins[SheetCellLoc],0)),"")</f>
        <v/>
      </c>
      <c r="N93" s="44" t="str">
        <f ca="1">_xlfn.IFNA(INDEX(INDIRECT($D$1),MATCH(MyShtNm&amp;ADDRESS(ROW(),COLUMN(),4),tblAllBins[SheetCellLoc],0)),"")</f>
        <v/>
      </c>
      <c r="O93" s="44" t="str">
        <f ca="1">_xlfn.IFNA(INDEX(INDIRECT($D$1),MATCH(MyShtNm&amp;ADDRESS(ROW(),COLUMN(),4),tblAllBins[SheetCellLoc],0)),"")</f>
        <v/>
      </c>
      <c r="P93" s="44" t="str">
        <f ca="1">_xlfn.IFNA(INDEX(INDIRECT($D$1),MATCH(MyShtNm&amp;ADDRESS(ROW(),COLUMN(),4),tblAllBins[SheetCellLoc],0)),"")</f>
        <v/>
      </c>
      <c r="Q93" s="44" t="str">
        <f ca="1">_xlfn.IFNA(INDEX(INDIRECT($D$1),MATCH(MyShtNm&amp;ADDRESS(ROW(),COLUMN(),4),tblAllBins[SheetCellLoc],0)),"")</f>
        <v/>
      </c>
      <c r="R93" s="44" t="str">
        <f ca="1">_xlfn.IFNA(INDEX(INDIRECT($D$1),MATCH(MyShtNm&amp;ADDRESS(ROW(),COLUMN(),4),tblAllBins[SheetCellLoc],0)),"")</f>
        <v/>
      </c>
      <c r="S93" s="44" t="str">
        <f ca="1">_xlfn.IFNA(INDEX(INDIRECT($D$1),MATCH(MyShtNm&amp;ADDRESS(ROW(),COLUMN(),4),tblAllBins[SheetCellLoc],0)),"")</f>
        <v/>
      </c>
      <c r="T93" s="44" t="str">
        <f ca="1">_xlfn.IFNA(INDEX(INDIRECT($D$1),MATCH(MyShtNm&amp;ADDRESS(ROW(),COLUMN(),4),tblAllBins[SheetCellLoc],0)),"")</f>
        <v/>
      </c>
      <c r="U93" s="44" t="str">
        <f ca="1">_xlfn.IFNA(INDEX(INDIRECT($D$1),MATCH(MyShtNm&amp;ADDRESS(ROW(),COLUMN(),4),tblAllBins[SheetCellLoc],0)),"")</f>
        <v/>
      </c>
      <c r="V93" s="44" t="str">
        <f ca="1">_xlfn.IFNA(INDEX(INDIRECT($D$1),MATCH(MyShtNm&amp;ADDRESS(ROW(),COLUMN(),4),tblAllBins[SheetCellLoc],0)),"")</f>
        <v/>
      </c>
      <c r="W93" s="44" t="str">
        <f ca="1">_xlfn.IFNA(INDEX(INDIRECT($D$1),MATCH(MyShtNm&amp;ADDRESS(ROW(),COLUMN(),4),tblAllBins[SheetCellLoc],0)),"")</f>
        <v/>
      </c>
      <c r="X93" s="44" t="str">
        <f ca="1">_xlfn.IFNA(INDEX(INDIRECT($D$1),MATCH(MyShtNm&amp;ADDRESS(ROW(),COLUMN(),4),tblAllBins[SheetCellLoc],0)),"")</f>
        <v/>
      </c>
      <c r="Y93" s="44" t="str">
        <f ca="1">_xlfn.IFNA(INDEX(INDIRECT($D$1),MATCH(MyShtNm&amp;ADDRESS(ROW(),COLUMN(),4),tblAllBins[SheetCellLoc],0)),"")</f>
        <v/>
      </c>
      <c r="Z93" s="44" t="str">
        <f ca="1">_xlfn.IFNA(INDEX(INDIRECT($D$1),MATCH(MyShtNm&amp;ADDRESS(ROW(),COLUMN(),4),tblAllBins[SheetCellLoc],0)),"")</f>
        <v/>
      </c>
      <c r="AA93" s="44" t="str">
        <f ca="1">_xlfn.IFNA(INDEX(INDIRECT($D$1),MATCH(MyShtNm&amp;ADDRESS(ROW(),COLUMN(),4),tblAllBins[SheetCellLoc],0)),"")</f>
        <v/>
      </c>
      <c r="AB93" s="44" t="str">
        <f ca="1">_xlfn.IFNA(INDEX(INDIRECT($D$1),MATCH(MyShtNm&amp;ADDRESS(ROW(),COLUMN(),4),tblAllBins[SheetCellLoc],0)),"")</f>
        <v/>
      </c>
      <c r="AC93" s="44" t="str">
        <f ca="1">_xlfn.IFNA(INDEX(INDIRECT($D$1),MATCH(MyShtNm&amp;ADDRESS(ROW(),COLUMN(),4),tblAllBins[SheetCellLoc],0)),"")</f>
        <v/>
      </c>
      <c r="AD93" s="44" t="str">
        <f ca="1">_xlfn.IFNA(INDEX(INDIRECT($D$1),MATCH(MyShtNm&amp;ADDRESS(ROW(),COLUMN(),4),tblAllBins[SheetCellLoc],0)),"")</f>
        <v/>
      </c>
      <c r="AE93" s="44" t="str">
        <f ca="1">_xlfn.IFNA(INDEX(INDIRECT($D$1),MATCH(MyShtNm&amp;ADDRESS(ROW(),COLUMN(),4),tblAllBins[SheetCellLoc],0)),"")</f>
        <v/>
      </c>
      <c r="AF93" s="44" t="str">
        <f ca="1">_xlfn.IFNA(INDEX(INDIRECT($D$1),MATCH(MyShtNm&amp;ADDRESS(ROW(),COLUMN(),4),tblAllBins[SheetCellLoc],0)),"")</f>
        <v/>
      </c>
      <c r="AG93" s="44" t="str">
        <f ca="1">_xlfn.IFNA(INDEX(INDIRECT($D$1),MATCH(MyShtNm&amp;ADDRESS(ROW(),COLUMN(),4),tblAllBins[SheetCellLoc],0)),"")</f>
        <v/>
      </c>
      <c r="AH93" s="44" t="str">
        <f ca="1">_xlfn.IFNA(INDEX(INDIRECT($D$1),MATCH(MyShtNm&amp;ADDRESS(ROW(),COLUMN(),4),tblAllBins[SheetCellLoc],0)),"")</f>
        <v/>
      </c>
      <c r="AI93" s="44" t="str">
        <f ca="1">_xlfn.IFNA(INDEX(INDIRECT($D$1),MATCH(MyShtNm&amp;ADDRESS(ROW(),COLUMN(),4),tblAllBins[SheetCellLoc],0)),"")</f>
        <v/>
      </c>
      <c r="AJ93" s="44" t="str">
        <f ca="1">_xlfn.IFNA(INDEX(INDIRECT($D$1),MATCH(MyShtNm&amp;ADDRESS(ROW(),COLUMN(),4),tblAllBins[SheetCellLoc],0)),"")</f>
        <v/>
      </c>
      <c r="AK93" s="44" t="str">
        <f ca="1">_xlfn.IFNA(INDEX(INDIRECT($D$1),MATCH(MyShtNm&amp;ADDRESS(ROW(),COLUMN(),4),tblAllBins[SheetCellLoc],0)),"")</f>
        <v/>
      </c>
      <c r="AL93" s="44" t="str">
        <f ca="1">_xlfn.IFNA(INDEX(INDIRECT($D$1),MATCH(MyShtNm&amp;ADDRESS(ROW(),COLUMN(),4),tblAllBins[SheetCellLoc],0)),"")</f>
        <v/>
      </c>
      <c r="AM93" s="44" t="str">
        <f ca="1">_xlfn.IFNA(INDEX(INDIRECT($D$1),MATCH(MyShtNm&amp;ADDRESS(ROW(),COLUMN(),4),tblAllBins[SheetCellLoc],0)),"")</f>
        <v/>
      </c>
      <c r="AN93" s="44" t="str">
        <f ca="1">_xlfn.IFNA(INDEX(INDIRECT($D$1),MATCH(MyShtNm&amp;ADDRESS(ROW(),COLUMN(),4),tblAllBins[SheetCellLoc],0)),"")</f>
        <v/>
      </c>
      <c r="AO93" s="44" t="str">
        <f ca="1">_xlfn.IFNA(INDEX(INDIRECT($D$1),MATCH(MyShtNm&amp;ADDRESS(ROW(),COLUMN(),4),tblAllBins[SheetCellLoc],0)),"")</f>
        <v/>
      </c>
      <c r="AP93" s="44" t="str">
        <f ca="1">_xlfn.IFNA(INDEX(INDIRECT($D$1),MATCH(MyShtNm&amp;ADDRESS(ROW(),COLUMN(),4),tblAllBins[SheetCellLoc],0)),"")</f>
        <v/>
      </c>
      <c r="AQ93" s="44" t="str">
        <f ca="1">_xlfn.IFNA(INDEX(INDIRECT($D$1),MATCH(MyShtNm&amp;ADDRESS(ROW(),COLUMN(),4),tblAllBins[SheetCellLoc],0)),"")</f>
        <v/>
      </c>
      <c r="AR93" s="44" t="str">
        <f ca="1">_xlfn.IFNA(INDEX(INDIRECT($D$1),MATCH(MyShtNm&amp;ADDRESS(ROW(),COLUMN(),4),tblAllBins[SheetCellLoc],0)),"")</f>
        <v/>
      </c>
      <c r="AS93" s="44" t="str">
        <f ca="1">_xlfn.IFNA(INDEX(INDIRECT($D$1),MATCH(MyShtNm&amp;ADDRESS(ROW(),COLUMN(),4),tblAllBins[SheetCellLoc],0)),"")</f>
        <v/>
      </c>
      <c r="AT93" s="44" t="str">
        <f ca="1">_xlfn.IFNA(INDEX(INDIRECT($D$1),MATCH(MyShtNm&amp;ADDRESS(ROW(),COLUMN(),4),tblAllBins[SheetCellLoc],0)),"")</f>
        <v/>
      </c>
      <c r="AU93" s="44" t="str">
        <f ca="1">_xlfn.IFNA(INDEX(INDIRECT($D$1),MATCH(MyShtNm&amp;ADDRESS(ROW(),COLUMN(),4),tblAllBins[SheetCellLoc],0)),"")</f>
        <v/>
      </c>
      <c r="AV93" s="44" t="str">
        <f ca="1">_xlfn.IFNA(INDEX(INDIRECT($D$1),MATCH(MyShtNm&amp;ADDRESS(ROW(),COLUMN(),4),tblAllBins[SheetCellLoc],0)),"")</f>
        <v/>
      </c>
      <c r="AW93" s="44" t="str">
        <f ca="1">_xlfn.IFNA(INDEX(INDIRECT($D$1),MATCH(MyShtNm&amp;ADDRESS(ROW(),COLUMN(),4),tblAllBins[SheetCellLoc],0)),"")</f>
        <v/>
      </c>
      <c r="AX93" s="44" t="str">
        <f ca="1">_xlfn.IFNA(INDEX(INDIRECT($D$1),MATCH(MyShtNm&amp;ADDRESS(ROW(),COLUMN(),4),tblAllBins[SheetCellLoc],0)),"")</f>
        <v/>
      </c>
      <c r="AY93" s="44" t="str">
        <f ca="1">_xlfn.IFNA(INDEX(INDIRECT($D$1),MATCH(MyShtNm&amp;ADDRESS(ROW(),COLUMN(),4),tblAllBins[SheetCellLoc],0)),"")</f>
        <v/>
      </c>
      <c r="AZ93" s="44" t="str">
        <f ca="1">_xlfn.IFNA(INDEX(INDIRECT($D$1),MATCH(MyShtNm&amp;ADDRESS(ROW(),COLUMN(),4),tblAllBins[SheetCellLoc],0)),"")</f>
        <v/>
      </c>
    </row>
    <row r="94" spans="1:52" ht="36" customHeight="1" x14ac:dyDescent="0.2">
      <c r="A94" s="44" t="str">
        <f ca="1">_xlfn.IFNA(INDEX(INDIRECT($D$1),MATCH(MyShtNm&amp;ADDRESS(ROW(),COLUMN(),4),tblAllBins[SheetCellLoc],0)),"")</f>
        <v/>
      </c>
      <c r="B94" s="44" t="str">
        <f ca="1">_xlfn.IFNA(INDEX(INDIRECT($D$1),MATCH(MyShtNm&amp;ADDRESS(ROW(),COLUMN(),4),tblAllBins[SheetCellLoc],0)),"")</f>
        <v/>
      </c>
      <c r="C94" s="44" t="str">
        <f ca="1">_xlfn.IFNA(INDEX(INDIRECT($D$1),MATCH(MyShtNm&amp;ADDRESS(ROW(),COLUMN(),4),tblAllBins[SheetCellLoc],0)),"")</f>
        <v/>
      </c>
      <c r="D94" s="44" t="str">
        <f ca="1">_xlfn.IFNA(INDEX(INDIRECT($D$1),MATCH(MyShtNm&amp;ADDRESS(ROW(),COLUMN(),4),tblAllBins[SheetCellLoc],0)),"")</f>
        <v/>
      </c>
      <c r="E94" s="44" t="str">
        <f ca="1">_xlfn.IFNA(INDEX(INDIRECT($D$1),MATCH(MyShtNm&amp;ADDRESS(ROW(),COLUMN(),4),tblAllBins[SheetCellLoc],0)),"")</f>
        <v/>
      </c>
      <c r="F94" s="44" t="str">
        <f ca="1">_xlfn.IFNA(INDEX(INDIRECT($D$1),MATCH(MyShtNm&amp;ADDRESS(ROW(),COLUMN(),4),tblAllBins[SheetCellLoc],0)),"")</f>
        <v/>
      </c>
      <c r="G94" s="44" t="str">
        <f ca="1">_xlfn.IFNA(INDEX(INDIRECT($D$1),MATCH(MyShtNm&amp;ADDRESS(ROW(),COLUMN(),4),tblAllBins[SheetCellLoc],0)),"")</f>
        <v/>
      </c>
      <c r="H94" s="44" t="str">
        <f ca="1">_xlfn.IFNA(INDEX(INDIRECT($D$1),MATCH(MyShtNm&amp;ADDRESS(ROW(),COLUMN(),4),tblAllBins[SheetCellLoc],0)),"")</f>
        <v/>
      </c>
      <c r="I94" s="44" t="str">
        <f ca="1">_xlfn.IFNA(INDEX(INDIRECT($D$1),MATCH(MyShtNm&amp;ADDRESS(ROW(),COLUMN(),4),tblAllBins[SheetCellLoc],0)),"")</f>
        <v/>
      </c>
      <c r="J94" s="44" t="str">
        <f ca="1">_xlfn.IFNA(INDEX(INDIRECT($D$1),MATCH(MyShtNm&amp;ADDRESS(ROW(),COLUMN(),4),tblAllBins[SheetCellLoc],0)),"")</f>
        <v/>
      </c>
      <c r="K94" s="44" t="str">
        <f ca="1">_xlfn.IFNA(INDEX(INDIRECT($D$1),MATCH(MyShtNm&amp;ADDRESS(ROW(),COLUMN(),4),tblAllBins[SheetCellLoc],0)),"")</f>
        <v/>
      </c>
      <c r="L94" s="44" t="str">
        <f ca="1">_xlfn.IFNA(INDEX(INDIRECT($D$1),MATCH(MyShtNm&amp;ADDRESS(ROW(),COLUMN(),4),tblAllBins[SheetCellLoc],0)),"")</f>
        <v/>
      </c>
      <c r="M94" s="44" t="str">
        <f ca="1">_xlfn.IFNA(INDEX(INDIRECT($D$1),MATCH(MyShtNm&amp;ADDRESS(ROW(),COLUMN(),4),tblAllBins[SheetCellLoc],0)),"")</f>
        <v/>
      </c>
      <c r="N94" s="44" t="str">
        <f ca="1">_xlfn.IFNA(INDEX(INDIRECT($D$1),MATCH(MyShtNm&amp;ADDRESS(ROW(),COLUMN(),4),tblAllBins[SheetCellLoc],0)),"")</f>
        <v/>
      </c>
      <c r="O94" s="44" t="str">
        <f ca="1">_xlfn.IFNA(INDEX(INDIRECT($D$1),MATCH(MyShtNm&amp;ADDRESS(ROW(),COLUMN(),4),tblAllBins[SheetCellLoc],0)),"")</f>
        <v/>
      </c>
      <c r="P94" s="44" t="str">
        <f ca="1">_xlfn.IFNA(INDEX(INDIRECT($D$1),MATCH(MyShtNm&amp;ADDRESS(ROW(),COLUMN(),4),tblAllBins[SheetCellLoc],0)),"")</f>
        <v/>
      </c>
      <c r="Q94" s="44" t="str">
        <f ca="1">_xlfn.IFNA(INDEX(INDIRECT($D$1),MATCH(MyShtNm&amp;ADDRESS(ROW(),COLUMN(),4),tblAllBins[SheetCellLoc],0)),"")</f>
        <v/>
      </c>
      <c r="R94" s="44" t="str">
        <f ca="1">_xlfn.IFNA(INDEX(INDIRECT($D$1),MATCH(MyShtNm&amp;ADDRESS(ROW(),COLUMN(),4),tblAllBins[SheetCellLoc],0)),"")</f>
        <v/>
      </c>
      <c r="S94" s="44" t="str">
        <f ca="1">_xlfn.IFNA(INDEX(INDIRECT($D$1),MATCH(MyShtNm&amp;ADDRESS(ROW(),COLUMN(),4),tblAllBins[SheetCellLoc],0)),"")</f>
        <v/>
      </c>
      <c r="T94" s="44" t="str">
        <f ca="1">_xlfn.IFNA(INDEX(INDIRECT($D$1),MATCH(MyShtNm&amp;ADDRESS(ROW(),COLUMN(),4),tblAllBins[SheetCellLoc],0)),"")</f>
        <v/>
      </c>
      <c r="U94" s="44" t="str">
        <f ca="1">_xlfn.IFNA(INDEX(INDIRECT($D$1),MATCH(MyShtNm&amp;ADDRESS(ROW(),COLUMN(),4),tblAllBins[SheetCellLoc],0)),"")</f>
        <v/>
      </c>
      <c r="V94" s="44" t="str">
        <f ca="1">_xlfn.IFNA(INDEX(INDIRECT($D$1),MATCH(MyShtNm&amp;ADDRESS(ROW(),COLUMN(),4),tblAllBins[SheetCellLoc],0)),"")</f>
        <v/>
      </c>
      <c r="W94" s="44" t="str">
        <f ca="1">_xlfn.IFNA(INDEX(INDIRECT($D$1),MATCH(MyShtNm&amp;ADDRESS(ROW(),COLUMN(),4),tblAllBins[SheetCellLoc],0)),"")</f>
        <v/>
      </c>
      <c r="X94" s="44" t="str">
        <f ca="1">_xlfn.IFNA(INDEX(INDIRECT($D$1),MATCH(MyShtNm&amp;ADDRESS(ROW(),COLUMN(),4),tblAllBins[SheetCellLoc],0)),"")</f>
        <v/>
      </c>
      <c r="Y94" s="44" t="str">
        <f ca="1">_xlfn.IFNA(INDEX(INDIRECT($D$1),MATCH(MyShtNm&amp;ADDRESS(ROW(),COLUMN(),4),tblAllBins[SheetCellLoc],0)),"")</f>
        <v/>
      </c>
      <c r="Z94" s="44" t="str">
        <f ca="1">_xlfn.IFNA(INDEX(INDIRECT($D$1),MATCH(MyShtNm&amp;ADDRESS(ROW(),COLUMN(),4),tblAllBins[SheetCellLoc],0)),"")</f>
        <v/>
      </c>
      <c r="AA94" s="44" t="str">
        <f ca="1">_xlfn.IFNA(INDEX(INDIRECT($D$1),MATCH(MyShtNm&amp;ADDRESS(ROW(),COLUMN(),4),tblAllBins[SheetCellLoc],0)),"")</f>
        <v/>
      </c>
      <c r="AB94" s="44" t="str">
        <f ca="1">_xlfn.IFNA(INDEX(INDIRECT($D$1),MATCH(MyShtNm&amp;ADDRESS(ROW(),COLUMN(),4),tblAllBins[SheetCellLoc],0)),"")</f>
        <v/>
      </c>
      <c r="AC94" s="44" t="str">
        <f ca="1">_xlfn.IFNA(INDEX(INDIRECT($D$1),MATCH(MyShtNm&amp;ADDRESS(ROW(),COLUMN(),4),tblAllBins[SheetCellLoc],0)),"")</f>
        <v/>
      </c>
      <c r="AD94" s="44" t="str">
        <f ca="1">_xlfn.IFNA(INDEX(INDIRECT($D$1),MATCH(MyShtNm&amp;ADDRESS(ROW(),COLUMN(),4),tblAllBins[SheetCellLoc],0)),"")</f>
        <v/>
      </c>
      <c r="AE94" s="44" t="str">
        <f ca="1">_xlfn.IFNA(INDEX(INDIRECT($D$1),MATCH(MyShtNm&amp;ADDRESS(ROW(),COLUMN(),4),tblAllBins[SheetCellLoc],0)),"")</f>
        <v/>
      </c>
      <c r="AF94" s="44" t="str">
        <f ca="1">_xlfn.IFNA(INDEX(INDIRECT($D$1),MATCH(MyShtNm&amp;ADDRESS(ROW(),COLUMN(),4),tblAllBins[SheetCellLoc],0)),"")</f>
        <v/>
      </c>
      <c r="AG94" s="44" t="str">
        <f ca="1">_xlfn.IFNA(INDEX(INDIRECT($D$1),MATCH(MyShtNm&amp;ADDRESS(ROW(),COLUMN(),4),tblAllBins[SheetCellLoc],0)),"")</f>
        <v/>
      </c>
      <c r="AH94" s="44" t="str">
        <f ca="1">_xlfn.IFNA(INDEX(INDIRECT($D$1),MATCH(MyShtNm&amp;ADDRESS(ROW(),COLUMN(),4),tblAllBins[SheetCellLoc],0)),"")</f>
        <v/>
      </c>
      <c r="AI94" s="44" t="str">
        <f ca="1">_xlfn.IFNA(INDEX(INDIRECT($D$1),MATCH(MyShtNm&amp;ADDRESS(ROW(),COLUMN(),4),tblAllBins[SheetCellLoc],0)),"")</f>
        <v/>
      </c>
      <c r="AJ94" s="44" t="str">
        <f ca="1">_xlfn.IFNA(INDEX(INDIRECT($D$1),MATCH(MyShtNm&amp;ADDRESS(ROW(),COLUMN(),4),tblAllBins[SheetCellLoc],0)),"")</f>
        <v/>
      </c>
      <c r="AK94" s="44" t="str">
        <f ca="1">_xlfn.IFNA(INDEX(INDIRECT($D$1),MATCH(MyShtNm&amp;ADDRESS(ROW(),COLUMN(),4),tblAllBins[SheetCellLoc],0)),"")</f>
        <v/>
      </c>
      <c r="AL94" s="44" t="str">
        <f ca="1">_xlfn.IFNA(INDEX(INDIRECT($D$1),MATCH(MyShtNm&amp;ADDRESS(ROW(),COLUMN(),4),tblAllBins[SheetCellLoc],0)),"")</f>
        <v/>
      </c>
      <c r="AM94" s="44" t="str">
        <f ca="1">_xlfn.IFNA(INDEX(INDIRECT($D$1),MATCH(MyShtNm&amp;ADDRESS(ROW(),COLUMN(),4),tblAllBins[SheetCellLoc],0)),"")</f>
        <v/>
      </c>
      <c r="AN94" s="44" t="str">
        <f ca="1">_xlfn.IFNA(INDEX(INDIRECT($D$1),MATCH(MyShtNm&amp;ADDRESS(ROW(),COLUMN(),4),tblAllBins[SheetCellLoc],0)),"")</f>
        <v/>
      </c>
      <c r="AO94" s="44" t="str">
        <f ca="1">_xlfn.IFNA(INDEX(INDIRECT($D$1),MATCH(MyShtNm&amp;ADDRESS(ROW(),COLUMN(),4),tblAllBins[SheetCellLoc],0)),"")</f>
        <v/>
      </c>
      <c r="AP94" s="44" t="str">
        <f ca="1">_xlfn.IFNA(INDEX(INDIRECT($D$1),MATCH(MyShtNm&amp;ADDRESS(ROW(),COLUMN(),4),tblAllBins[SheetCellLoc],0)),"")</f>
        <v/>
      </c>
      <c r="AQ94" s="44" t="str">
        <f ca="1">_xlfn.IFNA(INDEX(INDIRECT($D$1),MATCH(MyShtNm&amp;ADDRESS(ROW(),COLUMN(),4),tblAllBins[SheetCellLoc],0)),"")</f>
        <v/>
      </c>
      <c r="AR94" s="44" t="str">
        <f ca="1">_xlfn.IFNA(INDEX(INDIRECT($D$1),MATCH(MyShtNm&amp;ADDRESS(ROW(),COLUMN(),4),tblAllBins[SheetCellLoc],0)),"")</f>
        <v/>
      </c>
      <c r="AS94" s="44" t="str">
        <f ca="1">_xlfn.IFNA(INDEX(INDIRECT($D$1),MATCH(MyShtNm&amp;ADDRESS(ROW(),COLUMN(),4),tblAllBins[SheetCellLoc],0)),"")</f>
        <v/>
      </c>
      <c r="AT94" s="44" t="str">
        <f ca="1">_xlfn.IFNA(INDEX(INDIRECT($D$1),MATCH(MyShtNm&amp;ADDRESS(ROW(),COLUMN(),4),tblAllBins[SheetCellLoc],0)),"")</f>
        <v/>
      </c>
      <c r="AU94" s="44" t="str">
        <f ca="1">_xlfn.IFNA(INDEX(INDIRECT($D$1),MATCH(MyShtNm&amp;ADDRESS(ROW(),COLUMN(),4),tblAllBins[SheetCellLoc],0)),"")</f>
        <v/>
      </c>
      <c r="AV94" s="44" t="str">
        <f ca="1">_xlfn.IFNA(INDEX(INDIRECT($D$1),MATCH(MyShtNm&amp;ADDRESS(ROW(),COLUMN(),4),tblAllBins[SheetCellLoc],0)),"")</f>
        <v/>
      </c>
      <c r="AW94" s="44" t="str">
        <f ca="1">_xlfn.IFNA(INDEX(INDIRECT($D$1),MATCH(MyShtNm&amp;ADDRESS(ROW(),COLUMN(),4),tblAllBins[SheetCellLoc],0)),"")</f>
        <v/>
      </c>
      <c r="AX94" s="44" t="str">
        <f ca="1">_xlfn.IFNA(INDEX(INDIRECT($D$1),MATCH(MyShtNm&amp;ADDRESS(ROW(),COLUMN(),4),tblAllBins[SheetCellLoc],0)),"")</f>
        <v/>
      </c>
      <c r="AY94" s="44" t="str">
        <f ca="1">_xlfn.IFNA(INDEX(INDIRECT($D$1),MATCH(MyShtNm&amp;ADDRESS(ROW(),COLUMN(),4),tblAllBins[SheetCellLoc],0)),"")</f>
        <v/>
      </c>
      <c r="AZ94" s="44" t="str">
        <f ca="1">_xlfn.IFNA(INDEX(INDIRECT($D$1),MATCH(MyShtNm&amp;ADDRESS(ROW(),COLUMN(),4),tblAllBins[SheetCellLoc],0)),"")</f>
        <v/>
      </c>
    </row>
    <row r="95" spans="1:52" ht="36" customHeight="1" x14ac:dyDescent="0.2">
      <c r="A95" s="44" t="str">
        <f ca="1">_xlfn.IFNA(INDEX(INDIRECT($D$1),MATCH(MyShtNm&amp;ADDRESS(ROW(),COLUMN(),4),tblAllBins[SheetCellLoc],0)),"")</f>
        <v/>
      </c>
      <c r="B95" s="44" t="str">
        <f ca="1">_xlfn.IFNA(INDEX(INDIRECT($D$1),MATCH(MyShtNm&amp;ADDRESS(ROW(),COLUMN(),4),tblAllBins[SheetCellLoc],0)),"")</f>
        <v/>
      </c>
      <c r="C95" s="44" t="str">
        <f ca="1">_xlfn.IFNA(INDEX(INDIRECT($D$1),MATCH(MyShtNm&amp;ADDRESS(ROW(),COLUMN(),4),tblAllBins[SheetCellLoc],0)),"")</f>
        <v/>
      </c>
      <c r="D95" s="44" t="str">
        <f ca="1">_xlfn.IFNA(INDEX(INDIRECT($D$1),MATCH(MyShtNm&amp;ADDRESS(ROW(),COLUMN(),4),tblAllBins[SheetCellLoc],0)),"")</f>
        <v/>
      </c>
      <c r="E95" s="44" t="str">
        <f ca="1">_xlfn.IFNA(INDEX(INDIRECT($D$1),MATCH(MyShtNm&amp;ADDRESS(ROW(),COLUMN(),4),tblAllBins[SheetCellLoc],0)),"")</f>
        <v/>
      </c>
      <c r="F95" s="44" t="str">
        <f ca="1">_xlfn.IFNA(INDEX(INDIRECT($D$1),MATCH(MyShtNm&amp;ADDRESS(ROW(),COLUMN(),4),tblAllBins[SheetCellLoc],0)),"")</f>
        <v/>
      </c>
      <c r="G95" s="44" t="str">
        <f ca="1">_xlfn.IFNA(INDEX(INDIRECT($D$1),MATCH(MyShtNm&amp;ADDRESS(ROW(),COLUMN(),4),tblAllBins[SheetCellLoc],0)),"")</f>
        <v/>
      </c>
      <c r="H95" s="44" t="str">
        <f ca="1">_xlfn.IFNA(INDEX(INDIRECT($D$1),MATCH(MyShtNm&amp;ADDRESS(ROW(),COLUMN(),4),tblAllBins[SheetCellLoc],0)),"")</f>
        <v/>
      </c>
      <c r="I95" s="44" t="str">
        <f ca="1">_xlfn.IFNA(INDEX(INDIRECT($D$1),MATCH(MyShtNm&amp;ADDRESS(ROW(),COLUMN(),4),tblAllBins[SheetCellLoc],0)),"")</f>
        <v/>
      </c>
      <c r="J95" s="44" t="str">
        <f ca="1">_xlfn.IFNA(INDEX(INDIRECT($D$1),MATCH(MyShtNm&amp;ADDRESS(ROW(),COLUMN(),4),tblAllBins[SheetCellLoc],0)),"")</f>
        <v/>
      </c>
      <c r="K95" s="44" t="str">
        <f ca="1">_xlfn.IFNA(INDEX(INDIRECT($D$1),MATCH(MyShtNm&amp;ADDRESS(ROW(),COLUMN(),4),tblAllBins[SheetCellLoc],0)),"")</f>
        <v/>
      </c>
      <c r="L95" s="44" t="str">
        <f ca="1">_xlfn.IFNA(INDEX(INDIRECT($D$1),MATCH(MyShtNm&amp;ADDRESS(ROW(),COLUMN(),4),tblAllBins[SheetCellLoc],0)),"")</f>
        <v/>
      </c>
      <c r="M95" s="44" t="str">
        <f ca="1">_xlfn.IFNA(INDEX(INDIRECT($D$1),MATCH(MyShtNm&amp;ADDRESS(ROW(),COLUMN(),4),tblAllBins[SheetCellLoc],0)),"")</f>
        <v/>
      </c>
      <c r="N95" s="44" t="str">
        <f ca="1">_xlfn.IFNA(INDEX(INDIRECT($D$1),MATCH(MyShtNm&amp;ADDRESS(ROW(),COLUMN(),4),tblAllBins[SheetCellLoc],0)),"")</f>
        <v/>
      </c>
      <c r="O95" s="44" t="str">
        <f ca="1">_xlfn.IFNA(INDEX(INDIRECT($D$1),MATCH(MyShtNm&amp;ADDRESS(ROW(),COLUMN(),4),tblAllBins[SheetCellLoc],0)),"")</f>
        <v/>
      </c>
      <c r="P95" s="44" t="str">
        <f ca="1">_xlfn.IFNA(INDEX(INDIRECT($D$1),MATCH(MyShtNm&amp;ADDRESS(ROW(),COLUMN(),4),tblAllBins[SheetCellLoc],0)),"")</f>
        <v/>
      </c>
      <c r="Q95" s="44" t="str">
        <f ca="1">_xlfn.IFNA(INDEX(INDIRECT($D$1),MATCH(MyShtNm&amp;ADDRESS(ROW(),COLUMN(),4),tblAllBins[SheetCellLoc],0)),"")</f>
        <v/>
      </c>
      <c r="R95" s="44" t="str">
        <f ca="1">_xlfn.IFNA(INDEX(INDIRECT($D$1),MATCH(MyShtNm&amp;ADDRESS(ROW(),COLUMN(),4),tblAllBins[SheetCellLoc],0)),"")</f>
        <v/>
      </c>
      <c r="S95" s="44" t="str">
        <f ca="1">_xlfn.IFNA(INDEX(INDIRECT($D$1),MATCH(MyShtNm&amp;ADDRESS(ROW(),COLUMN(),4),tblAllBins[SheetCellLoc],0)),"")</f>
        <v/>
      </c>
      <c r="T95" s="44" t="str">
        <f ca="1">_xlfn.IFNA(INDEX(INDIRECT($D$1),MATCH(MyShtNm&amp;ADDRESS(ROW(),COLUMN(),4),tblAllBins[SheetCellLoc],0)),"")</f>
        <v/>
      </c>
      <c r="U95" s="44" t="str">
        <f ca="1">_xlfn.IFNA(INDEX(INDIRECT($D$1),MATCH(MyShtNm&amp;ADDRESS(ROW(),COLUMN(),4),tblAllBins[SheetCellLoc],0)),"")</f>
        <v/>
      </c>
      <c r="V95" s="44" t="str">
        <f ca="1">_xlfn.IFNA(INDEX(INDIRECT($D$1),MATCH(MyShtNm&amp;ADDRESS(ROW(),COLUMN(),4),tblAllBins[SheetCellLoc],0)),"")</f>
        <v/>
      </c>
      <c r="W95" s="44" t="str">
        <f ca="1">_xlfn.IFNA(INDEX(INDIRECT($D$1),MATCH(MyShtNm&amp;ADDRESS(ROW(),COLUMN(),4),tblAllBins[SheetCellLoc],0)),"")</f>
        <v/>
      </c>
      <c r="X95" s="44" t="str">
        <f ca="1">_xlfn.IFNA(INDEX(INDIRECT($D$1),MATCH(MyShtNm&amp;ADDRESS(ROW(),COLUMN(),4),tblAllBins[SheetCellLoc],0)),"")</f>
        <v/>
      </c>
      <c r="Y95" s="44" t="str">
        <f ca="1">_xlfn.IFNA(INDEX(INDIRECT($D$1),MATCH(MyShtNm&amp;ADDRESS(ROW(),COLUMN(),4),tblAllBins[SheetCellLoc],0)),"")</f>
        <v/>
      </c>
      <c r="Z95" s="44" t="str">
        <f ca="1">_xlfn.IFNA(INDEX(INDIRECT($D$1),MATCH(MyShtNm&amp;ADDRESS(ROW(),COLUMN(),4),tblAllBins[SheetCellLoc],0)),"")</f>
        <v/>
      </c>
      <c r="AA95" s="44" t="str">
        <f ca="1">_xlfn.IFNA(INDEX(INDIRECT($D$1),MATCH(MyShtNm&amp;ADDRESS(ROW(),COLUMN(),4),tblAllBins[SheetCellLoc],0)),"")</f>
        <v/>
      </c>
      <c r="AB95" s="44" t="str">
        <f ca="1">_xlfn.IFNA(INDEX(INDIRECT($D$1),MATCH(MyShtNm&amp;ADDRESS(ROW(),COLUMN(),4),tblAllBins[SheetCellLoc],0)),"")</f>
        <v/>
      </c>
      <c r="AC95" s="44" t="str">
        <f ca="1">_xlfn.IFNA(INDEX(INDIRECT($D$1),MATCH(MyShtNm&amp;ADDRESS(ROW(),COLUMN(),4),tblAllBins[SheetCellLoc],0)),"")</f>
        <v/>
      </c>
      <c r="AD95" s="44" t="str">
        <f ca="1">_xlfn.IFNA(INDEX(INDIRECT($D$1),MATCH(MyShtNm&amp;ADDRESS(ROW(),COLUMN(),4),tblAllBins[SheetCellLoc],0)),"")</f>
        <v/>
      </c>
      <c r="AE95" s="44" t="str">
        <f ca="1">_xlfn.IFNA(INDEX(INDIRECT($D$1),MATCH(MyShtNm&amp;ADDRESS(ROW(),COLUMN(),4),tblAllBins[SheetCellLoc],0)),"")</f>
        <v/>
      </c>
      <c r="AF95" s="44" t="str">
        <f ca="1">_xlfn.IFNA(INDEX(INDIRECT($D$1),MATCH(MyShtNm&amp;ADDRESS(ROW(),COLUMN(),4),tblAllBins[SheetCellLoc],0)),"")</f>
        <v/>
      </c>
      <c r="AG95" s="44" t="str">
        <f ca="1">_xlfn.IFNA(INDEX(INDIRECT($D$1),MATCH(MyShtNm&amp;ADDRESS(ROW(),COLUMN(),4),tblAllBins[SheetCellLoc],0)),"")</f>
        <v/>
      </c>
      <c r="AH95" s="44" t="str">
        <f ca="1">_xlfn.IFNA(INDEX(INDIRECT($D$1),MATCH(MyShtNm&amp;ADDRESS(ROW(),COLUMN(),4),tblAllBins[SheetCellLoc],0)),"")</f>
        <v/>
      </c>
      <c r="AI95" s="44" t="str">
        <f ca="1">_xlfn.IFNA(INDEX(INDIRECT($D$1),MATCH(MyShtNm&amp;ADDRESS(ROW(),COLUMN(),4),tblAllBins[SheetCellLoc],0)),"")</f>
        <v/>
      </c>
      <c r="AJ95" s="44" t="str">
        <f ca="1">_xlfn.IFNA(INDEX(INDIRECT($D$1),MATCH(MyShtNm&amp;ADDRESS(ROW(),COLUMN(),4),tblAllBins[SheetCellLoc],0)),"")</f>
        <v/>
      </c>
      <c r="AK95" s="44" t="str">
        <f ca="1">_xlfn.IFNA(INDEX(INDIRECT($D$1),MATCH(MyShtNm&amp;ADDRESS(ROW(),COLUMN(),4),tblAllBins[SheetCellLoc],0)),"")</f>
        <v/>
      </c>
      <c r="AL95" s="44" t="str">
        <f ca="1">_xlfn.IFNA(INDEX(INDIRECT($D$1),MATCH(MyShtNm&amp;ADDRESS(ROW(),COLUMN(),4),tblAllBins[SheetCellLoc],0)),"")</f>
        <v/>
      </c>
      <c r="AM95" s="44" t="str">
        <f ca="1">_xlfn.IFNA(INDEX(INDIRECT($D$1),MATCH(MyShtNm&amp;ADDRESS(ROW(),COLUMN(),4),tblAllBins[SheetCellLoc],0)),"")</f>
        <v/>
      </c>
      <c r="AN95" s="44" t="str">
        <f ca="1">_xlfn.IFNA(INDEX(INDIRECT($D$1),MATCH(MyShtNm&amp;ADDRESS(ROW(),COLUMN(),4),tblAllBins[SheetCellLoc],0)),"")</f>
        <v/>
      </c>
      <c r="AO95" s="44" t="str">
        <f ca="1">_xlfn.IFNA(INDEX(INDIRECT($D$1),MATCH(MyShtNm&amp;ADDRESS(ROW(),COLUMN(),4),tblAllBins[SheetCellLoc],0)),"")</f>
        <v/>
      </c>
      <c r="AP95" s="44" t="str">
        <f ca="1">_xlfn.IFNA(INDEX(INDIRECT($D$1),MATCH(MyShtNm&amp;ADDRESS(ROW(),COLUMN(),4),tblAllBins[SheetCellLoc],0)),"")</f>
        <v/>
      </c>
      <c r="AQ95" s="44" t="str">
        <f ca="1">_xlfn.IFNA(INDEX(INDIRECT($D$1),MATCH(MyShtNm&amp;ADDRESS(ROW(),COLUMN(),4),tblAllBins[SheetCellLoc],0)),"")</f>
        <v/>
      </c>
      <c r="AR95" s="44" t="str">
        <f ca="1">_xlfn.IFNA(INDEX(INDIRECT($D$1),MATCH(MyShtNm&amp;ADDRESS(ROW(),COLUMN(),4),tblAllBins[SheetCellLoc],0)),"")</f>
        <v/>
      </c>
      <c r="AS95" s="44" t="str">
        <f ca="1">_xlfn.IFNA(INDEX(INDIRECT($D$1),MATCH(MyShtNm&amp;ADDRESS(ROW(),COLUMN(),4),tblAllBins[SheetCellLoc],0)),"")</f>
        <v/>
      </c>
      <c r="AT95" s="44" t="str">
        <f ca="1">_xlfn.IFNA(INDEX(INDIRECT($D$1),MATCH(MyShtNm&amp;ADDRESS(ROW(),COLUMN(),4),tblAllBins[SheetCellLoc],0)),"")</f>
        <v/>
      </c>
      <c r="AU95" s="44" t="str">
        <f ca="1">_xlfn.IFNA(INDEX(INDIRECT($D$1),MATCH(MyShtNm&amp;ADDRESS(ROW(),COLUMN(),4),tblAllBins[SheetCellLoc],0)),"")</f>
        <v/>
      </c>
      <c r="AV95" s="44" t="str">
        <f ca="1">_xlfn.IFNA(INDEX(INDIRECT($D$1),MATCH(MyShtNm&amp;ADDRESS(ROW(),COLUMN(),4),tblAllBins[SheetCellLoc],0)),"")</f>
        <v/>
      </c>
      <c r="AW95" s="44" t="str">
        <f ca="1">_xlfn.IFNA(INDEX(INDIRECT($D$1),MATCH(MyShtNm&amp;ADDRESS(ROW(),COLUMN(),4),tblAllBins[SheetCellLoc],0)),"")</f>
        <v/>
      </c>
      <c r="AX95" s="44" t="str">
        <f ca="1">_xlfn.IFNA(INDEX(INDIRECT($D$1),MATCH(MyShtNm&amp;ADDRESS(ROW(),COLUMN(),4),tblAllBins[SheetCellLoc],0)),"")</f>
        <v/>
      </c>
      <c r="AY95" s="44" t="str">
        <f ca="1">_xlfn.IFNA(INDEX(INDIRECT($D$1),MATCH(MyShtNm&amp;ADDRESS(ROW(),COLUMN(),4),tblAllBins[SheetCellLoc],0)),"")</f>
        <v/>
      </c>
      <c r="AZ95" s="44" t="str">
        <f ca="1">_xlfn.IFNA(INDEX(INDIRECT($D$1),MATCH(MyShtNm&amp;ADDRESS(ROW(),COLUMN(),4),tblAllBins[SheetCellLoc],0)),"")</f>
        <v/>
      </c>
    </row>
    <row r="96" spans="1:52" ht="36" customHeight="1" x14ac:dyDescent="0.2">
      <c r="A96" s="44" t="str">
        <f ca="1">_xlfn.IFNA(INDEX(INDIRECT($D$1),MATCH(MyShtNm&amp;ADDRESS(ROW(),COLUMN(),4),tblAllBins[SheetCellLoc],0)),"")</f>
        <v/>
      </c>
      <c r="B96" s="44" t="str">
        <f ca="1">_xlfn.IFNA(INDEX(INDIRECT($D$1),MATCH(MyShtNm&amp;ADDRESS(ROW(),COLUMN(),4),tblAllBins[SheetCellLoc],0)),"")</f>
        <v/>
      </c>
      <c r="C96" s="44" t="str">
        <f ca="1">_xlfn.IFNA(INDEX(INDIRECT($D$1),MATCH(MyShtNm&amp;ADDRESS(ROW(),COLUMN(),4),tblAllBins[SheetCellLoc],0)),"")</f>
        <v/>
      </c>
      <c r="D96" s="44" t="str">
        <f ca="1">_xlfn.IFNA(INDEX(INDIRECT($D$1),MATCH(MyShtNm&amp;ADDRESS(ROW(),COLUMN(),4),tblAllBins[SheetCellLoc],0)),"")</f>
        <v/>
      </c>
      <c r="E96" s="44" t="str">
        <f ca="1">_xlfn.IFNA(INDEX(INDIRECT($D$1),MATCH(MyShtNm&amp;ADDRESS(ROW(),COLUMN(),4),tblAllBins[SheetCellLoc],0)),"")</f>
        <v/>
      </c>
      <c r="F96" s="44" t="str">
        <f ca="1">_xlfn.IFNA(INDEX(INDIRECT($D$1),MATCH(MyShtNm&amp;ADDRESS(ROW(),COLUMN(),4),tblAllBins[SheetCellLoc],0)),"")</f>
        <v/>
      </c>
      <c r="G96" s="44" t="str">
        <f ca="1">_xlfn.IFNA(INDEX(INDIRECT($D$1),MATCH(MyShtNm&amp;ADDRESS(ROW(),COLUMN(),4),tblAllBins[SheetCellLoc],0)),"")</f>
        <v/>
      </c>
      <c r="H96" s="44" t="str">
        <f ca="1">_xlfn.IFNA(INDEX(INDIRECT($D$1),MATCH(MyShtNm&amp;ADDRESS(ROW(),COLUMN(),4),tblAllBins[SheetCellLoc],0)),"")</f>
        <v/>
      </c>
      <c r="I96" s="44" t="str">
        <f ca="1">_xlfn.IFNA(INDEX(INDIRECT($D$1),MATCH(MyShtNm&amp;ADDRESS(ROW(),COLUMN(),4),tblAllBins[SheetCellLoc],0)),"")</f>
        <v/>
      </c>
      <c r="J96" s="44" t="str">
        <f ca="1">_xlfn.IFNA(INDEX(INDIRECT($D$1),MATCH(MyShtNm&amp;ADDRESS(ROW(),COLUMN(),4),tblAllBins[SheetCellLoc],0)),"")</f>
        <v/>
      </c>
      <c r="K96" s="44" t="str">
        <f ca="1">_xlfn.IFNA(INDEX(INDIRECT($D$1),MATCH(MyShtNm&amp;ADDRESS(ROW(),COLUMN(),4),tblAllBins[SheetCellLoc],0)),"")</f>
        <v/>
      </c>
      <c r="L96" s="44" t="str">
        <f ca="1">_xlfn.IFNA(INDEX(INDIRECT($D$1),MATCH(MyShtNm&amp;ADDRESS(ROW(),COLUMN(),4),tblAllBins[SheetCellLoc],0)),"")</f>
        <v/>
      </c>
      <c r="M96" s="44" t="str">
        <f ca="1">_xlfn.IFNA(INDEX(INDIRECT($D$1),MATCH(MyShtNm&amp;ADDRESS(ROW(),COLUMN(),4),tblAllBins[SheetCellLoc],0)),"")</f>
        <v/>
      </c>
      <c r="N96" s="44" t="str">
        <f ca="1">_xlfn.IFNA(INDEX(INDIRECT($D$1),MATCH(MyShtNm&amp;ADDRESS(ROW(),COLUMN(),4),tblAllBins[SheetCellLoc],0)),"")</f>
        <v/>
      </c>
      <c r="O96" s="44" t="str">
        <f ca="1">_xlfn.IFNA(INDEX(INDIRECT($D$1),MATCH(MyShtNm&amp;ADDRESS(ROW(),COLUMN(),4),tblAllBins[SheetCellLoc],0)),"")</f>
        <v/>
      </c>
      <c r="P96" s="44" t="str">
        <f ca="1">_xlfn.IFNA(INDEX(INDIRECT($D$1),MATCH(MyShtNm&amp;ADDRESS(ROW(),COLUMN(),4),tblAllBins[SheetCellLoc],0)),"")</f>
        <v/>
      </c>
      <c r="Q96" s="44" t="str">
        <f ca="1">_xlfn.IFNA(INDEX(INDIRECT($D$1),MATCH(MyShtNm&amp;ADDRESS(ROW(),COLUMN(),4),tblAllBins[SheetCellLoc],0)),"")</f>
        <v/>
      </c>
      <c r="R96" s="44" t="str">
        <f ca="1">_xlfn.IFNA(INDEX(INDIRECT($D$1),MATCH(MyShtNm&amp;ADDRESS(ROW(),COLUMN(),4),tblAllBins[SheetCellLoc],0)),"")</f>
        <v/>
      </c>
      <c r="S96" s="44" t="str">
        <f ca="1">_xlfn.IFNA(INDEX(INDIRECT($D$1),MATCH(MyShtNm&amp;ADDRESS(ROW(),COLUMN(),4),tblAllBins[SheetCellLoc],0)),"")</f>
        <v/>
      </c>
      <c r="T96" s="44" t="str">
        <f ca="1">_xlfn.IFNA(INDEX(INDIRECT($D$1),MATCH(MyShtNm&amp;ADDRESS(ROW(),COLUMN(),4),tblAllBins[SheetCellLoc],0)),"")</f>
        <v/>
      </c>
      <c r="U96" s="44" t="str">
        <f ca="1">_xlfn.IFNA(INDEX(INDIRECT($D$1),MATCH(MyShtNm&amp;ADDRESS(ROW(),COLUMN(),4),tblAllBins[SheetCellLoc],0)),"")</f>
        <v/>
      </c>
      <c r="V96" s="44" t="str">
        <f ca="1">_xlfn.IFNA(INDEX(INDIRECT($D$1),MATCH(MyShtNm&amp;ADDRESS(ROW(),COLUMN(),4),tblAllBins[SheetCellLoc],0)),"")</f>
        <v/>
      </c>
      <c r="W96" s="44" t="str">
        <f ca="1">_xlfn.IFNA(INDEX(INDIRECT($D$1),MATCH(MyShtNm&amp;ADDRESS(ROW(),COLUMN(),4),tblAllBins[SheetCellLoc],0)),"")</f>
        <v/>
      </c>
      <c r="X96" s="44" t="str">
        <f ca="1">_xlfn.IFNA(INDEX(INDIRECT($D$1),MATCH(MyShtNm&amp;ADDRESS(ROW(),COLUMN(),4),tblAllBins[SheetCellLoc],0)),"")</f>
        <v/>
      </c>
      <c r="Y96" s="44" t="str">
        <f ca="1">_xlfn.IFNA(INDEX(INDIRECT($D$1),MATCH(MyShtNm&amp;ADDRESS(ROW(),COLUMN(),4),tblAllBins[SheetCellLoc],0)),"")</f>
        <v/>
      </c>
      <c r="Z96" s="44" t="str">
        <f ca="1">_xlfn.IFNA(INDEX(INDIRECT($D$1),MATCH(MyShtNm&amp;ADDRESS(ROW(),COLUMN(),4),tblAllBins[SheetCellLoc],0)),"")</f>
        <v/>
      </c>
      <c r="AA96" s="44" t="str">
        <f ca="1">_xlfn.IFNA(INDEX(INDIRECT($D$1),MATCH(MyShtNm&amp;ADDRESS(ROW(),COLUMN(),4),tblAllBins[SheetCellLoc],0)),"")</f>
        <v/>
      </c>
      <c r="AB96" s="44" t="str">
        <f ca="1">_xlfn.IFNA(INDEX(INDIRECT($D$1),MATCH(MyShtNm&amp;ADDRESS(ROW(),COLUMN(),4),tblAllBins[SheetCellLoc],0)),"")</f>
        <v/>
      </c>
      <c r="AC96" s="44" t="str">
        <f ca="1">_xlfn.IFNA(INDEX(INDIRECT($D$1),MATCH(MyShtNm&amp;ADDRESS(ROW(),COLUMN(),4),tblAllBins[SheetCellLoc],0)),"")</f>
        <v/>
      </c>
      <c r="AD96" s="44" t="str">
        <f ca="1">_xlfn.IFNA(INDEX(INDIRECT($D$1),MATCH(MyShtNm&amp;ADDRESS(ROW(),COLUMN(),4),tblAllBins[SheetCellLoc],0)),"")</f>
        <v/>
      </c>
      <c r="AE96" s="44" t="str">
        <f ca="1">_xlfn.IFNA(INDEX(INDIRECT($D$1),MATCH(MyShtNm&amp;ADDRESS(ROW(),COLUMN(),4),tblAllBins[SheetCellLoc],0)),"")</f>
        <v/>
      </c>
      <c r="AF96" s="44" t="str">
        <f ca="1">_xlfn.IFNA(INDEX(INDIRECT($D$1),MATCH(MyShtNm&amp;ADDRESS(ROW(),COLUMN(),4),tblAllBins[SheetCellLoc],0)),"")</f>
        <v/>
      </c>
      <c r="AG96" s="44" t="str">
        <f ca="1">_xlfn.IFNA(INDEX(INDIRECT($D$1),MATCH(MyShtNm&amp;ADDRESS(ROW(),COLUMN(),4),tblAllBins[SheetCellLoc],0)),"")</f>
        <v/>
      </c>
      <c r="AH96" s="44" t="str">
        <f ca="1">_xlfn.IFNA(INDEX(INDIRECT($D$1),MATCH(MyShtNm&amp;ADDRESS(ROW(),COLUMN(),4),tblAllBins[SheetCellLoc],0)),"")</f>
        <v/>
      </c>
      <c r="AI96" s="44" t="str">
        <f ca="1">_xlfn.IFNA(INDEX(INDIRECT($D$1),MATCH(MyShtNm&amp;ADDRESS(ROW(),COLUMN(),4),tblAllBins[SheetCellLoc],0)),"")</f>
        <v/>
      </c>
      <c r="AJ96" s="44" t="str">
        <f ca="1">_xlfn.IFNA(INDEX(INDIRECT($D$1),MATCH(MyShtNm&amp;ADDRESS(ROW(),COLUMN(),4),tblAllBins[SheetCellLoc],0)),"")</f>
        <v/>
      </c>
      <c r="AK96" s="44" t="str">
        <f ca="1">_xlfn.IFNA(INDEX(INDIRECT($D$1),MATCH(MyShtNm&amp;ADDRESS(ROW(),COLUMN(),4),tblAllBins[SheetCellLoc],0)),"")</f>
        <v/>
      </c>
      <c r="AL96" s="44" t="str">
        <f ca="1">_xlfn.IFNA(INDEX(INDIRECT($D$1),MATCH(MyShtNm&amp;ADDRESS(ROW(),COLUMN(),4),tblAllBins[SheetCellLoc],0)),"")</f>
        <v/>
      </c>
      <c r="AM96" s="44" t="str">
        <f ca="1">_xlfn.IFNA(INDEX(INDIRECT($D$1),MATCH(MyShtNm&amp;ADDRESS(ROW(),COLUMN(),4),tblAllBins[SheetCellLoc],0)),"")</f>
        <v/>
      </c>
      <c r="AN96" s="44" t="str">
        <f ca="1">_xlfn.IFNA(INDEX(INDIRECT($D$1),MATCH(MyShtNm&amp;ADDRESS(ROW(),COLUMN(),4),tblAllBins[SheetCellLoc],0)),"")</f>
        <v/>
      </c>
      <c r="AO96" s="44" t="str">
        <f ca="1">_xlfn.IFNA(INDEX(INDIRECT($D$1),MATCH(MyShtNm&amp;ADDRESS(ROW(),COLUMN(),4),tblAllBins[SheetCellLoc],0)),"")</f>
        <v/>
      </c>
      <c r="AP96" s="44" t="str">
        <f ca="1">_xlfn.IFNA(INDEX(INDIRECT($D$1),MATCH(MyShtNm&amp;ADDRESS(ROW(),COLUMN(),4),tblAllBins[SheetCellLoc],0)),"")</f>
        <v/>
      </c>
      <c r="AQ96" s="44" t="str">
        <f ca="1">_xlfn.IFNA(INDEX(INDIRECT($D$1),MATCH(MyShtNm&amp;ADDRESS(ROW(),COLUMN(),4),tblAllBins[SheetCellLoc],0)),"")</f>
        <v/>
      </c>
      <c r="AR96" s="44" t="str">
        <f ca="1">_xlfn.IFNA(INDEX(INDIRECT($D$1),MATCH(MyShtNm&amp;ADDRESS(ROW(),COLUMN(),4),tblAllBins[SheetCellLoc],0)),"")</f>
        <v/>
      </c>
      <c r="AS96" s="44" t="str">
        <f ca="1">_xlfn.IFNA(INDEX(INDIRECT($D$1),MATCH(MyShtNm&amp;ADDRESS(ROW(),COLUMN(),4),tblAllBins[SheetCellLoc],0)),"")</f>
        <v/>
      </c>
      <c r="AT96" s="44" t="str">
        <f ca="1">_xlfn.IFNA(INDEX(INDIRECT($D$1),MATCH(MyShtNm&amp;ADDRESS(ROW(),COLUMN(),4),tblAllBins[SheetCellLoc],0)),"")</f>
        <v/>
      </c>
      <c r="AU96" s="44" t="str">
        <f ca="1">_xlfn.IFNA(INDEX(INDIRECT($D$1),MATCH(MyShtNm&amp;ADDRESS(ROW(),COLUMN(),4),tblAllBins[SheetCellLoc],0)),"")</f>
        <v/>
      </c>
      <c r="AV96" s="44" t="str">
        <f ca="1">_xlfn.IFNA(INDEX(INDIRECT($D$1),MATCH(MyShtNm&amp;ADDRESS(ROW(),COLUMN(),4),tblAllBins[SheetCellLoc],0)),"")</f>
        <v/>
      </c>
      <c r="AW96" s="44" t="str">
        <f ca="1">_xlfn.IFNA(INDEX(INDIRECT($D$1),MATCH(MyShtNm&amp;ADDRESS(ROW(),COLUMN(),4),tblAllBins[SheetCellLoc],0)),"")</f>
        <v/>
      </c>
      <c r="AX96" s="44" t="str">
        <f ca="1">_xlfn.IFNA(INDEX(INDIRECT($D$1),MATCH(MyShtNm&amp;ADDRESS(ROW(),COLUMN(),4),tblAllBins[SheetCellLoc],0)),"")</f>
        <v/>
      </c>
      <c r="AY96" s="44" t="str">
        <f ca="1">_xlfn.IFNA(INDEX(INDIRECT($D$1),MATCH(MyShtNm&amp;ADDRESS(ROW(),COLUMN(),4),tblAllBins[SheetCellLoc],0)),"")</f>
        <v/>
      </c>
      <c r="AZ96" s="44" t="str">
        <f ca="1">_xlfn.IFNA(INDEX(INDIRECT($D$1),MATCH(MyShtNm&amp;ADDRESS(ROW(),COLUMN(),4),tblAllBins[SheetCellLoc],0)),"")</f>
        <v/>
      </c>
    </row>
    <row r="97" spans="1:52" ht="36" customHeight="1" x14ac:dyDescent="0.2">
      <c r="A97" s="44" t="str">
        <f ca="1">_xlfn.IFNA(INDEX(INDIRECT($D$1),MATCH(MyShtNm&amp;ADDRESS(ROW(),COLUMN(),4),tblAllBins[SheetCellLoc],0)),"")</f>
        <v/>
      </c>
      <c r="B97" s="44" t="str">
        <f ca="1">_xlfn.IFNA(INDEX(INDIRECT($D$1),MATCH(MyShtNm&amp;ADDRESS(ROW(),COLUMN(),4),tblAllBins[SheetCellLoc],0)),"")</f>
        <v/>
      </c>
      <c r="C97" s="44" t="str">
        <f ca="1">_xlfn.IFNA(INDEX(INDIRECT($D$1),MATCH(MyShtNm&amp;ADDRESS(ROW(),COLUMN(),4),tblAllBins[SheetCellLoc],0)),"")</f>
        <v/>
      </c>
      <c r="D97" s="44" t="str">
        <f ca="1">_xlfn.IFNA(INDEX(INDIRECT($D$1),MATCH(MyShtNm&amp;ADDRESS(ROW(),COLUMN(),4),tblAllBins[SheetCellLoc],0)),"")</f>
        <v/>
      </c>
      <c r="E97" s="44" t="str">
        <f ca="1">_xlfn.IFNA(INDEX(INDIRECT($D$1),MATCH(MyShtNm&amp;ADDRESS(ROW(),COLUMN(),4),tblAllBins[SheetCellLoc],0)),"")</f>
        <v/>
      </c>
      <c r="F97" s="44" t="str">
        <f ca="1">_xlfn.IFNA(INDEX(INDIRECT($D$1),MATCH(MyShtNm&amp;ADDRESS(ROW(),COLUMN(),4),tblAllBins[SheetCellLoc],0)),"")</f>
        <v/>
      </c>
      <c r="G97" s="44" t="str">
        <f ca="1">_xlfn.IFNA(INDEX(INDIRECT($D$1),MATCH(MyShtNm&amp;ADDRESS(ROW(),COLUMN(),4),tblAllBins[SheetCellLoc],0)),"")</f>
        <v/>
      </c>
      <c r="H97" s="44" t="str">
        <f ca="1">_xlfn.IFNA(INDEX(INDIRECT($D$1),MATCH(MyShtNm&amp;ADDRESS(ROW(),COLUMN(),4),tblAllBins[SheetCellLoc],0)),"")</f>
        <v/>
      </c>
      <c r="I97" s="44" t="str">
        <f ca="1">_xlfn.IFNA(INDEX(INDIRECT($D$1),MATCH(MyShtNm&amp;ADDRESS(ROW(),COLUMN(),4),tblAllBins[SheetCellLoc],0)),"")</f>
        <v/>
      </c>
      <c r="J97" s="44" t="str">
        <f ca="1">_xlfn.IFNA(INDEX(INDIRECT($D$1),MATCH(MyShtNm&amp;ADDRESS(ROW(),COLUMN(),4),tblAllBins[SheetCellLoc],0)),"")</f>
        <v/>
      </c>
      <c r="K97" s="44" t="str">
        <f ca="1">_xlfn.IFNA(INDEX(INDIRECT($D$1),MATCH(MyShtNm&amp;ADDRESS(ROW(),COLUMN(),4),tblAllBins[SheetCellLoc],0)),"")</f>
        <v/>
      </c>
      <c r="L97" s="44" t="str">
        <f ca="1">_xlfn.IFNA(INDEX(INDIRECT($D$1),MATCH(MyShtNm&amp;ADDRESS(ROW(),COLUMN(),4),tblAllBins[SheetCellLoc],0)),"")</f>
        <v/>
      </c>
      <c r="M97" s="44" t="str">
        <f ca="1">_xlfn.IFNA(INDEX(INDIRECT($D$1),MATCH(MyShtNm&amp;ADDRESS(ROW(),COLUMN(),4),tblAllBins[SheetCellLoc],0)),"")</f>
        <v/>
      </c>
      <c r="N97" s="44" t="str">
        <f ca="1">_xlfn.IFNA(INDEX(INDIRECT($D$1),MATCH(MyShtNm&amp;ADDRESS(ROW(),COLUMN(),4),tblAllBins[SheetCellLoc],0)),"")</f>
        <v/>
      </c>
      <c r="O97" s="44" t="str">
        <f ca="1">_xlfn.IFNA(INDEX(INDIRECT($D$1),MATCH(MyShtNm&amp;ADDRESS(ROW(),COLUMN(),4),tblAllBins[SheetCellLoc],0)),"")</f>
        <v/>
      </c>
      <c r="P97" s="44" t="str">
        <f ca="1">_xlfn.IFNA(INDEX(INDIRECT($D$1),MATCH(MyShtNm&amp;ADDRESS(ROW(),COLUMN(),4),tblAllBins[SheetCellLoc],0)),"")</f>
        <v/>
      </c>
      <c r="Q97" s="44" t="str">
        <f ca="1">_xlfn.IFNA(INDEX(INDIRECT($D$1),MATCH(MyShtNm&amp;ADDRESS(ROW(),COLUMN(),4),tblAllBins[SheetCellLoc],0)),"")</f>
        <v/>
      </c>
      <c r="R97" s="44" t="str">
        <f ca="1">_xlfn.IFNA(INDEX(INDIRECT($D$1),MATCH(MyShtNm&amp;ADDRESS(ROW(),COLUMN(),4),tblAllBins[SheetCellLoc],0)),"")</f>
        <v/>
      </c>
      <c r="S97" s="44" t="str">
        <f ca="1">_xlfn.IFNA(INDEX(INDIRECT($D$1),MATCH(MyShtNm&amp;ADDRESS(ROW(),COLUMN(),4),tblAllBins[SheetCellLoc],0)),"")</f>
        <v/>
      </c>
      <c r="T97" s="44" t="str">
        <f ca="1">_xlfn.IFNA(INDEX(INDIRECT($D$1),MATCH(MyShtNm&amp;ADDRESS(ROW(),COLUMN(),4),tblAllBins[SheetCellLoc],0)),"")</f>
        <v/>
      </c>
      <c r="U97" s="44" t="str">
        <f ca="1">_xlfn.IFNA(INDEX(INDIRECT($D$1),MATCH(MyShtNm&amp;ADDRESS(ROW(),COLUMN(),4),tblAllBins[SheetCellLoc],0)),"")</f>
        <v/>
      </c>
      <c r="V97" s="44" t="str">
        <f ca="1">_xlfn.IFNA(INDEX(INDIRECT($D$1),MATCH(MyShtNm&amp;ADDRESS(ROW(),COLUMN(),4),tblAllBins[SheetCellLoc],0)),"")</f>
        <v/>
      </c>
      <c r="W97" s="44" t="str">
        <f ca="1">_xlfn.IFNA(INDEX(INDIRECT($D$1),MATCH(MyShtNm&amp;ADDRESS(ROW(),COLUMN(),4),tblAllBins[SheetCellLoc],0)),"")</f>
        <v/>
      </c>
      <c r="X97" s="44" t="str">
        <f ca="1">_xlfn.IFNA(INDEX(INDIRECT($D$1),MATCH(MyShtNm&amp;ADDRESS(ROW(),COLUMN(),4),tblAllBins[SheetCellLoc],0)),"")</f>
        <v/>
      </c>
      <c r="Y97" s="44" t="str">
        <f ca="1">_xlfn.IFNA(INDEX(INDIRECT($D$1),MATCH(MyShtNm&amp;ADDRESS(ROW(),COLUMN(),4),tblAllBins[SheetCellLoc],0)),"")</f>
        <v/>
      </c>
      <c r="Z97" s="44" t="str">
        <f ca="1">_xlfn.IFNA(INDEX(INDIRECT($D$1),MATCH(MyShtNm&amp;ADDRESS(ROW(),COLUMN(),4),tblAllBins[SheetCellLoc],0)),"")</f>
        <v/>
      </c>
      <c r="AA97" s="44" t="str">
        <f ca="1">_xlfn.IFNA(INDEX(INDIRECT($D$1),MATCH(MyShtNm&amp;ADDRESS(ROW(),COLUMN(),4),tblAllBins[SheetCellLoc],0)),"")</f>
        <v/>
      </c>
      <c r="AB97" s="44" t="str">
        <f ca="1">_xlfn.IFNA(INDEX(INDIRECT($D$1),MATCH(MyShtNm&amp;ADDRESS(ROW(),COLUMN(),4),tblAllBins[SheetCellLoc],0)),"")</f>
        <v/>
      </c>
      <c r="AC97" s="44" t="str">
        <f ca="1">_xlfn.IFNA(INDEX(INDIRECT($D$1),MATCH(MyShtNm&amp;ADDRESS(ROW(),COLUMN(),4),tblAllBins[SheetCellLoc],0)),"")</f>
        <v/>
      </c>
      <c r="AD97" s="44" t="str">
        <f ca="1">_xlfn.IFNA(INDEX(INDIRECT($D$1),MATCH(MyShtNm&amp;ADDRESS(ROW(),COLUMN(),4),tblAllBins[SheetCellLoc],0)),"")</f>
        <v/>
      </c>
      <c r="AE97" s="44" t="str">
        <f ca="1">_xlfn.IFNA(INDEX(INDIRECT($D$1),MATCH(MyShtNm&amp;ADDRESS(ROW(),COLUMN(),4),tblAllBins[SheetCellLoc],0)),"")</f>
        <v/>
      </c>
      <c r="AF97" s="44" t="str">
        <f ca="1">_xlfn.IFNA(INDEX(INDIRECT($D$1),MATCH(MyShtNm&amp;ADDRESS(ROW(),COLUMN(),4),tblAllBins[SheetCellLoc],0)),"")</f>
        <v/>
      </c>
      <c r="AG97" s="44" t="str">
        <f ca="1">_xlfn.IFNA(INDEX(INDIRECT($D$1),MATCH(MyShtNm&amp;ADDRESS(ROW(),COLUMN(),4),tblAllBins[SheetCellLoc],0)),"")</f>
        <v/>
      </c>
      <c r="AH97" s="44" t="str">
        <f ca="1">_xlfn.IFNA(INDEX(INDIRECT($D$1),MATCH(MyShtNm&amp;ADDRESS(ROW(),COLUMN(),4),tblAllBins[SheetCellLoc],0)),"")</f>
        <v/>
      </c>
      <c r="AI97" s="44" t="str">
        <f ca="1">_xlfn.IFNA(INDEX(INDIRECT($D$1),MATCH(MyShtNm&amp;ADDRESS(ROW(),COLUMN(),4),tblAllBins[SheetCellLoc],0)),"")</f>
        <v/>
      </c>
      <c r="AJ97" s="44" t="str">
        <f ca="1">_xlfn.IFNA(INDEX(INDIRECT($D$1),MATCH(MyShtNm&amp;ADDRESS(ROW(),COLUMN(),4),tblAllBins[SheetCellLoc],0)),"")</f>
        <v/>
      </c>
      <c r="AK97" s="44" t="str">
        <f ca="1">_xlfn.IFNA(INDEX(INDIRECT($D$1),MATCH(MyShtNm&amp;ADDRESS(ROW(),COLUMN(),4),tblAllBins[SheetCellLoc],0)),"")</f>
        <v/>
      </c>
      <c r="AL97" s="44" t="str">
        <f ca="1">_xlfn.IFNA(INDEX(INDIRECT($D$1),MATCH(MyShtNm&amp;ADDRESS(ROW(),COLUMN(),4),tblAllBins[SheetCellLoc],0)),"")</f>
        <v/>
      </c>
      <c r="AM97" s="44" t="str">
        <f ca="1">_xlfn.IFNA(INDEX(INDIRECT($D$1),MATCH(MyShtNm&amp;ADDRESS(ROW(),COLUMN(),4),tblAllBins[SheetCellLoc],0)),"")</f>
        <v/>
      </c>
      <c r="AN97" s="44" t="str">
        <f ca="1">_xlfn.IFNA(INDEX(INDIRECT($D$1),MATCH(MyShtNm&amp;ADDRESS(ROW(),COLUMN(),4),tblAllBins[SheetCellLoc],0)),"")</f>
        <v/>
      </c>
      <c r="AO97" s="44" t="str">
        <f ca="1">_xlfn.IFNA(INDEX(INDIRECT($D$1),MATCH(MyShtNm&amp;ADDRESS(ROW(),COLUMN(),4),tblAllBins[SheetCellLoc],0)),"")</f>
        <v/>
      </c>
      <c r="AP97" s="44" t="str">
        <f ca="1">_xlfn.IFNA(INDEX(INDIRECT($D$1),MATCH(MyShtNm&amp;ADDRESS(ROW(),COLUMN(),4),tblAllBins[SheetCellLoc],0)),"")</f>
        <v/>
      </c>
      <c r="AQ97" s="44" t="str">
        <f ca="1">_xlfn.IFNA(INDEX(INDIRECT($D$1),MATCH(MyShtNm&amp;ADDRESS(ROW(),COLUMN(),4),tblAllBins[SheetCellLoc],0)),"")</f>
        <v/>
      </c>
      <c r="AR97" s="44" t="str">
        <f ca="1">_xlfn.IFNA(INDEX(INDIRECT($D$1),MATCH(MyShtNm&amp;ADDRESS(ROW(),COLUMN(),4),tblAllBins[SheetCellLoc],0)),"")</f>
        <v/>
      </c>
      <c r="AS97" s="44" t="str">
        <f ca="1">_xlfn.IFNA(INDEX(INDIRECT($D$1),MATCH(MyShtNm&amp;ADDRESS(ROW(),COLUMN(),4),tblAllBins[SheetCellLoc],0)),"")</f>
        <v/>
      </c>
      <c r="AT97" s="44" t="str">
        <f ca="1">_xlfn.IFNA(INDEX(INDIRECT($D$1),MATCH(MyShtNm&amp;ADDRESS(ROW(),COLUMN(),4),tblAllBins[SheetCellLoc],0)),"")</f>
        <v/>
      </c>
      <c r="AU97" s="44" t="str">
        <f ca="1">_xlfn.IFNA(INDEX(INDIRECT($D$1),MATCH(MyShtNm&amp;ADDRESS(ROW(),COLUMN(),4),tblAllBins[SheetCellLoc],0)),"")</f>
        <v/>
      </c>
      <c r="AV97" s="44" t="str">
        <f ca="1">_xlfn.IFNA(INDEX(INDIRECT($D$1),MATCH(MyShtNm&amp;ADDRESS(ROW(),COLUMN(),4),tblAllBins[SheetCellLoc],0)),"")</f>
        <v/>
      </c>
      <c r="AW97" s="44" t="str">
        <f ca="1">_xlfn.IFNA(INDEX(INDIRECT($D$1),MATCH(MyShtNm&amp;ADDRESS(ROW(),COLUMN(),4),tblAllBins[SheetCellLoc],0)),"")</f>
        <v/>
      </c>
      <c r="AX97" s="44" t="str">
        <f ca="1">_xlfn.IFNA(INDEX(INDIRECT($D$1),MATCH(MyShtNm&amp;ADDRESS(ROW(),COLUMN(),4),tblAllBins[SheetCellLoc],0)),"")</f>
        <v/>
      </c>
      <c r="AY97" s="44" t="str">
        <f ca="1">_xlfn.IFNA(INDEX(INDIRECT($D$1),MATCH(MyShtNm&amp;ADDRESS(ROW(),COLUMN(),4),tblAllBins[SheetCellLoc],0)),"")</f>
        <v/>
      </c>
      <c r="AZ97" s="44" t="str">
        <f ca="1">_xlfn.IFNA(INDEX(INDIRECT($D$1),MATCH(MyShtNm&amp;ADDRESS(ROW(),COLUMN(),4),tblAllBins[SheetCellLoc],0)),"")</f>
        <v/>
      </c>
    </row>
    <row r="98" spans="1:52" ht="36" customHeight="1" x14ac:dyDescent="0.2">
      <c r="A98" s="44" t="str">
        <f ca="1">_xlfn.IFNA(INDEX(INDIRECT($D$1),MATCH(MyShtNm&amp;ADDRESS(ROW(),COLUMN(),4),tblAllBins[SheetCellLoc],0)),"")</f>
        <v/>
      </c>
      <c r="B98" s="44" t="str">
        <f ca="1">_xlfn.IFNA(INDEX(INDIRECT($D$1),MATCH(MyShtNm&amp;ADDRESS(ROW(),COLUMN(),4),tblAllBins[SheetCellLoc],0)),"")</f>
        <v/>
      </c>
      <c r="C98" s="44" t="str">
        <f ca="1">_xlfn.IFNA(INDEX(INDIRECT($D$1),MATCH(MyShtNm&amp;ADDRESS(ROW(),COLUMN(),4),tblAllBins[SheetCellLoc],0)),"")</f>
        <v/>
      </c>
      <c r="D98" s="44" t="str">
        <f ca="1">_xlfn.IFNA(INDEX(INDIRECT($D$1),MATCH(MyShtNm&amp;ADDRESS(ROW(),COLUMN(),4),tblAllBins[SheetCellLoc],0)),"")</f>
        <v/>
      </c>
      <c r="E98" s="44" t="str">
        <f ca="1">_xlfn.IFNA(INDEX(INDIRECT($D$1),MATCH(MyShtNm&amp;ADDRESS(ROW(),COLUMN(),4),tblAllBins[SheetCellLoc],0)),"")</f>
        <v/>
      </c>
      <c r="F98" s="44" t="str">
        <f ca="1">_xlfn.IFNA(INDEX(INDIRECT($D$1),MATCH(MyShtNm&amp;ADDRESS(ROW(),COLUMN(),4),tblAllBins[SheetCellLoc],0)),"")</f>
        <v/>
      </c>
      <c r="G98" s="44" t="str">
        <f ca="1">_xlfn.IFNA(INDEX(INDIRECT($D$1),MATCH(MyShtNm&amp;ADDRESS(ROW(),COLUMN(),4),tblAllBins[SheetCellLoc],0)),"")</f>
        <v/>
      </c>
      <c r="H98" s="44" t="str">
        <f ca="1">_xlfn.IFNA(INDEX(INDIRECT($D$1),MATCH(MyShtNm&amp;ADDRESS(ROW(),COLUMN(),4),tblAllBins[SheetCellLoc],0)),"")</f>
        <v/>
      </c>
      <c r="I98" s="44" t="str">
        <f ca="1">_xlfn.IFNA(INDEX(INDIRECT($D$1),MATCH(MyShtNm&amp;ADDRESS(ROW(),COLUMN(),4),tblAllBins[SheetCellLoc],0)),"")</f>
        <v/>
      </c>
      <c r="J98" s="44" t="str">
        <f ca="1">_xlfn.IFNA(INDEX(INDIRECT($D$1),MATCH(MyShtNm&amp;ADDRESS(ROW(),COLUMN(),4),tblAllBins[SheetCellLoc],0)),"")</f>
        <v/>
      </c>
      <c r="K98" s="44" t="str">
        <f ca="1">_xlfn.IFNA(INDEX(INDIRECT($D$1),MATCH(MyShtNm&amp;ADDRESS(ROW(),COLUMN(),4),tblAllBins[SheetCellLoc],0)),"")</f>
        <v/>
      </c>
      <c r="L98" s="44" t="str">
        <f ca="1">_xlfn.IFNA(INDEX(INDIRECT($D$1),MATCH(MyShtNm&amp;ADDRESS(ROW(),COLUMN(),4),tblAllBins[SheetCellLoc],0)),"")</f>
        <v/>
      </c>
      <c r="M98" s="44" t="str">
        <f ca="1">_xlfn.IFNA(INDEX(INDIRECT($D$1),MATCH(MyShtNm&amp;ADDRESS(ROW(),COLUMN(),4),tblAllBins[SheetCellLoc],0)),"")</f>
        <v/>
      </c>
      <c r="N98" s="44" t="str">
        <f ca="1">_xlfn.IFNA(INDEX(INDIRECT($D$1),MATCH(MyShtNm&amp;ADDRESS(ROW(),COLUMN(),4),tblAllBins[SheetCellLoc],0)),"")</f>
        <v/>
      </c>
      <c r="O98" s="44" t="str">
        <f ca="1">_xlfn.IFNA(INDEX(INDIRECT($D$1),MATCH(MyShtNm&amp;ADDRESS(ROW(),COLUMN(),4),tblAllBins[SheetCellLoc],0)),"")</f>
        <v/>
      </c>
      <c r="P98" s="44" t="str">
        <f ca="1">_xlfn.IFNA(INDEX(INDIRECT($D$1),MATCH(MyShtNm&amp;ADDRESS(ROW(),COLUMN(),4),tblAllBins[SheetCellLoc],0)),"")</f>
        <v/>
      </c>
      <c r="Q98" s="44" t="str">
        <f ca="1">_xlfn.IFNA(INDEX(INDIRECT($D$1),MATCH(MyShtNm&amp;ADDRESS(ROW(),COLUMN(),4),tblAllBins[SheetCellLoc],0)),"")</f>
        <v/>
      </c>
      <c r="R98" s="44" t="str">
        <f ca="1">_xlfn.IFNA(INDEX(INDIRECT($D$1),MATCH(MyShtNm&amp;ADDRESS(ROW(),COLUMN(),4),tblAllBins[SheetCellLoc],0)),"")</f>
        <v/>
      </c>
      <c r="S98" s="44" t="str">
        <f ca="1">_xlfn.IFNA(INDEX(INDIRECT($D$1),MATCH(MyShtNm&amp;ADDRESS(ROW(),COLUMN(),4),tblAllBins[SheetCellLoc],0)),"")</f>
        <v/>
      </c>
      <c r="T98" s="44" t="str">
        <f ca="1">_xlfn.IFNA(INDEX(INDIRECT($D$1),MATCH(MyShtNm&amp;ADDRESS(ROW(),COLUMN(),4),tblAllBins[SheetCellLoc],0)),"")</f>
        <v/>
      </c>
      <c r="U98" s="44" t="str">
        <f ca="1">_xlfn.IFNA(INDEX(INDIRECT($D$1),MATCH(MyShtNm&amp;ADDRESS(ROW(),COLUMN(),4),tblAllBins[SheetCellLoc],0)),"")</f>
        <v/>
      </c>
      <c r="V98" s="44" t="str">
        <f ca="1">_xlfn.IFNA(INDEX(INDIRECT($D$1),MATCH(MyShtNm&amp;ADDRESS(ROW(),COLUMN(),4),tblAllBins[SheetCellLoc],0)),"")</f>
        <v/>
      </c>
      <c r="W98" s="44" t="str">
        <f ca="1">_xlfn.IFNA(INDEX(INDIRECT($D$1),MATCH(MyShtNm&amp;ADDRESS(ROW(),COLUMN(),4),tblAllBins[SheetCellLoc],0)),"")</f>
        <v/>
      </c>
      <c r="X98" s="44" t="str">
        <f ca="1">_xlfn.IFNA(INDEX(INDIRECT($D$1),MATCH(MyShtNm&amp;ADDRESS(ROW(),COLUMN(),4),tblAllBins[SheetCellLoc],0)),"")</f>
        <v/>
      </c>
      <c r="Y98" s="44" t="str">
        <f ca="1">_xlfn.IFNA(INDEX(INDIRECT($D$1),MATCH(MyShtNm&amp;ADDRESS(ROW(),COLUMN(),4),tblAllBins[SheetCellLoc],0)),"")</f>
        <v/>
      </c>
      <c r="Z98" s="44" t="str">
        <f ca="1">_xlfn.IFNA(INDEX(INDIRECT($D$1),MATCH(MyShtNm&amp;ADDRESS(ROW(),COLUMN(),4),tblAllBins[SheetCellLoc],0)),"")</f>
        <v/>
      </c>
      <c r="AA98" s="44" t="str">
        <f ca="1">_xlfn.IFNA(INDEX(INDIRECT($D$1),MATCH(MyShtNm&amp;ADDRESS(ROW(),COLUMN(),4),tblAllBins[SheetCellLoc],0)),"")</f>
        <v/>
      </c>
      <c r="AB98" s="44" t="str">
        <f ca="1">_xlfn.IFNA(INDEX(INDIRECT($D$1),MATCH(MyShtNm&amp;ADDRESS(ROW(),COLUMN(),4),tblAllBins[SheetCellLoc],0)),"")</f>
        <v/>
      </c>
      <c r="AC98" s="44" t="str">
        <f ca="1">_xlfn.IFNA(INDEX(INDIRECT($D$1),MATCH(MyShtNm&amp;ADDRESS(ROW(),COLUMN(),4),tblAllBins[SheetCellLoc],0)),"")</f>
        <v/>
      </c>
      <c r="AD98" s="44" t="str">
        <f ca="1">_xlfn.IFNA(INDEX(INDIRECT($D$1),MATCH(MyShtNm&amp;ADDRESS(ROW(),COLUMN(),4),tblAllBins[SheetCellLoc],0)),"")</f>
        <v/>
      </c>
      <c r="AE98" s="44" t="str">
        <f ca="1">_xlfn.IFNA(INDEX(INDIRECT($D$1),MATCH(MyShtNm&amp;ADDRESS(ROW(),COLUMN(),4),tblAllBins[SheetCellLoc],0)),"")</f>
        <v/>
      </c>
      <c r="AF98" s="44" t="str">
        <f ca="1">_xlfn.IFNA(INDEX(INDIRECT($D$1),MATCH(MyShtNm&amp;ADDRESS(ROW(),COLUMN(),4),tblAllBins[SheetCellLoc],0)),"")</f>
        <v/>
      </c>
      <c r="AG98" s="44" t="str">
        <f ca="1">_xlfn.IFNA(INDEX(INDIRECT($D$1),MATCH(MyShtNm&amp;ADDRESS(ROW(),COLUMN(),4),tblAllBins[SheetCellLoc],0)),"")</f>
        <v/>
      </c>
      <c r="AH98" s="44" t="str">
        <f ca="1">_xlfn.IFNA(INDEX(INDIRECT($D$1),MATCH(MyShtNm&amp;ADDRESS(ROW(),COLUMN(),4),tblAllBins[SheetCellLoc],0)),"")</f>
        <v/>
      </c>
      <c r="AI98" s="44" t="str">
        <f ca="1">_xlfn.IFNA(INDEX(INDIRECT($D$1),MATCH(MyShtNm&amp;ADDRESS(ROW(),COLUMN(),4),tblAllBins[SheetCellLoc],0)),"")</f>
        <v/>
      </c>
      <c r="AJ98" s="44" t="str">
        <f ca="1">_xlfn.IFNA(INDEX(INDIRECT($D$1),MATCH(MyShtNm&amp;ADDRESS(ROW(),COLUMN(),4),tblAllBins[SheetCellLoc],0)),"")</f>
        <v/>
      </c>
      <c r="AK98" s="44" t="str">
        <f ca="1">_xlfn.IFNA(INDEX(INDIRECT($D$1),MATCH(MyShtNm&amp;ADDRESS(ROW(),COLUMN(),4),tblAllBins[SheetCellLoc],0)),"")</f>
        <v/>
      </c>
      <c r="AL98" s="44" t="str">
        <f ca="1">_xlfn.IFNA(INDEX(INDIRECT($D$1),MATCH(MyShtNm&amp;ADDRESS(ROW(),COLUMN(),4),tblAllBins[SheetCellLoc],0)),"")</f>
        <v/>
      </c>
      <c r="AM98" s="44" t="str">
        <f ca="1">_xlfn.IFNA(INDEX(INDIRECT($D$1),MATCH(MyShtNm&amp;ADDRESS(ROW(),COLUMN(),4),tblAllBins[SheetCellLoc],0)),"")</f>
        <v/>
      </c>
      <c r="AN98" s="44" t="str">
        <f ca="1">_xlfn.IFNA(INDEX(INDIRECT($D$1),MATCH(MyShtNm&amp;ADDRESS(ROW(),COLUMN(),4),tblAllBins[SheetCellLoc],0)),"")</f>
        <v/>
      </c>
      <c r="AO98" s="44" t="str">
        <f ca="1">_xlfn.IFNA(INDEX(INDIRECT($D$1),MATCH(MyShtNm&amp;ADDRESS(ROW(),COLUMN(),4),tblAllBins[SheetCellLoc],0)),"")</f>
        <v/>
      </c>
      <c r="AP98" s="44" t="str">
        <f ca="1">_xlfn.IFNA(INDEX(INDIRECT($D$1),MATCH(MyShtNm&amp;ADDRESS(ROW(),COLUMN(),4),tblAllBins[SheetCellLoc],0)),"")</f>
        <v/>
      </c>
      <c r="AQ98" s="44" t="str">
        <f ca="1">_xlfn.IFNA(INDEX(INDIRECT($D$1),MATCH(MyShtNm&amp;ADDRESS(ROW(),COLUMN(),4),tblAllBins[SheetCellLoc],0)),"")</f>
        <v/>
      </c>
      <c r="AR98" s="44" t="str">
        <f ca="1">_xlfn.IFNA(INDEX(INDIRECT($D$1),MATCH(MyShtNm&amp;ADDRESS(ROW(),COLUMN(),4),tblAllBins[SheetCellLoc],0)),"")</f>
        <v/>
      </c>
      <c r="AS98" s="44" t="str">
        <f ca="1">_xlfn.IFNA(INDEX(INDIRECT($D$1),MATCH(MyShtNm&amp;ADDRESS(ROW(),COLUMN(),4),tblAllBins[SheetCellLoc],0)),"")</f>
        <v/>
      </c>
      <c r="AT98" s="44" t="str">
        <f ca="1">_xlfn.IFNA(INDEX(INDIRECT($D$1),MATCH(MyShtNm&amp;ADDRESS(ROW(),COLUMN(),4),tblAllBins[SheetCellLoc],0)),"")</f>
        <v/>
      </c>
      <c r="AU98" s="44" t="str">
        <f ca="1">_xlfn.IFNA(INDEX(INDIRECT($D$1),MATCH(MyShtNm&amp;ADDRESS(ROW(),COLUMN(),4),tblAllBins[SheetCellLoc],0)),"")</f>
        <v/>
      </c>
      <c r="AV98" s="44" t="str">
        <f ca="1">_xlfn.IFNA(INDEX(INDIRECT($D$1),MATCH(MyShtNm&amp;ADDRESS(ROW(),COLUMN(),4),tblAllBins[SheetCellLoc],0)),"")</f>
        <v/>
      </c>
      <c r="AW98" s="44" t="str">
        <f ca="1">_xlfn.IFNA(INDEX(INDIRECT($D$1),MATCH(MyShtNm&amp;ADDRESS(ROW(),COLUMN(),4),tblAllBins[SheetCellLoc],0)),"")</f>
        <v/>
      </c>
      <c r="AX98" s="44" t="str">
        <f ca="1">_xlfn.IFNA(INDEX(INDIRECT($D$1),MATCH(MyShtNm&amp;ADDRESS(ROW(),COLUMN(),4),tblAllBins[SheetCellLoc],0)),"")</f>
        <v/>
      </c>
      <c r="AY98" s="44" t="str">
        <f ca="1">_xlfn.IFNA(INDEX(INDIRECT($D$1),MATCH(MyShtNm&amp;ADDRESS(ROW(),COLUMN(),4),tblAllBins[SheetCellLoc],0)),"")</f>
        <v/>
      </c>
      <c r="AZ98" s="44" t="str">
        <f ca="1">_xlfn.IFNA(INDEX(INDIRECT($D$1),MATCH(MyShtNm&amp;ADDRESS(ROW(),COLUMN(),4),tblAllBins[SheetCellLoc],0)),"")</f>
        <v/>
      </c>
    </row>
    <row r="99" spans="1:52" ht="36" customHeight="1" x14ac:dyDescent="0.2">
      <c r="A99" s="44" t="str">
        <f ca="1">_xlfn.IFNA(INDEX(INDIRECT($D$1),MATCH(MyShtNm&amp;ADDRESS(ROW(),COLUMN(),4),tblAllBins[SheetCellLoc],0)),"")</f>
        <v/>
      </c>
      <c r="B99" s="44" t="str">
        <f ca="1">_xlfn.IFNA(INDEX(INDIRECT($D$1),MATCH(MyShtNm&amp;ADDRESS(ROW(),COLUMN(),4),tblAllBins[SheetCellLoc],0)),"")</f>
        <v/>
      </c>
      <c r="C99" s="44" t="str">
        <f ca="1">_xlfn.IFNA(INDEX(INDIRECT($D$1),MATCH(MyShtNm&amp;ADDRESS(ROW(),COLUMN(),4),tblAllBins[SheetCellLoc],0)),"")</f>
        <v/>
      </c>
      <c r="D99" s="44" t="str">
        <f ca="1">_xlfn.IFNA(INDEX(INDIRECT($D$1),MATCH(MyShtNm&amp;ADDRESS(ROW(),COLUMN(),4),tblAllBins[SheetCellLoc],0)),"")</f>
        <v/>
      </c>
      <c r="E99" s="44" t="str">
        <f ca="1">_xlfn.IFNA(INDEX(INDIRECT($D$1),MATCH(MyShtNm&amp;ADDRESS(ROW(),COLUMN(),4),tblAllBins[SheetCellLoc],0)),"")</f>
        <v/>
      </c>
      <c r="F99" s="44" t="str">
        <f ca="1">_xlfn.IFNA(INDEX(INDIRECT($D$1),MATCH(MyShtNm&amp;ADDRESS(ROW(),COLUMN(),4),tblAllBins[SheetCellLoc],0)),"")</f>
        <v/>
      </c>
      <c r="G99" s="44" t="str">
        <f ca="1">_xlfn.IFNA(INDEX(INDIRECT($D$1),MATCH(MyShtNm&amp;ADDRESS(ROW(),COLUMN(),4),tblAllBins[SheetCellLoc],0)),"")</f>
        <v/>
      </c>
      <c r="H99" s="44" t="str">
        <f ca="1">_xlfn.IFNA(INDEX(INDIRECT($D$1),MATCH(MyShtNm&amp;ADDRESS(ROW(),COLUMN(),4),tblAllBins[SheetCellLoc],0)),"")</f>
        <v/>
      </c>
      <c r="I99" s="44" t="str">
        <f ca="1">_xlfn.IFNA(INDEX(INDIRECT($D$1),MATCH(MyShtNm&amp;ADDRESS(ROW(),COLUMN(),4),tblAllBins[SheetCellLoc],0)),"")</f>
        <v/>
      </c>
      <c r="J99" s="44" t="str">
        <f ca="1">_xlfn.IFNA(INDEX(INDIRECT($D$1),MATCH(MyShtNm&amp;ADDRESS(ROW(),COLUMN(),4),tblAllBins[SheetCellLoc],0)),"")</f>
        <v/>
      </c>
      <c r="K99" s="44" t="str">
        <f ca="1">_xlfn.IFNA(INDEX(INDIRECT($D$1),MATCH(MyShtNm&amp;ADDRESS(ROW(),COLUMN(),4),tblAllBins[SheetCellLoc],0)),"")</f>
        <v/>
      </c>
      <c r="L99" s="44" t="str">
        <f ca="1">_xlfn.IFNA(INDEX(INDIRECT($D$1),MATCH(MyShtNm&amp;ADDRESS(ROW(),COLUMN(),4),tblAllBins[SheetCellLoc],0)),"")</f>
        <v/>
      </c>
      <c r="M99" s="44" t="str">
        <f ca="1">_xlfn.IFNA(INDEX(INDIRECT($D$1),MATCH(MyShtNm&amp;ADDRESS(ROW(),COLUMN(),4),tblAllBins[SheetCellLoc],0)),"")</f>
        <v/>
      </c>
      <c r="N99" s="44" t="str">
        <f ca="1">_xlfn.IFNA(INDEX(INDIRECT($D$1),MATCH(MyShtNm&amp;ADDRESS(ROW(),COLUMN(),4),tblAllBins[SheetCellLoc],0)),"")</f>
        <v/>
      </c>
      <c r="O99" s="44" t="str">
        <f ca="1">_xlfn.IFNA(INDEX(INDIRECT($D$1),MATCH(MyShtNm&amp;ADDRESS(ROW(),COLUMN(),4),tblAllBins[SheetCellLoc],0)),"")</f>
        <v/>
      </c>
      <c r="P99" s="44" t="str">
        <f ca="1">_xlfn.IFNA(INDEX(INDIRECT($D$1),MATCH(MyShtNm&amp;ADDRESS(ROW(),COLUMN(),4),tblAllBins[SheetCellLoc],0)),"")</f>
        <v/>
      </c>
      <c r="Q99" s="44" t="str">
        <f ca="1">_xlfn.IFNA(INDEX(INDIRECT($D$1),MATCH(MyShtNm&amp;ADDRESS(ROW(),COLUMN(),4),tblAllBins[SheetCellLoc],0)),"")</f>
        <v/>
      </c>
      <c r="R99" s="44" t="str">
        <f ca="1">_xlfn.IFNA(INDEX(INDIRECT($D$1),MATCH(MyShtNm&amp;ADDRESS(ROW(),COLUMN(),4),tblAllBins[SheetCellLoc],0)),"")</f>
        <v/>
      </c>
      <c r="S99" s="44" t="str">
        <f ca="1">_xlfn.IFNA(INDEX(INDIRECT($D$1),MATCH(MyShtNm&amp;ADDRESS(ROW(),COLUMN(),4),tblAllBins[SheetCellLoc],0)),"")</f>
        <v/>
      </c>
      <c r="T99" s="44" t="str">
        <f ca="1">_xlfn.IFNA(INDEX(INDIRECT($D$1),MATCH(MyShtNm&amp;ADDRESS(ROW(),COLUMN(),4),tblAllBins[SheetCellLoc],0)),"")</f>
        <v/>
      </c>
      <c r="U99" s="44" t="str">
        <f ca="1">_xlfn.IFNA(INDEX(INDIRECT($D$1),MATCH(MyShtNm&amp;ADDRESS(ROW(),COLUMN(),4),tblAllBins[SheetCellLoc],0)),"")</f>
        <v/>
      </c>
      <c r="V99" s="44" t="str">
        <f ca="1">_xlfn.IFNA(INDEX(INDIRECT($D$1),MATCH(MyShtNm&amp;ADDRESS(ROW(),COLUMN(),4),tblAllBins[SheetCellLoc],0)),"")</f>
        <v/>
      </c>
      <c r="W99" s="44" t="str">
        <f ca="1">_xlfn.IFNA(INDEX(INDIRECT($D$1),MATCH(MyShtNm&amp;ADDRESS(ROW(),COLUMN(),4),tblAllBins[SheetCellLoc],0)),"")</f>
        <v/>
      </c>
      <c r="X99" s="44" t="str">
        <f ca="1">_xlfn.IFNA(INDEX(INDIRECT($D$1),MATCH(MyShtNm&amp;ADDRESS(ROW(),COLUMN(),4),tblAllBins[SheetCellLoc],0)),"")</f>
        <v/>
      </c>
      <c r="Y99" s="44" t="str">
        <f ca="1">_xlfn.IFNA(INDEX(INDIRECT($D$1),MATCH(MyShtNm&amp;ADDRESS(ROW(),COLUMN(),4),tblAllBins[SheetCellLoc],0)),"")</f>
        <v/>
      </c>
      <c r="Z99" s="44" t="str">
        <f ca="1">_xlfn.IFNA(INDEX(INDIRECT($D$1),MATCH(MyShtNm&amp;ADDRESS(ROW(),COLUMN(),4),tblAllBins[SheetCellLoc],0)),"")</f>
        <v/>
      </c>
      <c r="AA99" s="44" t="str">
        <f ca="1">_xlfn.IFNA(INDEX(INDIRECT($D$1),MATCH(MyShtNm&amp;ADDRESS(ROW(),COLUMN(),4),tblAllBins[SheetCellLoc],0)),"")</f>
        <v/>
      </c>
      <c r="AB99" s="44" t="str">
        <f ca="1">_xlfn.IFNA(INDEX(INDIRECT($D$1),MATCH(MyShtNm&amp;ADDRESS(ROW(),COLUMN(),4),tblAllBins[SheetCellLoc],0)),"")</f>
        <v/>
      </c>
      <c r="AC99" s="44" t="str">
        <f ca="1">_xlfn.IFNA(INDEX(INDIRECT($D$1),MATCH(MyShtNm&amp;ADDRESS(ROW(),COLUMN(),4),tblAllBins[SheetCellLoc],0)),"")</f>
        <v/>
      </c>
      <c r="AD99" s="44" t="str">
        <f ca="1">_xlfn.IFNA(INDEX(INDIRECT($D$1),MATCH(MyShtNm&amp;ADDRESS(ROW(),COLUMN(),4),tblAllBins[SheetCellLoc],0)),"")</f>
        <v/>
      </c>
      <c r="AE99" s="44" t="str">
        <f ca="1">_xlfn.IFNA(INDEX(INDIRECT($D$1),MATCH(MyShtNm&amp;ADDRESS(ROW(),COLUMN(),4),tblAllBins[SheetCellLoc],0)),"")</f>
        <v/>
      </c>
      <c r="AF99" s="44" t="str">
        <f ca="1">_xlfn.IFNA(INDEX(INDIRECT($D$1),MATCH(MyShtNm&amp;ADDRESS(ROW(),COLUMN(),4),tblAllBins[SheetCellLoc],0)),"")</f>
        <v/>
      </c>
      <c r="AG99" s="44" t="str">
        <f ca="1">_xlfn.IFNA(INDEX(INDIRECT($D$1),MATCH(MyShtNm&amp;ADDRESS(ROW(),COLUMN(),4),tblAllBins[SheetCellLoc],0)),"")</f>
        <v/>
      </c>
      <c r="AH99" s="44" t="str">
        <f ca="1">_xlfn.IFNA(INDEX(INDIRECT($D$1),MATCH(MyShtNm&amp;ADDRESS(ROW(),COLUMN(),4),tblAllBins[SheetCellLoc],0)),"")</f>
        <v/>
      </c>
      <c r="AI99" s="44" t="str">
        <f ca="1">_xlfn.IFNA(INDEX(INDIRECT($D$1),MATCH(MyShtNm&amp;ADDRESS(ROW(),COLUMN(),4),tblAllBins[SheetCellLoc],0)),"")</f>
        <v/>
      </c>
      <c r="AJ99" s="44" t="str">
        <f ca="1">_xlfn.IFNA(INDEX(INDIRECT($D$1),MATCH(MyShtNm&amp;ADDRESS(ROW(),COLUMN(),4),tblAllBins[SheetCellLoc],0)),"")</f>
        <v/>
      </c>
      <c r="AK99" s="44" t="str">
        <f ca="1">_xlfn.IFNA(INDEX(INDIRECT($D$1),MATCH(MyShtNm&amp;ADDRESS(ROW(),COLUMN(),4),tblAllBins[SheetCellLoc],0)),"")</f>
        <v/>
      </c>
      <c r="AL99" s="44" t="str">
        <f ca="1">_xlfn.IFNA(INDEX(INDIRECT($D$1),MATCH(MyShtNm&amp;ADDRESS(ROW(),COLUMN(),4),tblAllBins[SheetCellLoc],0)),"")</f>
        <v/>
      </c>
      <c r="AM99" s="44" t="str">
        <f ca="1">_xlfn.IFNA(INDEX(INDIRECT($D$1),MATCH(MyShtNm&amp;ADDRESS(ROW(),COLUMN(),4),tblAllBins[SheetCellLoc],0)),"")</f>
        <v/>
      </c>
      <c r="AN99" s="44" t="str">
        <f ca="1">_xlfn.IFNA(INDEX(INDIRECT($D$1),MATCH(MyShtNm&amp;ADDRESS(ROW(),COLUMN(),4),tblAllBins[SheetCellLoc],0)),"")</f>
        <v/>
      </c>
      <c r="AO99" s="44" t="str">
        <f ca="1">_xlfn.IFNA(INDEX(INDIRECT($D$1),MATCH(MyShtNm&amp;ADDRESS(ROW(),COLUMN(),4),tblAllBins[SheetCellLoc],0)),"")</f>
        <v/>
      </c>
      <c r="AP99" s="44" t="str">
        <f ca="1">_xlfn.IFNA(INDEX(INDIRECT($D$1),MATCH(MyShtNm&amp;ADDRESS(ROW(),COLUMN(),4),tblAllBins[SheetCellLoc],0)),"")</f>
        <v/>
      </c>
      <c r="AQ99" s="44" t="str">
        <f ca="1">_xlfn.IFNA(INDEX(INDIRECT($D$1),MATCH(MyShtNm&amp;ADDRESS(ROW(),COLUMN(),4),tblAllBins[SheetCellLoc],0)),"")</f>
        <v/>
      </c>
      <c r="AR99" s="44" t="str">
        <f ca="1">_xlfn.IFNA(INDEX(INDIRECT($D$1),MATCH(MyShtNm&amp;ADDRESS(ROW(),COLUMN(),4),tblAllBins[SheetCellLoc],0)),"")</f>
        <v/>
      </c>
      <c r="AS99" s="44" t="str">
        <f ca="1">_xlfn.IFNA(INDEX(INDIRECT($D$1),MATCH(MyShtNm&amp;ADDRESS(ROW(),COLUMN(),4),tblAllBins[SheetCellLoc],0)),"")</f>
        <v/>
      </c>
      <c r="AT99" s="44" t="str">
        <f ca="1">_xlfn.IFNA(INDEX(INDIRECT($D$1),MATCH(MyShtNm&amp;ADDRESS(ROW(),COLUMN(),4),tblAllBins[SheetCellLoc],0)),"")</f>
        <v/>
      </c>
      <c r="AU99" s="44" t="str">
        <f ca="1">_xlfn.IFNA(INDEX(INDIRECT($D$1),MATCH(MyShtNm&amp;ADDRESS(ROW(),COLUMN(),4),tblAllBins[SheetCellLoc],0)),"")</f>
        <v/>
      </c>
      <c r="AV99" s="44" t="str">
        <f ca="1">_xlfn.IFNA(INDEX(INDIRECT($D$1),MATCH(MyShtNm&amp;ADDRESS(ROW(),COLUMN(),4),tblAllBins[SheetCellLoc],0)),"")</f>
        <v/>
      </c>
      <c r="AW99" s="44" t="str">
        <f ca="1">_xlfn.IFNA(INDEX(INDIRECT($D$1),MATCH(MyShtNm&amp;ADDRESS(ROW(),COLUMN(),4),tblAllBins[SheetCellLoc],0)),"")</f>
        <v/>
      </c>
      <c r="AX99" s="44" t="str">
        <f ca="1">_xlfn.IFNA(INDEX(INDIRECT($D$1),MATCH(MyShtNm&amp;ADDRESS(ROW(),COLUMN(),4),tblAllBins[SheetCellLoc],0)),"")</f>
        <v/>
      </c>
      <c r="AY99" s="44" t="str">
        <f ca="1">_xlfn.IFNA(INDEX(INDIRECT($D$1),MATCH(MyShtNm&amp;ADDRESS(ROW(),COLUMN(),4),tblAllBins[SheetCellLoc],0)),"")</f>
        <v/>
      </c>
      <c r="AZ99" s="44" t="str">
        <f ca="1">_xlfn.IFNA(INDEX(INDIRECT($D$1),MATCH(MyShtNm&amp;ADDRESS(ROW(),COLUMN(),4),tblAllBins[SheetCellLoc],0)),"")</f>
        <v/>
      </c>
    </row>
    <row r="100" spans="1:52" ht="36" customHeight="1" x14ac:dyDescent="0.2">
      <c r="A100" s="44" t="str">
        <f ca="1">_xlfn.IFNA(INDEX(INDIRECT($D$1),MATCH(MyShtNm&amp;ADDRESS(ROW(),COLUMN(),4),tblAllBins[SheetCellLoc],0)),"")</f>
        <v/>
      </c>
      <c r="B100" s="44" t="str">
        <f ca="1">_xlfn.IFNA(INDEX(INDIRECT($D$1),MATCH(MyShtNm&amp;ADDRESS(ROW(),COLUMN(),4),tblAllBins[SheetCellLoc],0)),"")</f>
        <v/>
      </c>
      <c r="C100" s="44" t="str">
        <f ca="1">_xlfn.IFNA(INDEX(INDIRECT($D$1),MATCH(MyShtNm&amp;ADDRESS(ROW(),COLUMN(),4),tblAllBins[SheetCellLoc],0)),"")</f>
        <v/>
      </c>
      <c r="D100" s="44" t="str">
        <f ca="1">_xlfn.IFNA(INDEX(INDIRECT($D$1),MATCH(MyShtNm&amp;ADDRESS(ROW(),COLUMN(),4),tblAllBins[SheetCellLoc],0)),"")</f>
        <v/>
      </c>
      <c r="E100" s="44" t="str">
        <f ca="1">_xlfn.IFNA(INDEX(INDIRECT($D$1),MATCH(MyShtNm&amp;ADDRESS(ROW(),COLUMN(),4),tblAllBins[SheetCellLoc],0)),"")</f>
        <v/>
      </c>
      <c r="F100" s="44" t="str">
        <f ca="1">_xlfn.IFNA(INDEX(INDIRECT($D$1),MATCH(MyShtNm&amp;ADDRESS(ROW(),COLUMN(),4),tblAllBins[SheetCellLoc],0)),"")</f>
        <v/>
      </c>
      <c r="G100" s="44" t="str">
        <f ca="1">_xlfn.IFNA(INDEX(INDIRECT($D$1),MATCH(MyShtNm&amp;ADDRESS(ROW(),COLUMN(),4),tblAllBins[SheetCellLoc],0)),"")</f>
        <v/>
      </c>
      <c r="H100" s="44" t="str">
        <f ca="1">_xlfn.IFNA(INDEX(INDIRECT($D$1),MATCH(MyShtNm&amp;ADDRESS(ROW(),COLUMN(),4),tblAllBins[SheetCellLoc],0)),"")</f>
        <v/>
      </c>
      <c r="I100" s="44" t="str">
        <f ca="1">_xlfn.IFNA(INDEX(INDIRECT($D$1),MATCH(MyShtNm&amp;ADDRESS(ROW(),COLUMN(),4),tblAllBins[SheetCellLoc],0)),"")</f>
        <v/>
      </c>
      <c r="J100" s="44" t="str">
        <f ca="1">_xlfn.IFNA(INDEX(INDIRECT($D$1),MATCH(MyShtNm&amp;ADDRESS(ROW(),COLUMN(),4),tblAllBins[SheetCellLoc],0)),"")</f>
        <v/>
      </c>
      <c r="K100" s="44" t="str">
        <f ca="1">_xlfn.IFNA(INDEX(INDIRECT($D$1),MATCH(MyShtNm&amp;ADDRESS(ROW(),COLUMN(),4),tblAllBins[SheetCellLoc],0)),"")</f>
        <v/>
      </c>
      <c r="L100" s="44" t="str">
        <f ca="1">_xlfn.IFNA(INDEX(INDIRECT($D$1),MATCH(MyShtNm&amp;ADDRESS(ROW(),COLUMN(),4),tblAllBins[SheetCellLoc],0)),"")</f>
        <v/>
      </c>
      <c r="M100" s="44" t="str">
        <f ca="1">_xlfn.IFNA(INDEX(INDIRECT($D$1),MATCH(MyShtNm&amp;ADDRESS(ROW(),COLUMN(),4),tblAllBins[SheetCellLoc],0)),"")</f>
        <v/>
      </c>
      <c r="N100" s="44" t="str">
        <f ca="1">_xlfn.IFNA(INDEX(INDIRECT($D$1),MATCH(MyShtNm&amp;ADDRESS(ROW(),COLUMN(),4),tblAllBins[SheetCellLoc],0)),"")</f>
        <v/>
      </c>
      <c r="O100" s="44" t="str">
        <f ca="1">_xlfn.IFNA(INDEX(INDIRECT($D$1),MATCH(MyShtNm&amp;ADDRESS(ROW(),COLUMN(),4),tblAllBins[SheetCellLoc],0)),"")</f>
        <v/>
      </c>
      <c r="P100" s="44" t="str">
        <f ca="1">_xlfn.IFNA(INDEX(INDIRECT($D$1),MATCH(MyShtNm&amp;ADDRESS(ROW(),COLUMN(),4),tblAllBins[SheetCellLoc],0)),"")</f>
        <v/>
      </c>
      <c r="Q100" s="44" t="str">
        <f ca="1">_xlfn.IFNA(INDEX(INDIRECT($D$1),MATCH(MyShtNm&amp;ADDRESS(ROW(),COLUMN(),4),tblAllBins[SheetCellLoc],0)),"")</f>
        <v/>
      </c>
      <c r="R100" s="44" t="str">
        <f ca="1">_xlfn.IFNA(INDEX(INDIRECT($D$1),MATCH(MyShtNm&amp;ADDRESS(ROW(),COLUMN(),4),tblAllBins[SheetCellLoc],0)),"")</f>
        <v/>
      </c>
      <c r="S100" s="44" t="str">
        <f ca="1">_xlfn.IFNA(INDEX(INDIRECT($D$1),MATCH(MyShtNm&amp;ADDRESS(ROW(),COLUMN(),4),tblAllBins[SheetCellLoc],0)),"")</f>
        <v/>
      </c>
      <c r="T100" s="44" t="str">
        <f ca="1">_xlfn.IFNA(INDEX(INDIRECT($D$1),MATCH(MyShtNm&amp;ADDRESS(ROW(),COLUMN(),4),tblAllBins[SheetCellLoc],0)),"")</f>
        <v/>
      </c>
      <c r="U100" s="44" t="str">
        <f ca="1">_xlfn.IFNA(INDEX(INDIRECT($D$1),MATCH(MyShtNm&amp;ADDRESS(ROW(),COLUMN(),4),tblAllBins[SheetCellLoc],0)),"")</f>
        <v/>
      </c>
      <c r="V100" s="44" t="str">
        <f ca="1">_xlfn.IFNA(INDEX(INDIRECT($D$1),MATCH(MyShtNm&amp;ADDRESS(ROW(),COLUMN(),4),tblAllBins[SheetCellLoc],0)),"")</f>
        <v/>
      </c>
      <c r="W100" s="44" t="str">
        <f ca="1">_xlfn.IFNA(INDEX(INDIRECT($D$1),MATCH(MyShtNm&amp;ADDRESS(ROW(),COLUMN(),4),tblAllBins[SheetCellLoc],0)),"")</f>
        <v/>
      </c>
      <c r="X100" s="44" t="str">
        <f ca="1">_xlfn.IFNA(INDEX(INDIRECT($D$1),MATCH(MyShtNm&amp;ADDRESS(ROW(),COLUMN(),4),tblAllBins[SheetCellLoc],0)),"")</f>
        <v/>
      </c>
      <c r="Y100" s="44" t="str">
        <f ca="1">_xlfn.IFNA(INDEX(INDIRECT($D$1),MATCH(MyShtNm&amp;ADDRESS(ROW(),COLUMN(),4),tblAllBins[SheetCellLoc],0)),"")</f>
        <v/>
      </c>
      <c r="Z100" s="44" t="str">
        <f ca="1">_xlfn.IFNA(INDEX(INDIRECT($D$1),MATCH(MyShtNm&amp;ADDRESS(ROW(),COLUMN(),4),tblAllBins[SheetCellLoc],0)),"")</f>
        <v/>
      </c>
      <c r="AA100" s="44" t="str">
        <f ca="1">_xlfn.IFNA(INDEX(INDIRECT($D$1),MATCH(MyShtNm&amp;ADDRESS(ROW(),COLUMN(),4),tblAllBins[SheetCellLoc],0)),"")</f>
        <v/>
      </c>
      <c r="AB100" s="44" t="str">
        <f ca="1">_xlfn.IFNA(INDEX(INDIRECT($D$1),MATCH(MyShtNm&amp;ADDRESS(ROW(),COLUMN(),4),tblAllBins[SheetCellLoc],0)),"")</f>
        <v/>
      </c>
      <c r="AC100" s="44" t="str">
        <f ca="1">_xlfn.IFNA(INDEX(INDIRECT($D$1),MATCH(MyShtNm&amp;ADDRESS(ROW(),COLUMN(),4),tblAllBins[SheetCellLoc],0)),"")</f>
        <v/>
      </c>
      <c r="AD100" s="44" t="str">
        <f ca="1">_xlfn.IFNA(INDEX(INDIRECT($D$1),MATCH(MyShtNm&amp;ADDRESS(ROW(),COLUMN(),4),tblAllBins[SheetCellLoc],0)),"")</f>
        <v/>
      </c>
      <c r="AE100" s="44" t="str">
        <f ca="1">_xlfn.IFNA(INDEX(INDIRECT($D$1),MATCH(MyShtNm&amp;ADDRESS(ROW(),COLUMN(),4),tblAllBins[SheetCellLoc],0)),"")</f>
        <v/>
      </c>
      <c r="AF100" s="44" t="str">
        <f ca="1">_xlfn.IFNA(INDEX(INDIRECT($D$1),MATCH(MyShtNm&amp;ADDRESS(ROW(),COLUMN(),4),tblAllBins[SheetCellLoc],0)),"")</f>
        <v/>
      </c>
      <c r="AG100" s="44" t="str">
        <f ca="1">_xlfn.IFNA(INDEX(INDIRECT($D$1),MATCH(MyShtNm&amp;ADDRESS(ROW(),COLUMN(),4),tblAllBins[SheetCellLoc],0)),"")</f>
        <v/>
      </c>
      <c r="AH100" s="44" t="str">
        <f ca="1">_xlfn.IFNA(INDEX(INDIRECT($D$1),MATCH(MyShtNm&amp;ADDRESS(ROW(),COLUMN(),4),tblAllBins[SheetCellLoc],0)),"")</f>
        <v/>
      </c>
      <c r="AI100" s="44" t="str">
        <f ca="1">_xlfn.IFNA(INDEX(INDIRECT($D$1),MATCH(MyShtNm&amp;ADDRESS(ROW(),COLUMN(),4),tblAllBins[SheetCellLoc],0)),"")</f>
        <v/>
      </c>
      <c r="AJ100" s="44" t="str">
        <f ca="1">_xlfn.IFNA(INDEX(INDIRECT($D$1),MATCH(MyShtNm&amp;ADDRESS(ROW(),COLUMN(),4),tblAllBins[SheetCellLoc],0)),"")</f>
        <v/>
      </c>
      <c r="AK100" s="44" t="str">
        <f ca="1">_xlfn.IFNA(INDEX(INDIRECT($D$1),MATCH(MyShtNm&amp;ADDRESS(ROW(),COLUMN(),4),tblAllBins[SheetCellLoc],0)),"")</f>
        <v/>
      </c>
      <c r="AL100" s="44" t="str">
        <f ca="1">_xlfn.IFNA(INDEX(INDIRECT($D$1),MATCH(MyShtNm&amp;ADDRESS(ROW(),COLUMN(),4),tblAllBins[SheetCellLoc],0)),"")</f>
        <v/>
      </c>
      <c r="AM100" s="44" t="str">
        <f ca="1">_xlfn.IFNA(INDEX(INDIRECT($D$1),MATCH(MyShtNm&amp;ADDRESS(ROW(),COLUMN(),4),tblAllBins[SheetCellLoc],0)),"")</f>
        <v/>
      </c>
      <c r="AN100" s="44" t="str">
        <f ca="1">_xlfn.IFNA(INDEX(INDIRECT($D$1),MATCH(MyShtNm&amp;ADDRESS(ROW(),COLUMN(),4),tblAllBins[SheetCellLoc],0)),"")</f>
        <v/>
      </c>
      <c r="AO100" s="44" t="str">
        <f ca="1">_xlfn.IFNA(INDEX(INDIRECT($D$1),MATCH(MyShtNm&amp;ADDRESS(ROW(),COLUMN(),4),tblAllBins[SheetCellLoc],0)),"")</f>
        <v/>
      </c>
      <c r="AP100" s="44" t="str">
        <f ca="1">_xlfn.IFNA(INDEX(INDIRECT($D$1),MATCH(MyShtNm&amp;ADDRESS(ROW(),COLUMN(),4),tblAllBins[SheetCellLoc],0)),"")</f>
        <v/>
      </c>
      <c r="AQ100" s="44" t="str">
        <f ca="1">_xlfn.IFNA(INDEX(INDIRECT($D$1),MATCH(MyShtNm&amp;ADDRESS(ROW(),COLUMN(),4),tblAllBins[SheetCellLoc],0)),"")</f>
        <v/>
      </c>
      <c r="AR100" s="44" t="str">
        <f ca="1">_xlfn.IFNA(INDEX(INDIRECT($D$1),MATCH(MyShtNm&amp;ADDRESS(ROW(),COLUMN(),4),tblAllBins[SheetCellLoc],0)),"")</f>
        <v/>
      </c>
      <c r="AS100" s="44" t="str">
        <f ca="1">_xlfn.IFNA(INDEX(INDIRECT($D$1),MATCH(MyShtNm&amp;ADDRESS(ROW(),COLUMN(),4),tblAllBins[SheetCellLoc],0)),"")</f>
        <v/>
      </c>
      <c r="AT100" s="44" t="str">
        <f ca="1">_xlfn.IFNA(INDEX(INDIRECT($D$1),MATCH(MyShtNm&amp;ADDRESS(ROW(),COLUMN(),4),tblAllBins[SheetCellLoc],0)),"")</f>
        <v/>
      </c>
      <c r="AU100" s="44" t="str">
        <f ca="1">_xlfn.IFNA(INDEX(INDIRECT($D$1),MATCH(MyShtNm&amp;ADDRESS(ROW(),COLUMN(),4),tblAllBins[SheetCellLoc],0)),"")</f>
        <v/>
      </c>
      <c r="AV100" s="44" t="str">
        <f ca="1">_xlfn.IFNA(INDEX(INDIRECT($D$1),MATCH(MyShtNm&amp;ADDRESS(ROW(),COLUMN(),4),tblAllBins[SheetCellLoc],0)),"")</f>
        <v/>
      </c>
      <c r="AW100" s="44" t="str">
        <f ca="1">_xlfn.IFNA(INDEX(INDIRECT($D$1),MATCH(MyShtNm&amp;ADDRESS(ROW(),COLUMN(),4),tblAllBins[SheetCellLoc],0)),"")</f>
        <v/>
      </c>
      <c r="AX100" s="44" t="str">
        <f ca="1">_xlfn.IFNA(INDEX(INDIRECT($D$1),MATCH(MyShtNm&amp;ADDRESS(ROW(),COLUMN(),4),tblAllBins[SheetCellLoc],0)),"")</f>
        <v/>
      </c>
      <c r="AY100" s="44" t="str">
        <f ca="1">_xlfn.IFNA(INDEX(INDIRECT($D$1),MATCH(MyShtNm&amp;ADDRESS(ROW(),COLUMN(),4),tblAllBins[SheetCellLoc],0)),"")</f>
        <v/>
      </c>
      <c r="AZ100" s="44" t="str">
        <f ca="1">_xlfn.IFNA(INDEX(INDIRECT($D$1),MATCH(MyShtNm&amp;ADDRESS(ROW(),COLUMN(),4),tblAllBins[SheetCellLoc],0)),"")</f>
        <v/>
      </c>
    </row>
    <row r="101" spans="1:52" ht="36" customHeight="1" x14ac:dyDescent="0.2">
      <c r="A101" s="44" t="str">
        <f ca="1">_xlfn.IFNA(INDEX(INDIRECT($D$1),MATCH(MyShtNm&amp;ADDRESS(ROW(),COLUMN(),4),tblAllBins[SheetCellLoc],0)),"")</f>
        <v/>
      </c>
      <c r="B101" s="44" t="str">
        <f ca="1">_xlfn.IFNA(INDEX(INDIRECT($D$1),MATCH(MyShtNm&amp;ADDRESS(ROW(),COLUMN(),4),tblAllBins[SheetCellLoc],0)),"")</f>
        <v/>
      </c>
      <c r="C101" s="44" t="str">
        <f ca="1">_xlfn.IFNA(INDEX(INDIRECT($D$1),MATCH(MyShtNm&amp;ADDRESS(ROW(),COLUMN(),4),tblAllBins[SheetCellLoc],0)),"")</f>
        <v/>
      </c>
      <c r="D101" s="44" t="str">
        <f ca="1">_xlfn.IFNA(INDEX(INDIRECT($D$1),MATCH(MyShtNm&amp;ADDRESS(ROW(),COLUMN(),4),tblAllBins[SheetCellLoc],0)),"")</f>
        <v/>
      </c>
      <c r="E101" s="44" t="str">
        <f ca="1">_xlfn.IFNA(INDEX(INDIRECT($D$1),MATCH(MyShtNm&amp;ADDRESS(ROW(),COLUMN(),4),tblAllBins[SheetCellLoc],0)),"")</f>
        <v/>
      </c>
      <c r="F101" s="44" t="str">
        <f ca="1">_xlfn.IFNA(INDEX(INDIRECT($D$1),MATCH(MyShtNm&amp;ADDRESS(ROW(),COLUMN(),4),tblAllBins[SheetCellLoc],0)),"")</f>
        <v/>
      </c>
      <c r="G101" s="44" t="str">
        <f ca="1">_xlfn.IFNA(INDEX(INDIRECT($D$1),MATCH(MyShtNm&amp;ADDRESS(ROW(),COLUMN(),4),tblAllBins[SheetCellLoc],0)),"")</f>
        <v/>
      </c>
      <c r="H101" s="44" t="str">
        <f ca="1">_xlfn.IFNA(INDEX(INDIRECT($D$1),MATCH(MyShtNm&amp;ADDRESS(ROW(),COLUMN(),4),tblAllBins[SheetCellLoc],0)),"")</f>
        <v/>
      </c>
      <c r="I101" s="44" t="str">
        <f ca="1">_xlfn.IFNA(INDEX(INDIRECT($D$1),MATCH(MyShtNm&amp;ADDRESS(ROW(),COLUMN(),4),tblAllBins[SheetCellLoc],0)),"")</f>
        <v/>
      </c>
      <c r="J101" s="44" t="str">
        <f ca="1">_xlfn.IFNA(INDEX(INDIRECT($D$1),MATCH(MyShtNm&amp;ADDRESS(ROW(),COLUMN(),4),tblAllBins[SheetCellLoc],0)),"")</f>
        <v/>
      </c>
      <c r="K101" s="44" t="str">
        <f ca="1">_xlfn.IFNA(INDEX(INDIRECT($D$1),MATCH(MyShtNm&amp;ADDRESS(ROW(),COLUMN(),4),tblAllBins[SheetCellLoc],0)),"")</f>
        <v/>
      </c>
      <c r="L101" s="44" t="str">
        <f ca="1">_xlfn.IFNA(INDEX(INDIRECT($D$1),MATCH(MyShtNm&amp;ADDRESS(ROW(),COLUMN(),4),tblAllBins[SheetCellLoc],0)),"")</f>
        <v/>
      </c>
      <c r="M101" s="44" t="str">
        <f ca="1">_xlfn.IFNA(INDEX(INDIRECT($D$1),MATCH(MyShtNm&amp;ADDRESS(ROW(),COLUMN(),4),tblAllBins[SheetCellLoc],0)),"")</f>
        <v/>
      </c>
      <c r="N101" s="44" t="str">
        <f ca="1">_xlfn.IFNA(INDEX(INDIRECT($D$1),MATCH(MyShtNm&amp;ADDRESS(ROW(),COLUMN(),4),tblAllBins[SheetCellLoc],0)),"")</f>
        <v/>
      </c>
      <c r="O101" s="44" t="str">
        <f ca="1">_xlfn.IFNA(INDEX(INDIRECT($D$1),MATCH(MyShtNm&amp;ADDRESS(ROW(),COLUMN(),4),tblAllBins[SheetCellLoc],0)),"")</f>
        <v/>
      </c>
      <c r="P101" s="44" t="str">
        <f ca="1">_xlfn.IFNA(INDEX(INDIRECT($D$1),MATCH(MyShtNm&amp;ADDRESS(ROW(),COLUMN(),4),tblAllBins[SheetCellLoc],0)),"")</f>
        <v/>
      </c>
      <c r="Q101" s="44" t="str">
        <f ca="1">_xlfn.IFNA(INDEX(INDIRECT($D$1),MATCH(MyShtNm&amp;ADDRESS(ROW(),COLUMN(),4),tblAllBins[SheetCellLoc],0)),"")</f>
        <v/>
      </c>
      <c r="R101" s="44" t="str">
        <f ca="1">_xlfn.IFNA(INDEX(INDIRECT($D$1),MATCH(MyShtNm&amp;ADDRESS(ROW(),COLUMN(),4),tblAllBins[SheetCellLoc],0)),"")</f>
        <v/>
      </c>
      <c r="S101" s="44" t="str">
        <f ca="1">_xlfn.IFNA(INDEX(INDIRECT($D$1),MATCH(MyShtNm&amp;ADDRESS(ROW(),COLUMN(),4),tblAllBins[SheetCellLoc],0)),"")</f>
        <v/>
      </c>
      <c r="T101" s="44" t="str">
        <f ca="1">_xlfn.IFNA(INDEX(INDIRECT($D$1),MATCH(MyShtNm&amp;ADDRESS(ROW(),COLUMN(),4),tblAllBins[SheetCellLoc],0)),"")</f>
        <v/>
      </c>
      <c r="U101" s="44" t="str">
        <f ca="1">_xlfn.IFNA(INDEX(INDIRECT($D$1),MATCH(MyShtNm&amp;ADDRESS(ROW(),COLUMN(),4),tblAllBins[SheetCellLoc],0)),"")</f>
        <v/>
      </c>
      <c r="V101" s="44" t="str">
        <f ca="1">_xlfn.IFNA(INDEX(INDIRECT($D$1),MATCH(MyShtNm&amp;ADDRESS(ROW(),COLUMN(),4),tblAllBins[SheetCellLoc],0)),"")</f>
        <v/>
      </c>
      <c r="W101" s="44" t="str">
        <f ca="1">_xlfn.IFNA(INDEX(INDIRECT($D$1),MATCH(MyShtNm&amp;ADDRESS(ROW(),COLUMN(),4),tblAllBins[SheetCellLoc],0)),"")</f>
        <v/>
      </c>
      <c r="X101" s="44" t="str">
        <f ca="1">_xlfn.IFNA(INDEX(INDIRECT($D$1),MATCH(MyShtNm&amp;ADDRESS(ROW(),COLUMN(),4),tblAllBins[SheetCellLoc],0)),"")</f>
        <v/>
      </c>
      <c r="Y101" s="44" t="str">
        <f ca="1">_xlfn.IFNA(INDEX(INDIRECT($D$1),MATCH(MyShtNm&amp;ADDRESS(ROW(),COLUMN(),4),tblAllBins[SheetCellLoc],0)),"")</f>
        <v/>
      </c>
      <c r="Z101" s="44" t="str">
        <f ca="1">_xlfn.IFNA(INDEX(INDIRECT($D$1),MATCH(MyShtNm&amp;ADDRESS(ROW(),COLUMN(),4),tblAllBins[SheetCellLoc],0)),"")</f>
        <v/>
      </c>
      <c r="AA101" s="44" t="str">
        <f ca="1">_xlfn.IFNA(INDEX(INDIRECT($D$1),MATCH(MyShtNm&amp;ADDRESS(ROW(),COLUMN(),4),tblAllBins[SheetCellLoc],0)),"")</f>
        <v/>
      </c>
      <c r="AB101" s="44" t="str">
        <f ca="1">_xlfn.IFNA(INDEX(INDIRECT($D$1),MATCH(MyShtNm&amp;ADDRESS(ROW(),COLUMN(),4),tblAllBins[SheetCellLoc],0)),"")</f>
        <v/>
      </c>
      <c r="AC101" s="44" t="str">
        <f ca="1">_xlfn.IFNA(INDEX(INDIRECT($D$1),MATCH(MyShtNm&amp;ADDRESS(ROW(),COLUMN(),4),tblAllBins[SheetCellLoc],0)),"")</f>
        <v/>
      </c>
      <c r="AD101" s="44" t="str">
        <f ca="1">_xlfn.IFNA(INDEX(INDIRECT($D$1),MATCH(MyShtNm&amp;ADDRESS(ROW(),COLUMN(),4),tblAllBins[SheetCellLoc],0)),"")</f>
        <v/>
      </c>
      <c r="AE101" s="44" t="str">
        <f ca="1">_xlfn.IFNA(INDEX(INDIRECT($D$1),MATCH(MyShtNm&amp;ADDRESS(ROW(),COLUMN(),4),tblAllBins[SheetCellLoc],0)),"")</f>
        <v/>
      </c>
      <c r="AF101" s="44" t="str">
        <f ca="1">_xlfn.IFNA(INDEX(INDIRECT($D$1),MATCH(MyShtNm&amp;ADDRESS(ROW(),COLUMN(),4),tblAllBins[SheetCellLoc],0)),"")</f>
        <v/>
      </c>
      <c r="AG101" s="44" t="str">
        <f ca="1">_xlfn.IFNA(INDEX(INDIRECT($D$1),MATCH(MyShtNm&amp;ADDRESS(ROW(),COLUMN(),4),tblAllBins[SheetCellLoc],0)),"")</f>
        <v/>
      </c>
      <c r="AH101" s="44" t="str">
        <f ca="1">_xlfn.IFNA(INDEX(INDIRECT($D$1),MATCH(MyShtNm&amp;ADDRESS(ROW(),COLUMN(),4),tblAllBins[SheetCellLoc],0)),"")</f>
        <v/>
      </c>
      <c r="AI101" s="44" t="str">
        <f ca="1">_xlfn.IFNA(INDEX(INDIRECT($D$1),MATCH(MyShtNm&amp;ADDRESS(ROW(),COLUMN(),4),tblAllBins[SheetCellLoc],0)),"")</f>
        <v/>
      </c>
      <c r="AJ101" s="44" t="str">
        <f ca="1">_xlfn.IFNA(INDEX(INDIRECT($D$1),MATCH(MyShtNm&amp;ADDRESS(ROW(),COLUMN(),4),tblAllBins[SheetCellLoc],0)),"")</f>
        <v/>
      </c>
      <c r="AK101" s="44" t="str">
        <f ca="1">_xlfn.IFNA(INDEX(INDIRECT($D$1),MATCH(MyShtNm&amp;ADDRESS(ROW(),COLUMN(),4),tblAllBins[SheetCellLoc],0)),"")</f>
        <v/>
      </c>
      <c r="AL101" s="44" t="str">
        <f ca="1">_xlfn.IFNA(INDEX(INDIRECT($D$1),MATCH(MyShtNm&amp;ADDRESS(ROW(),COLUMN(),4),tblAllBins[SheetCellLoc],0)),"")</f>
        <v/>
      </c>
      <c r="AM101" s="44" t="str">
        <f ca="1">_xlfn.IFNA(INDEX(INDIRECT($D$1),MATCH(MyShtNm&amp;ADDRESS(ROW(),COLUMN(),4),tblAllBins[SheetCellLoc],0)),"")</f>
        <v/>
      </c>
      <c r="AN101" s="44" t="str">
        <f ca="1">_xlfn.IFNA(INDEX(INDIRECT($D$1),MATCH(MyShtNm&amp;ADDRESS(ROW(),COLUMN(),4),tblAllBins[SheetCellLoc],0)),"")</f>
        <v/>
      </c>
      <c r="AO101" s="44" t="str">
        <f ca="1">_xlfn.IFNA(INDEX(INDIRECT($D$1),MATCH(MyShtNm&amp;ADDRESS(ROW(),COLUMN(),4),tblAllBins[SheetCellLoc],0)),"")</f>
        <v/>
      </c>
      <c r="AP101" s="44" t="str">
        <f ca="1">_xlfn.IFNA(INDEX(INDIRECT($D$1),MATCH(MyShtNm&amp;ADDRESS(ROW(),COLUMN(),4),tblAllBins[SheetCellLoc],0)),"")</f>
        <v/>
      </c>
      <c r="AQ101" s="44" t="str">
        <f ca="1">_xlfn.IFNA(INDEX(INDIRECT($D$1),MATCH(MyShtNm&amp;ADDRESS(ROW(),COLUMN(),4),tblAllBins[SheetCellLoc],0)),"")</f>
        <v/>
      </c>
      <c r="AR101" s="44" t="str">
        <f ca="1">_xlfn.IFNA(INDEX(INDIRECT($D$1),MATCH(MyShtNm&amp;ADDRESS(ROW(),COLUMN(),4),tblAllBins[SheetCellLoc],0)),"")</f>
        <v/>
      </c>
      <c r="AS101" s="44" t="str">
        <f ca="1">_xlfn.IFNA(INDEX(INDIRECT($D$1),MATCH(MyShtNm&amp;ADDRESS(ROW(),COLUMN(),4),tblAllBins[SheetCellLoc],0)),"")</f>
        <v/>
      </c>
      <c r="AT101" s="44" t="str">
        <f ca="1">_xlfn.IFNA(INDEX(INDIRECT($D$1),MATCH(MyShtNm&amp;ADDRESS(ROW(),COLUMN(),4),tblAllBins[SheetCellLoc],0)),"")</f>
        <v/>
      </c>
      <c r="AU101" s="44" t="str">
        <f ca="1">_xlfn.IFNA(INDEX(INDIRECT($D$1),MATCH(MyShtNm&amp;ADDRESS(ROW(),COLUMN(),4),tblAllBins[SheetCellLoc],0)),"")</f>
        <v/>
      </c>
      <c r="AV101" s="44" t="str">
        <f ca="1">_xlfn.IFNA(INDEX(INDIRECT($D$1),MATCH(MyShtNm&amp;ADDRESS(ROW(),COLUMN(),4),tblAllBins[SheetCellLoc],0)),"")</f>
        <v/>
      </c>
      <c r="AW101" s="44" t="str">
        <f ca="1">_xlfn.IFNA(INDEX(INDIRECT($D$1),MATCH(MyShtNm&amp;ADDRESS(ROW(),COLUMN(),4),tblAllBins[SheetCellLoc],0)),"")</f>
        <v/>
      </c>
      <c r="AX101" s="44" t="str">
        <f ca="1">_xlfn.IFNA(INDEX(INDIRECT($D$1),MATCH(MyShtNm&amp;ADDRESS(ROW(),COLUMN(),4),tblAllBins[SheetCellLoc],0)),"")</f>
        <v/>
      </c>
      <c r="AY101" s="44" t="str">
        <f ca="1">_xlfn.IFNA(INDEX(INDIRECT($D$1),MATCH(MyShtNm&amp;ADDRESS(ROW(),COLUMN(),4),tblAllBins[SheetCellLoc],0)),"")</f>
        <v/>
      </c>
      <c r="AZ101" s="44" t="str">
        <f ca="1">_xlfn.IFNA(INDEX(INDIRECT($D$1),MATCH(MyShtNm&amp;ADDRESS(ROW(),COLUMN(),4),tblAllBins[SheetCellLoc],0)),"")</f>
        <v/>
      </c>
    </row>
    <row r="102" spans="1:52" ht="36" customHeight="1" x14ac:dyDescent="0.2">
      <c r="A102" s="44" t="str">
        <f ca="1">_xlfn.IFNA(INDEX(INDIRECT($D$1),MATCH(MyShtNm&amp;ADDRESS(ROW(),COLUMN(),4),tblAllBins[SheetCellLoc],0)),"")</f>
        <v/>
      </c>
      <c r="B102" s="44" t="str">
        <f ca="1">_xlfn.IFNA(INDEX(INDIRECT($D$1),MATCH(MyShtNm&amp;ADDRESS(ROW(),COLUMN(),4),tblAllBins[SheetCellLoc],0)),"")</f>
        <v/>
      </c>
      <c r="C102" s="44" t="str">
        <f ca="1">_xlfn.IFNA(INDEX(INDIRECT($D$1),MATCH(MyShtNm&amp;ADDRESS(ROW(),COLUMN(),4),tblAllBins[SheetCellLoc],0)),"")</f>
        <v/>
      </c>
      <c r="D102" s="44" t="str">
        <f ca="1">_xlfn.IFNA(INDEX(INDIRECT($D$1),MATCH(MyShtNm&amp;ADDRESS(ROW(),COLUMN(),4),tblAllBins[SheetCellLoc],0)),"")</f>
        <v/>
      </c>
      <c r="E102" s="44" t="str">
        <f ca="1">_xlfn.IFNA(INDEX(INDIRECT($D$1),MATCH(MyShtNm&amp;ADDRESS(ROW(),COLUMN(),4),tblAllBins[SheetCellLoc],0)),"")</f>
        <v/>
      </c>
      <c r="F102" s="44" t="str">
        <f ca="1">_xlfn.IFNA(INDEX(INDIRECT($D$1),MATCH(MyShtNm&amp;ADDRESS(ROW(),COLUMN(),4),tblAllBins[SheetCellLoc],0)),"")</f>
        <v/>
      </c>
      <c r="G102" s="44" t="str">
        <f ca="1">_xlfn.IFNA(INDEX(INDIRECT($D$1),MATCH(MyShtNm&amp;ADDRESS(ROW(),COLUMN(),4),tblAllBins[SheetCellLoc],0)),"")</f>
        <v/>
      </c>
      <c r="H102" s="44" t="str">
        <f ca="1">_xlfn.IFNA(INDEX(INDIRECT($D$1),MATCH(MyShtNm&amp;ADDRESS(ROW(),COLUMN(),4),tblAllBins[SheetCellLoc],0)),"")</f>
        <v/>
      </c>
      <c r="I102" s="44" t="str">
        <f ca="1">_xlfn.IFNA(INDEX(INDIRECT($D$1),MATCH(MyShtNm&amp;ADDRESS(ROW(),COLUMN(),4),tblAllBins[SheetCellLoc],0)),"")</f>
        <v/>
      </c>
      <c r="J102" s="44" t="str">
        <f ca="1">_xlfn.IFNA(INDEX(INDIRECT($D$1),MATCH(MyShtNm&amp;ADDRESS(ROW(),COLUMN(),4),tblAllBins[SheetCellLoc],0)),"")</f>
        <v/>
      </c>
      <c r="K102" s="44" t="str">
        <f ca="1">_xlfn.IFNA(INDEX(INDIRECT($D$1),MATCH(MyShtNm&amp;ADDRESS(ROW(),COLUMN(),4),tblAllBins[SheetCellLoc],0)),"")</f>
        <v/>
      </c>
      <c r="L102" s="44" t="str">
        <f ca="1">_xlfn.IFNA(INDEX(INDIRECT($D$1),MATCH(MyShtNm&amp;ADDRESS(ROW(),COLUMN(),4),tblAllBins[SheetCellLoc],0)),"")</f>
        <v/>
      </c>
      <c r="M102" s="44" t="str">
        <f ca="1">_xlfn.IFNA(INDEX(INDIRECT($D$1),MATCH(MyShtNm&amp;ADDRESS(ROW(),COLUMN(),4),tblAllBins[SheetCellLoc],0)),"")</f>
        <v/>
      </c>
      <c r="N102" s="44" t="str">
        <f ca="1">_xlfn.IFNA(INDEX(INDIRECT($D$1),MATCH(MyShtNm&amp;ADDRESS(ROW(),COLUMN(),4),tblAllBins[SheetCellLoc],0)),"")</f>
        <v/>
      </c>
      <c r="O102" s="44" t="str">
        <f ca="1">_xlfn.IFNA(INDEX(INDIRECT($D$1),MATCH(MyShtNm&amp;ADDRESS(ROW(),COLUMN(),4),tblAllBins[SheetCellLoc],0)),"")</f>
        <v/>
      </c>
      <c r="P102" s="44" t="str">
        <f ca="1">_xlfn.IFNA(INDEX(INDIRECT($D$1),MATCH(MyShtNm&amp;ADDRESS(ROW(),COLUMN(),4),tblAllBins[SheetCellLoc],0)),"")</f>
        <v/>
      </c>
      <c r="Q102" s="44" t="str">
        <f ca="1">_xlfn.IFNA(INDEX(INDIRECT($D$1),MATCH(MyShtNm&amp;ADDRESS(ROW(),COLUMN(),4),tblAllBins[SheetCellLoc],0)),"")</f>
        <v/>
      </c>
      <c r="R102" s="44" t="str">
        <f ca="1">_xlfn.IFNA(INDEX(INDIRECT($D$1),MATCH(MyShtNm&amp;ADDRESS(ROW(),COLUMN(),4),tblAllBins[SheetCellLoc],0)),"")</f>
        <v/>
      </c>
      <c r="S102" s="44" t="str">
        <f ca="1">_xlfn.IFNA(INDEX(INDIRECT($D$1),MATCH(MyShtNm&amp;ADDRESS(ROW(),COLUMN(),4),tblAllBins[SheetCellLoc],0)),"")</f>
        <v/>
      </c>
      <c r="T102" s="44" t="str">
        <f ca="1">_xlfn.IFNA(INDEX(INDIRECT($D$1),MATCH(MyShtNm&amp;ADDRESS(ROW(),COLUMN(),4),tblAllBins[SheetCellLoc],0)),"")</f>
        <v/>
      </c>
      <c r="U102" s="44" t="str">
        <f ca="1">_xlfn.IFNA(INDEX(INDIRECT($D$1),MATCH(MyShtNm&amp;ADDRESS(ROW(),COLUMN(),4),tblAllBins[SheetCellLoc],0)),"")</f>
        <v/>
      </c>
      <c r="V102" s="44" t="str">
        <f ca="1">_xlfn.IFNA(INDEX(INDIRECT($D$1),MATCH(MyShtNm&amp;ADDRESS(ROW(),COLUMN(),4),tblAllBins[SheetCellLoc],0)),"")</f>
        <v/>
      </c>
      <c r="W102" s="44" t="str">
        <f ca="1">_xlfn.IFNA(INDEX(INDIRECT($D$1),MATCH(MyShtNm&amp;ADDRESS(ROW(),COLUMN(),4),tblAllBins[SheetCellLoc],0)),"")</f>
        <v/>
      </c>
      <c r="X102" s="44" t="str">
        <f ca="1">_xlfn.IFNA(INDEX(INDIRECT($D$1),MATCH(MyShtNm&amp;ADDRESS(ROW(),COLUMN(),4),tblAllBins[SheetCellLoc],0)),"")</f>
        <v/>
      </c>
      <c r="Y102" s="44" t="str">
        <f ca="1">_xlfn.IFNA(INDEX(INDIRECT($D$1),MATCH(MyShtNm&amp;ADDRESS(ROW(),COLUMN(),4),tblAllBins[SheetCellLoc],0)),"")</f>
        <v/>
      </c>
      <c r="Z102" s="44" t="str">
        <f ca="1">_xlfn.IFNA(INDEX(INDIRECT($D$1),MATCH(MyShtNm&amp;ADDRESS(ROW(),COLUMN(),4),tblAllBins[SheetCellLoc],0)),"")</f>
        <v/>
      </c>
      <c r="AA102" s="44" t="str">
        <f ca="1">_xlfn.IFNA(INDEX(INDIRECT($D$1),MATCH(MyShtNm&amp;ADDRESS(ROW(),COLUMN(),4),tblAllBins[SheetCellLoc],0)),"")</f>
        <v/>
      </c>
      <c r="AB102" s="44" t="str">
        <f ca="1">_xlfn.IFNA(INDEX(INDIRECT($D$1),MATCH(MyShtNm&amp;ADDRESS(ROW(),COLUMN(),4),tblAllBins[SheetCellLoc],0)),"")</f>
        <v/>
      </c>
      <c r="AC102" s="44" t="str">
        <f ca="1">_xlfn.IFNA(INDEX(INDIRECT($D$1),MATCH(MyShtNm&amp;ADDRESS(ROW(),COLUMN(),4),tblAllBins[SheetCellLoc],0)),"")</f>
        <v/>
      </c>
      <c r="AD102" s="44" t="str">
        <f ca="1">_xlfn.IFNA(INDEX(INDIRECT($D$1),MATCH(MyShtNm&amp;ADDRESS(ROW(),COLUMN(),4),tblAllBins[SheetCellLoc],0)),"")</f>
        <v/>
      </c>
      <c r="AE102" s="44" t="str">
        <f ca="1">_xlfn.IFNA(INDEX(INDIRECT($D$1),MATCH(MyShtNm&amp;ADDRESS(ROW(),COLUMN(),4),tblAllBins[SheetCellLoc],0)),"")</f>
        <v/>
      </c>
      <c r="AF102" s="44" t="str">
        <f ca="1">_xlfn.IFNA(INDEX(INDIRECT($D$1),MATCH(MyShtNm&amp;ADDRESS(ROW(),COLUMN(),4),tblAllBins[SheetCellLoc],0)),"")</f>
        <v/>
      </c>
      <c r="AG102" s="44" t="str">
        <f ca="1">_xlfn.IFNA(INDEX(INDIRECT($D$1),MATCH(MyShtNm&amp;ADDRESS(ROW(),COLUMN(),4),tblAllBins[SheetCellLoc],0)),"")</f>
        <v/>
      </c>
      <c r="AH102" s="44" t="str">
        <f ca="1">_xlfn.IFNA(INDEX(INDIRECT($D$1),MATCH(MyShtNm&amp;ADDRESS(ROW(),COLUMN(),4),tblAllBins[SheetCellLoc],0)),"")</f>
        <v/>
      </c>
      <c r="AI102" s="44" t="str">
        <f ca="1">_xlfn.IFNA(INDEX(INDIRECT($D$1),MATCH(MyShtNm&amp;ADDRESS(ROW(),COLUMN(),4),tblAllBins[SheetCellLoc],0)),"")</f>
        <v/>
      </c>
      <c r="AJ102" s="44" t="str">
        <f ca="1">_xlfn.IFNA(INDEX(INDIRECT($D$1),MATCH(MyShtNm&amp;ADDRESS(ROW(),COLUMN(),4),tblAllBins[SheetCellLoc],0)),"")</f>
        <v/>
      </c>
      <c r="AK102" s="44" t="str">
        <f ca="1">_xlfn.IFNA(INDEX(INDIRECT($D$1),MATCH(MyShtNm&amp;ADDRESS(ROW(),COLUMN(),4),tblAllBins[SheetCellLoc],0)),"")</f>
        <v/>
      </c>
      <c r="AL102" s="44" t="str">
        <f ca="1">_xlfn.IFNA(INDEX(INDIRECT($D$1),MATCH(MyShtNm&amp;ADDRESS(ROW(),COLUMN(),4),tblAllBins[SheetCellLoc],0)),"")</f>
        <v/>
      </c>
      <c r="AM102" s="44" t="str">
        <f ca="1">_xlfn.IFNA(INDEX(INDIRECT($D$1),MATCH(MyShtNm&amp;ADDRESS(ROW(),COLUMN(),4),tblAllBins[SheetCellLoc],0)),"")</f>
        <v/>
      </c>
      <c r="AN102" s="44" t="str">
        <f ca="1">_xlfn.IFNA(INDEX(INDIRECT($D$1),MATCH(MyShtNm&amp;ADDRESS(ROW(),COLUMN(),4),tblAllBins[SheetCellLoc],0)),"")</f>
        <v/>
      </c>
      <c r="AO102" s="44" t="str">
        <f ca="1">_xlfn.IFNA(INDEX(INDIRECT($D$1),MATCH(MyShtNm&amp;ADDRESS(ROW(),COLUMN(),4),tblAllBins[SheetCellLoc],0)),"")</f>
        <v/>
      </c>
      <c r="AP102" s="44" t="str">
        <f ca="1">_xlfn.IFNA(INDEX(INDIRECT($D$1),MATCH(MyShtNm&amp;ADDRESS(ROW(),COLUMN(),4),tblAllBins[SheetCellLoc],0)),"")</f>
        <v/>
      </c>
      <c r="AQ102" s="44" t="str">
        <f ca="1">_xlfn.IFNA(INDEX(INDIRECT($D$1),MATCH(MyShtNm&amp;ADDRESS(ROW(),COLUMN(),4),tblAllBins[SheetCellLoc],0)),"")</f>
        <v/>
      </c>
      <c r="AR102" s="44" t="str">
        <f ca="1">_xlfn.IFNA(INDEX(INDIRECT($D$1),MATCH(MyShtNm&amp;ADDRESS(ROW(),COLUMN(),4),tblAllBins[SheetCellLoc],0)),"")</f>
        <v/>
      </c>
      <c r="AS102" s="44" t="str">
        <f ca="1">_xlfn.IFNA(INDEX(INDIRECT($D$1),MATCH(MyShtNm&amp;ADDRESS(ROW(),COLUMN(),4),tblAllBins[SheetCellLoc],0)),"")</f>
        <v/>
      </c>
      <c r="AT102" s="44" t="str">
        <f ca="1">_xlfn.IFNA(INDEX(INDIRECT($D$1),MATCH(MyShtNm&amp;ADDRESS(ROW(),COLUMN(),4),tblAllBins[SheetCellLoc],0)),"")</f>
        <v/>
      </c>
      <c r="AU102" s="44" t="str">
        <f ca="1">_xlfn.IFNA(INDEX(INDIRECT($D$1),MATCH(MyShtNm&amp;ADDRESS(ROW(),COLUMN(),4),tblAllBins[SheetCellLoc],0)),"")</f>
        <v/>
      </c>
      <c r="AV102" s="44" t="str">
        <f ca="1">_xlfn.IFNA(INDEX(INDIRECT($D$1),MATCH(MyShtNm&amp;ADDRESS(ROW(),COLUMN(),4),tblAllBins[SheetCellLoc],0)),"")</f>
        <v/>
      </c>
      <c r="AW102" s="44" t="str">
        <f ca="1">_xlfn.IFNA(INDEX(INDIRECT($D$1),MATCH(MyShtNm&amp;ADDRESS(ROW(),COLUMN(),4),tblAllBins[SheetCellLoc],0)),"")</f>
        <v/>
      </c>
      <c r="AX102" s="44" t="str">
        <f ca="1">_xlfn.IFNA(INDEX(INDIRECT($D$1),MATCH(MyShtNm&amp;ADDRESS(ROW(),COLUMN(),4),tblAllBins[SheetCellLoc],0)),"")</f>
        <v/>
      </c>
      <c r="AY102" s="44" t="str">
        <f ca="1">_xlfn.IFNA(INDEX(INDIRECT($D$1),MATCH(MyShtNm&amp;ADDRESS(ROW(),COLUMN(),4),tblAllBins[SheetCellLoc],0)),"")</f>
        <v/>
      </c>
      <c r="AZ102" s="44" t="str">
        <f ca="1">_xlfn.IFNA(INDEX(INDIRECT($D$1),MATCH(MyShtNm&amp;ADDRESS(ROW(),COLUMN(),4),tblAllBins[SheetCellLoc],0)),"")</f>
        <v/>
      </c>
    </row>
    <row r="103" spans="1:52" ht="36" customHeight="1" x14ac:dyDescent="0.2">
      <c r="A103" s="44" t="str">
        <f ca="1">_xlfn.IFNA(INDEX(INDIRECT($D$1),MATCH(MyShtNm&amp;ADDRESS(ROW(),COLUMN(),4),tblAllBins[SheetCellLoc],0)),"")</f>
        <v/>
      </c>
      <c r="B103" s="44" t="str">
        <f ca="1">_xlfn.IFNA(INDEX(INDIRECT($D$1),MATCH(MyShtNm&amp;ADDRESS(ROW(),COLUMN(),4),tblAllBins[SheetCellLoc],0)),"")</f>
        <v/>
      </c>
      <c r="C103" s="44" t="str">
        <f ca="1">_xlfn.IFNA(INDEX(INDIRECT($D$1),MATCH(MyShtNm&amp;ADDRESS(ROW(),COLUMN(),4),tblAllBins[SheetCellLoc],0)),"")</f>
        <v/>
      </c>
      <c r="D103" s="44" t="str">
        <f ca="1">_xlfn.IFNA(INDEX(INDIRECT($D$1),MATCH(MyShtNm&amp;ADDRESS(ROW(),COLUMN(),4),tblAllBins[SheetCellLoc],0)),"")</f>
        <v/>
      </c>
      <c r="E103" s="44" t="str">
        <f ca="1">_xlfn.IFNA(INDEX(INDIRECT($D$1),MATCH(MyShtNm&amp;ADDRESS(ROW(),COLUMN(),4),tblAllBins[SheetCellLoc],0)),"")</f>
        <v/>
      </c>
      <c r="F103" s="44" t="str">
        <f ca="1">_xlfn.IFNA(INDEX(INDIRECT($D$1),MATCH(MyShtNm&amp;ADDRESS(ROW(),COLUMN(),4),tblAllBins[SheetCellLoc],0)),"")</f>
        <v/>
      </c>
      <c r="G103" s="44" t="str">
        <f ca="1">_xlfn.IFNA(INDEX(INDIRECT($D$1),MATCH(MyShtNm&amp;ADDRESS(ROW(),COLUMN(),4),tblAllBins[SheetCellLoc],0)),"")</f>
        <v/>
      </c>
      <c r="H103" s="44" t="str">
        <f ca="1">_xlfn.IFNA(INDEX(INDIRECT($D$1),MATCH(MyShtNm&amp;ADDRESS(ROW(),COLUMN(),4),tblAllBins[SheetCellLoc],0)),"")</f>
        <v/>
      </c>
      <c r="I103" s="44" t="str">
        <f ca="1">_xlfn.IFNA(INDEX(INDIRECT($D$1),MATCH(MyShtNm&amp;ADDRESS(ROW(),COLUMN(),4),tblAllBins[SheetCellLoc],0)),"")</f>
        <v/>
      </c>
      <c r="J103" s="44" t="str">
        <f ca="1">_xlfn.IFNA(INDEX(INDIRECT($D$1),MATCH(MyShtNm&amp;ADDRESS(ROW(),COLUMN(),4),tblAllBins[SheetCellLoc],0)),"")</f>
        <v/>
      </c>
      <c r="K103" s="44" t="str">
        <f ca="1">_xlfn.IFNA(INDEX(INDIRECT($D$1),MATCH(MyShtNm&amp;ADDRESS(ROW(),COLUMN(),4),tblAllBins[SheetCellLoc],0)),"")</f>
        <v/>
      </c>
      <c r="L103" s="44" t="str">
        <f ca="1">_xlfn.IFNA(INDEX(INDIRECT($D$1),MATCH(MyShtNm&amp;ADDRESS(ROW(),COLUMN(),4),tblAllBins[SheetCellLoc],0)),"")</f>
        <v/>
      </c>
      <c r="M103" s="44" t="str">
        <f ca="1">_xlfn.IFNA(INDEX(INDIRECT($D$1),MATCH(MyShtNm&amp;ADDRESS(ROW(),COLUMN(),4),tblAllBins[SheetCellLoc],0)),"")</f>
        <v/>
      </c>
      <c r="N103" s="44" t="str">
        <f ca="1">_xlfn.IFNA(INDEX(INDIRECT($D$1),MATCH(MyShtNm&amp;ADDRESS(ROW(),COLUMN(),4),tblAllBins[SheetCellLoc],0)),"")</f>
        <v/>
      </c>
      <c r="O103" s="44" t="str">
        <f ca="1">_xlfn.IFNA(INDEX(INDIRECT($D$1),MATCH(MyShtNm&amp;ADDRESS(ROW(),COLUMN(),4),tblAllBins[SheetCellLoc],0)),"")</f>
        <v/>
      </c>
      <c r="P103" s="44" t="str">
        <f ca="1">_xlfn.IFNA(INDEX(INDIRECT($D$1),MATCH(MyShtNm&amp;ADDRESS(ROW(),COLUMN(),4),tblAllBins[SheetCellLoc],0)),"")</f>
        <v/>
      </c>
      <c r="Q103" s="44" t="str">
        <f ca="1">_xlfn.IFNA(INDEX(INDIRECT($D$1),MATCH(MyShtNm&amp;ADDRESS(ROW(),COLUMN(),4),tblAllBins[SheetCellLoc],0)),"")</f>
        <v/>
      </c>
      <c r="R103" s="44" t="str">
        <f ca="1">_xlfn.IFNA(INDEX(INDIRECT($D$1),MATCH(MyShtNm&amp;ADDRESS(ROW(),COLUMN(),4),tblAllBins[SheetCellLoc],0)),"")</f>
        <v/>
      </c>
      <c r="S103" s="44" t="str">
        <f ca="1">_xlfn.IFNA(INDEX(INDIRECT($D$1),MATCH(MyShtNm&amp;ADDRESS(ROW(),COLUMN(),4),tblAllBins[SheetCellLoc],0)),"")</f>
        <v/>
      </c>
      <c r="T103" s="44" t="str">
        <f ca="1">_xlfn.IFNA(INDEX(INDIRECT($D$1),MATCH(MyShtNm&amp;ADDRESS(ROW(),COLUMN(),4),tblAllBins[SheetCellLoc],0)),"")</f>
        <v/>
      </c>
      <c r="U103" s="44" t="str">
        <f ca="1">_xlfn.IFNA(INDEX(INDIRECT($D$1),MATCH(MyShtNm&amp;ADDRESS(ROW(),COLUMN(),4),tblAllBins[SheetCellLoc],0)),"")</f>
        <v/>
      </c>
      <c r="V103" s="44" t="str">
        <f ca="1">_xlfn.IFNA(INDEX(INDIRECT($D$1),MATCH(MyShtNm&amp;ADDRESS(ROW(),COLUMN(),4),tblAllBins[SheetCellLoc],0)),"")</f>
        <v/>
      </c>
      <c r="W103" s="44" t="str">
        <f ca="1">_xlfn.IFNA(INDEX(INDIRECT($D$1),MATCH(MyShtNm&amp;ADDRESS(ROW(),COLUMN(),4),tblAllBins[SheetCellLoc],0)),"")</f>
        <v/>
      </c>
      <c r="X103" s="44" t="str">
        <f ca="1">_xlfn.IFNA(INDEX(INDIRECT($D$1),MATCH(MyShtNm&amp;ADDRESS(ROW(),COLUMN(),4),tblAllBins[SheetCellLoc],0)),"")</f>
        <v/>
      </c>
      <c r="Y103" s="44" t="str">
        <f ca="1">_xlfn.IFNA(INDEX(INDIRECT($D$1),MATCH(MyShtNm&amp;ADDRESS(ROW(),COLUMN(),4),tblAllBins[SheetCellLoc],0)),"")</f>
        <v/>
      </c>
      <c r="Z103" s="44" t="str">
        <f ca="1">_xlfn.IFNA(INDEX(INDIRECT($D$1),MATCH(MyShtNm&amp;ADDRESS(ROW(),COLUMN(),4),tblAllBins[SheetCellLoc],0)),"")</f>
        <v/>
      </c>
      <c r="AA103" s="44" t="str">
        <f ca="1">_xlfn.IFNA(INDEX(INDIRECT($D$1),MATCH(MyShtNm&amp;ADDRESS(ROW(),COLUMN(),4),tblAllBins[SheetCellLoc],0)),"")</f>
        <v/>
      </c>
      <c r="AB103" s="44" t="str">
        <f ca="1">_xlfn.IFNA(INDEX(INDIRECT($D$1),MATCH(MyShtNm&amp;ADDRESS(ROW(),COLUMN(),4),tblAllBins[SheetCellLoc],0)),"")</f>
        <v/>
      </c>
      <c r="AC103" s="44" t="str">
        <f ca="1">_xlfn.IFNA(INDEX(INDIRECT($D$1),MATCH(MyShtNm&amp;ADDRESS(ROW(),COLUMN(),4),tblAllBins[SheetCellLoc],0)),"")</f>
        <v/>
      </c>
      <c r="AD103" s="44" t="str">
        <f ca="1">_xlfn.IFNA(INDEX(INDIRECT($D$1),MATCH(MyShtNm&amp;ADDRESS(ROW(),COLUMN(),4),tblAllBins[SheetCellLoc],0)),"")</f>
        <v/>
      </c>
      <c r="AE103" s="44" t="str">
        <f ca="1">_xlfn.IFNA(INDEX(INDIRECT($D$1),MATCH(MyShtNm&amp;ADDRESS(ROW(),COLUMN(),4),tblAllBins[SheetCellLoc],0)),"")</f>
        <v/>
      </c>
      <c r="AF103" s="44" t="str">
        <f ca="1">_xlfn.IFNA(INDEX(INDIRECT($D$1),MATCH(MyShtNm&amp;ADDRESS(ROW(),COLUMN(),4),tblAllBins[SheetCellLoc],0)),"")</f>
        <v/>
      </c>
      <c r="AG103" s="44" t="str">
        <f ca="1">_xlfn.IFNA(INDEX(INDIRECT($D$1),MATCH(MyShtNm&amp;ADDRESS(ROW(),COLUMN(),4),tblAllBins[SheetCellLoc],0)),"")</f>
        <v/>
      </c>
      <c r="AH103" s="44" t="str">
        <f ca="1">_xlfn.IFNA(INDEX(INDIRECT($D$1),MATCH(MyShtNm&amp;ADDRESS(ROW(),COLUMN(),4),tblAllBins[SheetCellLoc],0)),"")</f>
        <v/>
      </c>
      <c r="AI103" s="44" t="str">
        <f ca="1">_xlfn.IFNA(INDEX(INDIRECT($D$1),MATCH(MyShtNm&amp;ADDRESS(ROW(),COLUMN(),4),tblAllBins[SheetCellLoc],0)),"")</f>
        <v/>
      </c>
      <c r="AJ103" s="44" t="str">
        <f ca="1">_xlfn.IFNA(INDEX(INDIRECT($D$1),MATCH(MyShtNm&amp;ADDRESS(ROW(),COLUMN(),4),tblAllBins[SheetCellLoc],0)),"")</f>
        <v/>
      </c>
      <c r="AK103" s="44" t="str">
        <f ca="1">_xlfn.IFNA(INDEX(INDIRECT($D$1),MATCH(MyShtNm&amp;ADDRESS(ROW(),COLUMN(),4),tblAllBins[SheetCellLoc],0)),"")</f>
        <v/>
      </c>
      <c r="AL103" s="44" t="str">
        <f ca="1">_xlfn.IFNA(INDEX(INDIRECT($D$1),MATCH(MyShtNm&amp;ADDRESS(ROW(),COLUMN(),4),tblAllBins[SheetCellLoc],0)),"")</f>
        <v/>
      </c>
      <c r="AM103" s="44" t="str">
        <f ca="1">_xlfn.IFNA(INDEX(INDIRECT($D$1),MATCH(MyShtNm&amp;ADDRESS(ROW(),COLUMN(),4),tblAllBins[SheetCellLoc],0)),"")</f>
        <v/>
      </c>
      <c r="AN103" s="44" t="str">
        <f ca="1">_xlfn.IFNA(INDEX(INDIRECT($D$1),MATCH(MyShtNm&amp;ADDRESS(ROW(),COLUMN(),4),tblAllBins[SheetCellLoc],0)),"")</f>
        <v/>
      </c>
      <c r="AO103" s="44" t="str">
        <f ca="1">_xlfn.IFNA(INDEX(INDIRECT($D$1),MATCH(MyShtNm&amp;ADDRESS(ROW(),COLUMN(),4),tblAllBins[SheetCellLoc],0)),"")</f>
        <v/>
      </c>
      <c r="AP103" s="44" t="str">
        <f ca="1">_xlfn.IFNA(INDEX(INDIRECT($D$1),MATCH(MyShtNm&amp;ADDRESS(ROW(),COLUMN(),4),tblAllBins[SheetCellLoc],0)),"")</f>
        <v/>
      </c>
      <c r="AQ103" s="44" t="str">
        <f ca="1">_xlfn.IFNA(INDEX(INDIRECT($D$1),MATCH(MyShtNm&amp;ADDRESS(ROW(),COLUMN(),4),tblAllBins[SheetCellLoc],0)),"")</f>
        <v/>
      </c>
      <c r="AR103" s="44" t="str">
        <f ca="1">_xlfn.IFNA(INDEX(INDIRECT($D$1),MATCH(MyShtNm&amp;ADDRESS(ROW(),COLUMN(),4),tblAllBins[SheetCellLoc],0)),"")</f>
        <v/>
      </c>
      <c r="AS103" s="44" t="str">
        <f ca="1">_xlfn.IFNA(INDEX(INDIRECT($D$1),MATCH(MyShtNm&amp;ADDRESS(ROW(),COLUMN(),4),tblAllBins[SheetCellLoc],0)),"")</f>
        <v/>
      </c>
      <c r="AT103" s="44" t="str">
        <f ca="1">_xlfn.IFNA(INDEX(INDIRECT($D$1),MATCH(MyShtNm&amp;ADDRESS(ROW(),COLUMN(),4),tblAllBins[SheetCellLoc],0)),"")</f>
        <v/>
      </c>
      <c r="AU103" s="44" t="str">
        <f ca="1">_xlfn.IFNA(INDEX(INDIRECT($D$1),MATCH(MyShtNm&amp;ADDRESS(ROW(),COLUMN(),4),tblAllBins[SheetCellLoc],0)),"")</f>
        <v/>
      </c>
      <c r="AV103" s="44" t="str">
        <f ca="1">_xlfn.IFNA(INDEX(INDIRECT($D$1),MATCH(MyShtNm&amp;ADDRESS(ROW(),COLUMN(),4),tblAllBins[SheetCellLoc],0)),"")</f>
        <v/>
      </c>
      <c r="AW103" s="44" t="str">
        <f ca="1">_xlfn.IFNA(INDEX(INDIRECT($D$1),MATCH(MyShtNm&amp;ADDRESS(ROW(),COLUMN(),4),tblAllBins[SheetCellLoc],0)),"")</f>
        <v/>
      </c>
      <c r="AX103" s="44" t="str">
        <f ca="1">_xlfn.IFNA(INDEX(INDIRECT($D$1),MATCH(MyShtNm&amp;ADDRESS(ROW(),COLUMN(),4),tblAllBins[SheetCellLoc],0)),"")</f>
        <v/>
      </c>
      <c r="AY103" s="44" t="str">
        <f ca="1">_xlfn.IFNA(INDEX(INDIRECT($D$1),MATCH(MyShtNm&amp;ADDRESS(ROW(),COLUMN(),4),tblAllBins[SheetCellLoc],0)),"")</f>
        <v/>
      </c>
      <c r="AZ103" s="44" t="str">
        <f ca="1">_xlfn.IFNA(INDEX(INDIRECT($D$1),MATCH(MyShtNm&amp;ADDRESS(ROW(),COLUMN(),4),tblAllBins[SheetCellLoc],0)),"")</f>
        <v/>
      </c>
    </row>
    <row r="104" spans="1:52" ht="36" customHeight="1" x14ac:dyDescent="0.2">
      <c r="A104" s="44" t="str">
        <f ca="1">_xlfn.IFNA(INDEX(INDIRECT($D$1),MATCH(MyShtNm&amp;ADDRESS(ROW(),COLUMN(),4),tblAllBins[SheetCellLoc],0)),"")</f>
        <v/>
      </c>
      <c r="B104" s="44" t="str">
        <f ca="1">_xlfn.IFNA(INDEX(INDIRECT($D$1),MATCH(MyShtNm&amp;ADDRESS(ROW(),COLUMN(),4),tblAllBins[SheetCellLoc],0)),"")</f>
        <v/>
      </c>
      <c r="C104" s="44" t="str">
        <f ca="1">_xlfn.IFNA(INDEX(INDIRECT($D$1),MATCH(MyShtNm&amp;ADDRESS(ROW(),COLUMN(),4),tblAllBins[SheetCellLoc],0)),"")</f>
        <v/>
      </c>
      <c r="D104" s="44" t="str">
        <f ca="1">_xlfn.IFNA(INDEX(INDIRECT($D$1),MATCH(MyShtNm&amp;ADDRESS(ROW(),COLUMN(),4),tblAllBins[SheetCellLoc],0)),"")</f>
        <v/>
      </c>
      <c r="E104" s="44" t="str">
        <f ca="1">_xlfn.IFNA(INDEX(INDIRECT($D$1),MATCH(MyShtNm&amp;ADDRESS(ROW(),COLUMN(),4),tblAllBins[SheetCellLoc],0)),"")</f>
        <v/>
      </c>
      <c r="F104" s="44" t="str">
        <f ca="1">_xlfn.IFNA(INDEX(INDIRECT($D$1),MATCH(MyShtNm&amp;ADDRESS(ROW(),COLUMN(),4),tblAllBins[SheetCellLoc],0)),"")</f>
        <v/>
      </c>
      <c r="G104" s="44" t="str">
        <f ca="1">_xlfn.IFNA(INDEX(INDIRECT($D$1),MATCH(MyShtNm&amp;ADDRESS(ROW(),COLUMN(),4),tblAllBins[SheetCellLoc],0)),"")</f>
        <v/>
      </c>
      <c r="H104" s="44" t="str">
        <f ca="1">_xlfn.IFNA(INDEX(INDIRECT($D$1),MATCH(MyShtNm&amp;ADDRESS(ROW(),COLUMN(),4),tblAllBins[SheetCellLoc],0)),"")</f>
        <v/>
      </c>
      <c r="I104" s="44" t="str">
        <f ca="1">_xlfn.IFNA(INDEX(INDIRECT($D$1),MATCH(MyShtNm&amp;ADDRESS(ROW(),COLUMN(),4),tblAllBins[SheetCellLoc],0)),"")</f>
        <v/>
      </c>
      <c r="J104" s="44" t="str">
        <f ca="1">_xlfn.IFNA(INDEX(INDIRECT($D$1),MATCH(MyShtNm&amp;ADDRESS(ROW(),COLUMN(),4),tblAllBins[SheetCellLoc],0)),"")</f>
        <v/>
      </c>
      <c r="K104" s="44" t="str">
        <f ca="1">_xlfn.IFNA(INDEX(INDIRECT($D$1),MATCH(MyShtNm&amp;ADDRESS(ROW(),COLUMN(),4),tblAllBins[SheetCellLoc],0)),"")</f>
        <v/>
      </c>
      <c r="L104" s="44" t="str">
        <f ca="1">_xlfn.IFNA(INDEX(INDIRECT($D$1),MATCH(MyShtNm&amp;ADDRESS(ROW(),COLUMN(),4),tblAllBins[SheetCellLoc],0)),"")</f>
        <v/>
      </c>
      <c r="M104" s="44" t="str">
        <f ca="1">_xlfn.IFNA(INDEX(INDIRECT($D$1),MATCH(MyShtNm&amp;ADDRESS(ROW(),COLUMN(),4),tblAllBins[SheetCellLoc],0)),"")</f>
        <v/>
      </c>
      <c r="N104" s="44" t="str">
        <f ca="1">_xlfn.IFNA(INDEX(INDIRECT($D$1),MATCH(MyShtNm&amp;ADDRESS(ROW(),COLUMN(),4),tblAllBins[SheetCellLoc],0)),"")</f>
        <v/>
      </c>
      <c r="O104" s="44" t="str">
        <f ca="1">_xlfn.IFNA(INDEX(INDIRECT($D$1),MATCH(MyShtNm&amp;ADDRESS(ROW(),COLUMN(),4),tblAllBins[SheetCellLoc],0)),"")</f>
        <v/>
      </c>
      <c r="P104" s="44" t="str">
        <f ca="1">_xlfn.IFNA(INDEX(INDIRECT($D$1),MATCH(MyShtNm&amp;ADDRESS(ROW(),COLUMN(),4),tblAllBins[SheetCellLoc],0)),"")</f>
        <v/>
      </c>
      <c r="Q104" s="44" t="str">
        <f ca="1">_xlfn.IFNA(INDEX(INDIRECT($D$1),MATCH(MyShtNm&amp;ADDRESS(ROW(),COLUMN(),4),tblAllBins[SheetCellLoc],0)),"")</f>
        <v/>
      </c>
      <c r="R104" s="44" t="str">
        <f ca="1">_xlfn.IFNA(INDEX(INDIRECT($D$1),MATCH(MyShtNm&amp;ADDRESS(ROW(),COLUMN(),4),tblAllBins[SheetCellLoc],0)),"")</f>
        <v/>
      </c>
      <c r="S104" s="44" t="str">
        <f ca="1">_xlfn.IFNA(INDEX(INDIRECT($D$1),MATCH(MyShtNm&amp;ADDRESS(ROW(),COLUMN(),4),tblAllBins[SheetCellLoc],0)),"")</f>
        <v/>
      </c>
      <c r="T104" s="44" t="str">
        <f ca="1">_xlfn.IFNA(INDEX(INDIRECT($D$1),MATCH(MyShtNm&amp;ADDRESS(ROW(),COLUMN(),4),tblAllBins[SheetCellLoc],0)),"")</f>
        <v/>
      </c>
      <c r="U104" s="44" t="str">
        <f ca="1">_xlfn.IFNA(INDEX(INDIRECT($D$1),MATCH(MyShtNm&amp;ADDRESS(ROW(),COLUMN(),4),tblAllBins[SheetCellLoc],0)),"")</f>
        <v/>
      </c>
      <c r="V104" s="44" t="str">
        <f ca="1">_xlfn.IFNA(INDEX(INDIRECT($D$1),MATCH(MyShtNm&amp;ADDRESS(ROW(),COLUMN(),4),tblAllBins[SheetCellLoc],0)),"")</f>
        <v/>
      </c>
      <c r="W104" s="44" t="str">
        <f ca="1">_xlfn.IFNA(INDEX(INDIRECT($D$1),MATCH(MyShtNm&amp;ADDRESS(ROW(),COLUMN(),4),tblAllBins[SheetCellLoc],0)),"")</f>
        <v/>
      </c>
      <c r="X104" s="44" t="str">
        <f ca="1">_xlfn.IFNA(INDEX(INDIRECT($D$1),MATCH(MyShtNm&amp;ADDRESS(ROW(),COLUMN(),4),tblAllBins[SheetCellLoc],0)),"")</f>
        <v/>
      </c>
      <c r="Y104" s="44" t="str">
        <f ca="1">_xlfn.IFNA(INDEX(INDIRECT($D$1),MATCH(MyShtNm&amp;ADDRESS(ROW(),COLUMN(),4),tblAllBins[SheetCellLoc],0)),"")</f>
        <v/>
      </c>
      <c r="Z104" s="44" t="str">
        <f ca="1">_xlfn.IFNA(INDEX(INDIRECT($D$1),MATCH(MyShtNm&amp;ADDRESS(ROW(),COLUMN(),4),tblAllBins[SheetCellLoc],0)),"")</f>
        <v/>
      </c>
      <c r="AA104" s="44" t="str">
        <f ca="1">_xlfn.IFNA(INDEX(INDIRECT($D$1),MATCH(MyShtNm&amp;ADDRESS(ROW(),COLUMN(),4),tblAllBins[SheetCellLoc],0)),"")</f>
        <v/>
      </c>
      <c r="AB104" s="44" t="str">
        <f ca="1">_xlfn.IFNA(INDEX(INDIRECT($D$1),MATCH(MyShtNm&amp;ADDRESS(ROW(),COLUMN(),4),tblAllBins[SheetCellLoc],0)),"")</f>
        <v/>
      </c>
      <c r="AC104" s="44" t="str">
        <f ca="1">_xlfn.IFNA(INDEX(INDIRECT($D$1),MATCH(MyShtNm&amp;ADDRESS(ROW(),COLUMN(),4),tblAllBins[SheetCellLoc],0)),"")</f>
        <v/>
      </c>
      <c r="AD104" s="44" t="str">
        <f ca="1">_xlfn.IFNA(INDEX(INDIRECT($D$1),MATCH(MyShtNm&amp;ADDRESS(ROW(),COLUMN(),4),tblAllBins[SheetCellLoc],0)),"")</f>
        <v/>
      </c>
      <c r="AE104" s="44" t="str">
        <f ca="1">_xlfn.IFNA(INDEX(INDIRECT($D$1),MATCH(MyShtNm&amp;ADDRESS(ROW(),COLUMN(),4),tblAllBins[SheetCellLoc],0)),"")</f>
        <v/>
      </c>
      <c r="AF104" s="44" t="str">
        <f ca="1">_xlfn.IFNA(INDEX(INDIRECT($D$1),MATCH(MyShtNm&amp;ADDRESS(ROW(),COLUMN(),4),tblAllBins[SheetCellLoc],0)),"")</f>
        <v/>
      </c>
      <c r="AG104" s="44" t="str">
        <f ca="1">_xlfn.IFNA(INDEX(INDIRECT($D$1),MATCH(MyShtNm&amp;ADDRESS(ROW(),COLUMN(),4),tblAllBins[SheetCellLoc],0)),"")</f>
        <v/>
      </c>
      <c r="AH104" s="44" t="str">
        <f ca="1">_xlfn.IFNA(INDEX(INDIRECT($D$1),MATCH(MyShtNm&amp;ADDRESS(ROW(),COLUMN(),4),tblAllBins[SheetCellLoc],0)),"")</f>
        <v/>
      </c>
      <c r="AI104" s="44" t="str">
        <f ca="1">_xlfn.IFNA(INDEX(INDIRECT($D$1),MATCH(MyShtNm&amp;ADDRESS(ROW(),COLUMN(),4),tblAllBins[SheetCellLoc],0)),"")</f>
        <v/>
      </c>
      <c r="AJ104" s="44" t="str">
        <f ca="1">_xlfn.IFNA(INDEX(INDIRECT($D$1),MATCH(MyShtNm&amp;ADDRESS(ROW(),COLUMN(),4),tblAllBins[SheetCellLoc],0)),"")</f>
        <v/>
      </c>
      <c r="AK104" s="44" t="str">
        <f ca="1">_xlfn.IFNA(INDEX(INDIRECT($D$1),MATCH(MyShtNm&amp;ADDRESS(ROW(),COLUMN(),4),tblAllBins[SheetCellLoc],0)),"")</f>
        <v/>
      </c>
      <c r="AL104" s="44" t="str">
        <f ca="1">_xlfn.IFNA(INDEX(INDIRECT($D$1),MATCH(MyShtNm&amp;ADDRESS(ROW(),COLUMN(),4),tblAllBins[SheetCellLoc],0)),"")</f>
        <v/>
      </c>
      <c r="AM104" s="44" t="str">
        <f ca="1">_xlfn.IFNA(INDEX(INDIRECT($D$1),MATCH(MyShtNm&amp;ADDRESS(ROW(),COLUMN(),4),tblAllBins[SheetCellLoc],0)),"")</f>
        <v/>
      </c>
      <c r="AN104" s="44" t="str">
        <f ca="1">_xlfn.IFNA(INDEX(INDIRECT($D$1),MATCH(MyShtNm&amp;ADDRESS(ROW(),COLUMN(),4),tblAllBins[SheetCellLoc],0)),"")</f>
        <v/>
      </c>
      <c r="AO104" s="44" t="str">
        <f ca="1">_xlfn.IFNA(INDEX(INDIRECT($D$1),MATCH(MyShtNm&amp;ADDRESS(ROW(),COLUMN(),4),tblAllBins[SheetCellLoc],0)),"")</f>
        <v/>
      </c>
      <c r="AP104" s="44" t="str">
        <f ca="1">_xlfn.IFNA(INDEX(INDIRECT($D$1),MATCH(MyShtNm&amp;ADDRESS(ROW(),COLUMN(),4),tblAllBins[SheetCellLoc],0)),"")</f>
        <v/>
      </c>
      <c r="AQ104" s="44" t="str">
        <f ca="1">_xlfn.IFNA(INDEX(INDIRECT($D$1),MATCH(MyShtNm&amp;ADDRESS(ROW(),COLUMN(),4),tblAllBins[SheetCellLoc],0)),"")</f>
        <v/>
      </c>
      <c r="AR104" s="44" t="str">
        <f ca="1">_xlfn.IFNA(INDEX(INDIRECT($D$1),MATCH(MyShtNm&amp;ADDRESS(ROW(),COLUMN(),4),tblAllBins[SheetCellLoc],0)),"")</f>
        <v/>
      </c>
      <c r="AS104" s="44" t="str">
        <f ca="1">_xlfn.IFNA(INDEX(INDIRECT($D$1),MATCH(MyShtNm&amp;ADDRESS(ROW(),COLUMN(),4),tblAllBins[SheetCellLoc],0)),"")</f>
        <v/>
      </c>
      <c r="AT104" s="44" t="str">
        <f ca="1">_xlfn.IFNA(INDEX(INDIRECT($D$1),MATCH(MyShtNm&amp;ADDRESS(ROW(),COLUMN(),4),tblAllBins[SheetCellLoc],0)),"")</f>
        <v/>
      </c>
      <c r="AU104" s="44" t="str">
        <f ca="1">_xlfn.IFNA(INDEX(INDIRECT($D$1),MATCH(MyShtNm&amp;ADDRESS(ROW(),COLUMN(),4),tblAllBins[SheetCellLoc],0)),"")</f>
        <v/>
      </c>
      <c r="AV104" s="44" t="str">
        <f ca="1">_xlfn.IFNA(INDEX(INDIRECT($D$1),MATCH(MyShtNm&amp;ADDRESS(ROW(),COLUMN(),4),tblAllBins[SheetCellLoc],0)),"")</f>
        <v/>
      </c>
      <c r="AW104" s="44" t="str">
        <f ca="1">_xlfn.IFNA(INDEX(INDIRECT($D$1),MATCH(MyShtNm&amp;ADDRESS(ROW(),COLUMN(),4),tblAllBins[SheetCellLoc],0)),"")</f>
        <v/>
      </c>
      <c r="AX104" s="44" t="str">
        <f ca="1">_xlfn.IFNA(INDEX(INDIRECT($D$1),MATCH(MyShtNm&amp;ADDRESS(ROW(),COLUMN(),4),tblAllBins[SheetCellLoc],0)),"")</f>
        <v/>
      </c>
      <c r="AY104" s="44" t="str">
        <f ca="1">_xlfn.IFNA(INDEX(INDIRECT($D$1),MATCH(MyShtNm&amp;ADDRESS(ROW(),COLUMN(),4),tblAllBins[SheetCellLoc],0)),"")</f>
        <v/>
      </c>
      <c r="AZ104" s="44" t="str">
        <f ca="1">_xlfn.IFNA(INDEX(INDIRECT($D$1),MATCH(MyShtNm&amp;ADDRESS(ROW(),COLUMN(),4),tblAllBins[SheetCellLoc],0)),"")</f>
        <v/>
      </c>
    </row>
    <row r="105" spans="1:52" ht="36" customHeight="1" x14ac:dyDescent="0.2">
      <c r="A105" s="44" t="str">
        <f ca="1">_xlfn.IFNA(INDEX(INDIRECT($D$1),MATCH(MyShtNm&amp;ADDRESS(ROW(),COLUMN(),4),tblAllBins[SheetCellLoc],0)),"")</f>
        <v/>
      </c>
      <c r="B105" s="44" t="str">
        <f ca="1">_xlfn.IFNA(INDEX(INDIRECT($D$1),MATCH(MyShtNm&amp;ADDRESS(ROW(),COLUMN(),4),tblAllBins[SheetCellLoc],0)),"")</f>
        <v/>
      </c>
      <c r="C105" s="44" t="str">
        <f ca="1">_xlfn.IFNA(INDEX(INDIRECT($D$1),MATCH(MyShtNm&amp;ADDRESS(ROW(),COLUMN(),4),tblAllBins[SheetCellLoc],0)),"")</f>
        <v/>
      </c>
      <c r="D105" s="44" t="str">
        <f ca="1">_xlfn.IFNA(INDEX(INDIRECT($D$1),MATCH(MyShtNm&amp;ADDRESS(ROW(),COLUMN(),4),tblAllBins[SheetCellLoc],0)),"")</f>
        <v/>
      </c>
      <c r="E105" s="44" t="str">
        <f ca="1">_xlfn.IFNA(INDEX(INDIRECT($D$1),MATCH(MyShtNm&amp;ADDRESS(ROW(),COLUMN(),4),tblAllBins[SheetCellLoc],0)),"")</f>
        <v/>
      </c>
      <c r="F105" s="44" t="str">
        <f ca="1">_xlfn.IFNA(INDEX(INDIRECT($D$1),MATCH(MyShtNm&amp;ADDRESS(ROW(),COLUMN(),4),tblAllBins[SheetCellLoc],0)),"")</f>
        <v/>
      </c>
      <c r="G105" s="44" t="str">
        <f ca="1">_xlfn.IFNA(INDEX(INDIRECT($D$1),MATCH(MyShtNm&amp;ADDRESS(ROW(),COLUMN(),4),tblAllBins[SheetCellLoc],0)),"")</f>
        <v/>
      </c>
      <c r="H105" s="44" t="str">
        <f ca="1">_xlfn.IFNA(INDEX(INDIRECT($D$1),MATCH(MyShtNm&amp;ADDRESS(ROW(),COLUMN(),4),tblAllBins[SheetCellLoc],0)),"")</f>
        <v/>
      </c>
      <c r="I105" s="44" t="str">
        <f ca="1">_xlfn.IFNA(INDEX(INDIRECT($D$1),MATCH(MyShtNm&amp;ADDRESS(ROW(),COLUMN(),4),tblAllBins[SheetCellLoc],0)),"")</f>
        <v/>
      </c>
      <c r="J105" s="44" t="str">
        <f ca="1">_xlfn.IFNA(INDEX(INDIRECT($D$1),MATCH(MyShtNm&amp;ADDRESS(ROW(),COLUMN(),4),tblAllBins[SheetCellLoc],0)),"")</f>
        <v/>
      </c>
      <c r="K105" s="44" t="str">
        <f ca="1">_xlfn.IFNA(INDEX(INDIRECT($D$1),MATCH(MyShtNm&amp;ADDRESS(ROW(),COLUMN(),4),tblAllBins[SheetCellLoc],0)),"")</f>
        <v/>
      </c>
      <c r="L105" s="44" t="str">
        <f ca="1">_xlfn.IFNA(INDEX(INDIRECT($D$1),MATCH(MyShtNm&amp;ADDRESS(ROW(),COLUMN(),4),tblAllBins[SheetCellLoc],0)),"")</f>
        <v/>
      </c>
      <c r="M105" s="44" t="str">
        <f ca="1">_xlfn.IFNA(INDEX(INDIRECT($D$1),MATCH(MyShtNm&amp;ADDRESS(ROW(),COLUMN(),4),tblAllBins[SheetCellLoc],0)),"")</f>
        <v/>
      </c>
      <c r="N105" s="44" t="str">
        <f ca="1">_xlfn.IFNA(INDEX(INDIRECT($D$1),MATCH(MyShtNm&amp;ADDRESS(ROW(),COLUMN(),4),tblAllBins[SheetCellLoc],0)),"")</f>
        <v/>
      </c>
      <c r="O105" s="44" t="str">
        <f ca="1">_xlfn.IFNA(INDEX(INDIRECT($D$1),MATCH(MyShtNm&amp;ADDRESS(ROW(),COLUMN(),4),tblAllBins[SheetCellLoc],0)),"")</f>
        <v/>
      </c>
      <c r="P105" s="44" t="str">
        <f ca="1">_xlfn.IFNA(INDEX(INDIRECT($D$1),MATCH(MyShtNm&amp;ADDRESS(ROW(),COLUMN(),4),tblAllBins[SheetCellLoc],0)),"")</f>
        <v/>
      </c>
      <c r="Q105" s="44" t="str">
        <f ca="1">_xlfn.IFNA(INDEX(INDIRECT($D$1),MATCH(MyShtNm&amp;ADDRESS(ROW(),COLUMN(),4),tblAllBins[SheetCellLoc],0)),"")</f>
        <v/>
      </c>
      <c r="R105" s="44" t="str">
        <f ca="1">_xlfn.IFNA(INDEX(INDIRECT($D$1),MATCH(MyShtNm&amp;ADDRESS(ROW(),COLUMN(),4),tblAllBins[SheetCellLoc],0)),"")</f>
        <v/>
      </c>
      <c r="S105" s="44" t="str">
        <f ca="1">_xlfn.IFNA(INDEX(INDIRECT($D$1),MATCH(MyShtNm&amp;ADDRESS(ROW(),COLUMN(),4),tblAllBins[SheetCellLoc],0)),"")</f>
        <v/>
      </c>
      <c r="T105" s="44" t="str">
        <f ca="1">_xlfn.IFNA(INDEX(INDIRECT($D$1),MATCH(MyShtNm&amp;ADDRESS(ROW(),COLUMN(),4),tblAllBins[SheetCellLoc],0)),"")</f>
        <v/>
      </c>
      <c r="U105" s="44" t="str">
        <f ca="1">_xlfn.IFNA(INDEX(INDIRECT($D$1),MATCH(MyShtNm&amp;ADDRESS(ROW(),COLUMN(),4),tblAllBins[SheetCellLoc],0)),"")</f>
        <v/>
      </c>
      <c r="V105" s="44" t="str">
        <f ca="1">_xlfn.IFNA(INDEX(INDIRECT($D$1),MATCH(MyShtNm&amp;ADDRESS(ROW(),COLUMN(),4),tblAllBins[SheetCellLoc],0)),"")</f>
        <v/>
      </c>
      <c r="W105" s="44" t="str">
        <f ca="1">_xlfn.IFNA(INDEX(INDIRECT($D$1),MATCH(MyShtNm&amp;ADDRESS(ROW(),COLUMN(),4),tblAllBins[SheetCellLoc],0)),"")</f>
        <v/>
      </c>
      <c r="X105" s="44" t="str">
        <f ca="1">_xlfn.IFNA(INDEX(INDIRECT($D$1),MATCH(MyShtNm&amp;ADDRESS(ROW(),COLUMN(),4),tblAllBins[SheetCellLoc],0)),"")</f>
        <v/>
      </c>
      <c r="Y105" s="44" t="str">
        <f ca="1">_xlfn.IFNA(INDEX(INDIRECT($D$1),MATCH(MyShtNm&amp;ADDRESS(ROW(),COLUMN(),4),tblAllBins[SheetCellLoc],0)),"")</f>
        <v/>
      </c>
      <c r="Z105" s="44" t="str">
        <f ca="1">_xlfn.IFNA(INDEX(INDIRECT($D$1),MATCH(MyShtNm&amp;ADDRESS(ROW(),COLUMN(),4),tblAllBins[SheetCellLoc],0)),"")</f>
        <v/>
      </c>
      <c r="AA105" s="44" t="str">
        <f ca="1">_xlfn.IFNA(INDEX(INDIRECT($D$1),MATCH(MyShtNm&amp;ADDRESS(ROW(),COLUMN(),4),tblAllBins[SheetCellLoc],0)),"")</f>
        <v/>
      </c>
      <c r="AB105" s="44" t="str">
        <f ca="1">_xlfn.IFNA(INDEX(INDIRECT($D$1),MATCH(MyShtNm&amp;ADDRESS(ROW(),COLUMN(),4),tblAllBins[SheetCellLoc],0)),"")</f>
        <v/>
      </c>
      <c r="AC105" s="44" t="str">
        <f ca="1">_xlfn.IFNA(INDEX(INDIRECT($D$1),MATCH(MyShtNm&amp;ADDRESS(ROW(),COLUMN(),4),tblAllBins[SheetCellLoc],0)),"")</f>
        <v/>
      </c>
      <c r="AD105" s="44" t="str">
        <f ca="1">_xlfn.IFNA(INDEX(INDIRECT($D$1),MATCH(MyShtNm&amp;ADDRESS(ROW(),COLUMN(),4),tblAllBins[SheetCellLoc],0)),"")</f>
        <v/>
      </c>
      <c r="AE105" s="44" t="str">
        <f ca="1">_xlfn.IFNA(INDEX(INDIRECT($D$1),MATCH(MyShtNm&amp;ADDRESS(ROW(),COLUMN(),4),tblAllBins[SheetCellLoc],0)),"")</f>
        <v/>
      </c>
      <c r="AF105" s="44" t="str">
        <f ca="1">_xlfn.IFNA(INDEX(INDIRECT($D$1),MATCH(MyShtNm&amp;ADDRESS(ROW(),COLUMN(),4),tblAllBins[SheetCellLoc],0)),"")</f>
        <v/>
      </c>
      <c r="AG105" s="44" t="str">
        <f ca="1">_xlfn.IFNA(INDEX(INDIRECT($D$1),MATCH(MyShtNm&amp;ADDRESS(ROW(),COLUMN(),4),tblAllBins[SheetCellLoc],0)),"")</f>
        <v/>
      </c>
      <c r="AH105" s="44" t="str">
        <f ca="1">_xlfn.IFNA(INDEX(INDIRECT($D$1),MATCH(MyShtNm&amp;ADDRESS(ROW(),COLUMN(),4),tblAllBins[SheetCellLoc],0)),"")</f>
        <v/>
      </c>
      <c r="AI105" s="44" t="str">
        <f ca="1">_xlfn.IFNA(INDEX(INDIRECT($D$1),MATCH(MyShtNm&amp;ADDRESS(ROW(),COLUMN(),4),tblAllBins[SheetCellLoc],0)),"")</f>
        <v/>
      </c>
      <c r="AJ105" s="44" t="str">
        <f ca="1">_xlfn.IFNA(INDEX(INDIRECT($D$1),MATCH(MyShtNm&amp;ADDRESS(ROW(),COLUMN(),4),tblAllBins[SheetCellLoc],0)),"")</f>
        <v/>
      </c>
      <c r="AK105" s="44" t="str">
        <f ca="1">_xlfn.IFNA(INDEX(INDIRECT($D$1),MATCH(MyShtNm&amp;ADDRESS(ROW(),COLUMN(),4),tblAllBins[SheetCellLoc],0)),"")</f>
        <v/>
      </c>
      <c r="AL105" s="44" t="str">
        <f ca="1">_xlfn.IFNA(INDEX(INDIRECT($D$1),MATCH(MyShtNm&amp;ADDRESS(ROW(),COLUMN(),4),tblAllBins[SheetCellLoc],0)),"")</f>
        <v/>
      </c>
      <c r="AM105" s="44" t="str">
        <f ca="1">_xlfn.IFNA(INDEX(INDIRECT($D$1),MATCH(MyShtNm&amp;ADDRESS(ROW(),COLUMN(),4),tblAllBins[SheetCellLoc],0)),"")</f>
        <v/>
      </c>
      <c r="AN105" s="44" t="str">
        <f ca="1">_xlfn.IFNA(INDEX(INDIRECT($D$1),MATCH(MyShtNm&amp;ADDRESS(ROW(),COLUMN(),4),tblAllBins[SheetCellLoc],0)),"")</f>
        <v/>
      </c>
      <c r="AO105" s="44" t="str">
        <f ca="1">_xlfn.IFNA(INDEX(INDIRECT($D$1),MATCH(MyShtNm&amp;ADDRESS(ROW(),COLUMN(),4),tblAllBins[SheetCellLoc],0)),"")</f>
        <v/>
      </c>
      <c r="AP105" s="44" t="str">
        <f ca="1">_xlfn.IFNA(INDEX(INDIRECT($D$1),MATCH(MyShtNm&amp;ADDRESS(ROW(),COLUMN(),4),tblAllBins[SheetCellLoc],0)),"")</f>
        <v/>
      </c>
      <c r="AQ105" s="44" t="str">
        <f ca="1">_xlfn.IFNA(INDEX(INDIRECT($D$1),MATCH(MyShtNm&amp;ADDRESS(ROW(),COLUMN(),4),tblAllBins[SheetCellLoc],0)),"")</f>
        <v/>
      </c>
      <c r="AR105" s="44" t="str">
        <f ca="1">_xlfn.IFNA(INDEX(INDIRECT($D$1),MATCH(MyShtNm&amp;ADDRESS(ROW(),COLUMN(),4),tblAllBins[SheetCellLoc],0)),"")</f>
        <v/>
      </c>
      <c r="AS105" s="44" t="str">
        <f ca="1">_xlfn.IFNA(INDEX(INDIRECT($D$1),MATCH(MyShtNm&amp;ADDRESS(ROW(),COLUMN(),4),tblAllBins[SheetCellLoc],0)),"")</f>
        <v/>
      </c>
      <c r="AT105" s="44" t="str">
        <f ca="1">_xlfn.IFNA(INDEX(INDIRECT($D$1),MATCH(MyShtNm&amp;ADDRESS(ROW(),COLUMN(),4),tblAllBins[SheetCellLoc],0)),"")</f>
        <v/>
      </c>
      <c r="AU105" s="44" t="str">
        <f ca="1">_xlfn.IFNA(INDEX(INDIRECT($D$1),MATCH(MyShtNm&amp;ADDRESS(ROW(),COLUMN(),4),tblAllBins[SheetCellLoc],0)),"")</f>
        <v/>
      </c>
      <c r="AV105" s="44" t="str">
        <f ca="1">_xlfn.IFNA(INDEX(INDIRECT($D$1),MATCH(MyShtNm&amp;ADDRESS(ROW(),COLUMN(),4),tblAllBins[SheetCellLoc],0)),"")</f>
        <v/>
      </c>
      <c r="AW105" s="44" t="str">
        <f ca="1">_xlfn.IFNA(INDEX(INDIRECT($D$1),MATCH(MyShtNm&amp;ADDRESS(ROW(),COLUMN(),4),tblAllBins[SheetCellLoc],0)),"")</f>
        <v/>
      </c>
      <c r="AX105" s="44" t="str">
        <f ca="1">_xlfn.IFNA(INDEX(INDIRECT($D$1),MATCH(MyShtNm&amp;ADDRESS(ROW(),COLUMN(),4),tblAllBins[SheetCellLoc],0)),"")</f>
        <v/>
      </c>
      <c r="AY105" s="44" t="str">
        <f ca="1">_xlfn.IFNA(INDEX(INDIRECT($D$1),MATCH(MyShtNm&amp;ADDRESS(ROW(),COLUMN(),4),tblAllBins[SheetCellLoc],0)),"")</f>
        <v/>
      </c>
      <c r="AZ105" s="44" t="str">
        <f ca="1">_xlfn.IFNA(INDEX(INDIRECT($D$1),MATCH(MyShtNm&amp;ADDRESS(ROW(),COLUMN(),4),tblAllBins[SheetCellLoc],0)),"")</f>
        <v/>
      </c>
    </row>
    <row r="106" spans="1:52" ht="36" customHeight="1" x14ac:dyDescent="0.2">
      <c r="A106" s="44" t="str">
        <f ca="1">_xlfn.IFNA(INDEX(INDIRECT($D$1),MATCH(MyShtNm&amp;ADDRESS(ROW(),COLUMN(),4),tblAllBins[SheetCellLoc],0)),"")</f>
        <v/>
      </c>
      <c r="B106" s="44" t="str">
        <f ca="1">_xlfn.IFNA(INDEX(INDIRECT($D$1),MATCH(MyShtNm&amp;ADDRESS(ROW(),COLUMN(),4),tblAllBins[SheetCellLoc],0)),"")</f>
        <v/>
      </c>
      <c r="C106" s="44" t="str">
        <f ca="1">_xlfn.IFNA(INDEX(INDIRECT($D$1),MATCH(MyShtNm&amp;ADDRESS(ROW(),COLUMN(),4),tblAllBins[SheetCellLoc],0)),"")</f>
        <v/>
      </c>
      <c r="D106" s="44" t="str">
        <f ca="1">_xlfn.IFNA(INDEX(INDIRECT($D$1),MATCH(MyShtNm&amp;ADDRESS(ROW(),COLUMN(),4),tblAllBins[SheetCellLoc],0)),"")</f>
        <v/>
      </c>
      <c r="E106" s="44" t="str">
        <f ca="1">_xlfn.IFNA(INDEX(INDIRECT($D$1),MATCH(MyShtNm&amp;ADDRESS(ROW(),COLUMN(),4),tblAllBins[SheetCellLoc],0)),"")</f>
        <v/>
      </c>
      <c r="F106" s="44" t="str">
        <f ca="1">_xlfn.IFNA(INDEX(INDIRECT($D$1),MATCH(MyShtNm&amp;ADDRESS(ROW(),COLUMN(),4),tblAllBins[SheetCellLoc],0)),"")</f>
        <v/>
      </c>
      <c r="G106" s="44" t="str">
        <f ca="1">_xlfn.IFNA(INDEX(INDIRECT($D$1),MATCH(MyShtNm&amp;ADDRESS(ROW(),COLUMN(),4),tblAllBins[SheetCellLoc],0)),"")</f>
        <v/>
      </c>
      <c r="H106" s="44" t="str">
        <f ca="1">_xlfn.IFNA(INDEX(INDIRECT($D$1),MATCH(MyShtNm&amp;ADDRESS(ROW(),COLUMN(),4),tblAllBins[SheetCellLoc],0)),"")</f>
        <v/>
      </c>
      <c r="I106" s="44" t="str">
        <f ca="1">_xlfn.IFNA(INDEX(INDIRECT($D$1),MATCH(MyShtNm&amp;ADDRESS(ROW(),COLUMN(),4),tblAllBins[SheetCellLoc],0)),"")</f>
        <v/>
      </c>
      <c r="J106" s="44" t="str">
        <f ca="1">_xlfn.IFNA(INDEX(INDIRECT($D$1),MATCH(MyShtNm&amp;ADDRESS(ROW(),COLUMN(),4),tblAllBins[SheetCellLoc],0)),"")</f>
        <v/>
      </c>
      <c r="K106" s="44" t="str">
        <f ca="1">_xlfn.IFNA(INDEX(INDIRECT($D$1),MATCH(MyShtNm&amp;ADDRESS(ROW(),COLUMN(),4),tblAllBins[SheetCellLoc],0)),"")</f>
        <v/>
      </c>
      <c r="L106" s="44" t="str">
        <f ca="1">_xlfn.IFNA(INDEX(INDIRECT($D$1),MATCH(MyShtNm&amp;ADDRESS(ROW(),COLUMN(),4),tblAllBins[SheetCellLoc],0)),"")</f>
        <v/>
      </c>
      <c r="M106" s="44" t="str">
        <f ca="1">_xlfn.IFNA(INDEX(INDIRECT($D$1),MATCH(MyShtNm&amp;ADDRESS(ROW(),COLUMN(),4),tblAllBins[SheetCellLoc],0)),"")</f>
        <v/>
      </c>
      <c r="N106" s="44" t="str">
        <f ca="1">_xlfn.IFNA(INDEX(INDIRECT($D$1),MATCH(MyShtNm&amp;ADDRESS(ROW(),COLUMN(),4),tblAllBins[SheetCellLoc],0)),"")</f>
        <v/>
      </c>
      <c r="O106" s="44" t="str">
        <f ca="1">_xlfn.IFNA(INDEX(INDIRECT($D$1),MATCH(MyShtNm&amp;ADDRESS(ROW(),COLUMN(),4),tblAllBins[SheetCellLoc],0)),"")</f>
        <v/>
      </c>
      <c r="P106" s="44" t="str">
        <f ca="1">_xlfn.IFNA(INDEX(INDIRECT($D$1),MATCH(MyShtNm&amp;ADDRESS(ROW(),COLUMN(),4),tblAllBins[SheetCellLoc],0)),"")</f>
        <v/>
      </c>
      <c r="Q106" s="44" t="str">
        <f ca="1">_xlfn.IFNA(INDEX(INDIRECT($D$1),MATCH(MyShtNm&amp;ADDRESS(ROW(),COLUMN(),4),tblAllBins[SheetCellLoc],0)),"")</f>
        <v/>
      </c>
      <c r="R106" s="44" t="str">
        <f ca="1">_xlfn.IFNA(INDEX(INDIRECT($D$1),MATCH(MyShtNm&amp;ADDRESS(ROW(),COLUMN(),4),tblAllBins[SheetCellLoc],0)),"")</f>
        <v/>
      </c>
      <c r="S106" s="44" t="str">
        <f ca="1">_xlfn.IFNA(INDEX(INDIRECT($D$1),MATCH(MyShtNm&amp;ADDRESS(ROW(),COLUMN(),4),tblAllBins[SheetCellLoc],0)),"")</f>
        <v/>
      </c>
      <c r="T106" s="44" t="str">
        <f ca="1">_xlfn.IFNA(INDEX(INDIRECT($D$1),MATCH(MyShtNm&amp;ADDRESS(ROW(),COLUMN(),4),tblAllBins[SheetCellLoc],0)),"")</f>
        <v/>
      </c>
      <c r="U106" s="44" t="str">
        <f ca="1">_xlfn.IFNA(INDEX(INDIRECT($D$1),MATCH(MyShtNm&amp;ADDRESS(ROW(),COLUMN(),4),tblAllBins[SheetCellLoc],0)),"")</f>
        <v/>
      </c>
      <c r="V106" s="44" t="str">
        <f ca="1">_xlfn.IFNA(INDEX(INDIRECT($D$1),MATCH(MyShtNm&amp;ADDRESS(ROW(),COLUMN(),4),tblAllBins[SheetCellLoc],0)),"")</f>
        <v/>
      </c>
      <c r="W106" s="44" t="str">
        <f ca="1">_xlfn.IFNA(INDEX(INDIRECT($D$1),MATCH(MyShtNm&amp;ADDRESS(ROW(),COLUMN(),4),tblAllBins[SheetCellLoc],0)),"")</f>
        <v/>
      </c>
      <c r="X106" s="44" t="str">
        <f ca="1">_xlfn.IFNA(INDEX(INDIRECT($D$1),MATCH(MyShtNm&amp;ADDRESS(ROW(),COLUMN(),4),tblAllBins[SheetCellLoc],0)),"")</f>
        <v/>
      </c>
      <c r="Y106" s="44" t="str">
        <f ca="1">_xlfn.IFNA(INDEX(INDIRECT($D$1),MATCH(MyShtNm&amp;ADDRESS(ROW(),COLUMN(),4),tblAllBins[SheetCellLoc],0)),"")</f>
        <v/>
      </c>
      <c r="Z106" s="44" t="str">
        <f ca="1">_xlfn.IFNA(INDEX(INDIRECT($D$1),MATCH(MyShtNm&amp;ADDRESS(ROW(),COLUMN(),4),tblAllBins[SheetCellLoc],0)),"")</f>
        <v/>
      </c>
      <c r="AA106" s="44" t="str">
        <f ca="1">_xlfn.IFNA(INDEX(INDIRECT($D$1),MATCH(MyShtNm&amp;ADDRESS(ROW(),COLUMN(),4),tblAllBins[SheetCellLoc],0)),"")</f>
        <v/>
      </c>
      <c r="AB106" s="44" t="str">
        <f ca="1">_xlfn.IFNA(INDEX(INDIRECT($D$1),MATCH(MyShtNm&amp;ADDRESS(ROW(),COLUMN(),4),tblAllBins[SheetCellLoc],0)),"")</f>
        <v/>
      </c>
      <c r="AC106" s="44" t="str">
        <f ca="1">_xlfn.IFNA(INDEX(INDIRECT($D$1),MATCH(MyShtNm&amp;ADDRESS(ROW(),COLUMN(),4),tblAllBins[SheetCellLoc],0)),"")</f>
        <v/>
      </c>
      <c r="AD106" s="44" t="str">
        <f ca="1">_xlfn.IFNA(INDEX(INDIRECT($D$1),MATCH(MyShtNm&amp;ADDRESS(ROW(),COLUMN(),4),tblAllBins[SheetCellLoc],0)),"")</f>
        <v/>
      </c>
      <c r="AE106" s="44" t="str">
        <f ca="1">_xlfn.IFNA(INDEX(INDIRECT($D$1),MATCH(MyShtNm&amp;ADDRESS(ROW(),COLUMN(),4),tblAllBins[SheetCellLoc],0)),"")</f>
        <v/>
      </c>
      <c r="AF106" s="44" t="str">
        <f ca="1">_xlfn.IFNA(INDEX(INDIRECT($D$1),MATCH(MyShtNm&amp;ADDRESS(ROW(),COLUMN(),4),tblAllBins[SheetCellLoc],0)),"")</f>
        <v/>
      </c>
      <c r="AG106" s="44" t="str">
        <f ca="1">_xlfn.IFNA(INDEX(INDIRECT($D$1),MATCH(MyShtNm&amp;ADDRESS(ROW(),COLUMN(),4),tblAllBins[SheetCellLoc],0)),"")</f>
        <v/>
      </c>
      <c r="AH106" s="44" t="str">
        <f ca="1">_xlfn.IFNA(INDEX(INDIRECT($D$1),MATCH(MyShtNm&amp;ADDRESS(ROW(),COLUMN(),4),tblAllBins[SheetCellLoc],0)),"")</f>
        <v/>
      </c>
      <c r="AI106" s="44" t="str">
        <f ca="1">_xlfn.IFNA(INDEX(INDIRECT($D$1),MATCH(MyShtNm&amp;ADDRESS(ROW(),COLUMN(),4),tblAllBins[SheetCellLoc],0)),"")</f>
        <v/>
      </c>
      <c r="AJ106" s="44" t="str">
        <f ca="1">_xlfn.IFNA(INDEX(INDIRECT($D$1),MATCH(MyShtNm&amp;ADDRESS(ROW(),COLUMN(),4),tblAllBins[SheetCellLoc],0)),"")</f>
        <v/>
      </c>
      <c r="AK106" s="44" t="str">
        <f ca="1">_xlfn.IFNA(INDEX(INDIRECT($D$1),MATCH(MyShtNm&amp;ADDRESS(ROW(),COLUMN(),4),tblAllBins[SheetCellLoc],0)),"")</f>
        <v/>
      </c>
      <c r="AL106" s="44" t="str">
        <f ca="1">_xlfn.IFNA(INDEX(INDIRECT($D$1),MATCH(MyShtNm&amp;ADDRESS(ROW(),COLUMN(),4),tblAllBins[SheetCellLoc],0)),"")</f>
        <v/>
      </c>
      <c r="AM106" s="44" t="str">
        <f ca="1">_xlfn.IFNA(INDEX(INDIRECT($D$1),MATCH(MyShtNm&amp;ADDRESS(ROW(),COLUMN(),4),tblAllBins[SheetCellLoc],0)),"")</f>
        <v/>
      </c>
      <c r="AN106" s="44" t="str">
        <f ca="1">_xlfn.IFNA(INDEX(INDIRECT($D$1),MATCH(MyShtNm&amp;ADDRESS(ROW(),COLUMN(),4),tblAllBins[SheetCellLoc],0)),"")</f>
        <v/>
      </c>
      <c r="AO106" s="44" t="str">
        <f ca="1">_xlfn.IFNA(INDEX(INDIRECT($D$1),MATCH(MyShtNm&amp;ADDRESS(ROW(),COLUMN(),4),tblAllBins[SheetCellLoc],0)),"")</f>
        <v/>
      </c>
      <c r="AP106" s="44" t="str">
        <f ca="1">_xlfn.IFNA(INDEX(INDIRECT($D$1),MATCH(MyShtNm&amp;ADDRESS(ROW(),COLUMN(),4),tblAllBins[SheetCellLoc],0)),"")</f>
        <v/>
      </c>
      <c r="AQ106" s="44" t="str">
        <f ca="1">_xlfn.IFNA(INDEX(INDIRECT($D$1),MATCH(MyShtNm&amp;ADDRESS(ROW(),COLUMN(),4),tblAllBins[SheetCellLoc],0)),"")</f>
        <v/>
      </c>
      <c r="AR106" s="44" t="str">
        <f ca="1">_xlfn.IFNA(INDEX(INDIRECT($D$1),MATCH(MyShtNm&amp;ADDRESS(ROW(),COLUMN(),4),tblAllBins[SheetCellLoc],0)),"")</f>
        <v/>
      </c>
      <c r="AS106" s="44" t="str">
        <f ca="1">_xlfn.IFNA(INDEX(INDIRECT($D$1),MATCH(MyShtNm&amp;ADDRESS(ROW(),COLUMN(),4),tblAllBins[SheetCellLoc],0)),"")</f>
        <v/>
      </c>
      <c r="AT106" s="44" t="str">
        <f ca="1">_xlfn.IFNA(INDEX(INDIRECT($D$1),MATCH(MyShtNm&amp;ADDRESS(ROW(),COLUMN(),4),tblAllBins[SheetCellLoc],0)),"")</f>
        <v/>
      </c>
      <c r="AU106" s="44" t="str">
        <f ca="1">_xlfn.IFNA(INDEX(INDIRECT($D$1),MATCH(MyShtNm&amp;ADDRESS(ROW(),COLUMN(),4),tblAllBins[SheetCellLoc],0)),"")</f>
        <v/>
      </c>
      <c r="AV106" s="44" t="str">
        <f ca="1">_xlfn.IFNA(INDEX(INDIRECT($D$1),MATCH(MyShtNm&amp;ADDRESS(ROW(),COLUMN(),4),tblAllBins[SheetCellLoc],0)),"")</f>
        <v/>
      </c>
      <c r="AW106" s="44" t="str">
        <f ca="1">_xlfn.IFNA(INDEX(INDIRECT($D$1),MATCH(MyShtNm&amp;ADDRESS(ROW(),COLUMN(),4),tblAllBins[SheetCellLoc],0)),"")</f>
        <v/>
      </c>
      <c r="AX106" s="44" t="str">
        <f ca="1">_xlfn.IFNA(INDEX(INDIRECT($D$1),MATCH(MyShtNm&amp;ADDRESS(ROW(),COLUMN(),4),tblAllBins[SheetCellLoc],0)),"")</f>
        <v/>
      </c>
      <c r="AY106" s="44" t="str">
        <f ca="1">_xlfn.IFNA(INDEX(INDIRECT($D$1),MATCH(MyShtNm&amp;ADDRESS(ROW(),COLUMN(),4),tblAllBins[SheetCellLoc],0)),"")</f>
        <v/>
      </c>
      <c r="AZ106" s="44" t="str">
        <f ca="1">_xlfn.IFNA(INDEX(INDIRECT($D$1),MATCH(MyShtNm&amp;ADDRESS(ROW(),COLUMN(),4),tblAllBins[SheetCellLoc],0)),"")</f>
        <v/>
      </c>
    </row>
    <row r="107" spans="1:52" ht="36" customHeight="1" x14ac:dyDescent="0.2">
      <c r="A107" s="44" t="str">
        <f ca="1">_xlfn.IFNA(INDEX(INDIRECT($D$1),MATCH(MyShtNm&amp;ADDRESS(ROW(),COLUMN(),4),tblAllBins[SheetCellLoc],0)),"")</f>
        <v/>
      </c>
      <c r="B107" s="44" t="str">
        <f ca="1">_xlfn.IFNA(INDEX(INDIRECT($D$1),MATCH(MyShtNm&amp;ADDRESS(ROW(),COLUMN(),4),tblAllBins[SheetCellLoc],0)),"")</f>
        <v/>
      </c>
      <c r="C107" s="44" t="str">
        <f ca="1">_xlfn.IFNA(INDEX(INDIRECT($D$1),MATCH(MyShtNm&amp;ADDRESS(ROW(),COLUMN(),4),tblAllBins[SheetCellLoc],0)),"")</f>
        <v/>
      </c>
      <c r="D107" s="44" t="str">
        <f ca="1">_xlfn.IFNA(INDEX(INDIRECT($D$1),MATCH(MyShtNm&amp;ADDRESS(ROW(),COLUMN(),4),tblAllBins[SheetCellLoc],0)),"")</f>
        <v/>
      </c>
      <c r="E107" s="44" t="str">
        <f ca="1">_xlfn.IFNA(INDEX(INDIRECT($D$1),MATCH(MyShtNm&amp;ADDRESS(ROW(),COLUMN(),4),tblAllBins[SheetCellLoc],0)),"")</f>
        <v/>
      </c>
      <c r="F107" s="44" t="str">
        <f ca="1">_xlfn.IFNA(INDEX(INDIRECT($D$1),MATCH(MyShtNm&amp;ADDRESS(ROW(),COLUMN(),4),tblAllBins[SheetCellLoc],0)),"")</f>
        <v/>
      </c>
      <c r="G107" s="44" t="str">
        <f ca="1">_xlfn.IFNA(INDEX(INDIRECT($D$1),MATCH(MyShtNm&amp;ADDRESS(ROW(),COLUMN(),4),tblAllBins[SheetCellLoc],0)),"")</f>
        <v/>
      </c>
      <c r="H107" s="44" t="str">
        <f ca="1">_xlfn.IFNA(INDEX(INDIRECT($D$1),MATCH(MyShtNm&amp;ADDRESS(ROW(),COLUMN(),4),tblAllBins[SheetCellLoc],0)),"")</f>
        <v/>
      </c>
      <c r="I107" s="44" t="str">
        <f ca="1">_xlfn.IFNA(INDEX(INDIRECT($D$1),MATCH(MyShtNm&amp;ADDRESS(ROW(),COLUMN(),4),tblAllBins[SheetCellLoc],0)),"")</f>
        <v/>
      </c>
      <c r="J107" s="44" t="str">
        <f ca="1">_xlfn.IFNA(INDEX(INDIRECT($D$1),MATCH(MyShtNm&amp;ADDRESS(ROW(),COLUMN(),4),tblAllBins[SheetCellLoc],0)),"")</f>
        <v/>
      </c>
      <c r="K107" s="44" t="str">
        <f ca="1">_xlfn.IFNA(INDEX(INDIRECT($D$1),MATCH(MyShtNm&amp;ADDRESS(ROW(),COLUMN(),4),tblAllBins[SheetCellLoc],0)),"")</f>
        <v/>
      </c>
      <c r="L107" s="44" t="str">
        <f ca="1">_xlfn.IFNA(INDEX(INDIRECT($D$1),MATCH(MyShtNm&amp;ADDRESS(ROW(),COLUMN(),4),tblAllBins[SheetCellLoc],0)),"")</f>
        <v/>
      </c>
      <c r="M107" s="44" t="str">
        <f ca="1">_xlfn.IFNA(INDEX(INDIRECT($D$1),MATCH(MyShtNm&amp;ADDRESS(ROW(),COLUMN(),4),tblAllBins[SheetCellLoc],0)),"")</f>
        <v/>
      </c>
      <c r="N107" s="44" t="str">
        <f ca="1">_xlfn.IFNA(INDEX(INDIRECT($D$1),MATCH(MyShtNm&amp;ADDRESS(ROW(),COLUMN(),4),tblAllBins[SheetCellLoc],0)),"")</f>
        <v/>
      </c>
      <c r="O107" s="44" t="str">
        <f ca="1">_xlfn.IFNA(INDEX(INDIRECT($D$1),MATCH(MyShtNm&amp;ADDRESS(ROW(),COLUMN(),4),tblAllBins[SheetCellLoc],0)),"")</f>
        <v/>
      </c>
      <c r="P107" s="44" t="str">
        <f ca="1">_xlfn.IFNA(INDEX(INDIRECT($D$1),MATCH(MyShtNm&amp;ADDRESS(ROW(),COLUMN(),4),tblAllBins[SheetCellLoc],0)),"")</f>
        <v/>
      </c>
      <c r="Q107" s="44" t="str">
        <f ca="1">_xlfn.IFNA(INDEX(INDIRECT($D$1),MATCH(MyShtNm&amp;ADDRESS(ROW(),COLUMN(),4),tblAllBins[SheetCellLoc],0)),"")</f>
        <v/>
      </c>
      <c r="R107" s="44" t="str">
        <f ca="1">_xlfn.IFNA(INDEX(INDIRECT($D$1),MATCH(MyShtNm&amp;ADDRESS(ROW(),COLUMN(),4),tblAllBins[SheetCellLoc],0)),"")</f>
        <v/>
      </c>
      <c r="S107" s="44" t="str">
        <f ca="1">_xlfn.IFNA(INDEX(INDIRECT($D$1),MATCH(MyShtNm&amp;ADDRESS(ROW(),COLUMN(),4),tblAllBins[SheetCellLoc],0)),"")</f>
        <v/>
      </c>
      <c r="T107" s="44" t="str">
        <f ca="1">_xlfn.IFNA(INDEX(INDIRECT($D$1),MATCH(MyShtNm&amp;ADDRESS(ROW(),COLUMN(),4),tblAllBins[SheetCellLoc],0)),"")</f>
        <v/>
      </c>
      <c r="U107" s="44" t="str">
        <f ca="1">_xlfn.IFNA(INDEX(INDIRECT($D$1),MATCH(MyShtNm&amp;ADDRESS(ROW(),COLUMN(),4),tblAllBins[SheetCellLoc],0)),"")</f>
        <v/>
      </c>
      <c r="V107" s="44" t="str">
        <f ca="1">_xlfn.IFNA(INDEX(INDIRECT($D$1),MATCH(MyShtNm&amp;ADDRESS(ROW(),COLUMN(),4),tblAllBins[SheetCellLoc],0)),"")</f>
        <v/>
      </c>
      <c r="W107" s="44" t="str">
        <f ca="1">_xlfn.IFNA(INDEX(INDIRECT($D$1),MATCH(MyShtNm&amp;ADDRESS(ROW(),COLUMN(),4),tblAllBins[SheetCellLoc],0)),"")</f>
        <v/>
      </c>
      <c r="X107" s="44" t="str">
        <f ca="1">_xlfn.IFNA(INDEX(INDIRECT($D$1),MATCH(MyShtNm&amp;ADDRESS(ROW(),COLUMN(),4),tblAllBins[SheetCellLoc],0)),"")</f>
        <v/>
      </c>
      <c r="Y107" s="44" t="str">
        <f ca="1">_xlfn.IFNA(INDEX(INDIRECT($D$1),MATCH(MyShtNm&amp;ADDRESS(ROW(),COLUMN(),4),tblAllBins[SheetCellLoc],0)),"")</f>
        <v/>
      </c>
      <c r="Z107" s="44" t="str">
        <f ca="1">_xlfn.IFNA(INDEX(INDIRECT($D$1),MATCH(MyShtNm&amp;ADDRESS(ROW(),COLUMN(),4),tblAllBins[SheetCellLoc],0)),"")</f>
        <v/>
      </c>
      <c r="AA107" s="44" t="str">
        <f ca="1">_xlfn.IFNA(INDEX(INDIRECT($D$1),MATCH(MyShtNm&amp;ADDRESS(ROW(),COLUMN(),4),tblAllBins[SheetCellLoc],0)),"")</f>
        <v/>
      </c>
      <c r="AB107" s="44" t="str">
        <f ca="1">_xlfn.IFNA(INDEX(INDIRECT($D$1),MATCH(MyShtNm&amp;ADDRESS(ROW(),COLUMN(),4),tblAllBins[SheetCellLoc],0)),"")</f>
        <v/>
      </c>
      <c r="AC107" s="44" t="str">
        <f ca="1">_xlfn.IFNA(INDEX(INDIRECT($D$1),MATCH(MyShtNm&amp;ADDRESS(ROW(),COLUMN(),4),tblAllBins[SheetCellLoc],0)),"")</f>
        <v/>
      </c>
      <c r="AD107" s="44" t="str">
        <f ca="1">_xlfn.IFNA(INDEX(INDIRECT($D$1),MATCH(MyShtNm&amp;ADDRESS(ROW(),COLUMN(),4),tblAllBins[SheetCellLoc],0)),"")</f>
        <v/>
      </c>
      <c r="AE107" s="44" t="str">
        <f ca="1">_xlfn.IFNA(INDEX(INDIRECT($D$1),MATCH(MyShtNm&amp;ADDRESS(ROW(),COLUMN(),4),tblAllBins[SheetCellLoc],0)),"")</f>
        <v/>
      </c>
      <c r="AF107" s="44" t="str">
        <f ca="1">_xlfn.IFNA(INDEX(INDIRECT($D$1),MATCH(MyShtNm&amp;ADDRESS(ROW(),COLUMN(),4),tblAllBins[SheetCellLoc],0)),"")</f>
        <v/>
      </c>
      <c r="AG107" s="44" t="str">
        <f ca="1">_xlfn.IFNA(INDEX(INDIRECT($D$1),MATCH(MyShtNm&amp;ADDRESS(ROW(),COLUMN(),4),tblAllBins[SheetCellLoc],0)),"")</f>
        <v/>
      </c>
      <c r="AH107" s="44" t="str">
        <f ca="1">_xlfn.IFNA(INDEX(INDIRECT($D$1),MATCH(MyShtNm&amp;ADDRESS(ROW(),COLUMN(),4),tblAllBins[SheetCellLoc],0)),"")</f>
        <v/>
      </c>
      <c r="AI107" s="44" t="str">
        <f ca="1">_xlfn.IFNA(INDEX(INDIRECT($D$1),MATCH(MyShtNm&amp;ADDRESS(ROW(),COLUMN(),4),tblAllBins[SheetCellLoc],0)),"")</f>
        <v/>
      </c>
      <c r="AJ107" s="44" t="str">
        <f ca="1">_xlfn.IFNA(INDEX(INDIRECT($D$1),MATCH(MyShtNm&amp;ADDRESS(ROW(),COLUMN(),4),tblAllBins[SheetCellLoc],0)),"")</f>
        <v/>
      </c>
      <c r="AK107" s="44" t="str">
        <f ca="1">_xlfn.IFNA(INDEX(INDIRECT($D$1),MATCH(MyShtNm&amp;ADDRESS(ROW(),COLUMN(),4),tblAllBins[SheetCellLoc],0)),"")</f>
        <v/>
      </c>
      <c r="AL107" s="44" t="str">
        <f ca="1">_xlfn.IFNA(INDEX(INDIRECT($D$1),MATCH(MyShtNm&amp;ADDRESS(ROW(),COLUMN(),4),tblAllBins[SheetCellLoc],0)),"")</f>
        <v/>
      </c>
      <c r="AM107" s="44" t="str">
        <f ca="1">_xlfn.IFNA(INDEX(INDIRECT($D$1),MATCH(MyShtNm&amp;ADDRESS(ROW(),COLUMN(),4),tblAllBins[SheetCellLoc],0)),"")</f>
        <v/>
      </c>
      <c r="AN107" s="44" t="str">
        <f ca="1">_xlfn.IFNA(INDEX(INDIRECT($D$1),MATCH(MyShtNm&amp;ADDRESS(ROW(),COLUMN(),4),tblAllBins[SheetCellLoc],0)),"")</f>
        <v/>
      </c>
      <c r="AO107" s="44" t="str">
        <f ca="1">_xlfn.IFNA(INDEX(INDIRECT($D$1),MATCH(MyShtNm&amp;ADDRESS(ROW(),COLUMN(),4),tblAllBins[SheetCellLoc],0)),"")</f>
        <v/>
      </c>
      <c r="AP107" s="44" t="str">
        <f ca="1">_xlfn.IFNA(INDEX(INDIRECT($D$1),MATCH(MyShtNm&amp;ADDRESS(ROW(),COLUMN(),4),tblAllBins[SheetCellLoc],0)),"")</f>
        <v/>
      </c>
      <c r="AQ107" s="44" t="str">
        <f ca="1">_xlfn.IFNA(INDEX(INDIRECT($D$1),MATCH(MyShtNm&amp;ADDRESS(ROW(),COLUMN(),4),tblAllBins[SheetCellLoc],0)),"")</f>
        <v/>
      </c>
      <c r="AR107" s="44" t="str">
        <f ca="1">_xlfn.IFNA(INDEX(INDIRECT($D$1),MATCH(MyShtNm&amp;ADDRESS(ROW(),COLUMN(),4),tblAllBins[SheetCellLoc],0)),"")</f>
        <v/>
      </c>
      <c r="AS107" s="44" t="str">
        <f ca="1">_xlfn.IFNA(INDEX(INDIRECT($D$1),MATCH(MyShtNm&amp;ADDRESS(ROW(),COLUMN(),4),tblAllBins[SheetCellLoc],0)),"")</f>
        <v/>
      </c>
      <c r="AT107" s="44" t="str">
        <f ca="1">_xlfn.IFNA(INDEX(INDIRECT($D$1),MATCH(MyShtNm&amp;ADDRESS(ROW(),COLUMN(),4),tblAllBins[SheetCellLoc],0)),"")</f>
        <v/>
      </c>
      <c r="AU107" s="44" t="str">
        <f ca="1">_xlfn.IFNA(INDEX(INDIRECT($D$1),MATCH(MyShtNm&amp;ADDRESS(ROW(),COLUMN(),4),tblAllBins[SheetCellLoc],0)),"")</f>
        <v/>
      </c>
      <c r="AV107" s="44" t="str">
        <f ca="1">_xlfn.IFNA(INDEX(INDIRECT($D$1),MATCH(MyShtNm&amp;ADDRESS(ROW(),COLUMN(),4),tblAllBins[SheetCellLoc],0)),"")</f>
        <v/>
      </c>
      <c r="AW107" s="44" t="str">
        <f ca="1">_xlfn.IFNA(INDEX(INDIRECT($D$1),MATCH(MyShtNm&amp;ADDRESS(ROW(),COLUMN(),4),tblAllBins[SheetCellLoc],0)),"")</f>
        <v/>
      </c>
      <c r="AX107" s="44" t="str">
        <f ca="1">_xlfn.IFNA(INDEX(INDIRECT($D$1),MATCH(MyShtNm&amp;ADDRESS(ROW(),COLUMN(),4),tblAllBins[SheetCellLoc],0)),"")</f>
        <v/>
      </c>
      <c r="AY107" s="44" t="str">
        <f ca="1">_xlfn.IFNA(INDEX(INDIRECT($D$1),MATCH(MyShtNm&amp;ADDRESS(ROW(),COLUMN(),4),tblAllBins[SheetCellLoc],0)),"")</f>
        <v/>
      </c>
      <c r="AZ107" s="44" t="str">
        <f ca="1">_xlfn.IFNA(INDEX(INDIRECT($D$1),MATCH(MyShtNm&amp;ADDRESS(ROW(),COLUMN(),4),tblAllBins[SheetCellLoc],0)),"")</f>
        <v/>
      </c>
    </row>
    <row r="108" spans="1:52" ht="36" customHeight="1" x14ac:dyDescent="0.2">
      <c r="A108" s="44" t="str">
        <f ca="1">_xlfn.IFNA(INDEX(INDIRECT($D$1),MATCH(MyShtNm&amp;ADDRESS(ROW(),COLUMN(),4),tblAllBins[SheetCellLoc],0)),"")</f>
        <v/>
      </c>
      <c r="B108" s="44" t="str">
        <f ca="1">_xlfn.IFNA(INDEX(INDIRECT($D$1),MATCH(MyShtNm&amp;ADDRESS(ROW(),COLUMN(),4),tblAllBins[SheetCellLoc],0)),"")</f>
        <v/>
      </c>
      <c r="C108" s="44" t="str">
        <f ca="1">_xlfn.IFNA(INDEX(INDIRECT($D$1),MATCH(MyShtNm&amp;ADDRESS(ROW(),COLUMN(),4),tblAllBins[SheetCellLoc],0)),"")</f>
        <v/>
      </c>
      <c r="D108" s="44" t="str">
        <f ca="1">_xlfn.IFNA(INDEX(INDIRECT($D$1),MATCH(MyShtNm&amp;ADDRESS(ROW(),COLUMN(),4),tblAllBins[SheetCellLoc],0)),"")</f>
        <v/>
      </c>
      <c r="E108" s="44" t="str">
        <f ca="1">_xlfn.IFNA(INDEX(INDIRECT($D$1),MATCH(MyShtNm&amp;ADDRESS(ROW(),COLUMN(),4),tblAllBins[SheetCellLoc],0)),"")</f>
        <v/>
      </c>
      <c r="F108" s="44" t="str">
        <f ca="1">_xlfn.IFNA(INDEX(INDIRECT($D$1),MATCH(MyShtNm&amp;ADDRESS(ROW(),COLUMN(),4),tblAllBins[SheetCellLoc],0)),"")</f>
        <v/>
      </c>
      <c r="G108" s="44" t="str">
        <f ca="1">_xlfn.IFNA(INDEX(INDIRECT($D$1),MATCH(MyShtNm&amp;ADDRESS(ROW(),COLUMN(),4),tblAllBins[SheetCellLoc],0)),"")</f>
        <v/>
      </c>
      <c r="H108" s="44" t="str">
        <f ca="1">_xlfn.IFNA(INDEX(INDIRECT($D$1),MATCH(MyShtNm&amp;ADDRESS(ROW(),COLUMN(),4),tblAllBins[SheetCellLoc],0)),"")</f>
        <v/>
      </c>
      <c r="I108" s="44" t="str">
        <f ca="1">_xlfn.IFNA(INDEX(INDIRECT($D$1),MATCH(MyShtNm&amp;ADDRESS(ROW(),COLUMN(),4),tblAllBins[SheetCellLoc],0)),"")</f>
        <v/>
      </c>
      <c r="J108" s="44" t="str">
        <f ca="1">_xlfn.IFNA(INDEX(INDIRECT($D$1),MATCH(MyShtNm&amp;ADDRESS(ROW(),COLUMN(),4),tblAllBins[SheetCellLoc],0)),"")</f>
        <v/>
      </c>
      <c r="K108" s="44" t="str">
        <f ca="1">_xlfn.IFNA(INDEX(INDIRECT($D$1),MATCH(MyShtNm&amp;ADDRESS(ROW(),COLUMN(),4),tblAllBins[SheetCellLoc],0)),"")</f>
        <v/>
      </c>
      <c r="L108" s="44" t="str">
        <f ca="1">_xlfn.IFNA(INDEX(INDIRECT($D$1),MATCH(MyShtNm&amp;ADDRESS(ROW(),COLUMN(),4),tblAllBins[SheetCellLoc],0)),"")</f>
        <v/>
      </c>
      <c r="M108" s="44" t="str">
        <f ca="1">_xlfn.IFNA(INDEX(INDIRECT($D$1),MATCH(MyShtNm&amp;ADDRESS(ROW(),COLUMN(),4),tblAllBins[SheetCellLoc],0)),"")</f>
        <v/>
      </c>
      <c r="N108" s="44" t="str">
        <f ca="1">_xlfn.IFNA(INDEX(INDIRECT($D$1),MATCH(MyShtNm&amp;ADDRESS(ROW(),COLUMN(),4),tblAllBins[SheetCellLoc],0)),"")</f>
        <v/>
      </c>
      <c r="O108" s="44" t="str">
        <f ca="1">_xlfn.IFNA(INDEX(INDIRECT($D$1),MATCH(MyShtNm&amp;ADDRESS(ROW(),COLUMN(),4),tblAllBins[SheetCellLoc],0)),"")</f>
        <v/>
      </c>
      <c r="P108" s="44" t="str">
        <f ca="1">_xlfn.IFNA(INDEX(INDIRECT($D$1),MATCH(MyShtNm&amp;ADDRESS(ROW(),COLUMN(),4),tblAllBins[SheetCellLoc],0)),"")</f>
        <v/>
      </c>
      <c r="Q108" s="44" t="str">
        <f ca="1">_xlfn.IFNA(INDEX(INDIRECT($D$1),MATCH(MyShtNm&amp;ADDRESS(ROW(),COLUMN(),4),tblAllBins[SheetCellLoc],0)),"")</f>
        <v/>
      </c>
      <c r="R108" s="44" t="str">
        <f ca="1">_xlfn.IFNA(INDEX(INDIRECT($D$1),MATCH(MyShtNm&amp;ADDRESS(ROW(),COLUMN(),4),tblAllBins[SheetCellLoc],0)),"")</f>
        <v/>
      </c>
      <c r="S108" s="44" t="str">
        <f ca="1">_xlfn.IFNA(INDEX(INDIRECT($D$1),MATCH(MyShtNm&amp;ADDRESS(ROW(),COLUMN(),4),tblAllBins[SheetCellLoc],0)),"")</f>
        <v/>
      </c>
      <c r="T108" s="44" t="str">
        <f ca="1">_xlfn.IFNA(INDEX(INDIRECT($D$1),MATCH(MyShtNm&amp;ADDRESS(ROW(),COLUMN(),4),tblAllBins[SheetCellLoc],0)),"")</f>
        <v/>
      </c>
      <c r="U108" s="44" t="str">
        <f ca="1">_xlfn.IFNA(INDEX(INDIRECT($D$1),MATCH(MyShtNm&amp;ADDRESS(ROW(),COLUMN(),4),tblAllBins[SheetCellLoc],0)),"")</f>
        <v/>
      </c>
      <c r="V108" s="44" t="str">
        <f ca="1">_xlfn.IFNA(INDEX(INDIRECT($D$1),MATCH(MyShtNm&amp;ADDRESS(ROW(),COLUMN(),4),tblAllBins[SheetCellLoc],0)),"")</f>
        <v/>
      </c>
      <c r="W108" s="44" t="str">
        <f ca="1">_xlfn.IFNA(INDEX(INDIRECT($D$1),MATCH(MyShtNm&amp;ADDRESS(ROW(),COLUMN(),4),tblAllBins[SheetCellLoc],0)),"")</f>
        <v/>
      </c>
      <c r="X108" s="44" t="str">
        <f ca="1">_xlfn.IFNA(INDEX(INDIRECT($D$1),MATCH(MyShtNm&amp;ADDRESS(ROW(),COLUMN(),4),tblAllBins[SheetCellLoc],0)),"")</f>
        <v/>
      </c>
      <c r="Y108" s="44" t="str">
        <f ca="1">_xlfn.IFNA(INDEX(INDIRECT($D$1),MATCH(MyShtNm&amp;ADDRESS(ROW(),COLUMN(),4),tblAllBins[SheetCellLoc],0)),"")</f>
        <v/>
      </c>
      <c r="Z108" s="44" t="str">
        <f ca="1">_xlfn.IFNA(INDEX(INDIRECT($D$1),MATCH(MyShtNm&amp;ADDRESS(ROW(),COLUMN(),4),tblAllBins[SheetCellLoc],0)),"")</f>
        <v/>
      </c>
      <c r="AA108" s="44" t="str">
        <f ca="1">_xlfn.IFNA(INDEX(INDIRECT($D$1),MATCH(MyShtNm&amp;ADDRESS(ROW(),COLUMN(),4),tblAllBins[SheetCellLoc],0)),"")</f>
        <v/>
      </c>
      <c r="AB108" s="44" t="str">
        <f ca="1">_xlfn.IFNA(INDEX(INDIRECT($D$1),MATCH(MyShtNm&amp;ADDRESS(ROW(),COLUMN(),4),tblAllBins[SheetCellLoc],0)),"")</f>
        <v/>
      </c>
      <c r="AC108" s="44" t="str">
        <f ca="1">_xlfn.IFNA(INDEX(INDIRECT($D$1),MATCH(MyShtNm&amp;ADDRESS(ROW(),COLUMN(),4),tblAllBins[SheetCellLoc],0)),"")</f>
        <v/>
      </c>
      <c r="AD108" s="44" t="str">
        <f ca="1">_xlfn.IFNA(INDEX(INDIRECT($D$1),MATCH(MyShtNm&amp;ADDRESS(ROW(),COLUMN(),4),tblAllBins[SheetCellLoc],0)),"")</f>
        <v/>
      </c>
      <c r="AE108" s="44" t="str">
        <f ca="1">_xlfn.IFNA(INDEX(INDIRECT($D$1),MATCH(MyShtNm&amp;ADDRESS(ROW(),COLUMN(),4),tblAllBins[SheetCellLoc],0)),"")</f>
        <v/>
      </c>
      <c r="AF108" s="44" t="str">
        <f ca="1">_xlfn.IFNA(INDEX(INDIRECT($D$1),MATCH(MyShtNm&amp;ADDRESS(ROW(),COLUMN(),4),tblAllBins[SheetCellLoc],0)),"")</f>
        <v/>
      </c>
      <c r="AG108" s="44" t="str">
        <f ca="1">_xlfn.IFNA(INDEX(INDIRECT($D$1),MATCH(MyShtNm&amp;ADDRESS(ROW(),COLUMN(),4),tblAllBins[SheetCellLoc],0)),"")</f>
        <v/>
      </c>
      <c r="AH108" s="44" t="str">
        <f ca="1">_xlfn.IFNA(INDEX(INDIRECT($D$1),MATCH(MyShtNm&amp;ADDRESS(ROW(),COLUMN(),4),tblAllBins[SheetCellLoc],0)),"")</f>
        <v/>
      </c>
      <c r="AI108" s="44" t="str">
        <f ca="1">_xlfn.IFNA(INDEX(INDIRECT($D$1),MATCH(MyShtNm&amp;ADDRESS(ROW(),COLUMN(),4),tblAllBins[SheetCellLoc],0)),"")</f>
        <v/>
      </c>
      <c r="AJ108" s="44" t="str">
        <f ca="1">_xlfn.IFNA(INDEX(INDIRECT($D$1),MATCH(MyShtNm&amp;ADDRESS(ROW(),COLUMN(),4),tblAllBins[SheetCellLoc],0)),"")</f>
        <v/>
      </c>
      <c r="AK108" s="44" t="str">
        <f ca="1">_xlfn.IFNA(INDEX(INDIRECT($D$1),MATCH(MyShtNm&amp;ADDRESS(ROW(),COLUMN(),4),tblAllBins[SheetCellLoc],0)),"")</f>
        <v/>
      </c>
      <c r="AL108" s="44" t="str">
        <f ca="1">_xlfn.IFNA(INDEX(INDIRECT($D$1),MATCH(MyShtNm&amp;ADDRESS(ROW(),COLUMN(),4),tblAllBins[SheetCellLoc],0)),"")</f>
        <v/>
      </c>
      <c r="AM108" s="44" t="str">
        <f ca="1">_xlfn.IFNA(INDEX(INDIRECT($D$1),MATCH(MyShtNm&amp;ADDRESS(ROW(),COLUMN(),4),tblAllBins[SheetCellLoc],0)),"")</f>
        <v/>
      </c>
      <c r="AN108" s="44" t="str">
        <f ca="1">_xlfn.IFNA(INDEX(INDIRECT($D$1),MATCH(MyShtNm&amp;ADDRESS(ROW(),COLUMN(),4),tblAllBins[SheetCellLoc],0)),"")</f>
        <v/>
      </c>
      <c r="AO108" s="44" t="str">
        <f ca="1">_xlfn.IFNA(INDEX(INDIRECT($D$1),MATCH(MyShtNm&amp;ADDRESS(ROW(),COLUMN(),4),tblAllBins[SheetCellLoc],0)),"")</f>
        <v/>
      </c>
      <c r="AP108" s="44" t="str">
        <f ca="1">_xlfn.IFNA(INDEX(INDIRECT($D$1),MATCH(MyShtNm&amp;ADDRESS(ROW(),COLUMN(),4),tblAllBins[SheetCellLoc],0)),"")</f>
        <v/>
      </c>
      <c r="AQ108" s="44" t="str">
        <f ca="1">_xlfn.IFNA(INDEX(INDIRECT($D$1),MATCH(MyShtNm&amp;ADDRESS(ROW(),COLUMN(),4),tblAllBins[SheetCellLoc],0)),"")</f>
        <v/>
      </c>
      <c r="AR108" s="44" t="str">
        <f ca="1">_xlfn.IFNA(INDEX(INDIRECT($D$1),MATCH(MyShtNm&amp;ADDRESS(ROW(),COLUMN(),4),tblAllBins[SheetCellLoc],0)),"")</f>
        <v/>
      </c>
      <c r="AS108" s="44" t="str">
        <f ca="1">_xlfn.IFNA(INDEX(INDIRECT($D$1),MATCH(MyShtNm&amp;ADDRESS(ROW(),COLUMN(),4),tblAllBins[SheetCellLoc],0)),"")</f>
        <v/>
      </c>
      <c r="AT108" s="44" t="str">
        <f ca="1">_xlfn.IFNA(INDEX(INDIRECT($D$1),MATCH(MyShtNm&amp;ADDRESS(ROW(),COLUMN(),4),tblAllBins[SheetCellLoc],0)),"")</f>
        <v/>
      </c>
      <c r="AU108" s="44" t="str">
        <f ca="1">_xlfn.IFNA(INDEX(INDIRECT($D$1),MATCH(MyShtNm&amp;ADDRESS(ROW(),COLUMN(),4),tblAllBins[SheetCellLoc],0)),"")</f>
        <v/>
      </c>
      <c r="AV108" s="44" t="str">
        <f ca="1">_xlfn.IFNA(INDEX(INDIRECT($D$1),MATCH(MyShtNm&amp;ADDRESS(ROW(),COLUMN(),4),tblAllBins[SheetCellLoc],0)),"")</f>
        <v/>
      </c>
      <c r="AW108" s="44" t="str">
        <f ca="1">_xlfn.IFNA(INDEX(INDIRECT($D$1),MATCH(MyShtNm&amp;ADDRESS(ROW(),COLUMN(),4),tblAllBins[SheetCellLoc],0)),"")</f>
        <v/>
      </c>
      <c r="AX108" s="44" t="str">
        <f ca="1">_xlfn.IFNA(INDEX(INDIRECT($D$1),MATCH(MyShtNm&amp;ADDRESS(ROW(),COLUMN(),4),tblAllBins[SheetCellLoc],0)),"")</f>
        <v/>
      </c>
      <c r="AY108" s="44" t="str">
        <f ca="1">_xlfn.IFNA(INDEX(INDIRECT($D$1),MATCH(MyShtNm&amp;ADDRESS(ROW(),COLUMN(),4),tblAllBins[SheetCellLoc],0)),"")</f>
        <v/>
      </c>
      <c r="AZ108" s="44" t="str">
        <f ca="1">_xlfn.IFNA(INDEX(INDIRECT($D$1),MATCH(MyShtNm&amp;ADDRESS(ROW(),COLUMN(),4),tblAllBins[SheetCellLoc],0)),"")</f>
        <v/>
      </c>
    </row>
    <row r="109" spans="1:52" ht="36" customHeight="1" x14ac:dyDescent="0.2">
      <c r="A109" s="44" t="str">
        <f ca="1">_xlfn.IFNA(INDEX(INDIRECT($D$1),MATCH(MyShtNm&amp;ADDRESS(ROW(),COLUMN(),4),tblAllBins[SheetCellLoc],0)),"")</f>
        <v/>
      </c>
      <c r="B109" s="44" t="str">
        <f ca="1">_xlfn.IFNA(INDEX(INDIRECT($D$1),MATCH(MyShtNm&amp;ADDRESS(ROW(),COLUMN(),4),tblAllBins[SheetCellLoc],0)),"")</f>
        <v/>
      </c>
      <c r="C109" s="44" t="str">
        <f ca="1">_xlfn.IFNA(INDEX(INDIRECT($D$1),MATCH(MyShtNm&amp;ADDRESS(ROW(),COLUMN(),4),tblAllBins[SheetCellLoc],0)),"")</f>
        <v/>
      </c>
      <c r="D109" s="44" t="str">
        <f ca="1">_xlfn.IFNA(INDEX(INDIRECT($D$1),MATCH(MyShtNm&amp;ADDRESS(ROW(),COLUMN(),4),tblAllBins[SheetCellLoc],0)),"")</f>
        <v/>
      </c>
      <c r="E109" s="44" t="str">
        <f ca="1">_xlfn.IFNA(INDEX(INDIRECT($D$1),MATCH(MyShtNm&amp;ADDRESS(ROW(),COLUMN(),4),tblAllBins[SheetCellLoc],0)),"")</f>
        <v/>
      </c>
      <c r="F109" s="44" t="str">
        <f ca="1">_xlfn.IFNA(INDEX(INDIRECT($D$1),MATCH(MyShtNm&amp;ADDRESS(ROW(),COLUMN(),4),tblAllBins[SheetCellLoc],0)),"")</f>
        <v/>
      </c>
      <c r="G109" s="44" t="str">
        <f ca="1">_xlfn.IFNA(INDEX(INDIRECT($D$1),MATCH(MyShtNm&amp;ADDRESS(ROW(),COLUMN(),4),tblAllBins[SheetCellLoc],0)),"")</f>
        <v/>
      </c>
      <c r="H109" s="44" t="str">
        <f ca="1">_xlfn.IFNA(INDEX(INDIRECT($D$1),MATCH(MyShtNm&amp;ADDRESS(ROW(),COLUMN(),4),tblAllBins[SheetCellLoc],0)),"")</f>
        <v/>
      </c>
      <c r="I109" s="44" t="str">
        <f ca="1">_xlfn.IFNA(INDEX(INDIRECT($D$1),MATCH(MyShtNm&amp;ADDRESS(ROW(),COLUMN(),4),tblAllBins[SheetCellLoc],0)),"")</f>
        <v/>
      </c>
      <c r="J109" s="44" t="str">
        <f ca="1">_xlfn.IFNA(INDEX(INDIRECT($D$1),MATCH(MyShtNm&amp;ADDRESS(ROW(),COLUMN(),4),tblAllBins[SheetCellLoc],0)),"")</f>
        <v/>
      </c>
      <c r="K109" s="44" t="str">
        <f ca="1">_xlfn.IFNA(INDEX(INDIRECT($D$1),MATCH(MyShtNm&amp;ADDRESS(ROW(),COLUMN(),4),tblAllBins[SheetCellLoc],0)),"")</f>
        <v/>
      </c>
      <c r="L109" s="44" t="str">
        <f ca="1">_xlfn.IFNA(INDEX(INDIRECT($D$1),MATCH(MyShtNm&amp;ADDRESS(ROW(),COLUMN(),4),tblAllBins[SheetCellLoc],0)),"")</f>
        <v/>
      </c>
      <c r="M109" s="44" t="str">
        <f ca="1">_xlfn.IFNA(INDEX(INDIRECT($D$1),MATCH(MyShtNm&amp;ADDRESS(ROW(),COLUMN(),4),tblAllBins[SheetCellLoc],0)),"")</f>
        <v/>
      </c>
      <c r="N109" s="44" t="str">
        <f ca="1">_xlfn.IFNA(INDEX(INDIRECT($D$1),MATCH(MyShtNm&amp;ADDRESS(ROW(),COLUMN(),4),tblAllBins[SheetCellLoc],0)),"")</f>
        <v/>
      </c>
      <c r="O109" s="44" t="str">
        <f ca="1">_xlfn.IFNA(INDEX(INDIRECT($D$1),MATCH(MyShtNm&amp;ADDRESS(ROW(),COLUMN(),4),tblAllBins[SheetCellLoc],0)),"")</f>
        <v/>
      </c>
      <c r="P109" s="44" t="str">
        <f ca="1">_xlfn.IFNA(INDEX(INDIRECT($D$1),MATCH(MyShtNm&amp;ADDRESS(ROW(),COLUMN(),4),tblAllBins[SheetCellLoc],0)),"")</f>
        <v/>
      </c>
      <c r="Q109" s="44" t="str">
        <f ca="1">_xlfn.IFNA(INDEX(INDIRECT($D$1),MATCH(MyShtNm&amp;ADDRESS(ROW(),COLUMN(),4),tblAllBins[SheetCellLoc],0)),"")</f>
        <v/>
      </c>
      <c r="R109" s="44" t="str">
        <f ca="1">_xlfn.IFNA(INDEX(INDIRECT($D$1),MATCH(MyShtNm&amp;ADDRESS(ROW(),COLUMN(),4),tblAllBins[SheetCellLoc],0)),"")</f>
        <v/>
      </c>
      <c r="S109" s="44" t="str">
        <f ca="1">_xlfn.IFNA(INDEX(INDIRECT($D$1),MATCH(MyShtNm&amp;ADDRESS(ROW(),COLUMN(),4),tblAllBins[SheetCellLoc],0)),"")</f>
        <v/>
      </c>
      <c r="T109" s="44" t="str">
        <f ca="1">_xlfn.IFNA(INDEX(INDIRECT($D$1),MATCH(MyShtNm&amp;ADDRESS(ROW(),COLUMN(),4),tblAllBins[SheetCellLoc],0)),"")</f>
        <v/>
      </c>
      <c r="U109" s="44" t="str">
        <f ca="1">_xlfn.IFNA(INDEX(INDIRECT($D$1),MATCH(MyShtNm&amp;ADDRESS(ROW(),COLUMN(),4),tblAllBins[SheetCellLoc],0)),"")</f>
        <v/>
      </c>
      <c r="V109" s="44" t="str">
        <f ca="1">_xlfn.IFNA(INDEX(INDIRECT($D$1),MATCH(MyShtNm&amp;ADDRESS(ROW(),COLUMN(),4),tblAllBins[SheetCellLoc],0)),"")</f>
        <v/>
      </c>
      <c r="W109" s="44" t="str">
        <f ca="1">_xlfn.IFNA(INDEX(INDIRECT($D$1),MATCH(MyShtNm&amp;ADDRESS(ROW(),COLUMN(),4),tblAllBins[SheetCellLoc],0)),"")</f>
        <v/>
      </c>
      <c r="X109" s="44" t="str">
        <f ca="1">_xlfn.IFNA(INDEX(INDIRECT($D$1),MATCH(MyShtNm&amp;ADDRESS(ROW(),COLUMN(),4),tblAllBins[SheetCellLoc],0)),"")</f>
        <v/>
      </c>
      <c r="Y109" s="44" t="str">
        <f ca="1">_xlfn.IFNA(INDEX(INDIRECT($D$1),MATCH(MyShtNm&amp;ADDRESS(ROW(),COLUMN(),4),tblAllBins[SheetCellLoc],0)),"")</f>
        <v/>
      </c>
      <c r="Z109" s="44" t="str">
        <f ca="1">_xlfn.IFNA(INDEX(INDIRECT($D$1),MATCH(MyShtNm&amp;ADDRESS(ROW(),COLUMN(),4),tblAllBins[SheetCellLoc],0)),"")</f>
        <v/>
      </c>
      <c r="AA109" s="44" t="str">
        <f ca="1">_xlfn.IFNA(INDEX(INDIRECT($D$1),MATCH(MyShtNm&amp;ADDRESS(ROW(),COLUMN(),4),tblAllBins[SheetCellLoc],0)),"")</f>
        <v/>
      </c>
      <c r="AB109" s="44" t="str">
        <f ca="1">_xlfn.IFNA(INDEX(INDIRECT($D$1),MATCH(MyShtNm&amp;ADDRESS(ROW(),COLUMN(),4),tblAllBins[SheetCellLoc],0)),"")</f>
        <v/>
      </c>
      <c r="AC109" s="44" t="str">
        <f ca="1">_xlfn.IFNA(INDEX(INDIRECT($D$1),MATCH(MyShtNm&amp;ADDRESS(ROW(),COLUMN(),4),tblAllBins[SheetCellLoc],0)),"")</f>
        <v/>
      </c>
      <c r="AD109" s="44" t="str">
        <f ca="1">_xlfn.IFNA(INDEX(INDIRECT($D$1),MATCH(MyShtNm&amp;ADDRESS(ROW(),COLUMN(),4),tblAllBins[SheetCellLoc],0)),"")</f>
        <v/>
      </c>
      <c r="AE109" s="44" t="str">
        <f ca="1">_xlfn.IFNA(INDEX(INDIRECT($D$1),MATCH(MyShtNm&amp;ADDRESS(ROW(),COLUMN(),4),tblAllBins[SheetCellLoc],0)),"")</f>
        <v/>
      </c>
      <c r="AF109" s="44" t="str">
        <f ca="1">_xlfn.IFNA(INDEX(INDIRECT($D$1),MATCH(MyShtNm&amp;ADDRESS(ROW(),COLUMN(),4),tblAllBins[SheetCellLoc],0)),"")</f>
        <v/>
      </c>
      <c r="AG109" s="44" t="str">
        <f ca="1">_xlfn.IFNA(INDEX(INDIRECT($D$1),MATCH(MyShtNm&amp;ADDRESS(ROW(),COLUMN(),4),tblAllBins[SheetCellLoc],0)),"")</f>
        <v/>
      </c>
      <c r="AH109" s="44" t="str">
        <f ca="1">_xlfn.IFNA(INDEX(INDIRECT($D$1),MATCH(MyShtNm&amp;ADDRESS(ROW(),COLUMN(),4),tblAllBins[SheetCellLoc],0)),"")</f>
        <v/>
      </c>
      <c r="AI109" s="44" t="str">
        <f ca="1">_xlfn.IFNA(INDEX(INDIRECT($D$1),MATCH(MyShtNm&amp;ADDRESS(ROW(),COLUMN(),4),tblAllBins[SheetCellLoc],0)),"")</f>
        <v/>
      </c>
      <c r="AJ109" s="44" t="str">
        <f ca="1">_xlfn.IFNA(INDEX(INDIRECT($D$1),MATCH(MyShtNm&amp;ADDRESS(ROW(),COLUMN(),4),tblAllBins[SheetCellLoc],0)),"")</f>
        <v/>
      </c>
      <c r="AK109" s="44" t="str">
        <f ca="1">_xlfn.IFNA(INDEX(INDIRECT($D$1),MATCH(MyShtNm&amp;ADDRESS(ROW(),COLUMN(),4),tblAllBins[SheetCellLoc],0)),"")</f>
        <v/>
      </c>
      <c r="AL109" s="44" t="str">
        <f ca="1">_xlfn.IFNA(INDEX(INDIRECT($D$1),MATCH(MyShtNm&amp;ADDRESS(ROW(),COLUMN(),4),tblAllBins[SheetCellLoc],0)),"")</f>
        <v/>
      </c>
      <c r="AM109" s="44" t="str">
        <f ca="1">_xlfn.IFNA(INDEX(INDIRECT($D$1),MATCH(MyShtNm&amp;ADDRESS(ROW(),COLUMN(),4),tblAllBins[SheetCellLoc],0)),"")</f>
        <v/>
      </c>
      <c r="AN109" s="44" t="str">
        <f ca="1">_xlfn.IFNA(INDEX(INDIRECT($D$1),MATCH(MyShtNm&amp;ADDRESS(ROW(),COLUMN(),4),tblAllBins[SheetCellLoc],0)),"")</f>
        <v/>
      </c>
      <c r="AO109" s="44" t="str">
        <f ca="1">_xlfn.IFNA(INDEX(INDIRECT($D$1),MATCH(MyShtNm&amp;ADDRESS(ROW(),COLUMN(),4),tblAllBins[SheetCellLoc],0)),"")</f>
        <v/>
      </c>
      <c r="AP109" s="44" t="str">
        <f ca="1">_xlfn.IFNA(INDEX(INDIRECT($D$1),MATCH(MyShtNm&amp;ADDRESS(ROW(),COLUMN(),4),tblAllBins[SheetCellLoc],0)),"")</f>
        <v/>
      </c>
      <c r="AQ109" s="44" t="str">
        <f ca="1">_xlfn.IFNA(INDEX(INDIRECT($D$1),MATCH(MyShtNm&amp;ADDRESS(ROW(),COLUMN(),4),tblAllBins[SheetCellLoc],0)),"")</f>
        <v/>
      </c>
      <c r="AR109" s="44" t="str">
        <f ca="1">_xlfn.IFNA(INDEX(INDIRECT($D$1),MATCH(MyShtNm&amp;ADDRESS(ROW(),COLUMN(),4),tblAllBins[SheetCellLoc],0)),"")</f>
        <v/>
      </c>
      <c r="AS109" s="44" t="str">
        <f ca="1">_xlfn.IFNA(INDEX(INDIRECT($D$1),MATCH(MyShtNm&amp;ADDRESS(ROW(),COLUMN(),4),tblAllBins[SheetCellLoc],0)),"")</f>
        <v/>
      </c>
      <c r="AT109" s="44" t="str">
        <f ca="1">_xlfn.IFNA(INDEX(INDIRECT($D$1),MATCH(MyShtNm&amp;ADDRESS(ROW(),COLUMN(),4),tblAllBins[SheetCellLoc],0)),"")</f>
        <v/>
      </c>
      <c r="AU109" s="44" t="str">
        <f ca="1">_xlfn.IFNA(INDEX(INDIRECT($D$1),MATCH(MyShtNm&amp;ADDRESS(ROW(),COLUMN(),4),tblAllBins[SheetCellLoc],0)),"")</f>
        <v/>
      </c>
      <c r="AV109" s="44" t="str">
        <f ca="1">_xlfn.IFNA(INDEX(INDIRECT($D$1),MATCH(MyShtNm&amp;ADDRESS(ROW(),COLUMN(),4),tblAllBins[SheetCellLoc],0)),"")</f>
        <v/>
      </c>
      <c r="AW109" s="44" t="str">
        <f ca="1">_xlfn.IFNA(INDEX(INDIRECT($D$1),MATCH(MyShtNm&amp;ADDRESS(ROW(),COLUMN(),4),tblAllBins[SheetCellLoc],0)),"")</f>
        <v/>
      </c>
      <c r="AX109" s="44" t="str">
        <f ca="1">_xlfn.IFNA(INDEX(INDIRECT($D$1),MATCH(MyShtNm&amp;ADDRESS(ROW(),COLUMN(),4),tblAllBins[SheetCellLoc],0)),"")</f>
        <v/>
      </c>
      <c r="AY109" s="44" t="str">
        <f ca="1">_xlfn.IFNA(INDEX(INDIRECT($D$1),MATCH(MyShtNm&amp;ADDRESS(ROW(),COLUMN(),4),tblAllBins[SheetCellLoc],0)),"")</f>
        <v/>
      </c>
      <c r="AZ109" s="44" t="str">
        <f ca="1">_xlfn.IFNA(INDEX(INDIRECT($D$1),MATCH(MyShtNm&amp;ADDRESS(ROW(),COLUMN(),4),tblAllBins[SheetCellLoc],0)),"")</f>
        <v/>
      </c>
    </row>
    <row r="110" spans="1:52" ht="36" customHeight="1" x14ac:dyDescent="0.2">
      <c r="A110" s="44" t="str">
        <f ca="1">_xlfn.IFNA(INDEX(INDIRECT($D$1),MATCH(MyShtNm&amp;ADDRESS(ROW(),COLUMN(),4),tblAllBins[SheetCellLoc],0)),"")</f>
        <v/>
      </c>
      <c r="B110" s="44" t="str">
        <f ca="1">_xlfn.IFNA(INDEX(INDIRECT($D$1),MATCH(MyShtNm&amp;ADDRESS(ROW(),COLUMN(),4),tblAllBins[SheetCellLoc],0)),"")</f>
        <v/>
      </c>
      <c r="C110" s="44" t="str">
        <f ca="1">_xlfn.IFNA(INDEX(INDIRECT($D$1),MATCH(MyShtNm&amp;ADDRESS(ROW(),COLUMN(),4),tblAllBins[SheetCellLoc],0)),"")</f>
        <v/>
      </c>
      <c r="D110" s="44" t="str">
        <f ca="1">_xlfn.IFNA(INDEX(INDIRECT($D$1),MATCH(MyShtNm&amp;ADDRESS(ROW(),COLUMN(),4),tblAllBins[SheetCellLoc],0)),"")</f>
        <v/>
      </c>
      <c r="E110" s="44" t="str">
        <f ca="1">_xlfn.IFNA(INDEX(INDIRECT($D$1),MATCH(MyShtNm&amp;ADDRESS(ROW(),COLUMN(),4),tblAllBins[SheetCellLoc],0)),"")</f>
        <v/>
      </c>
      <c r="F110" s="44" t="str">
        <f ca="1">_xlfn.IFNA(INDEX(INDIRECT($D$1),MATCH(MyShtNm&amp;ADDRESS(ROW(),COLUMN(),4),tblAllBins[SheetCellLoc],0)),"")</f>
        <v/>
      </c>
      <c r="G110" s="44" t="str">
        <f ca="1">_xlfn.IFNA(INDEX(INDIRECT($D$1),MATCH(MyShtNm&amp;ADDRESS(ROW(),COLUMN(),4),tblAllBins[SheetCellLoc],0)),"")</f>
        <v/>
      </c>
      <c r="H110" s="44" t="str">
        <f ca="1">_xlfn.IFNA(INDEX(INDIRECT($D$1),MATCH(MyShtNm&amp;ADDRESS(ROW(),COLUMN(),4),tblAllBins[SheetCellLoc],0)),"")</f>
        <v/>
      </c>
      <c r="I110" s="44" t="str">
        <f ca="1">_xlfn.IFNA(INDEX(INDIRECT($D$1),MATCH(MyShtNm&amp;ADDRESS(ROW(),COLUMN(),4),tblAllBins[SheetCellLoc],0)),"")</f>
        <v/>
      </c>
      <c r="J110" s="44" t="str">
        <f ca="1">_xlfn.IFNA(INDEX(INDIRECT($D$1),MATCH(MyShtNm&amp;ADDRESS(ROW(),COLUMN(),4),tblAllBins[SheetCellLoc],0)),"")</f>
        <v/>
      </c>
      <c r="K110" s="44" t="str">
        <f ca="1">_xlfn.IFNA(INDEX(INDIRECT($D$1),MATCH(MyShtNm&amp;ADDRESS(ROW(),COLUMN(),4),tblAllBins[SheetCellLoc],0)),"")</f>
        <v/>
      </c>
      <c r="L110" s="44" t="str">
        <f ca="1">_xlfn.IFNA(INDEX(INDIRECT($D$1),MATCH(MyShtNm&amp;ADDRESS(ROW(),COLUMN(),4),tblAllBins[SheetCellLoc],0)),"")</f>
        <v/>
      </c>
      <c r="M110" s="44" t="str">
        <f ca="1">_xlfn.IFNA(INDEX(INDIRECT($D$1),MATCH(MyShtNm&amp;ADDRESS(ROW(),COLUMN(),4),tblAllBins[SheetCellLoc],0)),"")</f>
        <v/>
      </c>
      <c r="N110" s="44" t="str">
        <f ca="1">_xlfn.IFNA(INDEX(INDIRECT($D$1),MATCH(MyShtNm&amp;ADDRESS(ROW(),COLUMN(),4),tblAllBins[SheetCellLoc],0)),"")</f>
        <v/>
      </c>
      <c r="O110" s="44" t="str">
        <f ca="1">_xlfn.IFNA(INDEX(INDIRECT($D$1),MATCH(MyShtNm&amp;ADDRESS(ROW(),COLUMN(),4),tblAllBins[SheetCellLoc],0)),"")</f>
        <v/>
      </c>
      <c r="P110" s="44" t="str">
        <f ca="1">_xlfn.IFNA(INDEX(INDIRECT($D$1),MATCH(MyShtNm&amp;ADDRESS(ROW(),COLUMN(),4),tblAllBins[SheetCellLoc],0)),"")</f>
        <v/>
      </c>
      <c r="Q110" s="44" t="str">
        <f ca="1">_xlfn.IFNA(INDEX(INDIRECT($D$1),MATCH(MyShtNm&amp;ADDRESS(ROW(),COLUMN(),4),tblAllBins[SheetCellLoc],0)),"")</f>
        <v/>
      </c>
      <c r="R110" s="44" t="str">
        <f ca="1">_xlfn.IFNA(INDEX(INDIRECT($D$1),MATCH(MyShtNm&amp;ADDRESS(ROW(),COLUMN(),4),tblAllBins[SheetCellLoc],0)),"")</f>
        <v/>
      </c>
      <c r="S110" s="44" t="str">
        <f ca="1">_xlfn.IFNA(INDEX(INDIRECT($D$1),MATCH(MyShtNm&amp;ADDRESS(ROW(),COLUMN(),4),tblAllBins[SheetCellLoc],0)),"")</f>
        <v/>
      </c>
      <c r="T110" s="44" t="str">
        <f ca="1">_xlfn.IFNA(INDEX(INDIRECT($D$1),MATCH(MyShtNm&amp;ADDRESS(ROW(),COLUMN(),4),tblAllBins[SheetCellLoc],0)),"")</f>
        <v/>
      </c>
      <c r="U110" s="44" t="str">
        <f ca="1">_xlfn.IFNA(INDEX(INDIRECT($D$1),MATCH(MyShtNm&amp;ADDRESS(ROW(),COLUMN(),4),tblAllBins[SheetCellLoc],0)),"")</f>
        <v/>
      </c>
      <c r="V110" s="44" t="str">
        <f ca="1">_xlfn.IFNA(INDEX(INDIRECT($D$1),MATCH(MyShtNm&amp;ADDRESS(ROW(),COLUMN(),4),tblAllBins[SheetCellLoc],0)),"")</f>
        <v/>
      </c>
      <c r="W110" s="44" t="str">
        <f ca="1">_xlfn.IFNA(INDEX(INDIRECT($D$1),MATCH(MyShtNm&amp;ADDRESS(ROW(),COLUMN(),4),tblAllBins[SheetCellLoc],0)),"")</f>
        <v/>
      </c>
      <c r="X110" s="44" t="str">
        <f ca="1">_xlfn.IFNA(INDEX(INDIRECT($D$1),MATCH(MyShtNm&amp;ADDRESS(ROW(),COLUMN(),4),tblAllBins[SheetCellLoc],0)),"")</f>
        <v/>
      </c>
      <c r="Y110" s="44" t="str">
        <f ca="1">_xlfn.IFNA(INDEX(INDIRECT($D$1),MATCH(MyShtNm&amp;ADDRESS(ROW(),COLUMN(),4),tblAllBins[SheetCellLoc],0)),"")</f>
        <v/>
      </c>
      <c r="Z110" s="44" t="str">
        <f ca="1">_xlfn.IFNA(INDEX(INDIRECT($D$1),MATCH(MyShtNm&amp;ADDRESS(ROW(),COLUMN(),4),tblAllBins[SheetCellLoc],0)),"")</f>
        <v/>
      </c>
      <c r="AA110" s="44" t="str">
        <f ca="1">_xlfn.IFNA(INDEX(INDIRECT($D$1),MATCH(MyShtNm&amp;ADDRESS(ROW(),COLUMN(),4),tblAllBins[SheetCellLoc],0)),"")</f>
        <v/>
      </c>
      <c r="AB110" s="44" t="str">
        <f ca="1">_xlfn.IFNA(INDEX(INDIRECT($D$1),MATCH(MyShtNm&amp;ADDRESS(ROW(),COLUMN(),4),tblAllBins[SheetCellLoc],0)),"")</f>
        <v/>
      </c>
      <c r="AC110" s="44" t="str">
        <f ca="1">_xlfn.IFNA(INDEX(INDIRECT($D$1),MATCH(MyShtNm&amp;ADDRESS(ROW(),COLUMN(),4),tblAllBins[SheetCellLoc],0)),"")</f>
        <v/>
      </c>
      <c r="AD110" s="44" t="str">
        <f ca="1">_xlfn.IFNA(INDEX(INDIRECT($D$1),MATCH(MyShtNm&amp;ADDRESS(ROW(),COLUMN(),4),tblAllBins[SheetCellLoc],0)),"")</f>
        <v/>
      </c>
      <c r="AE110" s="44" t="str">
        <f ca="1">_xlfn.IFNA(INDEX(INDIRECT($D$1),MATCH(MyShtNm&amp;ADDRESS(ROW(),COLUMN(),4),tblAllBins[SheetCellLoc],0)),"")</f>
        <v/>
      </c>
      <c r="AF110" s="44" t="str">
        <f ca="1">_xlfn.IFNA(INDEX(INDIRECT($D$1),MATCH(MyShtNm&amp;ADDRESS(ROW(),COLUMN(),4),tblAllBins[SheetCellLoc],0)),"")</f>
        <v/>
      </c>
      <c r="AG110" s="44" t="str">
        <f ca="1">_xlfn.IFNA(INDEX(INDIRECT($D$1),MATCH(MyShtNm&amp;ADDRESS(ROW(),COLUMN(),4),tblAllBins[SheetCellLoc],0)),"")</f>
        <v/>
      </c>
      <c r="AH110" s="44" t="str">
        <f ca="1">_xlfn.IFNA(INDEX(INDIRECT($D$1),MATCH(MyShtNm&amp;ADDRESS(ROW(),COLUMN(),4),tblAllBins[SheetCellLoc],0)),"")</f>
        <v/>
      </c>
      <c r="AI110" s="44" t="str">
        <f ca="1">_xlfn.IFNA(INDEX(INDIRECT($D$1),MATCH(MyShtNm&amp;ADDRESS(ROW(),COLUMN(),4),tblAllBins[SheetCellLoc],0)),"")</f>
        <v/>
      </c>
      <c r="AJ110" s="44" t="str">
        <f ca="1">_xlfn.IFNA(INDEX(INDIRECT($D$1),MATCH(MyShtNm&amp;ADDRESS(ROW(),COLUMN(),4),tblAllBins[SheetCellLoc],0)),"")</f>
        <v/>
      </c>
      <c r="AK110" s="44" t="str">
        <f ca="1">_xlfn.IFNA(INDEX(INDIRECT($D$1),MATCH(MyShtNm&amp;ADDRESS(ROW(),COLUMN(),4),tblAllBins[SheetCellLoc],0)),"")</f>
        <v/>
      </c>
      <c r="AL110" s="44" t="str">
        <f ca="1">_xlfn.IFNA(INDEX(INDIRECT($D$1),MATCH(MyShtNm&amp;ADDRESS(ROW(),COLUMN(),4),tblAllBins[SheetCellLoc],0)),"")</f>
        <v/>
      </c>
      <c r="AM110" s="44" t="str">
        <f ca="1">_xlfn.IFNA(INDEX(INDIRECT($D$1),MATCH(MyShtNm&amp;ADDRESS(ROW(),COLUMN(),4),tblAllBins[SheetCellLoc],0)),"")</f>
        <v/>
      </c>
      <c r="AN110" s="44" t="str">
        <f ca="1">_xlfn.IFNA(INDEX(INDIRECT($D$1),MATCH(MyShtNm&amp;ADDRESS(ROW(),COLUMN(),4),tblAllBins[SheetCellLoc],0)),"")</f>
        <v/>
      </c>
      <c r="AO110" s="44" t="str">
        <f ca="1">_xlfn.IFNA(INDEX(INDIRECT($D$1),MATCH(MyShtNm&amp;ADDRESS(ROW(),COLUMN(),4),tblAllBins[SheetCellLoc],0)),"")</f>
        <v/>
      </c>
      <c r="AP110" s="44" t="str">
        <f ca="1">_xlfn.IFNA(INDEX(INDIRECT($D$1),MATCH(MyShtNm&amp;ADDRESS(ROW(),COLUMN(),4),tblAllBins[SheetCellLoc],0)),"")</f>
        <v/>
      </c>
      <c r="AQ110" s="44" t="str">
        <f ca="1">_xlfn.IFNA(INDEX(INDIRECT($D$1),MATCH(MyShtNm&amp;ADDRESS(ROW(),COLUMN(),4),tblAllBins[SheetCellLoc],0)),"")</f>
        <v/>
      </c>
      <c r="AR110" s="44" t="str">
        <f ca="1">_xlfn.IFNA(INDEX(INDIRECT($D$1),MATCH(MyShtNm&amp;ADDRESS(ROW(),COLUMN(),4),tblAllBins[SheetCellLoc],0)),"")</f>
        <v/>
      </c>
      <c r="AS110" s="44" t="str">
        <f ca="1">_xlfn.IFNA(INDEX(INDIRECT($D$1),MATCH(MyShtNm&amp;ADDRESS(ROW(),COLUMN(),4),tblAllBins[SheetCellLoc],0)),"")</f>
        <v/>
      </c>
      <c r="AT110" s="44" t="str">
        <f ca="1">_xlfn.IFNA(INDEX(INDIRECT($D$1),MATCH(MyShtNm&amp;ADDRESS(ROW(),COLUMN(),4),tblAllBins[SheetCellLoc],0)),"")</f>
        <v/>
      </c>
      <c r="AU110" s="44" t="str">
        <f ca="1">_xlfn.IFNA(INDEX(INDIRECT($D$1),MATCH(MyShtNm&amp;ADDRESS(ROW(),COLUMN(),4),tblAllBins[SheetCellLoc],0)),"")</f>
        <v/>
      </c>
      <c r="AV110" s="44" t="str">
        <f ca="1">_xlfn.IFNA(INDEX(INDIRECT($D$1),MATCH(MyShtNm&amp;ADDRESS(ROW(),COLUMN(),4),tblAllBins[SheetCellLoc],0)),"")</f>
        <v/>
      </c>
      <c r="AW110" s="44" t="str">
        <f ca="1">_xlfn.IFNA(INDEX(INDIRECT($D$1),MATCH(MyShtNm&amp;ADDRESS(ROW(),COLUMN(),4),tblAllBins[SheetCellLoc],0)),"")</f>
        <v/>
      </c>
      <c r="AX110" s="44" t="str">
        <f ca="1">_xlfn.IFNA(INDEX(INDIRECT($D$1),MATCH(MyShtNm&amp;ADDRESS(ROW(),COLUMN(),4),tblAllBins[SheetCellLoc],0)),"")</f>
        <v/>
      </c>
      <c r="AY110" s="44" t="str">
        <f ca="1">_xlfn.IFNA(INDEX(INDIRECT($D$1),MATCH(MyShtNm&amp;ADDRESS(ROW(),COLUMN(),4),tblAllBins[SheetCellLoc],0)),"")</f>
        <v/>
      </c>
      <c r="AZ110" s="44" t="str">
        <f ca="1">_xlfn.IFNA(INDEX(INDIRECT($D$1),MATCH(MyShtNm&amp;ADDRESS(ROW(),COLUMN(),4),tblAllBins[SheetCellLoc],0)),"")</f>
        <v/>
      </c>
    </row>
    <row r="111" spans="1:52" ht="36" customHeight="1" x14ac:dyDescent="0.2">
      <c r="A111" s="44" t="str">
        <f ca="1">_xlfn.IFNA(INDEX(INDIRECT($D$1),MATCH(MyShtNm&amp;ADDRESS(ROW(),COLUMN(),4),tblAllBins[SheetCellLoc],0)),"")</f>
        <v/>
      </c>
      <c r="B111" s="44" t="str">
        <f ca="1">_xlfn.IFNA(INDEX(INDIRECT($D$1),MATCH(MyShtNm&amp;ADDRESS(ROW(),COLUMN(),4),tblAllBins[SheetCellLoc],0)),"")</f>
        <v/>
      </c>
      <c r="C111" s="44" t="str">
        <f ca="1">_xlfn.IFNA(INDEX(INDIRECT($D$1),MATCH(MyShtNm&amp;ADDRESS(ROW(),COLUMN(),4),tblAllBins[SheetCellLoc],0)),"")</f>
        <v/>
      </c>
      <c r="D111" s="44" t="str">
        <f ca="1">_xlfn.IFNA(INDEX(INDIRECT($D$1),MATCH(MyShtNm&amp;ADDRESS(ROW(),COLUMN(),4),tblAllBins[SheetCellLoc],0)),"")</f>
        <v/>
      </c>
      <c r="E111" s="44" t="str">
        <f ca="1">_xlfn.IFNA(INDEX(INDIRECT($D$1),MATCH(MyShtNm&amp;ADDRESS(ROW(),COLUMN(),4),tblAllBins[SheetCellLoc],0)),"")</f>
        <v/>
      </c>
      <c r="F111" s="44" t="str">
        <f ca="1">_xlfn.IFNA(INDEX(INDIRECT($D$1),MATCH(MyShtNm&amp;ADDRESS(ROW(),COLUMN(),4),tblAllBins[SheetCellLoc],0)),"")</f>
        <v/>
      </c>
      <c r="G111" s="44" t="str">
        <f ca="1">_xlfn.IFNA(INDEX(INDIRECT($D$1),MATCH(MyShtNm&amp;ADDRESS(ROW(),COLUMN(),4),tblAllBins[SheetCellLoc],0)),"")</f>
        <v/>
      </c>
      <c r="H111" s="44" t="str">
        <f ca="1">_xlfn.IFNA(INDEX(INDIRECT($D$1),MATCH(MyShtNm&amp;ADDRESS(ROW(),COLUMN(),4),tblAllBins[SheetCellLoc],0)),"")</f>
        <v/>
      </c>
      <c r="I111" s="44" t="str">
        <f ca="1">_xlfn.IFNA(INDEX(INDIRECT($D$1),MATCH(MyShtNm&amp;ADDRESS(ROW(),COLUMN(),4),tblAllBins[SheetCellLoc],0)),"")</f>
        <v/>
      </c>
      <c r="J111" s="44" t="str">
        <f ca="1">_xlfn.IFNA(INDEX(INDIRECT($D$1),MATCH(MyShtNm&amp;ADDRESS(ROW(),COLUMN(),4),tblAllBins[SheetCellLoc],0)),"")</f>
        <v/>
      </c>
      <c r="K111" s="44" t="str">
        <f ca="1">_xlfn.IFNA(INDEX(INDIRECT($D$1),MATCH(MyShtNm&amp;ADDRESS(ROW(),COLUMN(),4),tblAllBins[SheetCellLoc],0)),"")</f>
        <v/>
      </c>
      <c r="L111" s="44" t="str">
        <f ca="1">_xlfn.IFNA(INDEX(INDIRECT($D$1),MATCH(MyShtNm&amp;ADDRESS(ROW(),COLUMN(),4),tblAllBins[SheetCellLoc],0)),"")</f>
        <v/>
      </c>
      <c r="M111" s="44" t="str">
        <f ca="1">_xlfn.IFNA(INDEX(INDIRECT($D$1),MATCH(MyShtNm&amp;ADDRESS(ROW(),COLUMN(),4),tblAllBins[SheetCellLoc],0)),"")</f>
        <v/>
      </c>
      <c r="N111" s="44" t="str">
        <f ca="1">_xlfn.IFNA(INDEX(INDIRECT($D$1),MATCH(MyShtNm&amp;ADDRESS(ROW(),COLUMN(),4),tblAllBins[SheetCellLoc],0)),"")</f>
        <v/>
      </c>
      <c r="O111" s="44" t="str">
        <f ca="1">_xlfn.IFNA(INDEX(INDIRECT($D$1),MATCH(MyShtNm&amp;ADDRESS(ROW(),COLUMN(),4),tblAllBins[SheetCellLoc],0)),"")</f>
        <v/>
      </c>
      <c r="P111" s="44" t="str">
        <f ca="1">_xlfn.IFNA(INDEX(INDIRECT($D$1),MATCH(MyShtNm&amp;ADDRESS(ROW(),COLUMN(),4),tblAllBins[SheetCellLoc],0)),"")</f>
        <v/>
      </c>
      <c r="Q111" s="44" t="str">
        <f ca="1">_xlfn.IFNA(INDEX(INDIRECT($D$1),MATCH(MyShtNm&amp;ADDRESS(ROW(),COLUMN(),4),tblAllBins[SheetCellLoc],0)),"")</f>
        <v/>
      </c>
      <c r="R111" s="44" t="str">
        <f ca="1">_xlfn.IFNA(INDEX(INDIRECT($D$1),MATCH(MyShtNm&amp;ADDRESS(ROW(),COLUMN(),4),tblAllBins[SheetCellLoc],0)),"")</f>
        <v/>
      </c>
      <c r="S111" s="44" t="str">
        <f ca="1">_xlfn.IFNA(INDEX(INDIRECT($D$1),MATCH(MyShtNm&amp;ADDRESS(ROW(),COLUMN(),4),tblAllBins[SheetCellLoc],0)),"")</f>
        <v/>
      </c>
      <c r="T111" s="44" t="str">
        <f ca="1">_xlfn.IFNA(INDEX(INDIRECT($D$1),MATCH(MyShtNm&amp;ADDRESS(ROW(),COLUMN(),4),tblAllBins[SheetCellLoc],0)),"")</f>
        <v/>
      </c>
      <c r="U111" s="44" t="str">
        <f ca="1">_xlfn.IFNA(INDEX(INDIRECT($D$1),MATCH(MyShtNm&amp;ADDRESS(ROW(),COLUMN(),4),tblAllBins[SheetCellLoc],0)),"")</f>
        <v/>
      </c>
      <c r="V111" s="44" t="str">
        <f ca="1">_xlfn.IFNA(INDEX(INDIRECT($D$1),MATCH(MyShtNm&amp;ADDRESS(ROW(),COLUMN(),4),tblAllBins[SheetCellLoc],0)),"")</f>
        <v/>
      </c>
      <c r="W111" s="44" t="str">
        <f ca="1">_xlfn.IFNA(INDEX(INDIRECT($D$1),MATCH(MyShtNm&amp;ADDRESS(ROW(),COLUMN(),4),tblAllBins[SheetCellLoc],0)),"")</f>
        <v/>
      </c>
      <c r="X111" s="44" t="str">
        <f ca="1">_xlfn.IFNA(INDEX(INDIRECT($D$1),MATCH(MyShtNm&amp;ADDRESS(ROW(),COLUMN(),4),tblAllBins[SheetCellLoc],0)),"")</f>
        <v/>
      </c>
      <c r="Y111" s="44" t="str">
        <f ca="1">_xlfn.IFNA(INDEX(INDIRECT($D$1),MATCH(MyShtNm&amp;ADDRESS(ROW(),COLUMN(),4),tblAllBins[SheetCellLoc],0)),"")</f>
        <v/>
      </c>
      <c r="Z111" s="44" t="str">
        <f ca="1">_xlfn.IFNA(INDEX(INDIRECT($D$1),MATCH(MyShtNm&amp;ADDRESS(ROW(),COLUMN(),4),tblAllBins[SheetCellLoc],0)),"")</f>
        <v/>
      </c>
      <c r="AA111" s="44" t="str">
        <f ca="1">_xlfn.IFNA(INDEX(INDIRECT($D$1),MATCH(MyShtNm&amp;ADDRESS(ROW(),COLUMN(),4),tblAllBins[SheetCellLoc],0)),"")</f>
        <v/>
      </c>
      <c r="AB111" s="44" t="str">
        <f ca="1">_xlfn.IFNA(INDEX(INDIRECT($D$1),MATCH(MyShtNm&amp;ADDRESS(ROW(),COLUMN(),4),tblAllBins[SheetCellLoc],0)),"")</f>
        <v/>
      </c>
      <c r="AC111" s="44" t="str">
        <f ca="1">_xlfn.IFNA(INDEX(INDIRECT($D$1),MATCH(MyShtNm&amp;ADDRESS(ROW(),COLUMN(),4),tblAllBins[SheetCellLoc],0)),"")</f>
        <v/>
      </c>
      <c r="AD111" s="44" t="str">
        <f ca="1">_xlfn.IFNA(INDEX(INDIRECT($D$1),MATCH(MyShtNm&amp;ADDRESS(ROW(),COLUMN(),4),tblAllBins[SheetCellLoc],0)),"")</f>
        <v/>
      </c>
      <c r="AE111" s="44" t="str">
        <f ca="1">_xlfn.IFNA(INDEX(INDIRECT($D$1),MATCH(MyShtNm&amp;ADDRESS(ROW(),COLUMN(),4),tblAllBins[SheetCellLoc],0)),"")</f>
        <v/>
      </c>
      <c r="AF111" s="44" t="str">
        <f ca="1">_xlfn.IFNA(INDEX(INDIRECT($D$1),MATCH(MyShtNm&amp;ADDRESS(ROW(),COLUMN(),4),tblAllBins[SheetCellLoc],0)),"")</f>
        <v/>
      </c>
      <c r="AG111" s="44" t="str">
        <f ca="1">_xlfn.IFNA(INDEX(INDIRECT($D$1),MATCH(MyShtNm&amp;ADDRESS(ROW(),COLUMN(),4),tblAllBins[SheetCellLoc],0)),"")</f>
        <v/>
      </c>
      <c r="AH111" s="44" t="str">
        <f ca="1">_xlfn.IFNA(INDEX(INDIRECT($D$1),MATCH(MyShtNm&amp;ADDRESS(ROW(),COLUMN(),4),tblAllBins[SheetCellLoc],0)),"")</f>
        <v/>
      </c>
      <c r="AI111" s="44" t="str">
        <f ca="1">_xlfn.IFNA(INDEX(INDIRECT($D$1),MATCH(MyShtNm&amp;ADDRESS(ROW(),COLUMN(),4),tblAllBins[SheetCellLoc],0)),"")</f>
        <v/>
      </c>
      <c r="AJ111" s="44" t="str">
        <f ca="1">_xlfn.IFNA(INDEX(INDIRECT($D$1),MATCH(MyShtNm&amp;ADDRESS(ROW(),COLUMN(),4),tblAllBins[SheetCellLoc],0)),"")</f>
        <v/>
      </c>
      <c r="AK111" s="44" t="str">
        <f ca="1">_xlfn.IFNA(INDEX(INDIRECT($D$1),MATCH(MyShtNm&amp;ADDRESS(ROW(),COLUMN(),4),tblAllBins[SheetCellLoc],0)),"")</f>
        <v/>
      </c>
      <c r="AL111" s="44" t="str">
        <f ca="1">_xlfn.IFNA(INDEX(INDIRECT($D$1),MATCH(MyShtNm&amp;ADDRESS(ROW(),COLUMN(),4),tblAllBins[SheetCellLoc],0)),"")</f>
        <v/>
      </c>
      <c r="AM111" s="44" t="str">
        <f ca="1">_xlfn.IFNA(INDEX(INDIRECT($D$1),MATCH(MyShtNm&amp;ADDRESS(ROW(),COLUMN(),4),tblAllBins[SheetCellLoc],0)),"")</f>
        <v/>
      </c>
      <c r="AN111" s="44" t="str">
        <f ca="1">_xlfn.IFNA(INDEX(INDIRECT($D$1),MATCH(MyShtNm&amp;ADDRESS(ROW(),COLUMN(),4),tblAllBins[SheetCellLoc],0)),"")</f>
        <v/>
      </c>
      <c r="AO111" s="44" t="str">
        <f ca="1">_xlfn.IFNA(INDEX(INDIRECT($D$1),MATCH(MyShtNm&amp;ADDRESS(ROW(),COLUMN(),4),tblAllBins[SheetCellLoc],0)),"")</f>
        <v/>
      </c>
      <c r="AP111" s="44" t="str">
        <f ca="1">_xlfn.IFNA(INDEX(INDIRECT($D$1),MATCH(MyShtNm&amp;ADDRESS(ROW(),COLUMN(),4),tblAllBins[SheetCellLoc],0)),"")</f>
        <v/>
      </c>
      <c r="AQ111" s="44" t="str">
        <f ca="1">_xlfn.IFNA(INDEX(INDIRECT($D$1),MATCH(MyShtNm&amp;ADDRESS(ROW(),COLUMN(),4),tblAllBins[SheetCellLoc],0)),"")</f>
        <v/>
      </c>
      <c r="AR111" s="44" t="str">
        <f ca="1">_xlfn.IFNA(INDEX(INDIRECT($D$1),MATCH(MyShtNm&amp;ADDRESS(ROW(),COLUMN(),4),tblAllBins[SheetCellLoc],0)),"")</f>
        <v/>
      </c>
      <c r="AS111" s="44" t="str">
        <f ca="1">_xlfn.IFNA(INDEX(INDIRECT($D$1),MATCH(MyShtNm&amp;ADDRESS(ROW(),COLUMN(),4),tblAllBins[SheetCellLoc],0)),"")</f>
        <v/>
      </c>
      <c r="AT111" s="44" t="str">
        <f ca="1">_xlfn.IFNA(INDEX(INDIRECT($D$1),MATCH(MyShtNm&amp;ADDRESS(ROW(),COLUMN(),4),tblAllBins[SheetCellLoc],0)),"")</f>
        <v/>
      </c>
      <c r="AU111" s="44" t="str">
        <f ca="1">_xlfn.IFNA(INDEX(INDIRECT($D$1),MATCH(MyShtNm&amp;ADDRESS(ROW(),COLUMN(),4),tblAllBins[SheetCellLoc],0)),"")</f>
        <v/>
      </c>
      <c r="AV111" s="44" t="str">
        <f ca="1">_xlfn.IFNA(INDEX(INDIRECT($D$1),MATCH(MyShtNm&amp;ADDRESS(ROW(),COLUMN(),4),tblAllBins[SheetCellLoc],0)),"")</f>
        <v/>
      </c>
      <c r="AW111" s="44" t="str">
        <f ca="1">_xlfn.IFNA(INDEX(INDIRECT($D$1),MATCH(MyShtNm&amp;ADDRESS(ROW(),COLUMN(),4),tblAllBins[SheetCellLoc],0)),"")</f>
        <v/>
      </c>
      <c r="AX111" s="44" t="str">
        <f ca="1">_xlfn.IFNA(INDEX(INDIRECT($D$1),MATCH(MyShtNm&amp;ADDRESS(ROW(),COLUMN(),4),tblAllBins[SheetCellLoc],0)),"")</f>
        <v/>
      </c>
      <c r="AY111" s="44" t="str">
        <f ca="1">_xlfn.IFNA(INDEX(INDIRECT($D$1),MATCH(MyShtNm&amp;ADDRESS(ROW(),COLUMN(),4),tblAllBins[SheetCellLoc],0)),"")</f>
        <v/>
      </c>
      <c r="AZ111" s="44" t="str">
        <f ca="1">_xlfn.IFNA(INDEX(INDIRECT($D$1),MATCH(MyShtNm&amp;ADDRESS(ROW(),COLUMN(),4),tblAllBins[SheetCellLoc],0)),"")</f>
        <v/>
      </c>
    </row>
    <row r="112" spans="1:52" ht="36" customHeight="1" x14ac:dyDescent="0.2">
      <c r="A112" s="44" t="str">
        <f ca="1">_xlfn.IFNA(INDEX(INDIRECT($D$1),MATCH(MyShtNm&amp;ADDRESS(ROW(),COLUMN(),4),tblAllBins[SheetCellLoc],0)),"")</f>
        <v/>
      </c>
      <c r="B112" s="44" t="str">
        <f ca="1">_xlfn.IFNA(INDEX(INDIRECT($D$1),MATCH(MyShtNm&amp;ADDRESS(ROW(),COLUMN(),4),tblAllBins[SheetCellLoc],0)),"")</f>
        <v/>
      </c>
      <c r="C112" s="44" t="str">
        <f ca="1">_xlfn.IFNA(INDEX(INDIRECT($D$1),MATCH(MyShtNm&amp;ADDRESS(ROW(),COLUMN(),4),tblAllBins[SheetCellLoc],0)),"")</f>
        <v/>
      </c>
      <c r="D112" s="44" t="str">
        <f ca="1">_xlfn.IFNA(INDEX(INDIRECT($D$1),MATCH(MyShtNm&amp;ADDRESS(ROW(),COLUMN(),4),tblAllBins[SheetCellLoc],0)),"")</f>
        <v/>
      </c>
      <c r="E112" s="44" t="str">
        <f ca="1">_xlfn.IFNA(INDEX(INDIRECT($D$1),MATCH(MyShtNm&amp;ADDRESS(ROW(),COLUMN(),4),tblAllBins[SheetCellLoc],0)),"")</f>
        <v/>
      </c>
      <c r="F112" s="44" t="str">
        <f ca="1">_xlfn.IFNA(INDEX(INDIRECT($D$1),MATCH(MyShtNm&amp;ADDRESS(ROW(),COLUMN(),4),tblAllBins[SheetCellLoc],0)),"")</f>
        <v/>
      </c>
      <c r="G112" s="44" t="str">
        <f ca="1">_xlfn.IFNA(INDEX(INDIRECT($D$1),MATCH(MyShtNm&amp;ADDRESS(ROW(),COLUMN(),4),tblAllBins[SheetCellLoc],0)),"")</f>
        <v/>
      </c>
      <c r="H112" s="44" t="str">
        <f ca="1">_xlfn.IFNA(INDEX(INDIRECT($D$1),MATCH(MyShtNm&amp;ADDRESS(ROW(),COLUMN(),4),tblAllBins[SheetCellLoc],0)),"")</f>
        <v/>
      </c>
      <c r="I112" s="44" t="str">
        <f ca="1">_xlfn.IFNA(INDEX(INDIRECT($D$1),MATCH(MyShtNm&amp;ADDRESS(ROW(),COLUMN(),4),tblAllBins[SheetCellLoc],0)),"")</f>
        <v/>
      </c>
      <c r="J112" s="44" t="str">
        <f ca="1">_xlfn.IFNA(INDEX(INDIRECT($D$1),MATCH(MyShtNm&amp;ADDRESS(ROW(),COLUMN(),4),tblAllBins[SheetCellLoc],0)),"")</f>
        <v/>
      </c>
      <c r="K112" s="44" t="str">
        <f ca="1">_xlfn.IFNA(INDEX(INDIRECT($D$1),MATCH(MyShtNm&amp;ADDRESS(ROW(),COLUMN(),4),tblAllBins[SheetCellLoc],0)),"")</f>
        <v/>
      </c>
      <c r="L112" s="44" t="str">
        <f ca="1">_xlfn.IFNA(INDEX(INDIRECT($D$1),MATCH(MyShtNm&amp;ADDRESS(ROW(),COLUMN(),4),tblAllBins[SheetCellLoc],0)),"")</f>
        <v/>
      </c>
      <c r="M112" s="44" t="str">
        <f ca="1">_xlfn.IFNA(INDEX(INDIRECT($D$1),MATCH(MyShtNm&amp;ADDRESS(ROW(),COLUMN(),4),tblAllBins[SheetCellLoc],0)),"")</f>
        <v/>
      </c>
      <c r="N112" s="44" t="str">
        <f ca="1">_xlfn.IFNA(INDEX(INDIRECT($D$1),MATCH(MyShtNm&amp;ADDRESS(ROW(),COLUMN(),4),tblAllBins[SheetCellLoc],0)),"")</f>
        <v/>
      </c>
      <c r="O112" s="44" t="str">
        <f ca="1">_xlfn.IFNA(INDEX(INDIRECT($D$1),MATCH(MyShtNm&amp;ADDRESS(ROW(),COLUMN(),4),tblAllBins[SheetCellLoc],0)),"")</f>
        <v/>
      </c>
      <c r="P112" s="44" t="str">
        <f ca="1">_xlfn.IFNA(INDEX(INDIRECT($D$1),MATCH(MyShtNm&amp;ADDRESS(ROW(),COLUMN(),4),tblAllBins[SheetCellLoc],0)),"")</f>
        <v/>
      </c>
      <c r="Q112" s="44" t="str">
        <f ca="1">_xlfn.IFNA(INDEX(INDIRECT($D$1),MATCH(MyShtNm&amp;ADDRESS(ROW(),COLUMN(),4),tblAllBins[SheetCellLoc],0)),"")</f>
        <v/>
      </c>
      <c r="R112" s="44" t="str">
        <f ca="1">_xlfn.IFNA(INDEX(INDIRECT($D$1),MATCH(MyShtNm&amp;ADDRESS(ROW(),COLUMN(),4),tblAllBins[SheetCellLoc],0)),"")</f>
        <v/>
      </c>
      <c r="S112" s="44" t="str">
        <f ca="1">_xlfn.IFNA(INDEX(INDIRECT($D$1),MATCH(MyShtNm&amp;ADDRESS(ROW(),COLUMN(),4),tblAllBins[SheetCellLoc],0)),"")</f>
        <v/>
      </c>
      <c r="T112" s="44" t="str">
        <f ca="1">_xlfn.IFNA(INDEX(INDIRECT($D$1),MATCH(MyShtNm&amp;ADDRESS(ROW(),COLUMN(),4),tblAllBins[SheetCellLoc],0)),"")</f>
        <v/>
      </c>
      <c r="U112" s="44" t="str">
        <f ca="1">_xlfn.IFNA(INDEX(INDIRECT($D$1),MATCH(MyShtNm&amp;ADDRESS(ROW(),COLUMN(),4),tblAllBins[SheetCellLoc],0)),"")</f>
        <v/>
      </c>
      <c r="V112" s="44" t="str">
        <f ca="1">_xlfn.IFNA(INDEX(INDIRECT($D$1),MATCH(MyShtNm&amp;ADDRESS(ROW(),COLUMN(),4),tblAllBins[SheetCellLoc],0)),"")</f>
        <v/>
      </c>
      <c r="W112" s="44" t="str">
        <f ca="1">_xlfn.IFNA(INDEX(INDIRECT($D$1),MATCH(MyShtNm&amp;ADDRESS(ROW(),COLUMN(),4),tblAllBins[SheetCellLoc],0)),"")</f>
        <v/>
      </c>
      <c r="X112" s="44" t="str">
        <f ca="1">_xlfn.IFNA(INDEX(INDIRECT($D$1),MATCH(MyShtNm&amp;ADDRESS(ROW(),COLUMN(),4),tblAllBins[SheetCellLoc],0)),"")</f>
        <v/>
      </c>
      <c r="Y112" s="44" t="str">
        <f ca="1">_xlfn.IFNA(INDEX(INDIRECT($D$1),MATCH(MyShtNm&amp;ADDRESS(ROW(),COLUMN(),4),tblAllBins[SheetCellLoc],0)),"")</f>
        <v/>
      </c>
      <c r="Z112" s="44" t="str">
        <f ca="1">_xlfn.IFNA(INDEX(INDIRECT($D$1),MATCH(MyShtNm&amp;ADDRESS(ROW(),COLUMN(),4),tblAllBins[SheetCellLoc],0)),"")</f>
        <v/>
      </c>
      <c r="AA112" s="44" t="str">
        <f ca="1">_xlfn.IFNA(INDEX(INDIRECT($D$1),MATCH(MyShtNm&amp;ADDRESS(ROW(),COLUMN(),4),tblAllBins[SheetCellLoc],0)),"")</f>
        <v/>
      </c>
      <c r="AB112" s="44" t="str">
        <f ca="1">_xlfn.IFNA(INDEX(INDIRECT($D$1),MATCH(MyShtNm&amp;ADDRESS(ROW(),COLUMN(),4),tblAllBins[SheetCellLoc],0)),"")</f>
        <v/>
      </c>
      <c r="AC112" s="44" t="str">
        <f ca="1">_xlfn.IFNA(INDEX(INDIRECT($D$1),MATCH(MyShtNm&amp;ADDRESS(ROW(),COLUMN(),4),tblAllBins[SheetCellLoc],0)),"")</f>
        <v/>
      </c>
      <c r="AD112" s="44" t="str">
        <f ca="1">_xlfn.IFNA(INDEX(INDIRECT($D$1),MATCH(MyShtNm&amp;ADDRESS(ROW(),COLUMN(),4),tblAllBins[SheetCellLoc],0)),"")</f>
        <v/>
      </c>
      <c r="AE112" s="44" t="str">
        <f ca="1">_xlfn.IFNA(INDEX(INDIRECT($D$1),MATCH(MyShtNm&amp;ADDRESS(ROW(),COLUMN(),4),tblAllBins[SheetCellLoc],0)),"")</f>
        <v/>
      </c>
      <c r="AF112" s="44" t="str">
        <f ca="1">_xlfn.IFNA(INDEX(INDIRECT($D$1),MATCH(MyShtNm&amp;ADDRESS(ROW(),COLUMN(),4),tblAllBins[SheetCellLoc],0)),"")</f>
        <v/>
      </c>
      <c r="AG112" s="44" t="str">
        <f ca="1">_xlfn.IFNA(INDEX(INDIRECT($D$1),MATCH(MyShtNm&amp;ADDRESS(ROW(),COLUMN(),4),tblAllBins[SheetCellLoc],0)),"")</f>
        <v/>
      </c>
      <c r="AH112" s="44" t="str">
        <f ca="1">_xlfn.IFNA(INDEX(INDIRECT($D$1),MATCH(MyShtNm&amp;ADDRESS(ROW(),COLUMN(),4),tblAllBins[SheetCellLoc],0)),"")</f>
        <v/>
      </c>
      <c r="AI112" s="44" t="str">
        <f ca="1">_xlfn.IFNA(INDEX(INDIRECT($D$1),MATCH(MyShtNm&amp;ADDRESS(ROW(),COLUMN(),4),tblAllBins[SheetCellLoc],0)),"")</f>
        <v/>
      </c>
      <c r="AJ112" s="44" t="str">
        <f ca="1">_xlfn.IFNA(INDEX(INDIRECT($D$1),MATCH(MyShtNm&amp;ADDRESS(ROW(),COLUMN(),4),tblAllBins[SheetCellLoc],0)),"")</f>
        <v/>
      </c>
      <c r="AK112" s="44" t="str">
        <f ca="1">_xlfn.IFNA(INDEX(INDIRECT($D$1),MATCH(MyShtNm&amp;ADDRESS(ROW(),COLUMN(),4),tblAllBins[SheetCellLoc],0)),"")</f>
        <v/>
      </c>
      <c r="AL112" s="44" t="str">
        <f ca="1">_xlfn.IFNA(INDEX(INDIRECT($D$1),MATCH(MyShtNm&amp;ADDRESS(ROW(),COLUMN(),4),tblAllBins[SheetCellLoc],0)),"")</f>
        <v/>
      </c>
      <c r="AM112" s="44" t="str">
        <f ca="1">_xlfn.IFNA(INDEX(INDIRECT($D$1),MATCH(MyShtNm&amp;ADDRESS(ROW(),COLUMN(),4),tblAllBins[SheetCellLoc],0)),"")</f>
        <v/>
      </c>
      <c r="AN112" s="44" t="str">
        <f ca="1">_xlfn.IFNA(INDEX(INDIRECT($D$1),MATCH(MyShtNm&amp;ADDRESS(ROW(),COLUMN(),4),tblAllBins[SheetCellLoc],0)),"")</f>
        <v/>
      </c>
      <c r="AO112" s="44" t="str">
        <f ca="1">_xlfn.IFNA(INDEX(INDIRECT($D$1),MATCH(MyShtNm&amp;ADDRESS(ROW(),COLUMN(),4),tblAllBins[SheetCellLoc],0)),"")</f>
        <v/>
      </c>
      <c r="AP112" s="44" t="str">
        <f ca="1">_xlfn.IFNA(INDEX(INDIRECT($D$1),MATCH(MyShtNm&amp;ADDRESS(ROW(),COLUMN(),4),tblAllBins[SheetCellLoc],0)),"")</f>
        <v/>
      </c>
      <c r="AQ112" s="44" t="str">
        <f ca="1">_xlfn.IFNA(INDEX(INDIRECT($D$1),MATCH(MyShtNm&amp;ADDRESS(ROW(),COLUMN(),4),tblAllBins[SheetCellLoc],0)),"")</f>
        <v/>
      </c>
      <c r="AR112" s="44" t="str">
        <f ca="1">_xlfn.IFNA(INDEX(INDIRECT($D$1),MATCH(MyShtNm&amp;ADDRESS(ROW(),COLUMN(),4),tblAllBins[SheetCellLoc],0)),"")</f>
        <v/>
      </c>
      <c r="AS112" s="44" t="str">
        <f ca="1">_xlfn.IFNA(INDEX(INDIRECT($D$1),MATCH(MyShtNm&amp;ADDRESS(ROW(),COLUMN(),4),tblAllBins[SheetCellLoc],0)),"")</f>
        <v/>
      </c>
      <c r="AT112" s="44" t="str">
        <f ca="1">_xlfn.IFNA(INDEX(INDIRECT($D$1),MATCH(MyShtNm&amp;ADDRESS(ROW(),COLUMN(),4),tblAllBins[SheetCellLoc],0)),"")</f>
        <v/>
      </c>
      <c r="AU112" s="44" t="str">
        <f ca="1">_xlfn.IFNA(INDEX(INDIRECT($D$1),MATCH(MyShtNm&amp;ADDRESS(ROW(),COLUMN(),4),tblAllBins[SheetCellLoc],0)),"")</f>
        <v/>
      </c>
      <c r="AV112" s="44" t="str">
        <f ca="1">_xlfn.IFNA(INDEX(INDIRECT($D$1),MATCH(MyShtNm&amp;ADDRESS(ROW(),COLUMN(),4),tblAllBins[SheetCellLoc],0)),"")</f>
        <v/>
      </c>
      <c r="AW112" s="44" t="str">
        <f ca="1">_xlfn.IFNA(INDEX(INDIRECT($D$1),MATCH(MyShtNm&amp;ADDRESS(ROW(),COLUMN(),4),tblAllBins[SheetCellLoc],0)),"")</f>
        <v/>
      </c>
      <c r="AX112" s="44" t="str">
        <f ca="1">_xlfn.IFNA(INDEX(INDIRECT($D$1),MATCH(MyShtNm&amp;ADDRESS(ROW(),COLUMN(),4),tblAllBins[SheetCellLoc],0)),"")</f>
        <v/>
      </c>
      <c r="AY112" s="44" t="str">
        <f ca="1">_xlfn.IFNA(INDEX(INDIRECT($D$1),MATCH(MyShtNm&amp;ADDRESS(ROW(),COLUMN(),4),tblAllBins[SheetCellLoc],0)),"")</f>
        <v/>
      </c>
      <c r="AZ112" s="44" t="str">
        <f ca="1">_xlfn.IFNA(INDEX(INDIRECT($D$1),MATCH(MyShtNm&amp;ADDRESS(ROW(),COLUMN(),4),tblAllBins[SheetCellLoc],0)),"")</f>
        <v/>
      </c>
    </row>
    <row r="113" spans="1:52" ht="36" customHeight="1" x14ac:dyDescent="0.2">
      <c r="A113" s="44" t="str">
        <f ca="1">_xlfn.IFNA(INDEX(INDIRECT($D$1),MATCH(MyShtNm&amp;ADDRESS(ROW(),COLUMN(),4),tblAllBins[SheetCellLoc],0)),"")</f>
        <v/>
      </c>
      <c r="B113" s="44" t="str">
        <f ca="1">_xlfn.IFNA(INDEX(INDIRECT($D$1),MATCH(MyShtNm&amp;ADDRESS(ROW(),COLUMN(),4),tblAllBins[SheetCellLoc],0)),"")</f>
        <v/>
      </c>
      <c r="C113" s="44" t="str">
        <f ca="1">_xlfn.IFNA(INDEX(INDIRECT($D$1),MATCH(MyShtNm&amp;ADDRESS(ROW(),COLUMN(),4),tblAllBins[SheetCellLoc],0)),"")</f>
        <v/>
      </c>
      <c r="D113" s="44" t="str">
        <f ca="1">_xlfn.IFNA(INDEX(INDIRECT($D$1),MATCH(MyShtNm&amp;ADDRESS(ROW(),COLUMN(),4),tblAllBins[SheetCellLoc],0)),"")</f>
        <v/>
      </c>
      <c r="E113" s="44" t="str">
        <f ca="1">_xlfn.IFNA(INDEX(INDIRECT($D$1),MATCH(MyShtNm&amp;ADDRESS(ROW(),COLUMN(),4),tblAllBins[SheetCellLoc],0)),"")</f>
        <v/>
      </c>
      <c r="F113" s="44" t="str">
        <f ca="1">_xlfn.IFNA(INDEX(INDIRECT($D$1),MATCH(MyShtNm&amp;ADDRESS(ROW(),COLUMN(),4),tblAllBins[SheetCellLoc],0)),"")</f>
        <v/>
      </c>
      <c r="G113" s="44" t="str">
        <f ca="1">_xlfn.IFNA(INDEX(INDIRECT($D$1),MATCH(MyShtNm&amp;ADDRESS(ROW(),COLUMN(),4),tblAllBins[SheetCellLoc],0)),"")</f>
        <v/>
      </c>
      <c r="H113" s="44" t="str">
        <f ca="1">_xlfn.IFNA(INDEX(INDIRECT($D$1),MATCH(MyShtNm&amp;ADDRESS(ROW(),COLUMN(),4),tblAllBins[SheetCellLoc],0)),"")</f>
        <v/>
      </c>
      <c r="I113" s="44" t="str">
        <f ca="1">_xlfn.IFNA(INDEX(INDIRECT($D$1),MATCH(MyShtNm&amp;ADDRESS(ROW(),COLUMN(),4),tblAllBins[SheetCellLoc],0)),"")</f>
        <v/>
      </c>
      <c r="J113" s="44" t="str">
        <f ca="1">_xlfn.IFNA(INDEX(INDIRECT($D$1),MATCH(MyShtNm&amp;ADDRESS(ROW(),COLUMN(),4),tblAllBins[SheetCellLoc],0)),"")</f>
        <v/>
      </c>
      <c r="K113" s="44" t="str">
        <f ca="1">_xlfn.IFNA(INDEX(INDIRECT($D$1),MATCH(MyShtNm&amp;ADDRESS(ROW(),COLUMN(),4),tblAllBins[SheetCellLoc],0)),"")</f>
        <v/>
      </c>
      <c r="L113" s="44" t="str">
        <f ca="1">_xlfn.IFNA(INDEX(INDIRECT($D$1),MATCH(MyShtNm&amp;ADDRESS(ROW(),COLUMN(),4),tblAllBins[SheetCellLoc],0)),"")</f>
        <v/>
      </c>
      <c r="M113" s="44" t="str">
        <f ca="1">_xlfn.IFNA(INDEX(INDIRECT($D$1),MATCH(MyShtNm&amp;ADDRESS(ROW(),COLUMN(),4),tblAllBins[SheetCellLoc],0)),"")</f>
        <v/>
      </c>
      <c r="N113" s="44" t="str">
        <f ca="1">_xlfn.IFNA(INDEX(INDIRECT($D$1),MATCH(MyShtNm&amp;ADDRESS(ROW(),COLUMN(),4),tblAllBins[SheetCellLoc],0)),"")</f>
        <v/>
      </c>
      <c r="O113" s="44" t="str">
        <f ca="1">_xlfn.IFNA(INDEX(INDIRECT($D$1),MATCH(MyShtNm&amp;ADDRESS(ROW(),COLUMN(),4),tblAllBins[SheetCellLoc],0)),"")</f>
        <v/>
      </c>
      <c r="P113" s="44" t="str">
        <f ca="1">_xlfn.IFNA(INDEX(INDIRECT($D$1),MATCH(MyShtNm&amp;ADDRESS(ROW(),COLUMN(),4),tblAllBins[SheetCellLoc],0)),"")</f>
        <v/>
      </c>
      <c r="Q113" s="44" t="str">
        <f ca="1">_xlfn.IFNA(INDEX(INDIRECT($D$1),MATCH(MyShtNm&amp;ADDRESS(ROW(),COLUMN(),4),tblAllBins[SheetCellLoc],0)),"")</f>
        <v/>
      </c>
      <c r="R113" s="44" t="str">
        <f ca="1">_xlfn.IFNA(INDEX(INDIRECT($D$1),MATCH(MyShtNm&amp;ADDRESS(ROW(),COLUMN(),4),tblAllBins[SheetCellLoc],0)),"")</f>
        <v/>
      </c>
      <c r="S113" s="44" t="str">
        <f ca="1">_xlfn.IFNA(INDEX(INDIRECT($D$1),MATCH(MyShtNm&amp;ADDRESS(ROW(),COLUMN(),4),tblAllBins[SheetCellLoc],0)),"")</f>
        <v/>
      </c>
      <c r="T113" s="44" t="str">
        <f ca="1">_xlfn.IFNA(INDEX(INDIRECT($D$1),MATCH(MyShtNm&amp;ADDRESS(ROW(),COLUMN(),4),tblAllBins[SheetCellLoc],0)),"")</f>
        <v/>
      </c>
      <c r="U113" s="44" t="str">
        <f ca="1">_xlfn.IFNA(INDEX(INDIRECT($D$1),MATCH(MyShtNm&amp;ADDRESS(ROW(),COLUMN(),4),tblAllBins[SheetCellLoc],0)),"")</f>
        <v/>
      </c>
      <c r="V113" s="44" t="str">
        <f ca="1">_xlfn.IFNA(INDEX(INDIRECT($D$1),MATCH(MyShtNm&amp;ADDRESS(ROW(),COLUMN(),4),tblAllBins[SheetCellLoc],0)),"")</f>
        <v/>
      </c>
      <c r="W113" s="44" t="str">
        <f ca="1">_xlfn.IFNA(INDEX(INDIRECT($D$1),MATCH(MyShtNm&amp;ADDRESS(ROW(),COLUMN(),4),tblAllBins[SheetCellLoc],0)),"")</f>
        <v/>
      </c>
      <c r="X113" s="44" t="str">
        <f ca="1">_xlfn.IFNA(INDEX(INDIRECT($D$1),MATCH(MyShtNm&amp;ADDRESS(ROW(),COLUMN(),4),tblAllBins[SheetCellLoc],0)),"")</f>
        <v/>
      </c>
      <c r="Y113" s="44" t="str">
        <f ca="1">_xlfn.IFNA(INDEX(INDIRECT($D$1),MATCH(MyShtNm&amp;ADDRESS(ROW(),COLUMN(),4),tblAllBins[SheetCellLoc],0)),"")</f>
        <v/>
      </c>
      <c r="Z113" s="44" t="str">
        <f ca="1">_xlfn.IFNA(INDEX(INDIRECT($D$1),MATCH(MyShtNm&amp;ADDRESS(ROW(),COLUMN(),4),tblAllBins[SheetCellLoc],0)),"")</f>
        <v/>
      </c>
      <c r="AA113" s="44" t="str">
        <f ca="1">_xlfn.IFNA(INDEX(INDIRECT($D$1),MATCH(MyShtNm&amp;ADDRESS(ROW(),COLUMN(),4),tblAllBins[SheetCellLoc],0)),"")</f>
        <v/>
      </c>
      <c r="AB113" s="44" t="str">
        <f ca="1">_xlfn.IFNA(INDEX(INDIRECT($D$1),MATCH(MyShtNm&amp;ADDRESS(ROW(),COLUMN(),4),tblAllBins[SheetCellLoc],0)),"")</f>
        <v/>
      </c>
      <c r="AC113" s="44" t="str">
        <f ca="1">_xlfn.IFNA(INDEX(INDIRECT($D$1),MATCH(MyShtNm&amp;ADDRESS(ROW(),COLUMN(),4),tblAllBins[SheetCellLoc],0)),"")</f>
        <v/>
      </c>
      <c r="AD113" s="44" t="str">
        <f ca="1">_xlfn.IFNA(INDEX(INDIRECT($D$1),MATCH(MyShtNm&amp;ADDRESS(ROW(),COLUMN(),4),tblAllBins[SheetCellLoc],0)),"")</f>
        <v/>
      </c>
      <c r="AE113" s="44" t="str">
        <f ca="1">_xlfn.IFNA(INDEX(INDIRECT($D$1),MATCH(MyShtNm&amp;ADDRESS(ROW(),COLUMN(),4),tblAllBins[SheetCellLoc],0)),"")</f>
        <v/>
      </c>
      <c r="AF113" s="44" t="str">
        <f ca="1">_xlfn.IFNA(INDEX(INDIRECT($D$1),MATCH(MyShtNm&amp;ADDRESS(ROW(),COLUMN(),4),tblAllBins[SheetCellLoc],0)),"")</f>
        <v/>
      </c>
      <c r="AG113" s="44" t="str">
        <f ca="1">_xlfn.IFNA(INDEX(INDIRECT($D$1),MATCH(MyShtNm&amp;ADDRESS(ROW(),COLUMN(),4),tblAllBins[SheetCellLoc],0)),"")</f>
        <v/>
      </c>
      <c r="AH113" s="44" t="str">
        <f ca="1">_xlfn.IFNA(INDEX(INDIRECT($D$1),MATCH(MyShtNm&amp;ADDRESS(ROW(),COLUMN(),4),tblAllBins[SheetCellLoc],0)),"")</f>
        <v/>
      </c>
      <c r="AI113" s="44" t="str">
        <f ca="1">_xlfn.IFNA(INDEX(INDIRECT($D$1),MATCH(MyShtNm&amp;ADDRESS(ROW(),COLUMN(),4),tblAllBins[SheetCellLoc],0)),"")</f>
        <v/>
      </c>
      <c r="AJ113" s="44" t="str">
        <f ca="1">_xlfn.IFNA(INDEX(INDIRECT($D$1),MATCH(MyShtNm&amp;ADDRESS(ROW(),COLUMN(),4),tblAllBins[SheetCellLoc],0)),"")</f>
        <v/>
      </c>
      <c r="AK113" s="44" t="str">
        <f ca="1">_xlfn.IFNA(INDEX(INDIRECT($D$1),MATCH(MyShtNm&amp;ADDRESS(ROW(),COLUMN(),4),tblAllBins[SheetCellLoc],0)),"")</f>
        <v/>
      </c>
      <c r="AL113" s="44" t="str">
        <f ca="1">_xlfn.IFNA(INDEX(INDIRECT($D$1),MATCH(MyShtNm&amp;ADDRESS(ROW(),COLUMN(),4),tblAllBins[SheetCellLoc],0)),"")</f>
        <v/>
      </c>
      <c r="AM113" s="44" t="str">
        <f ca="1">_xlfn.IFNA(INDEX(INDIRECT($D$1),MATCH(MyShtNm&amp;ADDRESS(ROW(),COLUMN(),4),tblAllBins[SheetCellLoc],0)),"")</f>
        <v/>
      </c>
      <c r="AN113" s="44" t="str">
        <f ca="1">_xlfn.IFNA(INDEX(INDIRECT($D$1),MATCH(MyShtNm&amp;ADDRESS(ROW(),COLUMN(),4),tblAllBins[SheetCellLoc],0)),"")</f>
        <v/>
      </c>
      <c r="AO113" s="44" t="str">
        <f ca="1">_xlfn.IFNA(INDEX(INDIRECT($D$1),MATCH(MyShtNm&amp;ADDRESS(ROW(),COLUMN(),4),tblAllBins[SheetCellLoc],0)),"")</f>
        <v/>
      </c>
      <c r="AP113" s="44" t="str">
        <f ca="1">_xlfn.IFNA(INDEX(INDIRECT($D$1),MATCH(MyShtNm&amp;ADDRESS(ROW(),COLUMN(),4),tblAllBins[SheetCellLoc],0)),"")</f>
        <v/>
      </c>
      <c r="AQ113" s="44" t="str">
        <f ca="1">_xlfn.IFNA(INDEX(INDIRECT($D$1),MATCH(MyShtNm&amp;ADDRESS(ROW(),COLUMN(),4),tblAllBins[SheetCellLoc],0)),"")</f>
        <v/>
      </c>
      <c r="AR113" s="44" t="str">
        <f ca="1">_xlfn.IFNA(INDEX(INDIRECT($D$1),MATCH(MyShtNm&amp;ADDRESS(ROW(),COLUMN(),4),tblAllBins[SheetCellLoc],0)),"")</f>
        <v/>
      </c>
      <c r="AS113" s="44" t="str">
        <f ca="1">_xlfn.IFNA(INDEX(INDIRECT($D$1),MATCH(MyShtNm&amp;ADDRESS(ROW(),COLUMN(),4),tblAllBins[SheetCellLoc],0)),"")</f>
        <v/>
      </c>
      <c r="AT113" s="44" t="str">
        <f ca="1">_xlfn.IFNA(INDEX(INDIRECT($D$1),MATCH(MyShtNm&amp;ADDRESS(ROW(),COLUMN(),4),tblAllBins[SheetCellLoc],0)),"")</f>
        <v/>
      </c>
      <c r="AU113" s="44" t="str">
        <f ca="1">_xlfn.IFNA(INDEX(INDIRECT($D$1),MATCH(MyShtNm&amp;ADDRESS(ROW(),COLUMN(),4),tblAllBins[SheetCellLoc],0)),"")</f>
        <v/>
      </c>
      <c r="AV113" s="44" t="str">
        <f ca="1">_xlfn.IFNA(INDEX(INDIRECT($D$1),MATCH(MyShtNm&amp;ADDRESS(ROW(),COLUMN(),4),tblAllBins[SheetCellLoc],0)),"")</f>
        <v/>
      </c>
      <c r="AW113" s="44" t="str">
        <f ca="1">_xlfn.IFNA(INDEX(INDIRECT($D$1),MATCH(MyShtNm&amp;ADDRESS(ROW(),COLUMN(),4),tblAllBins[SheetCellLoc],0)),"")</f>
        <v/>
      </c>
      <c r="AX113" s="44" t="str">
        <f ca="1">_xlfn.IFNA(INDEX(INDIRECT($D$1),MATCH(MyShtNm&amp;ADDRESS(ROW(),COLUMN(),4),tblAllBins[SheetCellLoc],0)),"")</f>
        <v/>
      </c>
      <c r="AY113" s="44" t="str">
        <f ca="1">_xlfn.IFNA(INDEX(INDIRECT($D$1),MATCH(MyShtNm&amp;ADDRESS(ROW(),COLUMN(),4),tblAllBins[SheetCellLoc],0)),"")</f>
        <v/>
      </c>
      <c r="AZ113" s="44" t="str">
        <f ca="1">_xlfn.IFNA(INDEX(INDIRECT($D$1),MATCH(MyShtNm&amp;ADDRESS(ROW(),COLUMN(),4),tblAllBins[SheetCellLoc],0)),"")</f>
        <v/>
      </c>
    </row>
    <row r="114" spans="1:52" ht="36" customHeight="1" x14ac:dyDescent="0.2">
      <c r="A114" s="44" t="str">
        <f ca="1">_xlfn.IFNA(INDEX(INDIRECT($D$1),MATCH(MyShtNm&amp;ADDRESS(ROW(),COLUMN(),4),tblAllBins[SheetCellLoc],0)),"")</f>
        <v/>
      </c>
      <c r="B114" s="44" t="str">
        <f ca="1">_xlfn.IFNA(INDEX(INDIRECT($D$1),MATCH(MyShtNm&amp;ADDRESS(ROW(),COLUMN(),4),tblAllBins[SheetCellLoc],0)),"")</f>
        <v/>
      </c>
      <c r="C114" s="44" t="str">
        <f ca="1">_xlfn.IFNA(INDEX(INDIRECT($D$1),MATCH(MyShtNm&amp;ADDRESS(ROW(),COLUMN(),4),tblAllBins[SheetCellLoc],0)),"")</f>
        <v/>
      </c>
      <c r="D114" s="44" t="str">
        <f ca="1">_xlfn.IFNA(INDEX(INDIRECT($D$1),MATCH(MyShtNm&amp;ADDRESS(ROW(),COLUMN(),4),tblAllBins[SheetCellLoc],0)),"")</f>
        <v/>
      </c>
      <c r="E114" s="44" t="str">
        <f ca="1">_xlfn.IFNA(INDEX(INDIRECT($D$1),MATCH(MyShtNm&amp;ADDRESS(ROW(),COLUMN(),4),tblAllBins[SheetCellLoc],0)),"")</f>
        <v/>
      </c>
      <c r="F114" s="44" t="str">
        <f ca="1">_xlfn.IFNA(INDEX(INDIRECT($D$1),MATCH(MyShtNm&amp;ADDRESS(ROW(),COLUMN(),4),tblAllBins[SheetCellLoc],0)),"")</f>
        <v/>
      </c>
      <c r="G114" s="44" t="str">
        <f ca="1">_xlfn.IFNA(INDEX(INDIRECT($D$1),MATCH(MyShtNm&amp;ADDRESS(ROW(),COLUMN(),4),tblAllBins[SheetCellLoc],0)),"")</f>
        <v/>
      </c>
      <c r="H114" s="44" t="str">
        <f ca="1">_xlfn.IFNA(INDEX(INDIRECT($D$1),MATCH(MyShtNm&amp;ADDRESS(ROW(),COLUMN(),4),tblAllBins[SheetCellLoc],0)),"")</f>
        <v/>
      </c>
      <c r="I114" s="44" t="str">
        <f ca="1">_xlfn.IFNA(INDEX(INDIRECT($D$1),MATCH(MyShtNm&amp;ADDRESS(ROW(),COLUMN(),4),tblAllBins[SheetCellLoc],0)),"")</f>
        <v/>
      </c>
      <c r="J114" s="44" t="str">
        <f ca="1">_xlfn.IFNA(INDEX(INDIRECT($D$1),MATCH(MyShtNm&amp;ADDRESS(ROW(),COLUMN(),4),tblAllBins[SheetCellLoc],0)),"")</f>
        <v/>
      </c>
      <c r="K114" s="44" t="str">
        <f ca="1">_xlfn.IFNA(INDEX(INDIRECT($D$1),MATCH(MyShtNm&amp;ADDRESS(ROW(),COLUMN(),4),tblAllBins[SheetCellLoc],0)),"")</f>
        <v/>
      </c>
      <c r="L114" s="44" t="str">
        <f ca="1">_xlfn.IFNA(INDEX(INDIRECT($D$1),MATCH(MyShtNm&amp;ADDRESS(ROW(),COLUMN(),4),tblAllBins[SheetCellLoc],0)),"")</f>
        <v/>
      </c>
      <c r="M114" s="44" t="str">
        <f ca="1">_xlfn.IFNA(INDEX(INDIRECT($D$1),MATCH(MyShtNm&amp;ADDRESS(ROW(),COLUMN(),4),tblAllBins[SheetCellLoc],0)),"")</f>
        <v/>
      </c>
      <c r="N114" s="44" t="str">
        <f ca="1">_xlfn.IFNA(INDEX(INDIRECT($D$1),MATCH(MyShtNm&amp;ADDRESS(ROW(),COLUMN(),4),tblAllBins[SheetCellLoc],0)),"")</f>
        <v/>
      </c>
      <c r="O114" s="44" t="str">
        <f ca="1">_xlfn.IFNA(INDEX(INDIRECT($D$1),MATCH(MyShtNm&amp;ADDRESS(ROW(),COLUMN(),4),tblAllBins[SheetCellLoc],0)),"")</f>
        <v/>
      </c>
      <c r="P114" s="44" t="str">
        <f ca="1">_xlfn.IFNA(INDEX(INDIRECT($D$1),MATCH(MyShtNm&amp;ADDRESS(ROW(),COLUMN(),4),tblAllBins[SheetCellLoc],0)),"")</f>
        <v/>
      </c>
      <c r="Q114" s="44" t="str">
        <f ca="1">_xlfn.IFNA(INDEX(INDIRECT($D$1),MATCH(MyShtNm&amp;ADDRESS(ROW(),COLUMN(),4),tblAllBins[SheetCellLoc],0)),"")</f>
        <v/>
      </c>
      <c r="R114" s="44" t="str">
        <f ca="1">_xlfn.IFNA(INDEX(INDIRECT($D$1),MATCH(MyShtNm&amp;ADDRESS(ROW(),COLUMN(),4),tblAllBins[SheetCellLoc],0)),"")</f>
        <v/>
      </c>
      <c r="S114" s="44" t="str">
        <f ca="1">_xlfn.IFNA(INDEX(INDIRECT($D$1),MATCH(MyShtNm&amp;ADDRESS(ROW(),COLUMN(),4),tblAllBins[SheetCellLoc],0)),"")</f>
        <v/>
      </c>
      <c r="T114" s="44" t="str">
        <f ca="1">_xlfn.IFNA(INDEX(INDIRECT($D$1),MATCH(MyShtNm&amp;ADDRESS(ROW(),COLUMN(),4),tblAllBins[SheetCellLoc],0)),"")</f>
        <v/>
      </c>
      <c r="U114" s="44" t="str">
        <f ca="1">_xlfn.IFNA(INDEX(INDIRECT($D$1),MATCH(MyShtNm&amp;ADDRESS(ROW(),COLUMN(),4),tblAllBins[SheetCellLoc],0)),"")</f>
        <v/>
      </c>
      <c r="V114" s="44" t="str">
        <f ca="1">_xlfn.IFNA(INDEX(INDIRECT($D$1),MATCH(MyShtNm&amp;ADDRESS(ROW(),COLUMN(),4),tblAllBins[SheetCellLoc],0)),"")</f>
        <v/>
      </c>
      <c r="W114" s="44" t="str">
        <f ca="1">_xlfn.IFNA(INDEX(INDIRECT($D$1),MATCH(MyShtNm&amp;ADDRESS(ROW(),COLUMN(),4),tblAllBins[SheetCellLoc],0)),"")</f>
        <v/>
      </c>
      <c r="X114" s="44" t="str">
        <f ca="1">_xlfn.IFNA(INDEX(INDIRECT($D$1),MATCH(MyShtNm&amp;ADDRESS(ROW(),COLUMN(),4),tblAllBins[SheetCellLoc],0)),"")</f>
        <v/>
      </c>
      <c r="Y114" s="44" t="str">
        <f ca="1">_xlfn.IFNA(INDEX(INDIRECT($D$1),MATCH(MyShtNm&amp;ADDRESS(ROW(),COLUMN(),4),tblAllBins[SheetCellLoc],0)),"")</f>
        <v/>
      </c>
      <c r="Z114" s="44" t="str">
        <f ca="1">_xlfn.IFNA(INDEX(INDIRECT($D$1),MATCH(MyShtNm&amp;ADDRESS(ROW(),COLUMN(),4),tblAllBins[SheetCellLoc],0)),"")</f>
        <v/>
      </c>
      <c r="AA114" s="44" t="str">
        <f ca="1">_xlfn.IFNA(INDEX(INDIRECT($D$1),MATCH(MyShtNm&amp;ADDRESS(ROW(),COLUMN(),4),tblAllBins[SheetCellLoc],0)),"")</f>
        <v/>
      </c>
      <c r="AB114" s="44" t="str">
        <f ca="1">_xlfn.IFNA(INDEX(INDIRECT($D$1),MATCH(MyShtNm&amp;ADDRESS(ROW(),COLUMN(),4),tblAllBins[SheetCellLoc],0)),"")</f>
        <v/>
      </c>
      <c r="AC114" s="44" t="str">
        <f ca="1">_xlfn.IFNA(INDEX(INDIRECT($D$1),MATCH(MyShtNm&amp;ADDRESS(ROW(),COLUMN(),4),tblAllBins[SheetCellLoc],0)),"")</f>
        <v/>
      </c>
      <c r="AD114" s="44" t="str">
        <f ca="1">_xlfn.IFNA(INDEX(INDIRECT($D$1),MATCH(MyShtNm&amp;ADDRESS(ROW(),COLUMN(),4),tblAllBins[SheetCellLoc],0)),"")</f>
        <v/>
      </c>
      <c r="AE114" s="44" t="str">
        <f ca="1">_xlfn.IFNA(INDEX(INDIRECT($D$1),MATCH(MyShtNm&amp;ADDRESS(ROW(),COLUMN(),4),tblAllBins[SheetCellLoc],0)),"")</f>
        <v/>
      </c>
      <c r="AF114" s="44" t="str">
        <f ca="1">_xlfn.IFNA(INDEX(INDIRECT($D$1),MATCH(MyShtNm&amp;ADDRESS(ROW(),COLUMN(),4),tblAllBins[SheetCellLoc],0)),"")</f>
        <v/>
      </c>
      <c r="AG114" s="44" t="str">
        <f ca="1">_xlfn.IFNA(INDEX(INDIRECT($D$1),MATCH(MyShtNm&amp;ADDRESS(ROW(),COLUMN(),4),tblAllBins[SheetCellLoc],0)),"")</f>
        <v/>
      </c>
      <c r="AH114" s="44" t="str">
        <f ca="1">_xlfn.IFNA(INDEX(INDIRECT($D$1),MATCH(MyShtNm&amp;ADDRESS(ROW(),COLUMN(),4),tblAllBins[SheetCellLoc],0)),"")</f>
        <v/>
      </c>
      <c r="AI114" s="44" t="str">
        <f ca="1">_xlfn.IFNA(INDEX(INDIRECT($D$1),MATCH(MyShtNm&amp;ADDRESS(ROW(),COLUMN(),4),tblAllBins[SheetCellLoc],0)),"")</f>
        <v/>
      </c>
      <c r="AJ114" s="44" t="str">
        <f ca="1">_xlfn.IFNA(INDEX(INDIRECT($D$1),MATCH(MyShtNm&amp;ADDRESS(ROW(),COLUMN(),4),tblAllBins[SheetCellLoc],0)),"")</f>
        <v/>
      </c>
      <c r="AK114" s="44" t="str">
        <f ca="1">_xlfn.IFNA(INDEX(INDIRECT($D$1),MATCH(MyShtNm&amp;ADDRESS(ROW(),COLUMN(),4),tblAllBins[SheetCellLoc],0)),"")</f>
        <v/>
      </c>
      <c r="AL114" s="44" t="str">
        <f ca="1">_xlfn.IFNA(INDEX(INDIRECT($D$1),MATCH(MyShtNm&amp;ADDRESS(ROW(),COLUMN(),4),tblAllBins[SheetCellLoc],0)),"")</f>
        <v/>
      </c>
      <c r="AM114" s="44" t="str">
        <f ca="1">_xlfn.IFNA(INDEX(INDIRECT($D$1),MATCH(MyShtNm&amp;ADDRESS(ROW(),COLUMN(),4),tblAllBins[SheetCellLoc],0)),"")</f>
        <v/>
      </c>
      <c r="AN114" s="44" t="str">
        <f ca="1">_xlfn.IFNA(INDEX(INDIRECT($D$1),MATCH(MyShtNm&amp;ADDRESS(ROW(),COLUMN(),4),tblAllBins[SheetCellLoc],0)),"")</f>
        <v/>
      </c>
      <c r="AO114" s="44" t="str">
        <f ca="1">_xlfn.IFNA(INDEX(INDIRECT($D$1),MATCH(MyShtNm&amp;ADDRESS(ROW(),COLUMN(),4),tblAllBins[SheetCellLoc],0)),"")</f>
        <v/>
      </c>
      <c r="AP114" s="44" t="str">
        <f ca="1">_xlfn.IFNA(INDEX(INDIRECT($D$1),MATCH(MyShtNm&amp;ADDRESS(ROW(),COLUMN(),4),tblAllBins[SheetCellLoc],0)),"")</f>
        <v/>
      </c>
      <c r="AQ114" s="44" t="str">
        <f ca="1">_xlfn.IFNA(INDEX(INDIRECT($D$1),MATCH(MyShtNm&amp;ADDRESS(ROW(),COLUMN(),4),tblAllBins[SheetCellLoc],0)),"")</f>
        <v/>
      </c>
      <c r="AR114" s="44" t="str">
        <f ca="1">_xlfn.IFNA(INDEX(INDIRECT($D$1),MATCH(MyShtNm&amp;ADDRESS(ROW(),COLUMN(),4),tblAllBins[SheetCellLoc],0)),"")</f>
        <v/>
      </c>
      <c r="AS114" s="44" t="str">
        <f ca="1">_xlfn.IFNA(INDEX(INDIRECT($D$1),MATCH(MyShtNm&amp;ADDRESS(ROW(),COLUMN(),4),tblAllBins[SheetCellLoc],0)),"")</f>
        <v/>
      </c>
      <c r="AT114" s="44" t="str">
        <f ca="1">_xlfn.IFNA(INDEX(INDIRECT($D$1),MATCH(MyShtNm&amp;ADDRESS(ROW(),COLUMN(),4),tblAllBins[SheetCellLoc],0)),"")</f>
        <v/>
      </c>
      <c r="AU114" s="44" t="str">
        <f ca="1">_xlfn.IFNA(INDEX(INDIRECT($D$1),MATCH(MyShtNm&amp;ADDRESS(ROW(),COLUMN(),4),tblAllBins[SheetCellLoc],0)),"")</f>
        <v/>
      </c>
      <c r="AV114" s="44" t="str">
        <f ca="1">_xlfn.IFNA(INDEX(INDIRECT($D$1),MATCH(MyShtNm&amp;ADDRESS(ROW(),COLUMN(),4),tblAllBins[SheetCellLoc],0)),"")</f>
        <v/>
      </c>
      <c r="AW114" s="44" t="str">
        <f ca="1">_xlfn.IFNA(INDEX(INDIRECT($D$1),MATCH(MyShtNm&amp;ADDRESS(ROW(),COLUMN(),4),tblAllBins[SheetCellLoc],0)),"")</f>
        <v/>
      </c>
      <c r="AX114" s="44" t="str">
        <f ca="1">_xlfn.IFNA(INDEX(INDIRECT($D$1),MATCH(MyShtNm&amp;ADDRESS(ROW(),COLUMN(),4),tblAllBins[SheetCellLoc],0)),"")</f>
        <v/>
      </c>
      <c r="AY114" s="44" t="str">
        <f ca="1">_xlfn.IFNA(INDEX(INDIRECT($D$1),MATCH(MyShtNm&amp;ADDRESS(ROW(),COLUMN(),4),tblAllBins[SheetCellLoc],0)),"")</f>
        <v/>
      </c>
      <c r="AZ114" s="44" t="str">
        <f ca="1">_xlfn.IFNA(INDEX(INDIRECT($D$1),MATCH(MyShtNm&amp;ADDRESS(ROW(),COLUMN(),4),tblAllBins[SheetCellLoc],0)),"")</f>
        <v/>
      </c>
    </row>
    <row r="115" spans="1:52" ht="36" customHeight="1" x14ac:dyDescent="0.2">
      <c r="A115" s="44" t="str">
        <f ca="1">_xlfn.IFNA(INDEX(INDIRECT($D$1),MATCH(MyShtNm&amp;ADDRESS(ROW(),COLUMN(),4),tblAllBins[SheetCellLoc],0)),"")</f>
        <v/>
      </c>
      <c r="B115" s="44" t="str">
        <f ca="1">_xlfn.IFNA(INDEX(INDIRECT($D$1),MATCH(MyShtNm&amp;ADDRESS(ROW(),COLUMN(),4),tblAllBins[SheetCellLoc],0)),"")</f>
        <v/>
      </c>
      <c r="C115" s="44" t="str">
        <f ca="1">_xlfn.IFNA(INDEX(INDIRECT($D$1),MATCH(MyShtNm&amp;ADDRESS(ROW(),COLUMN(),4),tblAllBins[SheetCellLoc],0)),"")</f>
        <v/>
      </c>
      <c r="D115" s="44" t="str">
        <f ca="1">_xlfn.IFNA(INDEX(INDIRECT($D$1),MATCH(MyShtNm&amp;ADDRESS(ROW(),COLUMN(),4),tblAllBins[SheetCellLoc],0)),"")</f>
        <v/>
      </c>
      <c r="E115" s="44" t="str">
        <f ca="1">_xlfn.IFNA(INDEX(INDIRECT($D$1),MATCH(MyShtNm&amp;ADDRESS(ROW(),COLUMN(),4),tblAllBins[SheetCellLoc],0)),"")</f>
        <v/>
      </c>
      <c r="F115" s="44" t="str">
        <f ca="1">_xlfn.IFNA(INDEX(INDIRECT($D$1),MATCH(MyShtNm&amp;ADDRESS(ROW(),COLUMN(),4),tblAllBins[SheetCellLoc],0)),"")</f>
        <v/>
      </c>
      <c r="G115" s="44" t="str">
        <f ca="1">_xlfn.IFNA(INDEX(INDIRECT($D$1),MATCH(MyShtNm&amp;ADDRESS(ROW(),COLUMN(),4),tblAllBins[SheetCellLoc],0)),"")</f>
        <v/>
      </c>
      <c r="H115" s="44" t="str">
        <f ca="1">_xlfn.IFNA(INDEX(INDIRECT($D$1),MATCH(MyShtNm&amp;ADDRESS(ROW(),COLUMN(),4),tblAllBins[SheetCellLoc],0)),"")</f>
        <v/>
      </c>
      <c r="I115" s="44" t="str">
        <f ca="1">_xlfn.IFNA(INDEX(INDIRECT($D$1),MATCH(MyShtNm&amp;ADDRESS(ROW(),COLUMN(),4),tblAllBins[SheetCellLoc],0)),"")</f>
        <v/>
      </c>
      <c r="J115" s="44" t="str">
        <f ca="1">_xlfn.IFNA(INDEX(INDIRECT($D$1),MATCH(MyShtNm&amp;ADDRESS(ROW(),COLUMN(),4),tblAllBins[SheetCellLoc],0)),"")</f>
        <v/>
      </c>
      <c r="K115" s="44" t="str">
        <f ca="1">_xlfn.IFNA(INDEX(INDIRECT($D$1),MATCH(MyShtNm&amp;ADDRESS(ROW(),COLUMN(),4),tblAllBins[SheetCellLoc],0)),"")</f>
        <v/>
      </c>
      <c r="L115" s="44" t="str">
        <f ca="1">_xlfn.IFNA(INDEX(INDIRECT($D$1),MATCH(MyShtNm&amp;ADDRESS(ROW(),COLUMN(),4),tblAllBins[SheetCellLoc],0)),"")</f>
        <v/>
      </c>
      <c r="M115" s="44" t="str">
        <f ca="1">_xlfn.IFNA(INDEX(INDIRECT($D$1),MATCH(MyShtNm&amp;ADDRESS(ROW(),COLUMN(),4),tblAllBins[SheetCellLoc],0)),"")</f>
        <v/>
      </c>
      <c r="N115" s="44" t="str">
        <f ca="1">_xlfn.IFNA(INDEX(INDIRECT($D$1),MATCH(MyShtNm&amp;ADDRESS(ROW(),COLUMN(),4),tblAllBins[SheetCellLoc],0)),"")</f>
        <v/>
      </c>
      <c r="O115" s="44" t="str">
        <f ca="1">_xlfn.IFNA(INDEX(INDIRECT($D$1),MATCH(MyShtNm&amp;ADDRESS(ROW(),COLUMN(),4),tblAllBins[SheetCellLoc],0)),"")</f>
        <v/>
      </c>
      <c r="P115" s="44" t="str">
        <f ca="1">_xlfn.IFNA(INDEX(INDIRECT($D$1),MATCH(MyShtNm&amp;ADDRESS(ROW(),COLUMN(),4),tblAllBins[SheetCellLoc],0)),"")</f>
        <v/>
      </c>
      <c r="Q115" s="44" t="str">
        <f ca="1">_xlfn.IFNA(INDEX(INDIRECT($D$1),MATCH(MyShtNm&amp;ADDRESS(ROW(),COLUMN(),4),tblAllBins[SheetCellLoc],0)),"")</f>
        <v/>
      </c>
      <c r="R115" s="44" t="str">
        <f ca="1">_xlfn.IFNA(INDEX(INDIRECT($D$1),MATCH(MyShtNm&amp;ADDRESS(ROW(),COLUMN(),4),tblAllBins[SheetCellLoc],0)),"")</f>
        <v/>
      </c>
      <c r="S115" s="44" t="str">
        <f ca="1">_xlfn.IFNA(INDEX(INDIRECT($D$1),MATCH(MyShtNm&amp;ADDRESS(ROW(),COLUMN(),4),tblAllBins[SheetCellLoc],0)),"")</f>
        <v/>
      </c>
      <c r="T115" s="44" t="str">
        <f ca="1">_xlfn.IFNA(INDEX(INDIRECT($D$1),MATCH(MyShtNm&amp;ADDRESS(ROW(),COLUMN(),4),tblAllBins[SheetCellLoc],0)),"")</f>
        <v/>
      </c>
      <c r="U115" s="44" t="str">
        <f ca="1">_xlfn.IFNA(INDEX(INDIRECT($D$1),MATCH(MyShtNm&amp;ADDRESS(ROW(),COLUMN(),4),tblAllBins[SheetCellLoc],0)),"")</f>
        <v/>
      </c>
      <c r="V115" s="44" t="str">
        <f ca="1">_xlfn.IFNA(INDEX(INDIRECT($D$1),MATCH(MyShtNm&amp;ADDRESS(ROW(),COLUMN(),4),tblAllBins[SheetCellLoc],0)),"")</f>
        <v/>
      </c>
      <c r="W115" s="44" t="str">
        <f ca="1">_xlfn.IFNA(INDEX(INDIRECT($D$1),MATCH(MyShtNm&amp;ADDRESS(ROW(),COLUMN(),4),tblAllBins[SheetCellLoc],0)),"")</f>
        <v/>
      </c>
      <c r="X115" s="44" t="str">
        <f ca="1">_xlfn.IFNA(INDEX(INDIRECT($D$1),MATCH(MyShtNm&amp;ADDRESS(ROW(),COLUMN(),4),tblAllBins[SheetCellLoc],0)),"")</f>
        <v/>
      </c>
      <c r="Y115" s="44" t="str">
        <f ca="1">_xlfn.IFNA(INDEX(INDIRECT($D$1),MATCH(MyShtNm&amp;ADDRESS(ROW(),COLUMN(),4),tblAllBins[SheetCellLoc],0)),"")</f>
        <v/>
      </c>
      <c r="Z115" s="44" t="str">
        <f ca="1">_xlfn.IFNA(INDEX(INDIRECT($D$1),MATCH(MyShtNm&amp;ADDRESS(ROW(),COLUMN(),4),tblAllBins[SheetCellLoc],0)),"")</f>
        <v/>
      </c>
      <c r="AA115" s="44" t="str">
        <f ca="1">_xlfn.IFNA(INDEX(INDIRECT($D$1),MATCH(MyShtNm&amp;ADDRESS(ROW(),COLUMN(),4),tblAllBins[SheetCellLoc],0)),"")</f>
        <v/>
      </c>
      <c r="AB115" s="44" t="str">
        <f ca="1">_xlfn.IFNA(INDEX(INDIRECT($D$1),MATCH(MyShtNm&amp;ADDRESS(ROW(),COLUMN(),4),tblAllBins[SheetCellLoc],0)),"")</f>
        <v/>
      </c>
      <c r="AC115" s="44" t="str">
        <f ca="1">_xlfn.IFNA(INDEX(INDIRECT($D$1),MATCH(MyShtNm&amp;ADDRESS(ROW(),COLUMN(),4),tblAllBins[SheetCellLoc],0)),"")</f>
        <v/>
      </c>
      <c r="AD115" s="44" t="str">
        <f ca="1">_xlfn.IFNA(INDEX(INDIRECT($D$1),MATCH(MyShtNm&amp;ADDRESS(ROW(),COLUMN(),4),tblAllBins[SheetCellLoc],0)),"")</f>
        <v/>
      </c>
      <c r="AE115" s="44" t="str">
        <f ca="1">_xlfn.IFNA(INDEX(INDIRECT($D$1),MATCH(MyShtNm&amp;ADDRESS(ROW(),COLUMN(),4),tblAllBins[SheetCellLoc],0)),"")</f>
        <v/>
      </c>
      <c r="AF115" s="44" t="str">
        <f ca="1">_xlfn.IFNA(INDEX(INDIRECT($D$1),MATCH(MyShtNm&amp;ADDRESS(ROW(),COLUMN(),4),tblAllBins[SheetCellLoc],0)),"")</f>
        <v/>
      </c>
      <c r="AG115" s="44" t="str">
        <f ca="1">_xlfn.IFNA(INDEX(INDIRECT($D$1),MATCH(MyShtNm&amp;ADDRESS(ROW(),COLUMN(),4),tblAllBins[SheetCellLoc],0)),"")</f>
        <v/>
      </c>
      <c r="AH115" s="44" t="str">
        <f ca="1">_xlfn.IFNA(INDEX(INDIRECT($D$1),MATCH(MyShtNm&amp;ADDRESS(ROW(),COLUMN(),4),tblAllBins[SheetCellLoc],0)),"")</f>
        <v/>
      </c>
      <c r="AI115" s="44" t="str">
        <f ca="1">_xlfn.IFNA(INDEX(INDIRECT($D$1),MATCH(MyShtNm&amp;ADDRESS(ROW(),COLUMN(),4),tblAllBins[SheetCellLoc],0)),"")</f>
        <v/>
      </c>
      <c r="AJ115" s="44" t="str">
        <f ca="1">_xlfn.IFNA(INDEX(INDIRECT($D$1),MATCH(MyShtNm&amp;ADDRESS(ROW(),COLUMN(),4),tblAllBins[SheetCellLoc],0)),"")</f>
        <v/>
      </c>
      <c r="AK115" s="44" t="str">
        <f ca="1">_xlfn.IFNA(INDEX(INDIRECT($D$1),MATCH(MyShtNm&amp;ADDRESS(ROW(),COLUMN(),4),tblAllBins[SheetCellLoc],0)),"")</f>
        <v/>
      </c>
      <c r="AL115" s="44" t="str">
        <f ca="1">_xlfn.IFNA(INDEX(INDIRECT($D$1),MATCH(MyShtNm&amp;ADDRESS(ROW(),COLUMN(),4),tblAllBins[SheetCellLoc],0)),"")</f>
        <v/>
      </c>
      <c r="AM115" s="44" t="str">
        <f ca="1">_xlfn.IFNA(INDEX(INDIRECT($D$1),MATCH(MyShtNm&amp;ADDRESS(ROW(),COLUMN(),4),tblAllBins[SheetCellLoc],0)),"")</f>
        <v/>
      </c>
      <c r="AN115" s="44" t="str">
        <f ca="1">_xlfn.IFNA(INDEX(INDIRECT($D$1),MATCH(MyShtNm&amp;ADDRESS(ROW(),COLUMN(),4),tblAllBins[SheetCellLoc],0)),"")</f>
        <v/>
      </c>
      <c r="AO115" s="44" t="str">
        <f ca="1">_xlfn.IFNA(INDEX(INDIRECT($D$1),MATCH(MyShtNm&amp;ADDRESS(ROW(),COLUMN(),4),tblAllBins[SheetCellLoc],0)),"")</f>
        <v/>
      </c>
      <c r="AP115" s="44" t="str">
        <f ca="1">_xlfn.IFNA(INDEX(INDIRECT($D$1),MATCH(MyShtNm&amp;ADDRESS(ROW(),COLUMN(),4),tblAllBins[SheetCellLoc],0)),"")</f>
        <v/>
      </c>
      <c r="AQ115" s="44" t="str">
        <f ca="1">_xlfn.IFNA(INDEX(INDIRECT($D$1),MATCH(MyShtNm&amp;ADDRESS(ROW(),COLUMN(),4),tblAllBins[SheetCellLoc],0)),"")</f>
        <v/>
      </c>
      <c r="AR115" s="44" t="str">
        <f ca="1">_xlfn.IFNA(INDEX(INDIRECT($D$1),MATCH(MyShtNm&amp;ADDRESS(ROW(),COLUMN(),4),tblAllBins[SheetCellLoc],0)),"")</f>
        <v/>
      </c>
      <c r="AS115" s="44" t="str">
        <f ca="1">_xlfn.IFNA(INDEX(INDIRECT($D$1),MATCH(MyShtNm&amp;ADDRESS(ROW(),COLUMN(),4),tblAllBins[SheetCellLoc],0)),"")</f>
        <v/>
      </c>
      <c r="AT115" s="44" t="str">
        <f ca="1">_xlfn.IFNA(INDEX(INDIRECT($D$1),MATCH(MyShtNm&amp;ADDRESS(ROW(),COLUMN(),4),tblAllBins[SheetCellLoc],0)),"")</f>
        <v/>
      </c>
      <c r="AU115" s="44" t="str">
        <f ca="1">_xlfn.IFNA(INDEX(INDIRECT($D$1),MATCH(MyShtNm&amp;ADDRESS(ROW(),COLUMN(),4),tblAllBins[SheetCellLoc],0)),"")</f>
        <v/>
      </c>
      <c r="AV115" s="44" t="str">
        <f ca="1">_xlfn.IFNA(INDEX(INDIRECT($D$1),MATCH(MyShtNm&amp;ADDRESS(ROW(),COLUMN(),4),tblAllBins[SheetCellLoc],0)),"")</f>
        <v/>
      </c>
      <c r="AW115" s="44" t="str">
        <f ca="1">_xlfn.IFNA(INDEX(INDIRECT($D$1),MATCH(MyShtNm&amp;ADDRESS(ROW(),COLUMN(),4),tblAllBins[SheetCellLoc],0)),"")</f>
        <v/>
      </c>
      <c r="AX115" s="44" t="str">
        <f ca="1">_xlfn.IFNA(INDEX(INDIRECT($D$1),MATCH(MyShtNm&amp;ADDRESS(ROW(),COLUMN(),4),tblAllBins[SheetCellLoc],0)),"")</f>
        <v/>
      </c>
      <c r="AY115" s="44" t="str">
        <f ca="1">_xlfn.IFNA(INDEX(INDIRECT($D$1),MATCH(MyShtNm&amp;ADDRESS(ROW(),COLUMN(),4),tblAllBins[SheetCellLoc],0)),"")</f>
        <v/>
      </c>
      <c r="AZ115" s="44" t="str">
        <f ca="1">_xlfn.IFNA(INDEX(INDIRECT($D$1),MATCH(MyShtNm&amp;ADDRESS(ROW(),COLUMN(),4),tblAllBins[SheetCellLoc],0)),"")</f>
        <v/>
      </c>
    </row>
    <row r="116" spans="1:52" ht="36" customHeight="1" x14ac:dyDescent="0.2">
      <c r="A116" s="44" t="str">
        <f ca="1">_xlfn.IFNA(INDEX(INDIRECT($D$1),MATCH(MyShtNm&amp;ADDRESS(ROW(),COLUMN(),4),tblAllBins[SheetCellLoc],0)),"")</f>
        <v/>
      </c>
      <c r="B116" s="44" t="str">
        <f ca="1">_xlfn.IFNA(INDEX(INDIRECT($D$1),MATCH(MyShtNm&amp;ADDRESS(ROW(),COLUMN(),4),tblAllBins[SheetCellLoc],0)),"")</f>
        <v/>
      </c>
      <c r="C116" s="44" t="str">
        <f ca="1">_xlfn.IFNA(INDEX(INDIRECT($D$1),MATCH(MyShtNm&amp;ADDRESS(ROW(),COLUMN(),4),tblAllBins[SheetCellLoc],0)),"")</f>
        <v/>
      </c>
      <c r="D116" s="44" t="str">
        <f ca="1">_xlfn.IFNA(INDEX(INDIRECT($D$1),MATCH(MyShtNm&amp;ADDRESS(ROW(),COLUMN(),4),tblAllBins[SheetCellLoc],0)),"")</f>
        <v/>
      </c>
      <c r="E116" s="44" t="str">
        <f ca="1">_xlfn.IFNA(INDEX(INDIRECT($D$1),MATCH(MyShtNm&amp;ADDRESS(ROW(),COLUMN(),4),tblAllBins[SheetCellLoc],0)),"")</f>
        <v/>
      </c>
      <c r="F116" s="44" t="str">
        <f ca="1">_xlfn.IFNA(INDEX(INDIRECT($D$1),MATCH(MyShtNm&amp;ADDRESS(ROW(),COLUMN(),4),tblAllBins[SheetCellLoc],0)),"")</f>
        <v/>
      </c>
      <c r="G116" s="44" t="str">
        <f ca="1">_xlfn.IFNA(INDEX(INDIRECT($D$1),MATCH(MyShtNm&amp;ADDRESS(ROW(),COLUMN(),4),tblAllBins[SheetCellLoc],0)),"")</f>
        <v/>
      </c>
      <c r="H116" s="44" t="str">
        <f ca="1">_xlfn.IFNA(INDEX(INDIRECT($D$1),MATCH(MyShtNm&amp;ADDRESS(ROW(),COLUMN(),4),tblAllBins[SheetCellLoc],0)),"")</f>
        <v/>
      </c>
      <c r="I116" s="44" t="str">
        <f ca="1">_xlfn.IFNA(INDEX(INDIRECT($D$1),MATCH(MyShtNm&amp;ADDRESS(ROW(),COLUMN(),4),tblAllBins[SheetCellLoc],0)),"")</f>
        <v/>
      </c>
      <c r="J116" s="44" t="str">
        <f ca="1">_xlfn.IFNA(INDEX(INDIRECT($D$1),MATCH(MyShtNm&amp;ADDRESS(ROW(),COLUMN(),4),tblAllBins[SheetCellLoc],0)),"")</f>
        <v/>
      </c>
      <c r="K116" s="44" t="str">
        <f ca="1">_xlfn.IFNA(INDEX(INDIRECT($D$1),MATCH(MyShtNm&amp;ADDRESS(ROW(),COLUMN(),4),tblAllBins[SheetCellLoc],0)),"")</f>
        <v/>
      </c>
      <c r="L116" s="44" t="str">
        <f ca="1">_xlfn.IFNA(INDEX(INDIRECT($D$1),MATCH(MyShtNm&amp;ADDRESS(ROW(),COLUMN(),4),tblAllBins[SheetCellLoc],0)),"")</f>
        <v/>
      </c>
      <c r="M116" s="44" t="str">
        <f ca="1">_xlfn.IFNA(INDEX(INDIRECT($D$1),MATCH(MyShtNm&amp;ADDRESS(ROW(),COLUMN(),4),tblAllBins[SheetCellLoc],0)),"")</f>
        <v/>
      </c>
      <c r="N116" s="44" t="str">
        <f ca="1">_xlfn.IFNA(INDEX(INDIRECT($D$1),MATCH(MyShtNm&amp;ADDRESS(ROW(),COLUMN(),4),tblAllBins[SheetCellLoc],0)),"")</f>
        <v/>
      </c>
      <c r="O116" s="44" t="str">
        <f ca="1">_xlfn.IFNA(INDEX(INDIRECT($D$1),MATCH(MyShtNm&amp;ADDRESS(ROW(),COLUMN(),4),tblAllBins[SheetCellLoc],0)),"")</f>
        <v/>
      </c>
      <c r="P116" s="44" t="str">
        <f ca="1">_xlfn.IFNA(INDEX(INDIRECT($D$1),MATCH(MyShtNm&amp;ADDRESS(ROW(),COLUMN(),4),tblAllBins[SheetCellLoc],0)),"")</f>
        <v/>
      </c>
      <c r="Q116" s="44" t="str">
        <f ca="1">_xlfn.IFNA(INDEX(INDIRECT($D$1),MATCH(MyShtNm&amp;ADDRESS(ROW(),COLUMN(),4),tblAllBins[SheetCellLoc],0)),"")</f>
        <v/>
      </c>
      <c r="R116" s="44" t="str">
        <f ca="1">_xlfn.IFNA(INDEX(INDIRECT($D$1),MATCH(MyShtNm&amp;ADDRESS(ROW(),COLUMN(),4),tblAllBins[SheetCellLoc],0)),"")</f>
        <v/>
      </c>
      <c r="S116" s="44" t="str">
        <f ca="1">_xlfn.IFNA(INDEX(INDIRECT($D$1),MATCH(MyShtNm&amp;ADDRESS(ROW(),COLUMN(),4),tblAllBins[SheetCellLoc],0)),"")</f>
        <v/>
      </c>
      <c r="T116" s="44" t="str">
        <f ca="1">_xlfn.IFNA(INDEX(INDIRECT($D$1),MATCH(MyShtNm&amp;ADDRESS(ROW(),COLUMN(),4),tblAllBins[SheetCellLoc],0)),"")</f>
        <v/>
      </c>
      <c r="U116" s="44" t="str">
        <f ca="1">_xlfn.IFNA(INDEX(INDIRECT($D$1),MATCH(MyShtNm&amp;ADDRESS(ROW(),COLUMN(),4),tblAllBins[SheetCellLoc],0)),"")</f>
        <v/>
      </c>
      <c r="V116" s="44" t="str">
        <f ca="1">_xlfn.IFNA(INDEX(INDIRECT($D$1),MATCH(MyShtNm&amp;ADDRESS(ROW(),COLUMN(),4),tblAllBins[SheetCellLoc],0)),"")</f>
        <v/>
      </c>
      <c r="W116" s="44" t="str">
        <f ca="1">_xlfn.IFNA(INDEX(INDIRECT($D$1),MATCH(MyShtNm&amp;ADDRESS(ROW(),COLUMN(),4),tblAllBins[SheetCellLoc],0)),"")</f>
        <v/>
      </c>
      <c r="X116" s="44" t="str">
        <f ca="1">_xlfn.IFNA(INDEX(INDIRECT($D$1),MATCH(MyShtNm&amp;ADDRESS(ROW(),COLUMN(),4),tblAllBins[SheetCellLoc],0)),"")</f>
        <v/>
      </c>
      <c r="Y116" s="44" t="str">
        <f ca="1">_xlfn.IFNA(INDEX(INDIRECT($D$1),MATCH(MyShtNm&amp;ADDRESS(ROW(),COLUMN(),4),tblAllBins[SheetCellLoc],0)),"")</f>
        <v/>
      </c>
      <c r="Z116" s="44" t="str">
        <f ca="1">_xlfn.IFNA(INDEX(INDIRECT($D$1),MATCH(MyShtNm&amp;ADDRESS(ROW(),COLUMN(),4),tblAllBins[SheetCellLoc],0)),"")</f>
        <v/>
      </c>
      <c r="AA116" s="44" t="str">
        <f ca="1">_xlfn.IFNA(INDEX(INDIRECT($D$1),MATCH(MyShtNm&amp;ADDRESS(ROW(),COLUMN(),4),tblAllBins[SheetCellLoc],0)),"")</f>
        <v/>
      </c>
      <c r="AB116" s="44" t="str">
        <f ca="1">_xlfn.IFNA(INDEX(INDIRECT($D$1),MATCH(MyShtNm&amp;ADDRESS(ROW(),COLUMN(),4),tblAllBins[SheetCellLoc],0)),"")</f>
        <v/>
      </c>
      <c r="AC116" s="44" t="str">
        <f ca="1">_xlfn.IFNA(INDEX(INDIRECT($D$1),MATCH(MyShtNm&amp;ADDRESS(ROW(),COLUMN(),4),tblAllBins[SheetCellLoc],0)),"")</f>
        <v/>
      </c>
      <c r="AD116" s="44" t="str">
        <f ca="1">_xlfn.IFNA(INDEX(INDIRECT($D$1),MATCH(MyShtNm&amp;ADDRESS(ROW(),COLUMN(),4),tblAllBins[SheetCellLoc],0)),"")</f>
        <v/>
      </c>
      <c r="AE116" s="44" t="str">
        <f ca="1">_xlfn.IFNA(INDEX(INDIRECT($D$1),MATCH(MyShtNm&amp;ADDRESS(ROW(),COLUMN(),4),tblAllBins[SheetCellLoc],0)),"")</f>
        <v/>
      </c>
      <c r="AF116" s="44" t="str">
        <f ca="1">_xlfn.IFNA(INDEX(INDIRECT($D$1),MATCH(MyShtNm&amp;ADDRESS(ROW(),COLUMN(),4),tblAllBins[SheetCellLoc],0)),"")</f>
        <v/>
      </c>
      <c r="AG116" s="44" t="str">
        <f ca="1">_xlfn.IFNA(INDEX(INDIRECT($D$1),MATCH(MyShtNm&amp;ADDRESS(ROW(),COLUMN(),4),tblAllBins[SheetCellLoc],0)),"")</f>
        <v/>
      </c>
      <c r="AH116" s="44" t="str">
        <f ca="1">_xlfn.IFNA(INDEX(INDIRECT($D$1),MATCH(MyShtNm&amp;ADDRESS(ROW(),COLUMN(),4),tblAllBins[SheetCellLoc],0)),"")</f>
        <v/>
      </c>
      <c r="AI116" s="44" t="str">
        <f ca="1">_xlfn.IFNA(INDEX(INDIRECT($D$1),MATCH(MyShtNm&amp;ADDRESS(ROW(),COLUMN(),4),tblAllBins[SheetCellLoc],0)),"")</f>
        <v/>
      </c>
      <c r="AJ116" s="44" t="str">
        <f ca="1">_xlfn.IFNA(INDEX(INDIRECT($D$1),MATCH(MyShtNm&amp;ADDRESS(ROW(),COLUMN(),4),tblAllBins[SheetCellLoc],0)),"")</f>
        <v/>
      </c>
      <c r="AK116" s="44" t="str">
        <f ca="1">_xlfn.IFNA(INDEX(INDIRECT($D$1),MATCH(MyShtNm&amp;ADDRESS(ROW(),COLUMN(),4),tblAllBins[SheetCellLoc],0)),"")</f>
        <v/>
      </c>
      <c r="AL116" s="44" t="str">
        <f ca="1">_xlfn.IFNA(INDEX(INDIRECT($D$1),MATCH(MyShtNm&amp;ADDRESS(ROW(),COLUMN(),4),tblAllBins[SheetCellLoc],0)),"")</f>
        <v/>
      </c>
      <c r="AM116" s="44" t="str">
        <f ca="1">_xlfn.IFNA(INDEX(INDIRECT($D$1),MATCH(MyShtNm&amp;ADDRESS(ROW(),COLUMN(),4),tblAllBins[SheetCellLoc],0)),"")</f>
        <v/>
      </c>
      <c r="AN116" s="44" t="str">
        <f ca="1">_xlfn.IFNA(INDEX(INDIRECT($D$1),MATCH(MyShtNm&amp;ADDRESS(ROW(),COLUMN(),4),tblAllBins[SheetCellLoc],0)),"")</f>
        <v/>
      </c>
      <c r="AO116" s="44" t="str">
        <f ca="1">_xlfn.IFNA(INDEX(INDIRECT($D$1),MATCH(MyShtNm&amp;ADDRESS(ROW(),COLUMN(),4),tblAllBins[SheetCellLoc],0)),"")</f>
        <v/>
      </c>
      <c r="AP116" s="44" t="str">
        <f ca="1">_xlfn.IFNA(INDEX(INDIRECT($D$1),MATCH(MyShtNm&amp;ADDRESS(ROW(),COLUMN(),4),tblAllBins[SheetCellLoc],0)),"")</f>
        <v/>
      </c>
      <c r="AQ116" s="44" t="str">
        <f ca="1">_xlfn.IFNA(INDEX(INDIRECT($D$1),MATCH(MyShtNm&amp;ADDRESS(ROW(),COLUMN(),4),tblAllBins[SheetCellLoc],0)),"")</f>
        <v/>
      </c>
      <c r="AR116" s="44" t="str">
        <f ca="1">_xlfn.IFNA(INDEX(INDIRECT($D$1),MATCH(MyShtNm&amp;ADDRESS(ROW(),COLUMN(),4),tblAllBins[SheetCellLoc],0)),"")</f>
        <v/>
      </c>
      <c r="AS116" s="44" t="str">
        <f ca="1">_xlfn.IFNA(INDEX(INDIRECT($D$1),MATCH(MyShtNm&amp;ADDRESS(ROW(),COLUMN(),4),tblAllBins[SheetCellLoc],0)),"")</f>
        <v/>
      </c>
      <c r="AT116" s="44" t="str">
        <f ca="1">_xlfn.IFNA(INDEX(INDIRECT($D$1),MATCH(MyShtNm&amp;ADDRESS(ROW(),COLUMN(),4),tblAllBins[SheetCellLoc],0)),"")</f>
        <v/>
      </c>
      <c r="AU116" s="44" t="str">
        <f ca="1">_xlfn.IFNA(INDEX(INDIRECT($D$1),MATCH(MyShtNm&amp;ADDRESS(ROW(),COLUMN(),4),tblAllBins[SheetCellLoc],0)),"")</f>
        <v/>
      </c>
      <c r="AV116" s="44" t="str">
        <f ca="1">_xlfn.IFNA(INDEX(INDIRECT($D$1),MATCH(MyShtNm&amp;ADDRESS(ROW(),COLUMN(),4),tblAllBins[SheetCellLoc],0)),"")</f>
        <v/>
      </c>
      <c r="AW116" s="44" t="str">
        <f ca="1">_xlfn.IFNA(INDEX(INDIRECT($D$1),MATCH(MyShtNm&amp;ADDRESS(ROW(),COLUMN(),4),tblAllBins[SheetCellLoc],0)),"")</f>
        <v/>
      </c>
      <c r="AX116" s="44" t="str">
        <f ca="1">_xlfn.IFNA(INDEX(INDIRECT($D$1),MATCH(MyShtNm&amp;ADDRESS(ROW(),COLUMN(),4),tblAllBins[SheetCellLoc],0)),"")</f>
        <v/>
      </c>
      <c r="AY116" s="44" t="str">
        <f ca="1">_xlfn.IFNA(INDEX(INDIRECT($D$1),MATCH(MyShtNm&amp;ADDRESS(ROW(),COLUMN(),4),tblAllBins[SheetCellLoc],0)),"")</f>
        <v/>
      </c>
      <c r="AZ116" s="44" t="str">
        <f ca="1">_xlfn.IFNA(INDEX(INDIRECT($D$1),MATCH(MyShtNm&amp;ADDRESS(ROW(),COLUMN(),4),tblAllBins[SheetCellLoc],0)),"")</f>
        <v/>
      </c>
    </row>
    <row r="117" spans="1:52" ht="36" customHeight="1" x14ac:dyDescent="0.2">
      <c r="A117" s="44" t="str">
        <f ca="1">_xlfn.IFNA(INDEX(INDIRECT($D$1),MATCH(MyShtNm&amp;ADDRESS(ROW(),COLUMN(),4),tblAllBins[SheetCellLoc],0)),"")</f>
        <v/>
      </c>
      <c r="B117" s="44" t="str">
        <f ca="1">_xlfn.IFNA(INDEX(INDIRECT($D$1),MATCH(MyShtNm&amp;ADDRESS(ROW(),COLUMN(),4),tblAllBins[SheetCellLoc],0)),"")</f>
        <v/>
      </c>
      <c r="C117" s="44" t="str">
        <f ca="1">_xlfn.IFNA(INDEX(INDIRECT($D$1),MATCH(MyShtNm&amp;ADDRESS(ROW(),COLUMN(),4),tblAllBins[SheetCellLoc],0)),"")</f>
        <v/>
      </c>
      <c r="D117" s="44" t="str">
        <f ca="1">_xlfn.IFNA(INDEX(INDIRECT($D$1),MATCH(MyShtNm&amp;ADDRESS(ROW(),COLUMN(),4),tblAllBins[SheetCellLoc],0)),"")</f>
        <v/>
      </c>
      <c r="E117" s="44" t="str">
        <f ca="1">_xlfn.IFNA(INDEX(INDIRECT($D$1),MATCH(MyShtNm&amp;ADDRESS(ROW(),COLUMN(),4),tblAllBins[SheetCellLoc],0)),"")</f>
        <v/>
      </c>
      <c r="F117" s="44" t="str">
        <f ca="1">_xlfn.IFNA(INDEX(INDIRECT($D$1),MATCH(MyShtNm&amp;ADDRESS(ROW(),COLUMN(),4),tblAllBins[SheetCellLoc],0)),"")</f>
        <v/>
      </c>
      <c r="G117" s="44" t="str">
        <f ca="1">_xlfn.IFNA(INDEX(INDIRECT($D$1),MATCH(MyShtNm&amp;ADDRESS(ROW(),COLUMN(),4),tblAllBins[SheetCellLoc],0)),"")</f>
        <v/>
      </c>
      <c r="H117" s="44" t="str">
        <f ca="1">_xlfn.IFNA(INDEX(INDIRECT($D$1),MATCH(MyShtNm&amp;ADDRESS(ROW(),COLUMN(),4),tblAllBins[SheetCellLoc],0)),"")</f>
        <v/>
      </c>
      <c r="I117" s="44" t="str">
        <f ca="1">_xlfn.IFNA(INDEX(INDIRECT($D$1),MATCH(MyShtNm&amp;ADDRESS(ROW(),COLUMN(),4),tblAllBins[SheetCellLoc],0)),"")</f>
        <v/>
      </c>
      <c r="J117" s="44" t="str">
        <f ca="1">_xlfn.IFNA(INDEX(INDIRECT($D$1),MATCH(MyShtNm&amp;ADDRESS(ROW(),COLUMN(),4),tblAllBins[SheetCellLoc],0)),"")</f>
        <v/>
      </c>
      <c r="K117" s="44" t="str">
        <f ca="1">_xlfn.IFNA(INDEX(INDIRECT($D$1),MATCH(MyShtNm&amp;ADDRESS(ROW(),COLUMN(),4),tblAllBins[SheetCellLoc],0)),"")</f>
        <v/>
      </c>
      <c r="L117" s="44" t="str">
        <f ca="1">_xlfn.IFNA(INDEX(INDIRECT($D$1),MATCH(MyShtNm&amp;ADDRESS(ROW(),COLUMN(),4),tblAllBins[SheetCellLoc],0)),"")</f>
        <v/>
      </c>
      <c r="M117" s="44" t="str">
        <f ca="1">_xlfn.IFNA(INDEX(INDIRECT($D$1),MATCH(MyShtNm&amp;ADDRESS(ROW(),COLUMN(),4),tblAllBins[SheetCellLoc],0)),"")</f>
        <v/>
      </c>
      <c r="N117" s="44" t="str">
        <f ca="1">_xlfn.IFNA(INDEX(INDIRECT($D$1),MATCH(MyShtNm&amp;ADDRESS(ROW(),COLUMN(),4),tblAllBins[SheetCellLoc],0)),"")</f>
        <v/>
      </c>
      <c r="O117" s="44" t="str">
        <f ca="1">_xlfn.IFNA(INDEX(INDIRECT($D$1),MATCH(MyShtNm&amp;ADDRESS(ROW(),COLUMN(),4),tblAllBins[SheetCellLoc],0)),"")</f>
        <v/>
      </c>
      <c r="P117" s="44" t="str">
        <f ca="1">_xlfn.IFNA(INDEX(INDIRECT($D$1),MATCH(MyShtNm&amp;ADDRESS(ROW(),COLUMN(),4),tblAllBins[SheetCellLoc],0)),"")</f>
        <v/>
      </c>
      <c r="Q117" s="44" t="str">
        <f ca="1">_xlfn.IFNA(INDEX(INDIRECT($D$1),MATCH(MyShtNm&amp;ADDRESS(ROW(),COLUMN(),4),tblAllBins[SheetCellLoc],0)),"")</f>
        <v/>
      </c>
      <c r="R117" s="44" t="str">
        <f ca="1">_xlfn.IFNA(INDEX(INDIRECT($D$1),MATCH(MyShtNm&amp;ADDRESS(ROW(),COLUMN(),4),tblAllBins[SheetCellLoc],0)),"")</f>
        <v/>
      </c>
      <c r="S117" s="44" t="str">
        <f ca="1">_xlfn.IFNA(INDEX(INDIRECT($D$1),MATCH(MyShtNm&amp;ADDRESS(ROW(),COLUMN(),4),tblAllBins[SheetCellLoc],0)),"")</f>
        <v/>
      </c>
      <c r="T117" s="44" t="str">
        <f ca="1">_xlfn.IFNA(INDEX(INDIRECT($D$1),MATCH(MyShtNm&amp;ADDRESS(ROW(),COLUMN(),4),tblAllBins[SheetCellLoc],0)),"")</f>
        <v/>
      </c>
      <c r="U117" s="44" t="str">
        <f ca="1">_xlfn.IFNA(INDEX(INDIRECT($D$1),MATCH(MyShtNm&amp;ADDRESS(ROW(),COLUMN(),4),tblAllBins[SheetCellLoc],0)),"")</f>
        <v/>
      </c>
      <c r="V117" s="44" t="str">
        <f ca="1">_xlfn.IFNA(INDEX(INDIRECT($D$1),MATCH(MyShtNm&amp;ADDRESS(ROW(),COLUMN(),4),tblAllBins[SheetCellLoc],0)),"")</f>
        <v/>
      </c>
      <c r="W117" s="44" t="str">
        <f ca="1">_xlfn.IFNA(INDEX(INDIRECT($D$1),MATCH(MyShtNm&amp;ADDRESS(ROW(),COLUMN(),4),tblAllBins[SheetCellLoc],0)),"")</f>
        <v/>
      </c>
      <c r="X117" s="44" t="str">
        <f ca="1">_xlfn.IFNA(INDEX(INDIRECT($D$1),MATCH(MyShtNm&amp;ADDRESS(ROW(),COLUMN(),4),tblAllBins[SheetCellLoc],0)),"")</f>
        <v/>
      </c>
      <c r="Y117" s="44" t="str">
        <f ca="1">_xlfn.IFNA(INDEX(INDIRECT($D$1),MATCH(MyShtNm&amp;ADDRESS(ROW(),COLUMN(),4),tblAllBins[SheetCellLoc],0)),"")</f>
        <v/>
      </c>
      <c r="Z117" s="44" t="str">
        <f ca="1">_xlfn.IFNA(INDEX(INDIRECT($D$1),MATCH(MyShtNm&amp;ADDRESS(ROW(),COLUMN(),4),tblAllBins[SheetCellLoc],0)),"")</f>
        <v/>
      </c>
      <c r="AA117" s="44" t="str">
        <f ca="1">_xlfn.IFNA(INDEX(INDIRECT($D$1),MATCH(MyShtNm&amp;ADDRESS(ROW(),COLUMN(),4),tblAllBins[SheetCellLoc],0)),"")</f>
        <v/>
      </c>
      <c r="AB117" s="44" t="str">
        <f ca="1">_xlfn.IFNA(INDEX(INDIRECT($D$1),MATCH(MyShtNm&amp;ADDRESS(ROW(),COLUMN(),4),tblAllBins[SheetCellLoc],0)),"")</f>
        <v/>
      </c>
      <c r="AC117" s="44" t="str">
        <f ca="1">_xlfn.IFNA(INDEX(INDIRECT($D$1),MATCH(MyShtNm&amp;ADDRESS(ROW(),COLUMN(),4),tblAllBins[SheetCellLoc],0)),"")</f>
        <v/>
      </c>
      <c r="AD117" s="44" t="str">
        <f ca="1">_xlfn.IFNA(INDEX(INDIRECT($D$1),MATCH(MyShtNm&amp;ADDRESS(ROW(),COLUMN(),4),tblAllBins[SheetCellLoc],0)),"")</f>
        <v/>
      </c>
      <c r="AE117" s="44" t="str">
        <f ca="1">_xlfn.IFNA(INDEX(INDIRECT($D$1),MATCH(MyShtNm&amp;ADDRESS(ROW(),COLUMN(),4),tblAllBins[SheetCellLoc],0)),"")</f>
        <v/>
      </c>
      <c r="AF117" s="44" t="str">
        <f ca="1">_xlfn.IFNA(INDEX(INDIRECT($D$1),MATCH(MyShtNm&amp;ADDRESS(ROW(),COLUMN(),4),tblAllBins[SheetCellLoc],0)),"")</f>
        <v/>
      </c>
      <c r="AG117" s="44" t="str">
        <f ca="1">_xlfn.IFNA(INDEX(INDIRECT($D$1),MATCH(MyShtNm&amp;ADDRESS(ROW(),COLUMN(),4),tblAllBins[SheetCellLoc],0)),"")</f>
        <v/>
      </c>
      <c r="AH117" s="44" t="str">
        <f ca="1">_xlfn.IFNA(INDEX(INDIRECT($D$1),MATCH(MyShtNm&amp;ADDRESS(ROW(),COLUMN(),4),tblAllBins[SheetCellLoc],0)),"")</f>
        <v/>
      </c>
      <c r="AI117" s="44" t="str">
        <f ca="1">_xlfn.IFNA(INDEX(INDIRECT($D$1),MATCH(MyShtNm&amp;ADDRESS(ROW(),COLUMN(),4),tblAllBins[SheetCellLoc],0)),"")</f>
        <v/>
      </c>
      <c r="AJ117" s="44" t="str">
        <f ca="1">_xlfn.IFNA(INDEX(INDIRECT($D$1),MATCH(MyShtNm&amp;ADDRESS(ROW(),COLUMN(),4),tblAllBins[SheetCellLoc],0)),"")</f>
        <v/>
      </c>
      <c r="AK117" s="44" t="str">
        <f ca="1">_xlfn.IFNA(INDEX(INDIRECT($D$1),MATCH(MyShtNm&amp;ADDRESS(ROW(),COLUMN(),4),tblAllBins[SheetCellLoc],0)),"")</f>
        <v/>
      </c>
      <c r="AL117" s="44" t="str">
        <f ca="1">_xlfn.IFNA(INDEX(INDIRECT($D$1),MATCH(MyShtNm&amp;ADDRESS(ROW(),COLUMN(),4),tblAllBins[SheetCellLoc],0)),"")</f>
        <v/>
      </c>
      <c r="AM117" s="44" t="str">
        <f ca="1">_xlfn.IFNA(INDEX(INDIRECT($D$1),MATCH(MyShtNm&amp;ADDRESS(ROW(),COLUMN(),4),tblAllBins[SheetCellLoc],0)),"")</f>
        <v/>
      </c>
      <c r="AN117" s="44" t="str">
        <f ca="1">_xlfn.IFNA(INDEX(INDIRECT($D$1),MATCH(MyShtNm&amp;ADDRESS(ROW(),COLUMN(),4),tblAllBins[SheetCellLoc],0)),"")</f>
        <v/>
      </c>
      <c r="AO117" s="44" t="str">
        <f ca="1">_xlfn.IFNA(INDEX(INDIRECT($D$1),MATCH(MyShtNm&amp;ADDRESS(ROW(),COLUMN(),4),tblAllBins[SheetCellLoc],0)),"")</f>
        <v/>
      </c>
      <c r="AP117" s="44" t="str">
        <f ca="1">_xlfn.IFNA(INDEX(INDIRECT($D$1),MATCH(MyShtNm&amp;ADDRESS(ROW(),COLUMN(),4),tblAllBins[SheetCellLoc],0)),"")</f>
        <v/>
      </c>
      <c r="AQ117" s="44" t="str">
        <f ca="1">_xlfn.IFNA(INDEX(INDIRECT($D$1),MATCH(MyShtNm&amp;ADDRESS(ROW(),COLUMN(),4),tblAllBins[SheetCellLoc],0)),"")</f>
        <v/>
      </c>
      <c r="AR117" s="44" t="str">
        <f ca="1">_xlfn.IFNA(INDEX(INDIRECT($D$1),MATCH(MyShtNm&amp;ADDRESS(ROW(),COLUMN(),4),tblAllBins[SheetCellLoc],0)),"")</f>
        <v/>
      </c>
      <c r="AS117" s="44" t="str">
        <f ca="1">_xlfn.IFNA(INDEX(INDIRECT($D$1),MATCH(MyShtNm&amp;ADDRESS(ROW(),COLUMN(),4),tblAllBins[SheetCellLoc],0)),"")</f>
        <v/>
      </c>
      <c r="AT117" s="44" t="str">
        <f ca="1">_xlfn.IFNA(INDEX(INDIRECT($D$1),MATCH(MyShtNm&amp;ADDRESS(ROW(),COLUMN(),4),tblAllBins[SheetCellLoc],0)),"")</f>
        <v/>
      </c>
      <c r="AU117" s="44" t="str">
        <f ca="1">_xlfn.IFNA(INDEX(INDIRECT($D$1),MATCH(MyShtNm&amp;ADDRESS(ROW(),COLUMN(),4),tblAllBins[SheetCellLoc],0)),"")</f>
        <v/>
      </c>
      <c r="AV117" s="44" t="str">
        <f ca="1">_xlfn.IFNA(INDEX(INDIRECT($D$1),MATCH(MyShtNm&amp;ADDRESS(ROW(),COLUMN(),4),tblAllBins[SheetCellLoc],0)),"")</f>
        <v/>
      </c>
      <c r="AW117" s="44" t="str">
        <f ca="1">_xlfn.IFNA(INDEX(INDIRECT($D$1),MATCH(MyShtNm&amp;ADDRESS(ROW(),COLUMN(),4),tblAllBins[SheetCellLoc],0)),"")</f>
        <v/>
      </c>
      <c r="AX117" s="44" t="str">
        <f ca="1">_xlfn.IFNA(INDEX(INDIRECT($D$1),MATCH(MyShtNm&amp;ADDRESS(ROW(),COLUMN(),4),tblAllBins[SheetCellLoc],0)),"")</f>
        <v/>
      </c>
      <c r="AY117" s="44" t="str">
        <f ca="1">_xlfn.IFNA(INDEX(INDIRECT($D$1),MATCH(MyShtNm&amp;ADDRESS(ROW(),COLUMN(),4),tblAllBins[SheetCellLoc],0)),"")</f>
        <v/>
      </c>
      <c r="AZ117" s="44" t="str">
        <f ca="1">_xlfn.IFNA(INDEX(INDIRECT($D$1),MATCH(MyShtNm&amp;ADDRESS(ROW(),COLUMN(),4),tblAllBins[SheetCellLoc],0)),"")</f>
        <v/>
      </c>
    </row>
    <row r="118" spans="1:52" ht="36" customHeight="1" x14ac:dyDescent="0.2">
      <c r="A118" s="44" t="str">
        <f ca="1">_xlfn.IFNA(INDEX(INDIRECT($D$1),MATCH(MyShtNm&amp;ADDRESS(ROW(),COLUMN(),4),tblAllBins[SheetCellLoc],0)),"")</f>
        <v/>
      </c>
      <c r="B118" s="44" t="str">
        <f ca="1">_xlfn.IFNA(INDEX(INDIRECT($D$1),MATCH(MyShtNm&amp;ADDRESS(ROW(),COLUMN(),4),tblAllBins[SheetCellLoc],0)),"")</f>
        <v/>
      </c>
      <c r="C118" s="44" t="str">
        <f ca="1">_xlfn.IFNA(INDEX(INDIRECT($D$1),MATCH(MyShtNm&amp;ADDRESS(ROW(),COLUMN(),4),tblAllBins[SheetCellLoc],0)),"")</f>
        <v/>
      </c>
      <c r="D118" s="44" t="str">
        <f ca="1">_xlfn.IFNA(INDEX(INDIRECT($D$1),MATCH(MyShtNm&amp;ADDRESS(ROW(),COLUMN(),4),tblAllBins[SheetCellLoc],0)),"")</f>
        <v/>
      </c>
      <c r="E118" s="44" t="str">
        <f ca="1">_xlfn.IFNA(INDEX(INDIRECT($D$1),MATCH(MyShtNm&amp;ADDRESS(ROW(),COLUMN(),4),tblAllBins[SheetCellLoc],0)),"")</f>
        <v/>
      </c>
      <c r="F118" s="44" t="str">
        <f ca="1">_xlfn.IFNA(INDEX(INDIRECT($D$1),MATCH(MyShtNm&amp;ADDRESS(ROW(),COLUMN(),4),tblAllBins[SheetCellLoc],0)),"")</f>
        <v/>
      </c>
      <c r="G118" s="44" t="str">
        <f ca="1">_xlfn.IFNA(INDEX(INDIRECT($D$1),MATCH(MyShtNm&amp;ADDRESS(ROW(),COLUMN(),4),tblAllBins[SheetCellLoc],0)),"")</f>
        <v/>
      </c>
      <c r="H118" s="44" t="str">
        <f ca="1">_xlfn.IFNA(INDEX(INDIRECT($D$1),MATCH(MyShtNm&amp;ADDRESS(ROW(),COLUMN(),4),tblAllBins[SheetCellLoc],0)),"")</f>
        <v/>
      </c>
      <c r="I118" s="44" t="str">
        <f ca="1">_xlfn.IFNA(INDEX(INDIRECT($D$1),MATCH(MyShtNm&amp;ADDRESS(ROW(),COLUMN(),4),tblAllBins[SheetCellLoc],0)),"")</f>
        <v/>
      </c>
      <c r="J118" s="44" t="str">
        <f ca="1">_xlfn.IFNA(INDEX(INDIRECT($D$1),MATCH(MyShtNm&amp;ADDRESS(ROW(),COLUMN(),4),tblAllBins[SheetCellLoc],0)),"")</f>
        <v/>
      </c>
      <c r="K118" s="44" t="str">
        <f ca="1">_xlfn.IFNA(INDEX(INDIRECT($D$1),MATCH(MyShtNm&amp;ADDRESS(ROW(),COLUMN(),4),tblAllBins[SheetCellLoc],0)),"")</f>
        <v/>
      </c>
      <c r="L118" s="44" t="str">
        <f ca="1">_xlfn.IFNA(INDEX(INDIRECT($D$1),MATCH(MyShtNm&amp;ADDRESS(ROW(),COLUMN(),4),tblAllBins[SheetCellLoc],0)),"")</f>
        <v/>
      </c>
      <c r="M118" s="44" t="str">
        <f ca="1">_xlfn.IFNA(INDEX(INDIRECT($D$1),MATCH(MyShtNm&amp;ADDRESS(ROW(),COLUMN(),4),tblAllBins[SheetCellLoc],0)),"")</f>
        <v/>
      </c>
      <c r="N118" s="44" t="str">
        <f ca="1">_xlfn.IFNA(INDEX(INDIRECT($D$1),MATCH(MyShtNm&amp;ADDRESS(ROW(),COLUMN(),4),tblAllBins[SheetCellLoc],0)),"")</f>
        <v/>
      </c>
      <c r="O118" s="44" t="str">
        <f ca="1">_xlfn.IFNA(INDEX(INDIRECT($D$1),MATCH(MyShtNm&amp;ADDRESS(ROW(),COLUMN(),4),tblAllBins[SheetCellLoc],0)),"")</f>
        <v/>
      </c>
      <c r="P118" s="44" t="str">
        <f ca="1">_xlfn.IFNA(INDEX(INDIRECT($D$1),MATCH(MyShtNm&amp;ADDRESS(ROW(),COLUMN(),4),tblAllBins[SheetCellLoc],0)),"")</f>
        <v/>
      </c>
      <c r="Q118" s="44" t="str">
        <f ca="1">_xlfn.IFNA(INDEX(INDIRECT($D$1),MATCH(MyShtNm&amp;ADDRESS(ROW(),COLUMN(),4),tblAllBins[SheetCellLoc],0)),"")</f>
        <v/>
      </c>
      <c r="R118" s="44" t="str">
        <f ca="1">_xlfn.IFNA(INDEX(INDIRECT($D$1),MATCH(MyShtNm&amp;ADDRESS(ROW(),COLUMN(),4),tblAllBins[SheetCellLoc],0)),"")</f>
        <v/>
      </c>
      <c r="S118" s="44" t="str">
        <f ca="1">_xlfn.IFNA(INDEX(INDIRECT($D$1),MATCH(MyShtNm&amp;ADDRESS(ROW(),COLUMN(),4),tblAllBins[SheetCellLoc],0)),"")</f>
        <v/>
      </c>
      <c r="T118" s="44" t="str">
        <f ca="1">_xlfn.IFNA(INDEX(INDIRECT($D$1),MATCH(MyShtNm&amp;ADDRESS(ROW(),COLUMN(),4),tblAllBins[SheetCellLoc],0)),"")</f>
        <v/>
      </c>
      <c r="U118" s="44" t="str">
        <f ca="1">_xlfn.IFNA(INDEX(INDIRECT($D$1),MATCH(MyShtNm&amp;ADDRESS(ROW(),COLUMN(),4),tblAllBins[SheetCellLoc],0)),"")</f>
        <v/>
      </c>
      <c r="V118" s="44" t="str">
        <f ca="1">_xlfn.IFNA(INDEX(INDIRECT($D$1),MATCH(MyShtNm&amp;ADDRESS(ROW(),COLUMN(),4),tblAllBins[SheetCellLoc],0)),"")</f>
        <v/>
      </c>
      <c r="W118" s="44" t="str">
        <f ca="1">_xlfn.IFNA(INDEX(INDIRECT($D$1),MATCH(MyShtNm&amp;ADDRESS(ROW(),COLUMN(),4),tblAllBins[SheetCellLoc],0)),"")</f>
        <v/>
      </c>
      <c r="X118" s="44" t="str">
        <f ca="1">_xlfn.IFNA(INDEX(INDIRECT($D$1),MATCH(MyShtNm&amp;ADDRESS(ROW(),COLUMN(),4),tblAllBins[SheetCellLoc],0)),"")</f>
        <v/>
      </c>
      <c r="Y118" s="44" t="str">
        <f ca="1">_xlfn.IFNA(INDEX(INDIRECT($D$1),MATCH(MyShtNm&amp;ADDRESS(ROW(),COLUMN(),4),tblAllBins[SheetCellLoc],0)),"")</f>
        <v/>
      </c>
      <c r="Z118" s="44" t="str">
        <f ca="1">_xlfn.IFNA(INDEX(INDIRECT($D$1),MATCH(MyShtNm&amp;ADDRESS(ROW(),COLUMN(),4),tblAllBins[SheetCellLoc],0)),"")</f>
        <v/>
      </c>
      <c r="AA118" s="44" t="str">
        <f ca="1">_xlfn.IFNA(INDEX(INDIRECT($D$1),MATCH(MyShtNm&amp;ADDRESS(ROW(),COLUMN(),4),tblAllBins[SheetCellLoc],0)),"")</f>
        <v/>
      </c>
      <c r="AB118" s="44" t="str">
        <f ca="1">_xlfn.IFNA(INDEX(INDIRECT($D$1),MATCH(MyShtNm&amp;ADDRESS(ROW(),COLUMN(),4),tblAllBins[SheetCellLoc],0)),"")</f>
        <v/>
      </c>
      <c r="AC118" s="44" t="str">
        <f ca="1">_xlfn.IFNA(INDEX(INDIRECT($D$1),MATCH(MyShtNm&amp;ADDRESS(ROW(),COLUMN(),4),tblAllBins[SheetCellLoc],0)),"")</f>
        <v/>
      </c>
      <c r="AD118" s="44" t="str">
        <f ca="1">_xlfn.IFNA(INDEX(INDIRECT($D$1),MATCH(MyShtNm&amp;ADDRESS(ROW(),COLUMN(),4),tblAllBins[SheetCellLoc],0)),"")</f>
        <v/>
      </c>
      <c r="AE118" s="44" t="str">
        <f ca="1">_xlfn.IFNA(INDEX(INDIRECT($D$1),MATCH(MyShtNm&amp;ADDRESS(ROW(),COLUMN(),4),tblAllBins[SheetCellLoc],0)),"")</f>
        <v/>
      </c>
      <c r="AF118" s="44" t="str">
        <f ca="1">_xlfn.IFNA(INDEX(INDIRECT($D$1),MATCH(MyShtNm&amp;ADDRESS(ROW(),COLUMN(),4),tblAllBins[SheetCellLoc],0)),"")</f>
        <v/>
      </c>
      <c r="AG118" s="44" t="str">
        <f ca="1">_xlfn.IFNA(INDEX(INDIRECT($D$1),MATCH(MyShtNm&amp;ADDRESS(ROW(),COLUMN(),4),tblAllBins[SheetCellLoc],0)),"")</f>
        <v/>
      </c>
      <c r="AH118" s="44" t="str">
        <f ca="1">_xlfn.IFNA(INDEX(INDIRECT($D$1),MATCH(MyShtNm&amp;ADDRESS(ROW(),COLUMN(),4),tblAllBins[SheetCellLoc],0)),"")</f>
        <v/>
      </c>
      <c r="AI118" s="44" t="str">
        <f ca="1">_xlfn.IFNA(INDEX(INDIRECT($D$1),MATCH(MyShtNm&amp;ADDRESS(ROW(),COLUMN(),4),tblAllBins[SheetCellLoc],0)),"")</f>
        <v/>
      </c>
      <c r="AJ118" s="44" t="str">
        <f ca="1">_xlfn.IFNA(INDEX(INDIRECT($D$1),MATCH(MyShtNm&amp;ADDRESS(ROW(),COLUMN(),4),tblAllBins[SheetCellLoc],0)),"")</f>
        <v/>
      </c>
      <c r="AK118" s="44" t="str">
        <f ca="1">_xlfn.IFNA(INDEX(INDIRECT($D$1),MATCH(MyShtNm&amp;ADDRESS(ROW(),COLUMN(),4),tblAllBins[SheetCellLoc],0)),"")</f>
        <v/>
      </c>
      <c r="AL118" s="44" t="str">
        <f ca="1">_xlfn.IFNA(INDEX(INDIRECT($D$1),MATCH(MyShtNm&amp;ADDRESS(ROW(),COLUMN(),4),tblAllBins[SheetCellLoc],0)),"")</f>
        <v/>
      </c>
      <c r="AM118" s="44" t="str">
        <f ca="1">_xlfn.IFNA(INDEX(INDIRECT($D$1),MATCH(MyShtNm&amp;ADDRESS(ROW(),COLUMN(),4),tblAllBins[SheetCellLoc],0)),"")</f>
        <v/>
      </c>
      <c r="AN118" s="44" t="str">
        <f ca="1">_xlfn.IFNA(INDEX(INDIRECT($D$1),MATCH(MyShtNm&amp;ADDRESS(ROW(),COLUMN(),4),tblAllBins[SheetCellLoc],0)),"")</f>
        <v/>
      </c>
      <c r="AO118" s="44" t="str">
        <f ca="1">_xlfn.IFNA(INDEX(INDIRECT($D$1),MATCH(MyShtNm&amp;ADDRESS(ROW(),COLUMN(),4),tblAllBins[SheetCellLoc],0)),"")</f>
        <v/>
      </c>
      <c r="AP118" s="44" t="str">
        <f ca="1">_xlfn.IFNA(INDEX(INDIRECT($D$1),MATCH(MyShtNm&amp;ADDRESS(ROW(),COLUMN(),4),tblAllBins[SheetCellLoc],0)),"")</f>
        <v/>
      </c>
      <c r="AQ118" s="44" t="str">
        <f ca="1">_xlfn.IFNA(INDEX(INDIRECT($D$1),MATCH(MyShtNm&amp;ADDRESS(ROW(),COLUMN(),4),tblAllBins[SheetCellLoc],0)),"")</f>
        <v/>
      </c>
      <c r="AR118" s="44" t="str">
        <f ca="1">_xlfn.IFNA(INDEX(INDIRECT($D$1),MATCH(MyShtNm&amp;ADDRESS(ROW(),COLUMN(),4),tblAllBins[SheetCellLoc],0)),"")</f>
        <v/>
      </c>
      <c r="AS118" s="44" t="str">
        <f ca="1">_xlfn.IFNA(INDEX(INDIRECT($D$1),MATCH(MyShtNm&amp;ADDRESS(ROW(),COLUMN(),4),tblAllBins[SheetCellLoc],0)),"")</f>
        <v/>
      </c>
      <c r="AT118" s="44" t="str">
        <f ca="1">_xlfn.IFNA(INDEX(INDIRECT($D$1),MATCH(MyShtNm&amp;ADDRESS(ROW(),COLUMN(),4),tblAllBins[SheetCellLoc],0)),"")</f>
        <v/>
      </c>
      <c r="AU118" s="44" t="str">
        <f ca="1">_xlfn.IFNA(INDEX(INDIRECT($D$1),MATCH(MyShtNm&amp;ADDRESS(ROW(),COLUMN(),4),tblAllBins[SheetCellLoc],0)),"")</f>
        <v/>
      </c>
      <c r="AV118" s="44" t="str">
        <f ca="1">_xlfn.IFNA(INDEX(INDIRECT($D$1),MATCH(MyShtNm&amp;ADDRESS(ROW(),COLUMN(),4),tblAllBins[SheetCellLoc],0)),"")</f>
        <v/>
      </c>
      <c r="AW118" s="44" t="str">
        <f ca="1">_xlfn.IFNA(INDEX(INDIRECT($D$1),MATCH(MyShtNm&amp;ADDRESS(ROW(),COLUMN(),4),tblAllBins[SheetCellLoc],0)),"")</f>
        <v/>
      </c>
      <c r="AX118" s="44" t="str">
        <f ca="1">_xlfn.IFNA(INDEX(INDIRECT($D$1),MATCH(MyShtNm&amp;ADDRESS(ROW(),COLUMN(),4),tblAllBins[SheetCellLoc],0)),"")</f>
        <v/>
      </c>
      <c r="AY118" s="44" t="str">
        <f ca="1">_xlfn.IFNA(INDEX(INDIRECT($D$1),MATCH(MyShtNm&amp;ADDRESS(ROW(),COLUMN(),4),tblAllBins[SheetCellLoc],0)),"")</f>
        <v/>
      </c>
      <c r="AZ118" s="44" t="str">
        <f ca="1">_xlfn.IFNA(INDEX(INDIRECT($D$1),MATCH(MyShtNm&amp;ADDRESS(ROW(),COLUMN(),4),tblAllBins[SheetCellLoc],0)),"")</f>
        <v/>
      </c>
    </row>
    <row r="119" spans="1:52" ht="36" customHeight="1" x14ac:dyDescent="0.2">
      <c r="A119" s="44" t="str">
        <f ca="1">_xlfn.IFNA(INDEX(INDIRECT($D$1),MATCH(MyShtNm&amp;ADDRESS(ROW(),COLUMN(),4),tblAllBins[SheetCellLoc],0)),"")</f>
        <v/>
      </c>
      <c r="B119" s="44" t="str">
        <f ca="1">_xlfn.IFNA(INDEX(INDIRECT($D$1),MATCH(MyShtNm&amp;ADDRESS(ROW(),COLUMN(),4),tblAllBins[SheetCellLoc],0)),"")</f>
        <v/>
      </c>
      <c r="C119" s="44" t="str">
        <f ca="1">_xlfn.IFNA(INDEX(INDIRECT($D$1),MATCH(MyShtNm&amp;ADDRESS(ROW(),COLUMN(),4),tblAllBins[SheetCellLoc],0)),"")</f>
        <v/>
      </c>
      <c r="D119" s="44" t="str">
        <f ca="1">_xlfn.IFNA(INDEX(INDIRECT($D$1),MATCH(MyShtNm&amp;ADDRESS(ROW(),COLUMN(),4),tblAllBins[SheetCellLoc],0)),"")</f>
        <v/>
      </c>
      <c r="E119" s="44" t="str">
        <f ca="1">_xlfn.IFNA(INDEX(INDIRECT($D$1),MATCH(MyShtNm&amp;ADDRESS(ROW(),COLUMN(),4),tblAllBins[SheetCellLoc],0)),"")</f>
        <v/>
      </c>
      <c r="F119" s="44" t="str">
        <f ca="1">_xlfn.IFNA(INDEX(INDIRECT($D$1),MATCH(MyShtNm&amp;ADDRESS(ROW(),COLUMN(),4),tblAllBins[SheetCellLoc],0)),"")</f>
        <v/>
      </c>
      <c r="G119" s="44" t="str">
        <f ca="1">_xlfn.IFNA(INDEX(INDIRECT($D$1),MATCH(MyShtNm&amp;ADDRESS(ROW(),COLUMN(),4),tblAllBins[SheetCellLoc],0)),"")</f>
        <v/>
      </c>
      <c r="H119" s="44" t="str">
        <f ca="1">_xlfn.IFNA(INDEX(INDIRECT($D$1),MATCH(MyShtNm&amp;ADDRESS(ROW(),COLUMN(),4),tblAllBins[SheetCellLoc],0)),"")</f>
        <v/>
      </c>
      <c r="I119" s="44" t="str">
        <f ca="1">_xlfn.IFNA(INDEX(INDIRECT($D$1),MATCH(MyShtNm&amp;ADDRESS(ROW(),COLUMN(),4),tblAllBins[SheetCellLoc],0)),"")</f>
        <v/>
      </c>
      <c r="J119" s="44" t="str">
        <f ca="1">_xlfn.IFNA(INDEX(INDIRECT($D$1),MATCH(MyShtNm&amp;ADDRESS(ROW(),COLUMN(),4),tblAllBins[SheetCellLoc],0)),"")</f>
        <v/>
      </c>
      <c r="K119" s="44" t="str">
        <f ca="1">_xlfn.IFNA(INDEX(INDIRECT($D$1),MATCH(MyShtNm&amp;ADDRESS(ROW(),COLUMN(),4),tblAllBins[SheetCellLoc],0)),"")</f>
        <v/>
      </c>
      <c r="L119" s="44" t="str">
        <f ca="1">_xlfn.IFNA(INDEX(INDIRECT($D$1),MATCH(MyShtNm&amp;ADDRESS(ROW(),COLUMN(),4),tblAllBins[SheetCellLoc],0)),"")</f>
        <v/>
      </c>
      <c r="M119" s="44" t="str">
        <f ca="1">_xlfn.IFNA(INDEX(INDIRECT($D$1),MATCH(MyShtNm&amp;ADDRESS(ROW(),COLUMN(),4),tblAllBins[SheetCellLoc],0)),"")</f>
        <v/>
      </c>
      <c r="N119" s="44" t="str">
        <f ca="1">_xlfn.IFNA(INDEX(INDIRECT($D$1),MATCH(MyShtNm&amp;ADDRESS(ROW(),COLUMN(),4),tblAllBins[SheetCellLoc],0)),"")</f>
        <v/>
      </c>
      <c r="O119" s="44" t="str">
        <f ca="1">_xlfn.IFNA(INDEX(INDIRECT($D$1),MATCH(MyShtNm&amp;ADDRESS(ROW(),COLUMN(),4),tblAllBins[SheetCellLoc],0)),"")</f>
        <v/>
      </c>
      <c r="P119" s="44" t="str">
        <f ca="1">_xlfn.IFNA(INDEX(INDIRECT($D$1),MATCH(MyShtNm&amp;ADDRESS(ROW(),COLUMN(),4),tblAllBins[SheetCellLoc],0)),"")</f>
        <v/>
      </c>
      <c r="Q119" s="44" t="str">
        <f ca="1">_xlfn.IFNA(INDEX(INDIRECT($D$1),MATCH(MyShtNm&amp;ADDRESS(ROW(),COLUMN(),4),tblAllBins[SheetCellLoc],0)),"")</f>
        <v/>
      </c>
      <c r="R119" s="44" t="str">
        <f ca="1">_xlfn.IFNA(INDEX(INDIRECT($D$1),MATCH(MyShtNm&amp;ADDRESS(ROW(),COLUMN(),4),tblAllBins[SheetCellLoc],0)),"")</f>
        <v/>
      </c>
      <c r="S119" s="44" t="str">
        <f ca="1">_xlfn.IFNA(INDEX(INDIRECT($D$1),MATCH(MyShtNm&amp;ADDRESS(ROW(),COLUMN(),4),tblAllBins[SheetCellLoc],0)),"")</f>
        <v/>
      </c>
      <c r="T119" s="44" t="str">
        <f ca="1">_xlfn.IFNA(INDEX(INDIRECT($D$1),MATCH(MyShtNm&amp;ADDRESS(ROW(),COLUMN(),4),tblAllBins[SheetCellLoc],0)),"")</f>
        <v/>
      </c>
      <c r="U119" s="44" t="str">
        <f ca="1">_xlfn.IFNA(INDEX(INDIRECT($D$1),MATCH(MyShtNm&amp;ADDRESS(ROW(),COLUMN(),4),tblAllBins[SheetCellLoc],0)),"")</f>
        <v/>
      </c>
      <c r="V119" s="44" t="str">
        <f ca="1">_xlfn.IFNA(INDEX(INDIRECT($D$1),MATCH(MyShtNm&amp;ADDRESS(ROW(),COLUMN(),4),tblAllBins[SheetCellLoc],0)),"")</f>
        <v/>
      </c>
      <c r="W119" s="44" t="str">
        <f ca="1">_xlfn.IFNA(INDEX(INDIRECT($D$1),MATCH(MyShtNm&amp;ADDRESS(ROW(),COLUMN(),4),tblAllBins[SheetCellLoc],0)),"")</f>
        <v/>
      </c>
      <c r="X119" s="44" t="str">
        <f ca="1">_xlfn.IFNA(INDEX(INDIRECT($D$1),MATCH(MyShtNm&amp;ADDRESS(ROW(),COLUMN(),4),tblAllBins[SheetCellLoc],0)),"")</f>
        <v/>
      </c>
      <c r="Y119" s="44" t="str">
        <f ca="1">_xlfn.IFNA(INDEX(INDIRECT($D$1),MATCH(MyShtNm&amp;ADDRESS(ROW(),COLUMN(),4),tblAllBins[SheetCellLoc],0)),"")</f>
        <v/>
      </c>
      <c r="Z119" s="44" t="str">
        <f ca="1">_xlfn.IFNA(INDEX(INDIRECT($D$1),MATCH(MyShtNm&amp;ADDRESS(ROW(),COLUMN(),4),tblAllBins[SheetCellLoc],0)),"")</f>
        <v/>
      </c>
      <c r="AA119" s="44" t="str">
        <f ca="1">_xlfn.IFNA(INDEX(INDIRECT($D$1),MATCH(MyShtNm&amp;ADDRESS(ROW(),COLUMN(),4),tblAllBins[SheetCellLoc],0)),"")</f>
        <v/>
      </c>
      <c r="AB119" s="44" t="str">
        <f ca="1">_xlfn.IFNA(INDEX(INDIRECT($D$1),MATCH(MyShtNm&amp;ADDRESS(ROW(),COLUMN(),4),tblAllBins[SheetCellLoc],0)),"")</f>
        <v/>
      </c>
      <c r="AC119" s="44" t="str">
        <f ca="1">_xlfn.IFNA(INDEX(INDIRECT($D$1),MATCH(MyShtNm&amp;ADDRESS(ROW(),COLUMN(),4),tblAllBins[SheetCellLoc],0)),"")</f>
        <v/>
      </c>
      <c r="AD119" s="44" t="str">
        <f ca="1">_xlfn.IFNA(INDEX(INDIRECT($D$1),MATCH(MyShtNm&amp;ADDRESS(ROW(),COLUMN(),4),tblAllBins[SheetCellLoc],0)),"")</f>
        <v/>
      </c>
      <c r="AE119" s="44" t="str">
        <f ca="1">_xlfn.IFNA(INDEX(INDIRECT($D$1),MATCH(MyShtNm&amp;ADDRESS(ROW(),COLUMN(),4),tblAllBins[SheetCellLoc],0)),"")</f>
        <v/>
      </c>
      <c r="AF119" s="44" t="str">
        <f ca="1">_xlfn.IFNA(INDEX(INDIRECT($D$1),MATCH(MyShtNm&amp;ADDRESS(ROW(),COLUMN(),4),tblAllBins[SheetCellLoc],0)),"")</f>
        <v/>
      </c>
      <c r="AG119" s="44" t="str">
        <f ca="1">_xlfn.IFNA(INDEX(INDIRECT($D$1),MATCH(MyShtNm&amp;ADDRESS(ROW(),COLUMN(),4),tblAllBins[SheetCellLoc],0)),"")</f>
        <v/>
      </c>
      <c r="AH119" s="44" t="str">
        <f ca="1">_xlfn.IFNA(INDEX(INDIRECT($D$1),MATCH(MyShtNm&amp;ADDRESS(ROW(),COLUMN(),4),tblAllBins[SheetCellLoc],0)),"")</f>
        <v/>
      </c>
      <c r="AI119" s="44" t="str">
        <f ca="1">_xlfn.IFNA(INDEX(INDIRECT($D$1),MATCH(MyShtNm&amp;ADDRESS(ROW(),COLUMN(),4),tblAllBins[SheetCellLoc],0)),"")</f>
        <v/>
      </c>
      <c r="AJ119" s="44" t="str">
        <f ca="1">_xlfn.IFNA(INDEX(INDIRECT($D$1),MATCH(MyShtNm&amp;ADDRESS(ROW(),COLUMN(),4),tblAllBins[SheetCellLoc],0)),"")</f>
        <v/>
      </c>
      <c r="AK119" s="44" t="str">
        <f ca="1">_xlfn.IFNA(INDEX(INDIRECT($D$1),MATCH(MyShtNm&amp;ADDRESS(ROW(),COLUMN(),4),tblAllBins[SheetCellLoc],0)),"")</f>
        <v/>
      </c>
      <c r="AL119" s="44" t="str">
        <f ca="1">_xlfn.IFNA(INDEX(INDIRECT($D$1),MATCH(MyShtNm&amp;ADDRESS(ROW(),COLUMN(),4),tblAllBins[SheetCellLoc],0)),"")</f>
        <v/>
      </c>
      <c r="AM119" s="44" t="str">
        <f ca="1">_xlfn.IFNA(INDEX(INDIRECT($D$1),MATCH(MyShtNm&amp;ADDRESS(ROW(),COLUMN(),4),tblAllBins[SheetCellLoc],0)),"")</f>
        <v/>
      </c>
      <c r="AN119" s="44" t="str">
        <f ca="1">_xlfn.IFNA(INDEX(INDIRECT($D$1),MATCH(MyShtNm&amp;ADDRESS(ROW(),COLUMN(),4),tblAllBins[SheetCellLoc],0)),"")</f>
        <v/>
      </c>
      <c r="AO119" s="44" t="str">
        <f ca="1">_xlfn.IFNA(INDEX(INDIRECT($D$1),MATCH(MyShtNm&amp;ADDRESS(ROW(),COLUMN(),4),tblAllBins[SheetCellLoc],0)),"")</f>
        <v/>
      </c>
      <c r="AP119" s="44" t="str">
        <f ca="1">_xlfn.IFNA(INDEX(INDIRECT($D$1),MATCH(MyShtNm&amp;ADDRESS(ROW(),COLUMN(),4),tblAllBins[SheetCellLoc],0)),"")</f>
        <v/>
      </c>
      <c r="AQ119" s="44" t="str">
        <f ca="1">_xlfn.IFNA(INDEX(INDIRECT($D$1),MATCH(MyShtNm&amp;ADDRESS(ROW(),COLUMN(),4),tblAllBins[SheetCellLoc],0)),"")</f>
        <v/>
      </c>
      <c r="AR119" s="44" t="str">
        <f ca="1">_xlfn.IFNA(INDEX(INDIRECT($D$1),MATCH(MyShtNm&amp;ADDRESS(ROW(),COLUMN(),4),tblAllBins[SheetCellLoc],0)),"")</f>
        <v/>
      </c>
      <c r="AS119" s="44" t="str">
        <f ca="1">_xlfn.IFNA(INDEX(INDIRECT($D$1),MATCH(MyShtNm&amp;ADDRESS(ROW(),COLUMN(),4),tblAllBins[SheetCellLoc],0)),"")</f>
        <v/>
      </c>
      <c r="AT119" s="44" t="str">
        <f ca="1">_xlfn.IFNA(INDEX(INDIRECT($D$1),MATCH(MyShtNm&amp;ADDRESS(ROW(),COLUMN(),4),tblAllBins[SheetCellLoc],0)),"")</f>
        <v/>
      </c>
      <c r="AU119" s="44" t="str">
        <f ca="1">_xlfn.IFNA(INDEX(INDIRECT($D$1),MATCH(MyShtNm&amp;ADDRESS(ROW(),COLUMN(),4),tblAllBins[SheetCellLoc],0)),"")</f>
        <v/>
      </c>
      <c r="AV119" s="44" t="str">
        <f ca="1">_xlfn.IFNA(INDEX(INDIRECT($D$1),MATCH(MyShtNm&amp;ADDRESS(ROW(),COLUMN(),4),tblAllBins[SheetCellLoc],0)),"")</f>
        <v/>
      </c>
      <c r="AW119" s="44" t="str">
        <f ca="1">_xlfn.IFNA(INDEX(INDIRECT($D$1),MATCH(MyShtNm&amp;ADDRESS(ROW(),COLUMN(),4),tblAllBins[SheetCellLoc],0)),"")</f>
        <v/>
      </c>
      <c r="AX119" s="44" t="str">
        <f ca="1">_xlfn.IFNA(INDEX(INDIRECT($D$1),MATCH(MyShtNm&amp;ADDRESS(ROW(),COLUMN(),4),tblAllBins[SheetCellLoc],0)),"")</f>
        <v/>
      </c>
      <c r="AY119" s="44" t="str">
        <f ca="1">_xlfn.IFNA(INDEX(INDIRECT($D$1),MATCH(MyShtNm&amp;ADDRESS(ROW(),COLUMN(),4),tblAllBins[SheetCellLoc],0)),"")</f>
        <v/>
      </c>
      <c r="AZ119" s="44" t="str">
        <f ca="1">_xlfn.IFNA(INDEX(INDIRECT($D$1),MATCH(MyShtNm&amp;ADDRESS(ROW(),COLUMN(),4),tblAllBins[SheetCellLoc],0)),"")</f>
        <v/>
      </c>
    </row>
    <row r="120" spans="1:52" ht="36" customHeight="1" x14ac:dyDescent="0.2">
      <c r="A120" s="44" t="str">
        <f ca="1">_xlfn.IFNA(INDEX(INDIRECT($D$1),MATCH(MyShtNm&amp;ADDRESS(ROW(),COLUMN(),4),tblAllBins[SheetCellLoc],0)),"")</f>
        <v/>
      </c>
      <c r="B120" s="44" t="str">
        <f ca="1">_xlfn.IFNA(INDEX(INDIRECT($D$1),MATCH(MyShtNm&amp;ADDRESS(ROW(),COLUMN(),4),tblAllBins[SheetCellLoc],0)),"")</f>
        <v/>
      </c>
      <c r="C120" s="44" t="str">
        <f ca="1">_xlfn.IFNA(INDEX(INDIRECT($D$1),MATCH(MyShtNm&amp;ADDRESS(ROW(),COLUMN(),4),tblAllBins[SheetCellLoc],0)),"")</f>
        <v/>
      </c>
      <c r="D120" s="44" t="str">
        <f ca="1">_xlfn.IFNA(INDEX(INDIRECT($D$1),MATCH(MyShtNm&amp;ADDRESS(ROW(),COLUMN(),4),tblAllBins[SheetCellLoc],0)),"")</f>
        <v/>
      </c>
      <c r="E120" s="44" t="str">
        <f ca="1">_xlfn.IFNA(INDEX(INDIRECT($D$1),MATCH(MyShtNm&amp;ADDRESS(ROW(),COLUMN(),4),tblAllBins[SheetCellLoc],0)),"")</f>
        <v/>
      </c>
      <c r="F120" s="44" t="str">
        <f ca="1">_xlfn.IFNA(INDEX(INDIRECT($D$1),MATCH(MyShtNm&amp;ADDRESS(ROW(),COLUMN(),4),tblAllBins[SheetCellLoc],0)),"")</f>
        <v/>
      </c>
      <c r="G120" s="44" t="str">
        <f ca="1">_xlfn.IFNA(INDEX(INDIRECT($D$1),MATCH(MyShtNm&amp;ADDRESS(ROW(),COLUMN(),4),tblAllBins[SheetCellLoc],0)),"")</f>
        <v/>
      </c>
      <c r="H120" s="44" t="str">
        <f ca="1">_xlfn.IFNA(INDEX(INDIRECT($D$1),MATCH(MyShtNm&amp;ADDRESS(ROW(),COLUMN(),4),tblAllBins[SheetCellLoc],0)),"")</f>
        <v/>
      </c>
      <c r="I120" s="44" t="str">
        <f ca="1">_xlfn.IFNA(INDEX(INDIRECT($D$1),MATCH(MyShtNm&amp;ADDRESS(ROW(),COLUMN(),4),tblAllBins[SheetCellLoc],0)),"")</f>
        <v/>
      </c>
      <c r="J120" s="44" t="str">
        <f ca="1">_xlfn.IFNA(INDEX(INDIRECT($D$1),MATCH(MyShtNm&amp;ADDRESS(ROW(),COLUMN(),4),tblAllBins[SheetCellLoc],0)),"")</f>
        <v/>
      </c>
      <c r="K120" s="44" t="str">
        <f ca="1">_xlfn.IFNA(INDEX(INDIRECT($D$1),MATCH(MyShtNm&amp;ADDRESS(ROW(),COLUMN(),4),tblAllBins[SheetCellLoc],0)),"")</f>
        <v/>
      </c>
      <c r="L120" s="44" t="str">
        <f ca="1">_xlfn.IFNA(INDEX(INDIRECT($D$1),MATCH(MyShtNm&amp;ADDRESS(ROW(),COLUMN(),4),tblAllBins[SheetCellLoc],0)),"")</f>
        <v/>
      </c>
      <c r="M120" s="44" t="str">
        <f ca="1">_xlfn.IFNA(INDEX(INDIRECT($D$1),MATCH(MyShtNm&amp;ADDRESS(ROW(),COLUMN(),4),tblAllBins[SheetCellLoc],0)),"")</f>
        <v/>
      </c>
      <c r="N120" s="44" t="str">
        <f ca="1">_xlfn.IFNA(INDEX(INDIRECT($D$1),MATCH(MyShtNm&amp;ADDRESS(ROW(),COLUMN(),4),tblAllBins[SheetCellLoc],0)),"")</f>
        <v/>
      </c>
      <c r="O120" s="44" t="str">
        <f ca="1">_xlfn.IFNA(INDEX(INDIRECT($D$1),MATCH(MyShtNm&amp;ADDRESS(ROW(),COLUMN(),4),tblAllBins[SheetCellLoc],0)),"")</f>
        <v/>
      </c>
      <c r="P120" s="44" t="str">
        <f ca="1">_xlfn.IFNA(INDEX(INDIRECT($D$1),MATCH(MyShtNm&amp;ADDRESS(ROW(),COLUMN(),4),tblAllBins[SheetCellLoc],0)),"")</f>
        <v/>
      </c>
      <c r="Q120" s="44" t="str">
        <f ca="1">_xlfn.IFNA(INDEX(INDIRECT($D$1),MATCH(MyShtNm&amp;ADDRESS(ROW(),COLUMN(),4),tblAllBins[SheetCellLoc],0)),"")</f>
        <v/>
      </c>
      <c r="R120" s="44" t="str">
        <f ca="1">_xlfn.IFNA(INDEX(INDIRECT($D$1),MATCH(MyShtNm&amp;ADDRESS(ROW(),COLUMN(),4),tblAllBins[SheetCellLoc],0)),"")</f>
        <v/>
      </c>
      <c r="S120" s="44" t="str">
        <f ca="1">_xlfn.IFNA(INDEX(INDIRECT($D$1),MATCH(MyShtNm&amp;ADDRESS(ROW(),COLUMN(),4),tblAllBins[SheetCellLoc],0)),"")</f>
        <v/>
      </c>
      <c r="T120" s="44" t="str">
        <f ca="1">_xlfn.IFNA(INDEX(INDIRECT($D$1),MATCH(MyShtNm&amp;ADDRESS(ROW(),COLUMN(),4),tblAllBins[SheetCellLoc],0)),"")</f>
        <v/>
      </c>
      <c r="U120" s="44" t="str">
        <f ca="1">_xlfn.IFNA(INDEX(INDIRECT($D$1),MATCH(MyShtNm&amp;ADDRESS(ROW(),COLUMN(),4),tblAllBins[SheetCellLoc],0)),"")</f>
        <v/>
      </c>
      <c r="V120" s="44" t="str">
        <f ca="1">_xlfn.IFNA(INDEX(INDIRECT($D$1),MATCH(MyShtNm&amp;ADDRESS(ROW(),COLUMN(),4),tblAllBins[SheetCellLoc],0)),"")</f>
        <v/>
      </c>
      <c r="W120" s="44" t="str">
        <f ca="1">_xlfn.IFNA(INDEX(INDIRECT($D$1),MATCH(MyShtNm&amp;ADDRESS(ROW(),COLUMN(),4),tblAllBins[SheetCellLoc],0)),"")</f>
        <v/>
      </c>
      <c r="X120" s="44" t="str">
        <f ca="1">_xlfn.IFNA(INDEX(INDIRECT($D$1),MATCH(MyShtNm&amp;ADDRESS(ROW(),COLUMN(),4),tblAllBins[SheetCellLoc],0)),"")</f>
        <v/>
      </c>
      <c r="Y120" s="44" t="str">
        <f ca="1">_xlfn.IFNA(INDEX(INDIRECT($D$1),MATCH(MyShtNm&amp;ADDRESS(ROW(),COLUMN(),4),tblAllBins[SheetCellLoc],0)),"")</f>
        <v/>
      </c>
      <c r="Z120" s="44" t="str">
        <f ca="1">_xlfn.IFNA(INDEX(INDIRECT($D$1),MATCH(MyShtNm&amp;ADDRESS(ROW(),COLUMN(),4),tblAllBins[SheetCellLoc],0)),"")</f>
        <v/>
      </c>
      <c r="AA120" s="44" t="str">
        <f ca="1">_xlfn.IFNA(INDEX(INDIRECT($D$1),MATCH(MyShtNm&amp;ADDRESS(ROW(),COLUMN(),4),tblAllBins[SheetCellLoc],0)),"")</f>
        <v/>
      </c>
      <c r="AB120" s="44" t="str">
        <f ca="1">_xlfn.IFNA(INDEX(INDIRECT($D$1),MATCH(MyShtNm&amp;ADDRESS(ROW(),COLUMN(),4),tblAllBins[SheetCellLoc],0)),"")</f>
        <v/>
      </c>
      <c r="AC120" s="44" t="str">
        <f ca="1">_xlfn.IFNA(INDEX(INDIRECT($D$1),MATCH(MyShtNm&amp;ADDRESS(ROW(),COLUMN(),4),tblAllBins[SheetCellLoc],0)),"")</f>
        <v/>
      </c>
      <c r="AD120" s="44" t="str">
        <f ca="1">_xlfn.IFNA(INDEX(INDIRECT($D$1),MATCH(MyShtNm&amp;ADDRESS(ROW(),COLUMN(),4),tblAllBins[SheetCellLoc],0)),"")</f>
        <v/>
      </c>
      <c r="AE120" s="44" t="str">
        <f ca="1">_xlfn.IFNA(INDEX(INDIRECT($D$1),MATCH(MyShtNm&amp;ADDRESS(ROW(),COLUMN(),4),tblAllBins[SheetCellLoc],0)),"")</f>
        <v/>
      </c>
      <c r="AF120" s="44" t="str">
        <f ca="1">_xlfn.IFNA(INDEX(INDIRECT($D$1),MATCH(MyShtNm&amp;ADDRESS(ROW(),COLUMN(),4),tblAllBins[SheetCellLoc],0)),"")</f>
        <v/>
      </c>
      <c r="AG120" s="44" t="str">
        <f ca="1">_xlfn.IFNA(INDEX(INDIRECT($D$1),MATCH(MyShtNm&amp;ADDRESS(ROW(),COLUMN(),4),tblAllBins[SheetCellLoc],0)),"")</f>
        <v/>
      </c>
      <c r="AH120" s="44" t="str">
        <f ca="1">_xlfn.IFNA(INDEX(INDIRECT($D$1),MATCH(MyShtNm&amp;ADDRESS(ROW(),COLUMN(),4),tblAllBins[SheetCellLoc],0)),"")</f>
        <v/>
      </c>
      <c r="AI120" s="44" t="str">
        <f ca="1">_xlfn.IFNA(INDEX(INDIRECT($D$1),MATCH(MyShtNm&amp;ADDRESS(ROW(),COLUMN(),4),tblAllBins[SheetCellLoc],0)),"")</f>
        <v/>
      </c>
      <c r="AJ120" s="44" t="str">
        <f ca="1">_xlfn.IFNA(INDEX(INDIRECT($D$1),MATCH(MyShtNm&amp;ADDRESS(ROW(),COLUMN(),4),tblAllBins[SheetCellLoc],0)),"")</f>
        <v/>
      </c>
      <c r="AK120" s="44" t="str">
        <f ca="1">_xlfn.IFNA(INDEX(INDIRECT($D$1),MATCH(MyShtNm&amp;ADDRESS(ROW(),COLUMN(),4),tblAllBins[SheetCellLoc],0)),"")</f>
        <v/>
      </c>
      <c r="AL120" s="44" t="str">
        <f ca="1">_xlfn.IFNA(INDEX(INDIRECT($D$1),MATCH(MyShtNm&amp;ADDRESS(ROW(),COLUMN(),4),tblAllBins[SheetCellLoc],0)),"")</f>
        <v/>
      </c>
      <c r="AM120" s="44" t="str">
        <f ca="1">_xlfn.IFNA(INDEX(INDIRECT($D$1),MATCH(MyShtNm&amp;ADDRESS(ROW(),COLUMN(),4),tblAllBins[SheetCellLoc],0)),"")</f>
        <v/>
      </c>
      <c r="AN120" s="44" t="str">
        <f ca="1">_xlfn.IFNA(INDEX(INDIRECT($D$1),MATCH(MyShtNm&amp;ADDRESS(ROW(),COLUMN(),4),tblAllBins[SheetCellLoc],0)),"")</f>
        <v/>
      </c>
      <c r="AO120" s="44" t="str">
        <f ca="1">_xlfn.IFNA(INDEX(INDIRECT($D$1),MATCH(MyShtNm&amp;ADDRESS(ROW(),COLUMN(),4),tblAllBins[SheetCellLoc],0)),"")</f>
        <v/>
      </c>
      <c r="AP120" s="44" t="str">
        <f ca="1">_xlfn.IFNA(INDEX(INDIRECT($D$1),MATCH(MyShtNm&amp;ADDRESS(ROW(),COLUMN(),4),tblAllBins[SheetCellLoc],0)),"")</f>
        <v/>
      </c>
      <c r="AQ120" s="44" t="str">
        <f ca="1">_xlfn.IFNA(INDEX(INDIRECT($D$1),MATCH(MyShtNm&amp;ADDRESS(ROW(),COLUMN(),4),tblAllBins[SheetCellLoc],0)),"")</f>
        <v/>
      </c>
      <c r="AR120" s="44" t="str">
        <f ca="1">_xlfn.IFNA(INDEX(INDIRECT($D$1),MATCH(MyShtNm&amp;ADDRESS(ROW(),COLUMN(),4),tblAllBins[SheetCellLoc],0)),"")</f>
        <v/>
      </c>
      <c r="AS120" s="44" t="str">
        <f ca="1">_xlfn.IFNA(INDEX(INDIRECT($D$1),MATCH(MyShtNm&amp;ADDRESS(ROW(),COLUMN(),4),tblAllBins[SheetCellLoc],0)),"")</f>
        <v/>
      </c>
      <c r="AT120" s="44" t="str">
        <f ca="1">_xlfn.IFNA(INDEX(INDIRECT($D$1),MATCH(MyShtNm&amp;ADDRESS(ROW(),COLUMN(),4),tblAllBins[SheetCellLoc],0)),"")</f>
        <v/>
      </c>
      <c r="AU120" s="44" t="str">
        <f ca="1">_xlfn.IFNA(INDEX(INDIRECT($D$1),MATCH(MyShtNm&amp;ADDRESS(ROW(),COLUMN(),4),tblAllBins[SheetCellLoc],0)),"")</f>
        <v/>
      </c>
      <c r="AV120" s="44" t="str">
        <f ca="1">_xlfn.IFNA(INDEX(INDIRECT($D$1),MATCH(MyShtNm&amp;ADDRESS(ROW(),COLUMN(),4),tblAllBins[SheetCellLoc],0)),"")</f>
        <v/>
      </c>
      <c r="AW120" s="44" t="str">
        <f ca="1">_xlfn.IFNA(INDEX(INDIRECT($D$1),MATCH(MyShtNm&amp;ADDRESS(ROW(),COLUMN(),4),tblAllBins[SheetCellLoc],0)),"")</f>
        <v/>
      </c>
      <c r="AX120" s="44" t="str">
        <f ca="1">_xlfn.IFNA(INDEX(INDIRECT($D$1),MATCH(MyShtNm&amp;ADDRESS(ROW(),COLUMN(),4),tblAllBins[SheetCellLoc],0)),"")</f>
        <v/>
      </c>
      <c r="AY120" s="44" t="str">
        <f ca="1">_xlfn.IFNA(INDEX(INDIRECT($D$1),MATCH(MyShtNm&amp;ADDRESS(ROW(),COLUMN(),4),tblAllBins[SheetCellLoc],0)),"")</f>
        <v/>
      </c>
      <c r="AZ120" s="44" t="str">
        <f ca="1">_xlfn.IFNA(INDEX(INDIRECT($D$1),MATCH(MyShtNm&amp;ADDRESS(ROW(),COLUMN(),4),tblAllBins[SheetCellLoc],0)),"")</f>
        <v/>
      </c>
    </row>
    <row r="121" spans="1:52" ht="36" customHeight="1" x14ac:dyDescent="0.2">
      <c r="A121" s="44" t="str">
        <f ca="1">_xlfn.IFNA(INDEX(INDIRECT($D$1),MATCH(MyShtNm&amp;ADDRESS(ROW(),COLUMN(),4),tblAllBins[SheetCellLoc],0)),"")</f>
        <v/>
      </c>
      <c r="B121" s="44" t="str">
        <f ca="1">_xlfn.IFNA(INDEX(INDIRECT($D$1),MATCH(MyShtNm&amp;ADDRESS(ROW(),COLUMN(),4),tblAllBins[SheetCellLoc],0)),"")</f>
        <v/>
      </c>
      <c r="C121" s="44" t="str">
        <f ca="1">_xlfn.IFNA(INDEX(INDIRECT($D$1),MATCH(MyShtNm&amp;ADDRESS(ROW(),COLUMN(),4),tblAllBins[SheetCellLoc],0)),"")</f>
        <v/>
      </c>
      <c r="D121" s="44" t="str">
        <f ca="1">_xlfn.IFNA(INDEX(INDIRECT($D$1),MATCH(MyShtNm&amp;ADDRESS(ROW(),COLUMN(),4),tblAllBins[SheetCellLoc],0)),"")</f>
        <v/>
      </c>
      <c r="E121" s="44" t="str">
        <f ca="1">_xlfn.IFNA(INDEX(INDIRECT($D$1),MATCH(MyShtNm&amp;ADDRESS(ROW(),COLUMN(),4),tblAllBins[SheetCellLoc],0)),"")</f>
        <v/>
      </c>
      <c r="F121" s="44" t="str">
        <f ca="1">_xlfn.IFNA(INDEX(INDIRECT($D$1),MATCH(MyShtNm&amp;ADDRESS(ROW(),COLUMN(),4),tblAllBins[SheetCellLoc],0)),"")</f>
        <v/>
      </c>
      <c r="G121" s="44" t="str">
        <f ca="1">_xlfn.IFNA(INDEX(INDIRECT($D$1),MATCH(MyShtNm&amp;ADDRESS(ROW(),COLUMN(),4),tblAllBins[SheetCellLoc],0)),"")</f>
        <v/>
      </c>
      <c r="H121" s="44" t="str">
        <f ca="1">_xlfn.IFNA(INDEX(INDIRECT($D$1),MATCH(MyShtNm&amp;ADDRESS(ROW(),COLUMN(),4),tblAllBins[SheetCellLoc],0)),"")</f>
        <v/>
      </c>
      <c r="I121" s="44" t="str">
        <f ca="1">_xlfn.IFNA(INDEX(INDIRECT($D$1),MATCH(MyShtNm&amp;ADDRESS(ROW(),COLUMN(),4),tblAllBins[SheetCellLoc],0)),"")</f>
        <v/>
      </c>
      <c r="J121" s="44" t="str">
        <f ca="1">_xlfn.IFNA(INDEX(INDIRECT($D$1),MATCH(MyShtNm&amp;ADDRESS(ROW(),COLUMN(),4),tblAllBins[SheetCellLoc],0)),"")</f>
        <v/>
      </c>
      <c r="K121" s="44" t="str">
        <f ca="1">_xlfn.IFNA(INDEX(INDIRECT($D$1),MATCH(MyShtNm&amp;ADDRESS(ROW(),COLUMN(),4),tblAllBins[SheetCellLoc],0)),"")</f>
        <v/>
      </c>
      <c r="L121" s="44" t="str">
        <f ca="1">_xlfn.IFNA(INDEX(INDIRECT($D$1),MATCH(MyShtNm&amp;ADDRESS(ROW(),COLUMN(),4),tblAllBins[SheetCellLoc],0)),"")</f>
        <v/>
      </c>
      <c r="M121" s="44" t="str">
        <f ca="1">_xlfn.IFNA(INDEX(INDIRECT($D$1),MATCH(MyShtNm&amp;ADDRESS(ROW(),COLUMN(),4),tblAllBins[SheetCellLoc],0)),"")</f>
        <v/>
      </c>
      <c r="N121" s="44" t="str">
        <f ca="1">_xlfn.IFNA(INDEX(INDIRECT($D$1),MATCH(MyShtNm&amp;ADDRESS(ROW(),COLUMN(),4),tblAllBins[SheetCellLoc],0)),"")</f>
        <v/>
      </c>
      <c r="O121" s="44" t="str">
        <f ca="1">_xlfn.IFNA(INDEX(INDIRECT($D$1),MATCH(MyShtNm&amp;ADDRESS(ROW(),COLUMN(),4),tblAllBins[SheetCellLoc],0)),"")</f>
        <v/>
      </c>
      <c r="P121" s="44" t="str">
        <f ca="1">_xlfn.IFNA(INDEX(INDIRECT($D$1),MATCH(MyShtNm&amp;ADDRESS(ROW(),COLUMN(),4),tblAllBins[SheetCellLoc],0)),"")</f>
        <v/>
      </c>
      <c r="Q121" s="44" t="str">
        <f ca="1">_xlfn.IFNA(INDEX(INDIRECT($D$1),MATCH(MyShtNm&amp;ADDRESS(ROW(),COLUMN(),4),tblAllBins[SheetCellLoc],0)),"")</f>
        <v/>
      </c>
      <c r="R121" s="44" t="str">
        <f ca="1">_xlfn.IFNA(INDEX(INDIRECT($D$1),MATCH(MyShtNm&amp;ADDRESS(ROW(),COLUMN(),4),tblAllBins[SheetCellLoc],0)),"")</f>
        <v/>
      </c>
      <c r="S121" s="44" t="str">
        <f ca="1">_xlfn.IFNA(INDEX(INDIRECT($D$1),MATCH(MyShtNm&amp;ADDRESS(ROW(),COLUMN(),4),tblAllBins[SheetCellLoc],0)),"")</f>
        <v/>
      </c>
      <c r="T121" s="44" t="str">
        <f ca="1">_xlfn.IFNA(INDEX(INDIRECT($D$1),MATCH(MyShtNm&amp;ADDRESS(ROW(),COLUMN(),4),tblAllBins[SheetCellLoc],0)),"")</f>
        <v/>
      </c>
      <c r="U121" s="44" t="str">
        <f ca="1">_xlfn.IFNA(INDEX(INDIRECT($D$1),MATCH(MyShtNm&amp;ADDRESS(ROW(),COLUMN(),4),tblAllBins[SheetCellLoc],0)),"")</f>
        <v/>
      </c>
      <c r="V121" s="44" t="str">
        <f ca="1">_xlfn.IFNA(INDEX(INDIRECT($D$1),MATCH(MyShtNm&amp;ADDRESS(ROW(),COLUMN(),4),tblAllBins[SheetCellLoc],0)),"")</f>
        <v/>
      </c>
      <c r="W121" s="44" t="str">
        <f ca="1">_xlfn.IFNA(INDEX(INDIRECT($D$1),MATCH(MyShtNm&amp;ADDRESS(ROW(),COLUMN(),4),tblAllBins[SheetCellLoc],0)),"")</f>
        <v/>
      </c>
      <c r="X121" s="44" t="str">
        <f ca="1">_xlfn.IFNA(INDEX(INDIRECT($D$1),MATCH(MyShtNm&amp;ADDRESS(ROW(),COLUMN(),4),tblAllBins[SheetCellLoc],0)),"")</f>
        <v/>
      </c>
      <c r="Y121" s="44" t="str">
        <f ca="1">_xlfn.IFNA(INDEX(INDIRECT($D$1),MATCH(MyShtNm&amp;ADDRESS(ROW(),COLUMN(),4),tblAllBins[SheetCellLoc],0)),"")</f>
        <v/>
      </c>
      <c r="Z121" s="44" t="str">
        <f ca="1">_xlfn.IFNA(INDEX(INDIRECT($D$1),MATCH(MyShtNm&amp;ADDRESS(ROW(),COLUMN(),4),tblAllBins[SheetCellLoc],0)),"")</f>
        <v/>
      </c>
      <c r="AA121" s="44" t="str">
        <f ca="1">_xlfn.IFNA(INDEX(INDIRECT($D$1),MATCH(MyShtNm&amp;ADDRESS(ROW(),COLUMN(),4),tblAllBins[SheetCellLoc],0)),"")</f>
        <v/>
      </c>
      <c r="AB121" s="44" t="str">
        <f ca="1">_xlfn.IFNA(INDEX(INDIRECT($D$1),MATCH(MyShtNm&amp;ADDRESS(ROW(),COLUMN(),4),tblAllBins[SheetCellLoc],0)),"")</f>
        <v/>
      </c>
      <c r="AC121" s="44" t="str">
        <f ca="1">_xlfn.IFNA(INDEX(INDIRECT($D$1),MATCH(MyShtNm&amp;ADDRESS(ROW(),COLUMN(),4),tblAllBins[SheetCellLoc],0)),"")</f>
        <v/>
      </c>
      <c r="AD121" s="44" t="str">
        <f ca="1">_xlfn.IFNA(INDEX(INDIRECT($D$1),MATCH(MyShtNm&amp;ADDRESS(ROW(),COLUMN(),4),tblAllBins[SheetCellLoc],0)),"")</f>
        <v/>
      </c>
      <c r="AE121" s="44" t="str">
        <f ca="1">_xlfn.IFNA(INDEX(INDIRECT($D$1),MATCH(MyShtNm&amp;ADDRESS(ROW(),COLUMN(),4),tblAllBins[SheetCellLoc],0)),"")</f>
        <v/>
      </c>
      <c r="AF121" s="44" t="str">
        <f ca="1">_xlfn.IFNA(INDEX(INDIRECT($D$1),MATCH(MyShtNm&amp;ADDRESS(ROW(),COLUMN(),4),tblAllBins[SheetCellLoc],0)),"")</f>
        <v/>
      </c>
      <c r="AG121" s="44" t="str">
        <f ca="1">_xlfn.IFNA(INDEX(INDIRECT($D$1),MATCH(MyShtNm&amp;ADDRESS(ROW(),COLUMN(),4),tblAllBins[SheetCellLoc],0)),"")</f>
        <v/>
      </c>
      <c r="AH121" s="44" t="str">
        <f ca="1">_xlfn.IFNA(INDEX(INDIRECT($D$1),MATCH(MyShtNm&amp;ADDRESS(ROW(),COLUMN(),4),tblAllBins[SheetCellLoc],0)),"")</f>
        <v/>
      </c>
      <c r="AI121" s="44" t="str">
        <f ca="1">_xlfn.IFNA(INDEX(INDIRECT($D$1),MATCH(MyShtNm&amp;ADDRESS(ROW(),COLUMN(),4),tblAllBins[SheetCellLoc],0)),"")</f>
        <v/>
      </c>
      <c r="AJ121" s="44" t="str">
        <f ca="1">_xlfn.IFNA(INDEX(INDIRECT($D$1),MATCH(MyShtNm&amp;ADDRESS(ROW(),COLUMN(),4),tblAllBins[SheetCellLoc],0)),"")</f>
        <v/>
      </c>
      <c r="AK121" s="44" t="str">
        <f ca="1">_xlfn.IFNA(INDEX(INDIRECT($D$1),MATCH(MyShtNm&amp;ADDRESS(ROW(),COLUMN(),4),tblAllBins[SheetCellLoc],0)),"")</f>
        <v/>
      </c>
      <c r="AL121" s="44" t="str">
        <f ca="1">_xlfn.IFNA(INDEX(INDIRECT($D$1),MATCH(MyShtNm&amp;ADDRESS(ROW(),COLUMN(),4),tblAllBins[SheetCellLoc],0)),"")</f>
        <v/>
      </c>
      <c r="AM121" s="44" t="str">
        <f ca="1">_xlfn.IFNA(INDEX(INDIRECT($D$1),MATCH(MyShtNm&amp;ADDRESS(ROW(),COLUMN(),4),tblAllBins[SheetCellLoc],0)),"")</f>
        <v/>
      </c>
      <c r="AN121" s="44" t="str">
        <f ca="1">_xlfn.IFNA(INDEX(INDIRECT($D$1),MATCH(MyShtNm&amp;ADDRESS(ROW(),COLUMN(),4),tblAllBins[SheetCellLoc],0)),"")</f>
        <v/>
      </c>
      <c r="AO121" s="44" t="str">
        <f ca="1">_xlfn.IFNA(INDEX(INDIRECT($D$1),MATCH(MyShtNm&amp;ADDRESS(ROW(),COLUMN(),4),tblAllBins[SheetCellLoc],0)),"")</f>
        <v/>
      </c>
      <c r="AP121" s="44" t="str">
        <f ca="1">_xlfn.IFNA(INDEX(INDIRECT($D$1),MATCH(MyShtNm&amp;ADDRESS(ROW(),COLUMN(),4),tblAllBins[SheetCellLoc],0)),"")</f>
        <v/>
      </c>
      <c r="AQ121" s="44" t="str">
        <f ca="1">_xlfn.IFNA(INDEX(INDIRECT($D$1),MATCH(MyShtNm&amp;ADDRESS(ROW(),COLUMN(),4),tblAllBins[SheetCellLoc],0)),"")</f>
        <v/>
      </c>
      <c r="AR121" s="44" t="str">
        <f ca="1">_xlfn.IFNA(INDEX(INDIRECT($D$1),MATCH(MyShtNm&amp;ADDRESS(ROW(),COLUMN(),4),tblAllBins[SheetCellLoc],0)),"")</f>
        <v/>
      </c>
      <c r="AS121" s="44" t="str">
        <f ca="1">_xlfn.IFNA(INDEX(INDIRECT($D$1),MATCH(MyShtNm&amp;ADDRESS(ROW(),COLUMN(),4),tblAllBins[SheetCellLoc],0)),"")</f>
        <v/>
      </c>
      <c r="AT121" s="44" t="str">
        <f ca="1">_xlfn.IFNA(INDEX(INDIRECT($D$1),MATCH(MyShtNm&amp;ADDRESS(ROW(),COLUMN(),4),tblAllBins[SheetCellLoc],0)),"")</f>
        <v/>
      </c>
      <c r="AU121" s="44" t="str">
        <f ca="1">_xlfn.IFNA(INDEX(INDIRECT($D$1),MATCH(MyShtNm&amp;ADDRESS(ROW(),COLUMN(),4),tblAllBins[SheetCellLoc],0)),"")</f>
        <v/>
      </c>
      <c r="AV121" s="44" t="str">
        <f ca="1">_xlfn.IFNA(INDEX(INDIRECT($D$1),MATCH(MyShtNm&amp;ADDRESS(ROW(),COLUMN(),4),tblAllBins[SheetCellLoc],0)),"")</f>
        <v/>
      </c>
      <c r="AW121" s="44" t="str">
        <f ca="1">_xlfn.IFNA(INDEX(INDIRECT($D$1),MATCH(MyShtNm&amp;ADDRESS(ROW(),COLUMN(),4),tblAllBins[SheetCellLoc],0)),"")</f>
        <v/>
      </c>
      <c r="AX121" s="44" t="str">
        <f ca="1">_xlfn.IFNA(INDEX(INDIRECT($D$1),MATCH(MyShtNm&amp;ADDRESS(ROW(),COLUMN(),4),tblAllBins[SheetCellLoc],0)),"")</f>
        <v/>
      </c>
      <c r="AY121" s="44" t="str">
        <f ca="1">_xlfn.IFNA(INDEX(INDIRECT($D$1),MATCH(MyShtNm&amp;ADDRESS(ROW(),COLUMN(),4),tblAllBins[SheetCellLoc],0)),"")</f>
        <v/>
      </c>
      <c r="AZ121" s="44" t="str">
        <f ca="1">_xlfn.IFNA(INDEX(INDIRECT($D$1),MATCH(MyShtNm&amp;ADDRESS(ROW(),COLUMN(),4),tblAllBins[SheetCellLoc],0)),"")</f>
        <v/>
      </c>
    </row>
    <row r="122" spans="1:52" ht="36" customHeight="1" x14ac:dyDescent="0.2">
      <c r="A122" s="44" t="str">
        <f ca="1">_xlfn.IFNA(INDEX(INDIRECT($D$1),MATCH(MyShtNm&amp;ADDRESS(ROW(),COLUMN(),4),tblAllBins[SheetCellLoc],0)),"")</f>
        <v/>
      </c>
      <c r="B122" s="44" t="str">
        <f ca="1">_xlfn.IFNA(INDEX(INDIRECT($D$1),MATCH(MyShtNm&amp;ADDRESS(ROW(),COLUMN(),4),tblAllBins[SheetCellLoc],0)),"")</f>
        <v/>
      </c>
      <c r="C122" s="44" t="str">
        <f ca="1">_xlfn.IFNA(INDEX(INDIRECT($D$1),MATCH(MyShtNm&amp;ADDRESS(ROW(),COLUMN(),4),tblAllBins[SheetCellLoc],0)),"")</f>
        <v/>
      </c>
      <c r="D122" s="44" t="str">
        <f ca="1">_xlfn.IFNA(INDEX(INDIRECT($D$1),MATCH(MyShtNm&amp;ADDRESS(ROW(),COLUMN(),4),tblAllBins[SheetCellLoc],0)),"")</f>
        <v/>
      </c>
      <c r="E122" s="44" t="str">
        <f ca="1">_xlfn.IFNA(INDEX(INDIRECT($D$1),MATCH(MyShtNm&amp;ADDRESS(ROW(),COLUMN(),4),tblAllBins[SheetCellLoc],0)),"")</f>
        <v/>
      </c>
      <c r="F122" s="44" t="str">
        <f ca="1">_xlfn.IFNA(INDEX(INDIRECT($D$1),MATCH(MyShtNm&amp;ADDRESS(ROW(),COLUMN(),4),tblAllBins[SheetCellLoc],0)),"")</f>
        <v/>
      </c>
      <c r="G122" s="44" t="str">
        <f ca="1">_xlfn.IFNA(INDEX(INDIRECT($D$1),MATCH(MyShtNm&amp;ADDRESS(ROW(),COLUMN(),4),tblAllBins[SheetCellLoc],0)),"")</f>
        <v/>
      </c>
      <c r="H122" s="44" t="str">
        <f ca="1">_xlfn.IFNA(INDEX(INDIRECT($D$1),MATCH(MyShtNm&amp;ADDRESS(ROW(),COLUMN(),4),tblAllBins[SheetCellLoc],0)),"")</f>
        <v/>
      </c>
      <c r="I122" s="44" t="str">
        <f ca="1">_xlfn.IFNA(INDEX(INDIRECT($D$1),MATCH(MyShtNm&amp;ADDRESS(ROW(),COLUMN(),4),tblAllBins[SheetCellLoc],0)),"")</f>
        <v/>
      </c>
      <c r="J122" s="44" t="str">
        <f ca="1">_xlfn.IFNA(INDEX(INDIRECT($D$1),MATCH(MyShtNm&amp;ADDRESS(ROW(),COLUMN(),4),tblAllBins[SheetCellLoc],0)),"")</f>
        <v/>
      </c>
      <c r="K122" s="44" t="str">
        <f ca="1">_xlfn.IFNA(INDEX(INDIRECT($D$1),MATCH(MyShtNm&amp;ADDRESS(ROW(),COLUMN(),4),tblAllBins[SheetCellLoc],0)),"")</f>
        <v/>
      </c>
      <c r="L122" s="44" t="str">
        <f ca="1">_xlfn.IFNA(INDEX(INDIRECT($D$1),MATCH(MyShtNm&amp;ADDRESS(ROW(),COLUMN(),4),tblAllBins[SheetCellLoc],0)),"")</f>
        <v/>
      </c>
      <c r="M122" s="44" t="str">
        <f ca="1">_xlfn.IFNA(INDEX(INDIRECT($D$1),MATCH(MyShtNm&amp;ADDRESS(ROW(),COLUMN(),4),tblAllBins[SheetCellLoc],0)),"")</f>
        <v/>
      </c>
      <c r="N122" s="44" t="str">
        <f ca="1">_xlfn.IFNA(INDEX(INDIRECT($D$1),MATCH(MyShtNm&amp;ADDRESS(ROW(),COLUMN(),4),tblAllBins[SheetCellLoc],0)),"")</f>
        <v/>
      </c>
      <c r="O122" s="44" t="str">
        <f ca="1">_xlfn.IFNA(INDEX(INDIRECT($D$1),MATCH(MyShtNm&amp;ADDRESS(ROW(),COLUMN(),4),tblAllBins[SheetCellLoc],0)),"")</f>
        <v/>
      </c>
      <c r="P122" s="44" t="str">
        <f ca="1">_xlfn.IFNA(INDEX(INDIRECT($D$1),MATCH(MyShtNm&amp;ADDRESS(ROW(),COLUMN(),4),tblAllBins[SheetCellLoc],0)),"")</f>
        <v/>
      </c>
      <c r="Q122" s="44" t="str">
        <f ca="1">_xlfn.IFNA(INDEX(INDIRECT($D$1),MATCH(MyShtNm&amp;ADDRESS(ROW(),COLUMN(),4),tblAllBins[SheetCellLoc],0)),"")</f>
        <v/>
      </c>
      <c r="R122" s="44" t="str">
        <f ca="1">_xlfn.IFNA(INDEX(INDIRECT($D$1),MATCH(MyShtNm&amp;ADDRESS(ROW(),COLUMN(),4),tblAllBins[SheetCellLoc],0)),"")</f>
        <v/>
      </c>
      <c r="S122" s="44" t="str">
        <f ca="1">_xlfn.IFNA(INDEX(INDIRECT($D$1),MATCH(MyShtNm&amp;ADDRESS(ROW(),COLUMN(),4),tblAllBins[SheetCellLoc],0)),"")</f>
        <v/>
      </c>
      <c r="T122" s="44" t="str">
        <f ca="1">_xlfn.IFNA(INDEX(INDIRECT($D$1),MATCH(MyShtNm&amp;ADDRESS(ROW(),COLUMN(),4),tblAllBins[SheetCellLoc],0)),"")</f>
        <v/>
      </c>
      <c r="U122" s="44" t="str">
        <f ca="1">_xlfn.IFNA(INDEX(INDIRECT($D$1),MATCH(MyShtNm&amp;ADDRESS(ROW(),COLUMN(),4),tblAllBins[SheetCellLoc],0)),"")</f>
        <v/>
      </c>
      <c r="V122" s="44" t="str">
        <f ca="1">_xlfn.IFNA(INDEX(INDIRECT($D$1),MATCH(MyShtNm&amp;ADDRESS(ROW(),COLUMN(),4),tblAllBins[SheetCellLoc],0)),"")</f>
        <v/>
      </c>
      <c r="W122" s="44" t="str">
        <f ca="1">_xlfn.IFNA(INDEX(INDIRECT($D$1),MATCH(MyShtNm&amp;ADDRESS(ROW(),COLUMN(),4),tblAllBins[SheetCellLoc],0)),"")</f>
        <v/>
      </c>
      <c r="X122" s="44" t="str">
        <f ca="1">_xlfn.IFNA(INDEX(INDIRECT($D$1),MATCH(MyShtNm&amp;ADDRESS(ROW(),COLUMN(),4),tblAllBins[SheetCellLoc],0)),"")</f>
        <v/>
      </c>
      <c r="Y122" s="44" t="str">
        <f ca="1">_xlfn.IFNA(INDEX(INDIRECT($D$1),MATCH(MyShtNm&amp;ADDRESS(ROW(),COLUMN(),4),tblAllBins[SheetCellLoc],0)),"")</f>
        <v/>
      </c>
      <c r="Z122" s="44" t="str">
        <f ca="1">_xlfn.IFNA(INDEX(INDIRECT($D$1),MATCH(MyShtNm&amp;ADDRESS(ROW(),COLUMN(),4),tblAllBins[SheetCellLoc],0)),"")</f>
        <v/>
      </c>
      <c r="AA122" s="44" t="str">
        <f ca="1">_xlfn.IFNA(INDEX(INDIRECT($D$1),MATCH(MyShtNm&amp;ADDRESS(ROW(),COLUMN(),4),tblAllBins[SheetCellLoc],0)),"")</f>
        <v/>
      </c>
      <c r="AB122" s="44" t="str">
        <f ca="1">_xlfn.IFNA(INDEX(INDIRECT($D$1),MATCH(MyShtNm&amp;ADDRESS(ROW(),COLUMN(),4),tblAllBins[SheetCellLoc],0)),"")</f>
        <v/>
      </c>
      <c r="AC122" s="44" t="str">
        <f ca="1">_xlfn.IFNA(INDEX(INDIRECT($D$1),MATCH(MyShtNm&amp;ADDRESS(ROW(),COLUMN(),4),tblAllBins[SheetCellLoc],0)),"")</f>
        <v/>
      </c>
      <c r="AD122" s="44" t="str">
        <f ca="1">_xlfn.IFNA(INDEX(INDIRECT($D$1),MATCH(MyShtNm&amp;ADDRESS(ROW(),COLUMN(),4),tblAllBins[SheetCellLoc],0)),"")</f>
        <v/>
      </c>
      <c r="AE122" s="44" t="str">
        <f ca="1">_xlfn.IFNA(INDEX(INDIRECT($D$1),MATCH(MyShtNm&amp;ADDRESS(ROW(),COLUMN(),4),tblAllBins[SheetCellLoc],0)),"")</f>
        <v/>
      </c>
      <c r="AF122" s="44" t="str">
        <f ca="1">_xlfn.IFNA(INDEX(INDIRECT($D$1),MATCH(MyShtNm&amp;ADDRESS(ROW(),COLUMN(),4),tblAllBins[SheetCellLoc],0)),"")</f>
        <v/>
      </c>
      <c r="AG122" s="44" t="str">
        <f ca="1">_xlfn.IFNA(INDEX(INDIRECT($D$1),MATCH(MyShtNm&amp;ADDRESS(ROW(),COLUMN(),4),tblAllBins[SheetCellLoc],0)),"")</f>
        <v/>
      </c>
      <c r="AH122" s="44" t="str">
        <f ca="1">_xlfn.IFNA(INDEX(INDIRECT($D$1),MATCH(MyShtNm&amp;ADDRESS(ROW(),COLUMN(),4),tblAllBins[SheetCellLoc],0)),"")</f>
        <v/>
      </c>
      <c r="AI122" s="44" t="str">
        <f ca="1">_xlfn.IFNA(INDEX(INDIRECT($D$1),MATCH(MyShtNm&amp;ADDRESS(ROW(),COLUMN(),4),tblAllBins[SheetCellLoc],0)),"")</f>
        <v/>
      </c>
      <c r="AJ122" s="44" t="str">
        <f ca="1">_xlfn.IFNA(INDEX(INDIRECT($D$1),MATCH(MyShtNm&amp;ADDRESS(ROW(),COLUMN(),4),tblAllBins[SheetCellLoc],0)),"")</f>
        <v/>
      </c>
      <c r="AK122" s="44" t="str">
        <f ca="1">_xlfn.IFNA(INDEX(INDIRECT($D$1),MATCH(MyShtNm&amp;ADDRESS(ROW(),COLUMN(),4),tblAllBins[SheetCellLoc],0)),"")</f>
        <v/>
      </c>
      <c r="AL122" s="44" t="str">
        <f ca="1">_xlfn.IFNA(INDEX(INDIRECT($D$1),MATCH(MyShtNm&amp;ADDRESS(ROW(),COLUMN(),4),tblAllBins[SheetCellLoc],0)),"")</f>
        <v/>
      </c>
      <c r="AM122" s="44" t="str">
        <f ca="1">_xlfn.IFNA(INDEX(INDIRECT($D$1),MATCH(MyShtNm&amp;ADDRESS(ROW(),COLUMN(),4),tblAllBins[SheetCellLoc],0)),"")</f>
        <v/>
      </c>
      <c r="AN122" s="44" t="str">
        <f ca="1">_xlfn.IFNA(INDEX(INDIRECT($D$1),MATCH(MyShtNm&amp;ADDRESS(ROW(),COLUMN(),4),tblAllBins[SheetCellLoc],0)),"")</f>
        <v/>
      </c>
      <c r="AO122" s="44" t="str">
        <f ca="1">_xlfn.IFNA(INDEX(INDIRECT($D$1),MATCH(MyShtNm&amp;ADDRESS(ROW(),COLUMN(),4),tblAllBins[SheetCellLoc],0)),"")</f>
        <v/>
      </c>
      <c r="AP122" s="44" t="str">
        <f ca="1">_xlfn.IFNA(INDEX(INDIRECT($D$1),MATCH(MyShtNm&amp;ADDRESS(ROW(),COLUMN(),4),tblAllBins[SheetCellLoc],0)),"")</f>
        <v/>
      </c>
      <c r="AQ122" s="44" t="str">
        <f ca="1">_xlfn.IFNA(INDEX(INDIRECT($D$1),MATCH(MyShtNm&amp;ADDRESS(ROW(),COLUMN(),4),tblAllBins[SheetCellLoc],0)),"")</f>
        <v/>
      </c>
      <c r="AR122" s="44" t="str">
        <f ca="1">_xlfn.IFNA(INDEX(INDIRECT($D$1),MATCH(MyShtNm&amp;ADDRESS(ROW(),COLUMN(),4),tblAllBins[SheetCellLoc],0)),"")</f>
        <v/>
      </c>
      <c r="AS122" s="44" t="str">
        <f ca="1">_xlfn.IFNA(INDEX(INDIRECT($D$1),MATCH(MyShtNm&amp;ADDRESS(ROW(),COLUMN(),4),tblAllBins[SheetCellLoc],0)),"")</f>
        <v/>
      </c>
      <c r="AT122" s="44" t="str">
        <f ca="1">_xlfn.IFNA(INDEX(INDIRECT($D$1),MATCH(MyShtNm&amp;ADDRESS(ROW(),COLUMN(),4),tblAllBins[SheetCellLoc],0)),"")</f>
        <v/>
      </c>
      <c r="AU122" s="44" t="str">
        <f ca="1">_xlfn.IFNA(INDEX(INDIRECT($D$1),MATCH(MyShtNm&amp;ADDRESS(ROW(),COLUMN(),4),tblAllBins[SheetCellLoc],0)),"")</f>
        <v/>
      </c>
      <c r="AV122" s="44" t="str">
        <f ca="1">_xlfn.IFNA(INDEX(INDIRECT($D$1),MATCH(MyShtNm&amp;ADDRESS(ROW(),COLUMN(),4),tblAllBins[SheetCellLoc],0)),"")</f>
        <v/>
      </c>
      <c r="AW122" s="44" t="str">
        <f ca="1">_xlfn.IFNA(INDEX(INDIRECT($D$1),MATCH(MyShtNm&amp;ADDRESS(ROW(),COLUMN(),4),tblAllBins[SheetCellLoc],0)),"")</f>
        <v/>
      </c>
      <c r="AX122" s="44" t="str">
        <f ca="1">_xlfn.IFNA(INDEX(INDIRECT($D$1),MATCH(MyShtNm&amp;ADDRESS(ROW(),COLUMN(),4),tblAllBins[SheetCellLoc],0)),"")</f>
        <v/>
      </c>
      <c r="AY122" s="44" t="str">
        <f ca="1">_xlfn.IFNA(INDEX(INDIRECT($D$1),MATCH(MyShtNm&amp;ADDRESS(ROW(),COLUMN(),4),tblAllBins[SheetCellLoc],0)),"")</f>
        <v/>
      </c>
      <c r="AZ122" s="44" t="str">
        <f ca="1">_xlfn.IFNA(INDEX(INDIRECT($D$1),MATCH(MyShtNm&amp;ADDRESS(ROW(),COLUMN(),4),tblAllBins[SheetCellLoc],0)),"")</f>
        <v/>
      </c>
    </row>
    <row r="123" spans="1:52" ht="36" customHeight="1" x14ac:dyDescent="0.2">
      <c r="A123" s="44" t="str">
        <f ca="1">_xlfn.IFNA(INDEX(INDIRECT($D$1),MATCH(MyShtNm&amp;ADDRESS(ROW(),COLUMN(),4),tblAllBins[SheetCellLoc],0)),"")</f>
        <v/>
      </c>
      <c r="B123" s="44" t="str">
        <f ca="1">_xlfn.IFNA(INDEX(INDIRECT($D$1),MATCH(MyShtNm&amp;ADDRESS(ROW(),COLUMN(),4),tblAllBins[SheetCellLoc],0)),"")</f>
        <v/>
      </c>
      <c r="C123" s="44" t="str">
        <f ca="1">_xlfn.IFNA(INDEX(INDIRECT($D$1),MATCH(MyShtNm&amp;ADDRESS(ROW(),COLUMN(),4),tblAllBins[SheetCellLoc],0)),"")</f>
        <v/>
      </c>
      <c r="D123" s="44" t="str">
        <f ca="1">_xlfn.IFNA(INDEX(INDIRECT($D$1),MATCH(MyShtNm&amp;ADDRESS(ROW(),COLUMN(),4),tblAllBins[SheetCellLoc],0)),"")</f>
        <v/>
      </c>
      <c r="E123" s="44" t="str">
        <f ca="1">_xlfn.IFNA(INDEX(INDIRECT($D$1),MATCH(MyShtNm&amp;ADDRESS(ROW(),COLUMN(),4),tblAllBins[SheetCellLoc],0)),"")</f>
        <v/>
      </c>
      <c r="F123" s="44" t="str">
        <f ca="1">_xlfn.IFNA(INDEX(INDIRECT($D$1),MATCH(MyShtNm&amp;ADDRESS(ROW(),COLUMN(),4),tblAllBins[SheetCellLoc],0)),"")</f>
        <v/>
      </c>
      <c r="G123" s="44" t="str">
        <f ca="1">_xlfn.IFNA(INDEX(INDIRECT($D$1),MATCH(MyShtNm&amp;ADDRESS(ROW(),COLUMN(),4),tblAllBins[SheetCellLoc],0)),"")</f>
        <v/>
      </c>
      <c r="H123" s="44" t="str">
        <f ca="1">_xlfn.IFNA(INDEX(INDIRECT($D$1),MATCH(MyShtNm&amp;ADDRESS(ROW(),COLUMN(),4),tblAllBins[SheetCellLoc],0)),"")</f>
        <v/>
      </c>
      <c r="I123" s="44" t="str">
        <f ca="1">_xlfn.IFNA(INDEX(INDIRECT($D$1),MATCH(MyShtNm&amp;ADDRESS(ROW(),COLUMN(),4),tblAllBins[SheetCellLoc],0)),"")</f>
        <v/>
      </c>
      <c r="J123" s="44" t="str">
        <f ca="1">_xlfn.IFNA(INDEX(INDIRECT($D$1),MATCH(MyShtNm&amp;ADDRESS(ROW(),COLUMN(),4),tblAllBins[SheetCellLoc],0)),"")</f>
        <v/>
      </c>
      <c r="K123" s="44" t="str">
        <f ca="1">_xlfn.IFNA(INDEX(INDIRECT($D$1),MATCH(MyShtNm&amp;ADDRESS(ROW(),COLUMN(),4),tblAllBins[SheetCellLoc],0)),"")</f>
        <v/>
      </c>
      <c r="L123" s="44" t="str">
        <f ca="1">_xlfn.IFNA(INDEX(INDIRECT($D$1),MATCH(MyShtNm&amp;ADDRESS(ROW(),COLUMN(),4),tblAllBins[SheetCellLoc],0)),"")</f>
        <v/>
      </c>
      <c r="M123" s="44" t="str">
        <f ca="1">_xlfn.IFNA(INDEX(INDIRECT($D$1),MATCH(MyShtNm&amp;ADDRESS(ROW(),COLUMN(),4),tblAllBins[SheetCellLoc],0)),"")</f>
        <v/>
      </c>
      <c r="N123" s="44" t="str">
        <f ca="1">_xlfn.IFNA(INDEX(INDIRECT($D$1),MATCH(MyShtNm&amp;ADDRESS(ROW(),COLUMN(),4),tblAllBins[SheetCellLoc],0)),"")</f>
        <v/>
      </c>
      <c r="O123" s="44" t="str">
        <f ca="1">_xlfn.IFNA(INDEX(INDIRECT($D$1),MATCH(MyShtNm&amp;ADDRESS(ROW(),COLUMN(),4),tblAllBins[SheetCellLoc],0)),"")</f>
        <v/>
      </c>
      <c r="P123" s="44" t="str">
        <f ca="1">_xlfn.IFNA(INDEX(INDIRECT($D$1),MATCH(MyShtNm&amp;ADDRESS(ROW(),COLUMN(),4),tblAllBins[SheetCellLoc],0)),"")</f>
        <v/>
      </c>
      <c r="Q123" s="44" t="str">
        <f ca="1">_xlfn.IFNA(INDEX(INDIRECT($D$1),MATCH(MyShtNm&amp;ADDRESS(ROW(),COLUMN(),4),tblAllBins[SheetCellLoc],0)),"")</f>
        <v/>
      </c>
      <c r="R123" s="44" t="str">
        <f ca="1">_xlfn.IFNA(INDEX(INDIRECT($D$1),MATCH(MyShtNm&amp;ADDRESS(ROW(),COLUMN(),4),tblAllBins[SheetCellLoc],0)),"")</f>
        <v/>
      </c>
      <c r="S123" s="44" t="str">
        <f ca="1">_xlfn.IFNA(INDEX(INDIRECT($D$1),MATCH(MyShtNm&amp;ADDRESS(ROW(),COLUMN(),4),tblAllBins[SheetCellLoc],0)),"")</f>
        <v/>
      </c>
      <c r="T123" s="44" t="str">
        <f ca="1">_xlfn.IFNA(INDEX(INDIRECT($D$1),MATCH(MyShtNm&amp;ADDRESS(ROW(),COLUMN(),4),tblAllBins[SheetCellLoc],0)),"")</f>
        <v/>
      </c>
      <c r="U123" s="44" t="str">
        <f ca="1">_xlfn.IFNA(INDEX(INDIRECT($D$1),MATCH(MyShtNm&amp;ADDRESS(ROW(),COLUMN(),4),tblAllBins[SheetCellLoc],0)),"")</f>
        <v/>
      </c>
      <c r="V123" s="44" t="str">
        <f ca="1">_xlfn.IFNA(INDEX(INDIRECT($D$1),MATCH(MyShtNm&amp;ADDRESS(ROW(),COLUMN(),4),tblAllBins[SheetCellLoc],0)),"")</f>
        <v/>
      </c>
      <c r="W123" s="44" t="str">
        <f ca="1">_xlfn.IFNA(INDEX(INDIRECT($D$1),MATCH(MyShtNm&amp;ADDRESS(ROW(),COLUMN(),4),tblAllBins[SheetCellLoc],0)),"")</f>
        <v/>
      </c>
      <c r="X123" s="44" t="str">
        <f ca="1">_xlfn.IFNA(INDEX(INDIRECT($D$1),MATCH(MyShtNm&amp;ADDRESS(ROW(),COLUMN(),4),tblAllBins[SheetCellLoc],0)),"")</f>
        <v/>
      </c>
      <c r="Y123" s="44" t="str">
        <f ca="1">_xlfn.IFNA(INDEX(INDIRECT($D$1),MATCH(MyShtNm&amp;ADDRESS(ROW(),COLUMN(),4),tblAllBins[SheetCellLoc],0)),"")</f>
        <v/>
      </c>
      <c r="Z123" s="44" t="str">
        <f ca="1">_xlfn.IFNA(INDEX(INDIRECT($D$1),MATCH(MyShtNm&amp;ADDRESS(ROW(),COLUMN(),4),tblAllBins[SheetCellLoc],0)),"")</f>
        <v/>
      </c>
      <c r="AA123" s="44" t="str">
        <f ca="1">_xlfn.IFNA(INDEX(INDIRECT($D$1),MATCH(MyShtNm&amp;ADDRESS(ROW(),COLUMN(),4),tblAllBins[SheetCellLoc],0)),"")</f>
        <v/>
      </c>
      <c r="AB123" s="44" t="str">
        <f ca="1">_xlfn.IFNA(INDEX(INDIRECT($D$1),MATCH(MyShtNm&amp;ADDRESS(ROW(),COLUMN(),4),tblAllBins[SheetCellLoc],0)),"")</f>
        <v/>
      </c>
      <c r="AC123" s="44" t="str">
        <f ca="1">_xlfn.IFNA(INDEX(INDIRECT($D$1),MATCH(MyShtNm&amp;ADDRESS(ROW(),COLUMN(),4),tblAllBins[SheetCellLoc],0)),"")</f>
        <v/>
      </c>
      <c r="AD123" s="44" t="str">
        <f ca="1">_xlfn.IFNA(INDEX(INDIRECT($D$1),MATCH(MyShtNm&amp;ADDRESS(ROW(),COLUMN(),4),tblAllBins[SheetCellLoc],0)),"")</f>
        <v/>
      </c>
      <c r="AE123" s="44" t="str">
        <f ca="1">_xlfn.IFNA(INDEX(INDIRECT($D$1),MATCH(MyShtNm&amp;ADDRESS(ROW(),COLUMN(),4),tblAllBins[SheetCellLoc],0)),"")</f>
        <v/>
      </c>
      <c r="AF123" s="44" t="str">
        <f ca="1">_xlfn.IFNA(INDEX(INDIRECT($D$1),MATCH(MyShtNm&amp;ADDRESS(ROW(),COLUMN(),4),tblAllBins[SheetCellLoc],0)),"")</f>
        <v/>
      </c>
      <c r="AG123" s="44" t="str">
        <f ca="1">_xlfn.IFNA(INDEX(INDIRECT($D$1),MATCH(MyShtNm&amp;ADDRESS(ROW(),COLUMN(),4),tblAllBins[SheetCellLoc],0)),"")</f>
        <v/>
      </c>
      <c r="AH123" s="44" t="str">
        <f ca="1">_xlfn.IFNA(INDEX(INDIRECT($D$1),MATCH(MyShtNm&amp;ADDRESS(ROW(),COLUMN(),4),tblAllBins[SheetCellLoc],0)),"")</f>
        <v/>
      </c>
      <c r="AI123" s="44" t="str">
        <f ca="1">_xlfn.IFNA(INDEX(INDIRECT($D$1),MATCH(MyShtNm&amp;ADDRESS(ROW(),COLUMN(),4),tblAllBins[SheetCellLoc],0)),"")</f>
        <v/>
      </c>
      <c r="AJ123" s="44" t="str">
        <f ca="1">_xlfn.IFNA(INDEX(INDIRECT($D$1),MATCH(MyShtNm&amp;ADDRESS(ROW(),COLUMN(),4),tblAllBins[SheetCellLoc],0)),"")</f>
        <v/>
      </c>
      <c r="AK123" s="44" t="str">
        <f ca="1">_xlfn.IFNA(INDEX(INDIRECT($D$1),MATCH(MyShtNm&amp;ADDRESS(ROW(),COLUMN(),4),tblAllBins[SheetCellLoc],0)),"")</f>
        <v/>
      </c>
      <c r="AL123" s="44" t="str">
        <f ca="1">_xlfn.IFNA(INDEX(INDIRECT($D$1),MATCH(MyShtNm&amp;ADDRESS(ROW(),COLUMN(),4),tblAllBins[SheetCellLoc],0)),"")</f>
        <v/>
      </c>
      <c r="AM123" s="44" t="str">
        <f ca="1">_xlfn.IFNA(INDEX(INDIRECT($D$1),MATCH(MyShtNm&amp;ADDRESS(ROW(),COLUMN(),4),tblAllBins[SheetCellLoc],0)),"")</f>
        <v/>
      </c>
      <c r="AN123" s="44" t="str">
        <f ca="1">_xlfn.IFNA(INDEX(INDIRECT($D$1),MATCH(MyShtNm&amp;ADDRESS(ROW(),COLUMN(),4),tblAllBins[SheetCellLoc],0)),"")</f>
        <v/>
      </c>
      <c r="AO123" s="44" t="str">
        <f ca="1">_xlfn.IFNA(INDEX(INDIRECT($D$1),MATCH(MyShtNm&amp;ADDRESS(ROW(),COLUMN(),4),tblAllBins[SheetCellLoc],0)),"")</f>
        <v/>
      </c>
      <c r="AP123" s="44" t="str">
        <f ca="1">_xlfn.IFNA(INDEX(INDIRECT($D$1),MATCH(MyShtNm&amp;ADDRESS(ROW(),COLUMN(),4),tblAllBins[SheetCellLoc],0)),"")</f>
        <v/>
      </c>
      <c r="AQ123" s="44" t="str">
        <f ca="1">_xlfn.IFNA(INDEX(INDIRECT($D$1),MATCH(MyShtNm&amp;ADDRESS(ROW(),COLUMN(),4),tblAllBins[SheetCellLoc],0)),"")</f>
        <v/>
      </c>
      <c r="AR123" s="44" t="str">
        <f ca="1">_xlfn.IFNA(INDEX(INDIRECT($D$1),MATCH(MyShtNm&amp;ADDRESS(ROW(),COLUMN(),4),tblAllBins[SheetCellLoc],0)),"")</f>
        <v/>
      </c>
      <c r="AS123" s="44" t="str">
        <f ca="1">_xlfn.IFNA(INDEX(INDIRECT($D$1),MATCH(MyShtNm&amp;ADDRESS(ROW(),COLUMN(),4),tblAllBins[SheetCellLoc],0)),"")</f>
        <v/>
      </c>
      <c r="AT123" s="44" t="str">
        <f ca="1">_xlfn.IFNA(INDEX(INDIRECT($D$1),MATCH(MyShtNm&amp;ADDRESS(ROW(),COLUMN(),4),tblAllBins[SheetCellLoc],0)),"")</f>
        <v/>
      </c>
      <c r="AU123" s="44" t="str">
        <f ca="1">_xlfn.IFNA(INDEX(INDIRECT($D$1),MATCH(MyShtNm&amp;ADDRESS(ROW(),COLUMN(),4),tblAllBins[SheetCellLoc],0)),"")</f>
        <v/>
      </c>
      <c r="AV123" s="44" t="str">
        <f ca="1">_xlfn.IFNA(INDEX(INDIRECT($D$1),MATCH(MyShtNm&amp;ADDRESS(ROW(),COLUMN(),4),tblAllBins[SheetCellLoc],0)),"")</f>
        <v/>
      </c>
      <c r="AW123" s="44" t="str">
        <f ca="1">_xlfn.IFNA(INDEX(INDIRECT($D$1),MATCH(MyShtNm&amp;ADDRESS(ROW(),COLUMN(),4),tblAllBins[SheetCellLoc],0)),"")</f>
        <v/>
      </c>
      <c r="AX123" s="44" t="str">
        <f ca="1">_xlfn.IFNA(INDEX(INDIRECT($D$1),MATCH(MyShtNm&amp;ADDRESS(ROW(),COLUMN(),4),tblAllBins[SheetCellLoc],0)),"")</f>
        <v/>
      </c>
      <c r="AY123" s="44" t="str">
        <f ca="1">_xlfn.IFNA(INDEX(INDIRECT($D$1),MATCH(MyShtNm&amp;ADDRESS(ROW(),COLUMN(),4),tblAllBins[SheetCellLoc],0)),"")</f>
        <v/>
      </c>
      <c r="AZ123" s="44" t="str">
        <f ca="1">_xlfn.IFNA(INDEX(INDIRECT($D$1),MATCH(MyShtNm&amp;ADDRESS(ROW(),COLUMN(),4),tblAllBins[SheetCellLoc],0)),"")</f>
        <v/>
      </c>
    </row>
    <row r="124" spans="1:52" ht="36" customHeight="1" x14ac:dyDescent="0.2">
      <c r="A124" s="44" t="str">
        <f ca="1">_xlfn.IFNA(INDEX(INDIRECT($D$1),MATCH(MyShtNm&amp;ADDRESS(ROW(),COLUMN(),4),tblAllBins[SheetCellLoc],0)),"")</f>
        <v/>
      </c>
      <c r="B124" s="44" t="str">
        <f ca="1">_xlfn.IFNA(INDEX(INDIRECT($D$1),MATCH(MyShtNm&amp;ADDRESS(ROW(),COLUMN(),4),tblAllBins[SheetCellLoc],0)),"")</f>
        <v/>
      </c>
      <c r="C124" s="44" t="str">
        <f ca="1">_xlfn.IFNA(INDEX(INDIRECT($D$1),MATCH(MyShtNm&amp;ADDRESS(ROW(),COLUMN(),4),tblAllBins[SheetCellLoc],0)),"")</f>
        <v/>
      </c>
      <c r="D124" s="44" t="str">
        <f ca="1">_xlfn.IFNA(INDEX(INDIRECT($D$1),MATCH(MyShtNm&amp;ADDRESS(ROW(),COLUMN(),4),tblAllBins[SheetCellLoc],0)),"")</f>
        <v/>
      </c>
      <c r="E124" s="44" t="str">
        <f ca="1">_xlfn.IFNA(INDEX(INDIRECT($D$1),MATCH(MyShtNm&amp;ADDRESS(ROW(),COLUMN(),4),tblAllBins[SheetCellLoc],0)),"")</f>
        <v/>
      </c>
      <c r="F124" s="44" t="str">
        <f ca="1">_xlfn.IFNA(INDEX(INDIRECT($D$1),MATCH(MyShtNm&amp;ADDRESS(ROW(),COLUMN(),4),tblAllBins[SheetCellLoc],0)),"")</f>
        <v/>
      </c>
      <c r="G124" s="44" t="str">
        <f ca="1">_xlfn.IFNA(INDEX(INDIRECT($D$1),MATCH(MyShtNm&amp;ADDRESS(ROW(),COLUMN(),4),tblAllBins[SheetCellLoc],0)),"")</f>
        <v/>
      </c>
      <c r="H124" s="44" t="str">
        <f ca="1">_xlfn.IFNA(INDEX(INDIRECT($D$1),MATCH(MyShtNm&amp;ADDRESS(ROW(),COLUMN(),4),tblAllBins[SheetCellLoc],0)),"")</f>
        <v/>
      </c>
      <c r="I124" s="44" t="str">
        <f ca="1">_xlfn.IFNA(INDEX(INDIRECT($D$1),MATCH(MyShtNm&amp;ADDRESS(ROW(),COLUMN(),4),tblAllBins[SheetCellLoc],0)),"")</f>
        <v/>
      </c>
      <c r="J124" s="44" t="str">
        <f ca="1">_xlfn.IFNA(INDEX(INDIRECT($D$1),MATCH(MyShtNm&amp;ADDRESS(ROW(),COLUMN(),4),tblAllBins[SheetCellLoc],0)),"")</f>
        <v/>
      </c>
      <c r="K124" s="44" t="str">
        <f ca="1">_xlfn.IFNA(INDEX(INDIRECT($D$1),MATCH(MyShtNm&amp;ADDRESS(ROW(),COLUMN(),4),tblAllBins[SheetCellLoc],0)),"")</f>
        <v/>
      </c>
      <c r="L124" s="44" t="str">
        <f ca="1">_xlfn.IFNA(INDEX(INDIRECT($D$1),MATCH(MyShtNm&amp;ADDRESS(ROW(),COLUMN(),4),tblAllBins[SheetCellLoc],0)),"")</f>
        <v/>
      </c>
      <c r="M124" s="44" t="str">
        <f ca="1">_xlfn.IFNA(INDEX(INDIRECT($D$1),MATCH(MyShtNm&amp;ADDRESS(ROW(),COLUMN(),4),tblAllBins[SheetCellLoc],0)),"")</f>
        <v/>
      </c>
      <c r="N124" s="44" t="str">
        <f ca="1">_xlfn.IFNA(INDEX(INDIRECT($D$1),MATCH(MyShtNm&amp;ADDRESS(ROW(),COLUMN(),4),tblAllBins[SheetCellLoc],0)),"")</f>
        <v/>
      </c>
      <c r="O124" s="44" t="str">
        <f ca="1">_xlfn.IFNA(INDEX(INDIRECT($D$1),MATCH(MyShtNm&amp;ADDRESS(ROW(),COLUMN(),4),tblAllBins[SheetCellLoc],0)),"")</f>
        <v/>
      </c>
      <c r="P124" s="44" t="str">
        <f ca="1">_xlfn.IFNA(INDEX(INDIRECT($D$1),MATCH(MyShtNm&amp;ADDRESS(ROW(),COLUMN(),4),tblAllBins[SheetCellLoc],0)),"")</f>
        <v/>
      </c>
      <c r="Q124" s="44" t="str">
        <f ca="1">_xlfn.IFNA(INDEX(INDIRECT($D$1),MATCH(MyShtNm&amp;ADDRESS(ROW(),COLUMN(),4),tblAllBins[SheetCellLoc],0)),"")</f>
        <v/>
      </c>
      <c r="R124" s="44" t="str">
        <f ca="1">_xlfn.IFNA(INDEX(INDIRECT($D$1),MATCH(MyShtNm&amp;ADDRESS(ROW(),COLUMN(),4),tblAllBins[SheetCellLoc],0)),"")</f>
        <v/>
      </c>
      <c r="S124" s="44" t="str">
        <f ca="1">_xlfn.IFNA(INDEX(INDIRECT($D$1),MATCH(MyShtNm&amp;ADDRESS(ROW(),COLUMN(),4),tblAllBins[SheetCellLoc],0)),"")</f>
        <v/>
      </c>
      <c r="T124" s="44" t="str">
        <f ca="1">_xlfn.IFNA(INDEX(INDIRECT($D$1),MATCH(MyShtNm&amp;ADDRESS(ROW(),COLUMN(),4),tblAllBins[SheetCellLoc],0)),"")</f>
        <v/>
      </c>
      <c r="U124" s="44" t="str">
        <f ca="1">_xlfn.IFNA(INDEX(INDIRECT($D$1),MATCH(MyShtNm&amp;ADDRESS(ROW(),COLUMN(),4),tblAllBins[SheetCellLoc],0)),"")</f>
        <v/>
      </c>
      <c r="V124" s="44" t="str">
        <f ca="1">_xlfn.IFNA(INDEX(INDIRECT($D$1),MATCH(MyShtNm&amp;ADDRESS(ROW(),COLUMN(),4),tblAllBins[SheetCellLoc],0)),"")</f>
        <v/>
      </c>
      <c r="W124" s="44" t="str">
        <f ca="1">_xlfn.IFNA(INDEX(INDIRECT($D$1),MATCH(MyShtNm&amp;ADDRESS(ROW(),COLUMN(),4),tblAllBins[SheetCellLoc],0)),"")</f>
        <v/>
      </c>
      <c r="X124" s="44" t="str">
        <f ca="1">_xlfn.IFNA(INDEX(INDIRECT($D$1),MATCH(MyShtNm&amp;ADDRESS(ROW(),COLUMN(),4),tblAllBins[SheetCellLoc],0)),"")</f>
        <v/>
      </c>
      <c r="Y124" s="44" t="str">
        <f ca="1">_xlfn.IFNA(INDEX(INDIRECT($D$1),MATCH(MyShtNm&amp;ADDRESS(ROW(),COLUMN(),4),tblAllBins[SheetCellLoc],0)),"")</f>
        <v/>
      </c>
      <c r="Z124" s="44" t="str">
        <f ca="1">_xlfn.IFNA(INDEX(INDIRECT($D$1),MATCH(MyShtNm&amp;ADDRESS(ROW(),COLUMN(),4),tblAllBins[SheetCellLoc],0)),"")</f>
        <v/>
      </c>
      <c r="AA124" s="44" t="str">
        <f ca="1">_xlfn.IFNA(INDEX(INDIRECT($D$1),MATCH(MyShtNm&amp;ADDRESS(ROW(),COLUMN(),4),tblAllBins[SheetCellLoc],0)),"")</f>
        <v/>
      </c>
      <c r="AB124" s="44" t="str">
        <f ca="1">_xlfn.IFNA(INDEX(INDIRECT($D$1),MATCH(MyShtNm&amp;ADDRESS(ROW(),COLUMN(),4),tblAllBins[SheetCellLoc],0)),"")</f>
        <v/>
      </c>
      <c r="AC124" s="44" t="str">
        <f ca="1">_xlfn.IFNA(INDEX(INDIRECT($D$1),MATCH(MyShtNm&amp;ADDRESS(ROW(),COLUMN(),4),tblAllBins[SheetCellLoc],0)),"")</f>
        <v/>
      </c>
      <c r="AD124" s="44" t="str">
        <f ca="1">_xlfn.IFNA(INDEX(INDIRECT($D$1),MATCH(MyShtNm&amp;ADDRESS(ROW(),COLUMN(),4),tblAllBins[SheetCellLoc],0)),"")</f>
        <v/>
      </c>
      <c r="AE124" s="44" t="str">
        <f ca="1">_xlfn.IFNA(INDEX(INDIRECT($D$1),MATCH(MyShtNm&amp;ADDRESS(ROW(),COLUMN(),4),tblAllBins[SheetCellLoc],0)),"")</f>
        <v/>
      </c>
      <c r="AF124" s="44" t="str">
        <f ca="1">_xlfn.IFNA(INDEX(INDIRECT($D$1),MATCH(MyShtNm&amp;ADDRESS(ROW(),COLUMN(),4),tblAllBins[SheetCellLoc],0)),"")</f>
        <v/>
      </c>
      <c r="AG124" s="44" t="str">
        <f ca="1">_xlfn.IFNA(INDEX(INDIRECT($D$1),MATCH(MyShtNm&amp;ADDRESS(ROW(),COLUMN(),4),tblAllBins[SheetCellLoc],0)),"")</f>
        <v/>
      </c>
      <c r="AH124" s="44" t="str">
        <f ca="1">_xlfn.IFNA(INDEX(INDIRECT($D$1),MATCH(MyShtNm&amp;ADDRESS(ROW(),COLUMN(),4),tblAllBins[SheetCellLoc],0)),"")</f>
        <v/>
      </c>
      <c r="AI124" s="44" t="str">
        <f ca="1">_xlfn.IFNA(INDEX(INDIRECT($D$1),MATCH(MyShtNm&amp;ADDRESS(ROW(),COLUMN(),4),tblAllBins[SheetCellLoc],0)),"")</f>
        <v/>
      </c>
      <c r="AJ124" s="44" t="str">
        <f ca="1">_xlfn.IFNA(INDEX(INDIRECT($D$1),MATCH(MyShtNm&amp;ADDRESS(ROW(),COLUMN(),4),tblAllBins[SheetCellLoc],0)),"")</f>
        <v/>
      </c>
      <c r="AK124" s="44" t="str">
        <f ca="1">_xlfn.IFNA(INDEX(INDIRECT($D$1),MATCH(MyShtNm&amp;ADDRESS(ROW(),COLUMN(),4),tblAllBins[SheetCellLoc],0)),"")</f>
        <v/>
      </c>
      <c r="AL124" s="44" t="str">
        <f ca="1">_xlfn.IFNA(INDEX(INDIRECT($D$1),MATCH(MyShtNm&amp;ADDRESS(ROW(),COLUMN(),4),tblAllBins[SheetCellLoc],0)),"")</f>
        <v/>
      </c>
      <c r="AM124" s="44" t="str">
        <f ca="1">_xlfn.IFNA(INDEX(INDIRECT($D$1),MATCH(MyShtNm&amp;ADDRESS(ROW(),COLUMN(),4),tblAllBins[SheetCellLoc],0)),"")</f>
        <v/>
      </c>
      <c r="AN124" s="44" t="str">
        <f ca="1">_xlfn.IFNA(INDEX(INDIRECT($D$1),MATCH(MyShtNm&amp;ADDRESS(ROW(),COLUMN(),4),tblAllBins[SheetCellLoc],0)),"")</f>
        <v/>
      </c>
      <c r="AO124" s="44" t="str">
        <f ca="1">_xlfn.IFNA(INDEX(INDIRECT($D$1),MATCH(MyShtNm&amp;ADDRESS(ROW(),COLUMN(),4),tblAllBins[SheetCellLoc],0)),"")</f>
        <v/>
      </c>
      <c r="AP124" s="44" t="str">
        <f ca="1">_xlfn.IFNA(INDEX(INDIRECT($D$1),MATCH(MyShtNm&amp;ADDRESS(ROW(),COLUMN(),4),tblAllBins[SheetCellLoc],0)),"")</f>
        <v/>
      </c>
      <c r="AQ124" s="44" t="str">
        <f ca="1">_xlfn.IFNA(INDEX(INDIRECT($D$1),MATCH(MyShtNm&amp;ADDRESS(ROW(),COLUMN(),4),tblAllBins[SheetCellLoc],0)),"")</f>
        <v/>
      </c>
      <c r="AR124" s="44" t="str">
        <f ca="1">_xlfn.IFNA(INDEX(INDIRECT($D$1),MATCH(MyShtNm&amp;ADDRESS(ROW(),COLUMN(),4),tblAllBins[SheetCellLoc],0)),"")</f>
        <v/>
      </c>
      <c r="AS124" s="44" t="str">
        <f ca="1">_xlfn.IFNA(INDEX(INDIRECT($D$1),MATCH(MyShtNm&amp;ADDRESS(ROW(),COLUMN(),4),tblAllBins[SheetCellLoc],0)),"")</f>
        <v/>
      </c>
      <c r="AT124" s="44" t="str">
        <f ca="1">_xlfn.IFNA(INDEX(INDIRECT($D$1),MATCH(MyShtNm&amp;ADDRESS(ROW(),COLUMN(),4),tblAllBins[SheetCellLoc],0)),"")</f>
        <v/>
      </c>
      <c r="AU124" s="44" t="str">
        <f ca="1">_xlfn.IFNA(INDEX(INDIRECT($D$1),MATCH(MyShtNm&amp;ADDRESS(ROW(),COLUMN(),4),tblAllBins[SheetCellLoc],0)),"")</f>
        <v/>
      </c>
      <c r="AV124" s="44" t="str">
        <f ca="1">_xlfn.IFNA(INDEX(INDIRECT($D$1),MATCH(MyShtNm&amp;ADDRESS(ROW(),COLUMN(),4),tblAllBins[SheetCellLoc],0)),"")</f>
        <v/>
      </c>
      <c r="AW124" s="44" t="str">
        <f ca="1">_xlfn.IFNA(INDEX(INDIRECT($D$1),MATCH(MyShtNm&amp;ADDRESS(ROW(),COLUMN(),4),tblAllBins[SheetCellLoc],0)),"")</f>
        <v/>
      </c>
      <c r="AX124" s="44" t="str">
        <f ca="1">_xlfn.IFNA(INDEX(INDIRECT($D$1),MATCH(MyShtNm&amp;ADDRESS(ROW(),COLUMN(),4),tblAllBins[SheetCellLoc],0)),"")</f>
        <v/>
      </c>
      <c r="AY124" s="44" t="str">
        <f ca="1">_xlfn.IFNA(INDEX(INDIRECT($D$1),MATCH(MyShtNm&amp;ADDRESS(ROW(),COLUMN(),4),tblAllBins[SheetCellLoc],0)),"")</f>
        <v/>
      </c>
      <c r="AZ124" s="44" t="str">
        <f ca="1">_xlfn.IFNA(INDEX(INDIRECT($D$1),MATCH(MyShtNm&amp;ADDRESS(ROW(),COLUMN(),4),tblAllBins[SheetCellLoc],0)),"")</f>
        <v/>
      </c>
    </row>
    <row r="125" spans="1:52" ht="36" customHeight="1" x14ac:dyDescent="0.2">
      <c r="A125" s="44" t="str">
        <f ca="1">_xlfn.IFNA(INDEX(INDIRECT($D$1),MATCH(MyShtNm&amp;ADDRESS(ROW(),COLUMN(),4),tblAllBins[SheetCellLoc],0)),"")</f>
        <v/>
      </c>
      <c r="B125" s="44" t="str">
        <f ca="1">_xlfn.IFNA(INDEX(INDIRECT($D$1),MATCH(MyShtNm&amp;ADDRESS(ROW(),COLUMN(),4),tblAllBins[SheetCellLoc],0)),"")</f>
        <v/>
      </c>
      <c r="C125" s="44" t="str">
        <f ca="1">_xlfn.IFNA(INDEX(INDIRECT($D$1),MATCH(MyShtNm&amp;ADDRESS(ROW(),COLUMN(),4),tblAllBins[SheetCellLoc],0)),"")</f>
        <v/>
      </c>
      <c r="D125" s="44" t="str">
        <f ca="1">_xlfn.IFNA(INDEX(INDIRECT($D$1),MATCH(MyShtNm&amp;ADDRESS(ROW(),COLUMN(),4),tblAllBins[SheetCellLoc],0)),"")</f>
        <v/>
      </c>
      <c r="E125" s="44" t="str">
        <f ca="1">_xlfn.IFNA(INDEX(INDIRECT($D$1),MATCH(MyShtNm&amp;ADDRESS(ROW(),COLUMN(),4),tblAllBins[SheetCellLoc],0)),"")</f>
        <v/>
      </c>
      <c r="F125" s="44" t="str">
        <f ca="1">_xlfn.IFNA(INDEX(INDIRECT($D$1),MATCH(MyShtNm&amp;ADDRESS(ROW(),COLUMN(),4),tblAllBins[SheetCellLoc],0)),"")</f>
        <v/>
      </c>
      <c r="G125" s="44" t="str">
        <f ca="1">_xlfn.IFNA(INDEX(INDIRECT($D$1),MATCH(MyShtNm&amp;ADDRESS(ROW(),COLUMN(),4),tblAllBins[SheetCellLoc],0)),"")</f>
        <v/>
      </c>
      <c r="H125" s="44" t="str">
        <f ca="1">_xlfn.IFNA(INDEX(INDIRECT($D$1),MATCH(MyShtNm&amp;ADDRESS(ROW(),COLUMN(),4),tblAllBins[SheetCellLoc],0)),"")</f>
        <v/>
      </c>
      <c r="I125" s="44" t="str">
        <f ca="1">_xlfn.IFNA(INDEX(INDIRECT($D$1),MATCH(MyShtNm&amp;ADDRESS(ROW(),COLUMN(),4),tblAllBins[SheetCellLoc],0)),"")</f>
        <v/>
      </c>
      <c r="J125" s="44" t="str">
        <f ca="1">_xlfn.IFNA(INDEX(INDIRECT($D$1),MATCH(MyShtNm&amp;ADDRESS(ROW(),COLUMN(),4),tblAllBins[SheetCellLoc],0)),"")</f>
        <v/>
      </c>
      <c r="K125" s="44" t="str">
        <f ca="1">_xlfn.IFNA(INDEX(INDIRECT($D$1),MATCH(MyShtNm&amp;ADDRESS(ROW(),COLUMN(),4),tblAllBins[SheetCellLoc],0)),"")</f>
        <v/>
      </c>
      <c r="L125" s="44" t="str">
        <f ca="1">_xlfn.IFNA(INDEX(INDIRECT($D$1),MATCH(MyShtNm&amp;ADDRESS(ROW(),COLUMN(),4),tblAllBins[SheetCellLoc],0)),"")</f>
        <v/>
      </c>
      <c r="M125" s="44" t="str">
        <f ca="1">_xlfn.IFNA(INDEX(INDIRECT($D$1),MATCH(MyShtNm&amp;ADDRESS(ROW(),COLUMN(),4),tblAllBins[SheetCellLoc],0)),"")</f>
        <v/>
      </c>
      <c r="N125" s="44" t="str">
        <f ca="1">_xlfn.IFNA(INDEX(INDIRECT($D$1),MATCH(MyShtNm&amp;ADDRESS(ROW(),COLUMN(),4),tblAllBins[SheetCellLoc],0)),"")</f>
        <v/>
      </c>
      <c r="O125" s="44" t="str">
        <f ca="1">_xlfn.IFNA(INDEX(INDIRECT($D$1),MATCH(MyShtNm&amp;ADDRESS(ROW(),COLUMN(),4),tblAllBins[SheetCellLoc],0)),"")</f>
        <v/>
      </c>
      <c r="P125" s="44" t="str">
        <f ca="1">_xlfn.IFNA(INDEX(INDIRECT($D$1),MATCH(MyShtNm&amp;ADDRESS(ROW(),COLUMN(),4),tblAllBins[SheetCellLoc],0)),"")</f>
        <v/>
      </c>
      <c r="Q125" s="44" t="str">
        <f ca="1">_xlfn.IFNA(INDEX(INDIRECT($D$1),MATCH(MyShtNm&amp;ADDRESS(ROW(),COLUMN(),4),tblAllBins[SheetCellLoc],0)),"")</f>
        <v/>
      </c>
      <c r="R125" s="44" t="str">
        <f ca="1">_xlfn.IFNA(INDEX(INDIRECT($D$1),MATCH(MyShtNm&amp;ADDRESS(ROW(),COLUMN(),4),tblAllBins[SheetCellLoc],0)),"")</f>
        <v/>
      </c>
      <c r="S125" s="44" t="str">
        <f ca="1">_xlfn.IFNA(INDEX(INDIRECT($D$1),MATCH(MyShtNm&amp;ADDRESS(ROW(),COLUMN(),4),tblAllBins[SheetCellLoc],0)),"")</f>
        <v/>
      </c>
      <c r="T125" s="44" t="str">
        <f ca="1">_xlfn.IFNA(INDEX(INDIRECT($D$1),MATCH(MyShtNm&amp;ADDRESS(ROW(),COLUMN(),4),tblAllBins[SheetCellLoc],0)),"")</f>
        <v/>
      </c>
      <c r="U125" s="44" t="str">
        <f ca="1">_xlfn.IFNA(INDEX(INDIRECT($D$1),MATCH(MyShtNm&amp;ADDRESS(ROW(),COLUMN(),4),tblAllBins[SheetCellLoc],0)),"")</f>
        <v/>
      </c>
      <c r="V125" s="44" t="str">
        <f ca="1">_xlfn.IFNA(INDEX(INDIRECT($D$1),MATCH(MyShtNm&amp;ADDRESS(ROW(),COLUMN(),4),tblAllBins[SheetCellLoc],0)),"")</f>
        <v/>
      </c>
      <c r="W125" s="44" t="str">
        <f ca="1">_xlfn.IFNA(INDEX(INDIRECT($D$1),MATCH(MyShtNm&amp;ADDRESS(ROW(),COLUMN(),4),tblAllBins[SheetCellLoc],0)),"")</f>
        <v/>
      </c>
      <c r="X125" s="44" t="str">
        <f ca="1">_xlfn.IFNA(INDEX(INDIRECT($D$1),MATCH(MyShtNm&amp;ADDRESS(ROW(),COLUMN(),4),tblAllBins[SheetCellLoc],0)),"")</f>
        <v/>
      </c>
      <c r="Y125" s="44" t="str">
        <f ca="1">_xlfn.IFNA(INDEX(INDIRECT($D$1),MATCH(MyShtNm&amp;ADDRESS(ROW(),COLUMN(),4),tblAllBins[SheetCellLoc],0)),"")</f>
        <v/>
      </c>
      <c r="Z125" s="44" t="str">
        <f ca="1">_xlfn.IFNA(INDEX(INDIRECT($D$1),MATCH(MyShtNm&amp;ADDRESS(ROW(),COLUMN(),4),tblAllBins[SheetCellLoc],0)),"")</f>
        <v/>
      </c>
      <c r="AA125" s="44" t="str">
        <f ca="1">_xlfn.IFNA(INDEX(INDIRECT($D$1),MATCH(MyShtNm&amp;ADDRESS(ROW(),COLUMN(),4),tblAllBins[SheetCellLoc],0)),"")</f>
        <v/>
      </c>
      <c r="AB125" s="44" t="str">
        <f ca="1">_xlfn.IFNA(INDEX(INDIRECT($D$1),MATCH(MyShtNm&amp;ADDRESS(ROW(),COLUMN(),4),tblAllBins[SheetCellLoc],0)),"")</f>
        <v/>
      </c>
      <c r="AC125" s="44" t="str">
        <f ca="1">_xlfn.IFNA(INDEX(INDIRECT($D$1),MATCH(MyShtNm&amp;ADDRESS(ROW(),COLUMN(),4),tblAllBins[SheetCellLoc],0)),"")</f>
        <v/>
      </c>
      <c r="AD125" s="44" t="str">
        <f ca="1">_xlfn.IFNA(INDEX(INDIRECT($D$1),MATCH(MyShtNm&amp;ADDRESS(ROW(),COLUMN(),4),tblAllBins[SheetCellLoc],0)),"")</f>
        <v/>
      </c>
      <c r="AE125" s="44" t="str">
        <f ca="1">_xlfn.IFNA(INDEX(INDIRECT($D$1),MATCH(MyShtNm&amp;ADDRESS(ROW(),COLUMN(),4),tblAllBins[SheetCellLoc],0)),"")</f>
        <v/>
      </c>
      <c r="AF125" s="44" t="str">
        <f ca="1">_xlfn.IFNA(INDEX(INDIRECT($D$1),MATCH(MyShtNm&amp;ADDRESS(ROW(),COLUMN(),4),tblAllBins[SheetCellLoc],0)),"")</f>
        <v/>
      </c>
      <c r="AG125" s="44" t="str">
        <f ca="1">_xlfn.IFNA(INDEX(INDIRECT($D$1),MATCH(MyShtNm&amp;ADDRESS(ROW(),COLUMN(),4),tblAllBins[SheetCellLoc],0)),"")</f>
        <v/>
      </c>
      <c r="AH125" s="44" t="str">
        <f ca="1">_xlfn.IFNA(INDEX(INDIRECT($D$1),MATCH(MyShtNm&amp;ADDRESS(ROW(),COLUMN(),4),tblAllBins[SheetCellLoc],0)),"")</f>
        <v/>
      </c>
      <c r="AI125" s="44" t="str">
        <f ca="1">_xlfn.IFNA(INDEX(INDIRECT($D$1),MATCH(MyShtNm&amp;ADDRESS(ROW(),COLUMN(),4),tblAllBins[SheetCellLoc],0)),"")</f>
        <v/>
      </c>
      <c r="AJ125" s="44" t="str">
        <f ca="1">_xlfn.IFNA(INDEX(INDIRECT($D$1),MATCH(MyShtNm&amp;ADDRESS(ROW(),COLUMN(),4),tblAllBins[SheetCellLoc],0)),"")</f>
        <v/>
      </c>
      <c r="AK125" s="44" t="str">
        <f ca="1">_xlfn.IFNA(INDEX(INDIRECT($D$1),MATCH(MyShtNm&amp;ADDRESS(ROW(),COLUMN(),4),tblAllBins[SheetCellLoc],0)),"")</f>
        <v/>
      </c>
      <c r="AL125" s="44" t="str">
        <f ca="1">_xlfn.IFNA(INDEX(INDIRECT($D$1),MATCH(MyShtNm&amp;ADDRESS(ROW(),COLUMN(),4),tblAllBins[SheetCellLoc],0)),"")</f>
        <v/>
      </c>
      <c r="AM125" s="44" t="str">
        <f ca="1">_xlfn.IFNA(INDEX(INDIRECT($D$1),MATCH(MyShtNm&amp;ADDRESS(ROW(),COLUMN(),4),tblAllBins[SheetCellLoc],0)),"")</f>
        <v/>
      </c>
      <c r="AN125" s="44" t="str">
        <f ca="1">_xlfn.IFNA(INDEX(INDIRECT($D$1),MATCH(MyShtNm&amp;ADDRESS(ROW(),COLUMN(),4),tblAllBins[SheetCellLoc],0)),"")</f>
        <v/>
      </c>
      <c r="AO125" s="44" t="str">
        <f ca="1">_xlfn.IFNA(INDEX(INDIRECT($D$1),MATCH(MyShtNm&amp;ADDRESS(ROW(),COLUMN(),4),tblAllBins[SheetCellLoc],0)),"")</f>
        <v/>
      </c>
      <c r="AP125" s="44" t="str">
        <f ca="1">_xlfn.IFNA(INDEX(INDIRECT($D$1),MATCH(MyShtNm&amp;ADDRESS(ROW(),COLUMN(),4),tblAllBins[SheetCellLoc],0)),"")</f>
        <v/>
      </c>
      <c r="AQ125" s="44" t="str">
        <f ca="1">_xlfn.IFNA(INDEX(INDIRECT($D$1),MATCH(MyShtNm&amp;ADDRESS(ROW(),COLUMN(),4),tblAllBins[SheetCellLoc],0)),"")</f>
        <v/>
      </c>
      <c r="AR125" s="44" t="str">
        <f ca="1">_xlfn.IFNA(INDEX(INDIRECT($D$1),MATCH(MyShtNm&amp;ADDRESS(ROW(),COLUMN(),4),tblAllBins[SheetCellLoc],0)),"")</f>
        <v/>
      </c>
      <c r="AS125" s="44" t="str">
        <f ca="1">_xlfn.IFNA(INDEX(INDIRECT($D$1),MATCH(MyShtNm&amp;ADDRESS(ROW(),COLUMN(),4),tblAllBins[SheetCellLoc],0)),"")</f>
        <v/>
      </c>
      <c r="AT125" s="44" t="str">
        <f ca="1">_xlfn.IFNA(INDEX(INDIRECT($D$1),MATCH(MyShtNm&amp;ADDRESS(ROW(),COLUMN(),4),tblAllBins[SheetCellLoc],0)),"")</f>
        <v/>
      </c>
      <c r="AU125" s="44" t="str">
        <f ca="1">_xlfn.IFNA(INDEX(INDIRECT($D$1),MATCH(MyShtNm&amp;ADDRESS(ROW(),COLUMN(),4),tblAllBins[SheetCellLoc],0)),"")</f>
        <v/>
      </c>
      <c r="AV125" s="44" t="str">
        <f ca="1">_xlfn.IFNA(INDEX(INDIRECT($D$1),MATCH(MyShtNm&amp;ADDRESS(ROW(),COLUMN(),4),tblAllBins[SheetCellLoc],0)),"")</f>
        <v/>
      </c>
      <c r="AW125" s="44" t="str">
        <f ca="1">_xlfn.IFNA(INDEX(INDIRECT($D$1),MATCH(MyShtNm&amp;ADDRESS(ROW(),COLUMN(),4),tblAllBins[SheetCellLoc],0)),"")</f>
        <v/>
      </c>
      <c r="AX125" s="44" t="str">
        <f ca="1">_xlfn.IFNA(INDEX(INDIRECT($D$1),MATCH(MyShtNm&amp;ADDRESS(ROW(),COLUMN(),4),tblAllBins[SheetCellLoc],0)),"")</f>
        <v/>
      </c>
      <c r="AY125" s="44" t="str">
        <f ca="1">_xlfn.IFNA(INDEX(INDIRECT($D$1),MATCH(MyShtNm&amp;ADDRESS(ROW(),COLUMN(),4),tblAllBins[SheetCellLoc],0)),"")</f>
        <v/>
      </c>
      <c r="AZ125" s="44" t="str">
        <f ca="1">_xlfn.IFNA(INDEX(INDIRECT($D$1),MATCH(MyShtNm&amp;ADDRESS(ROW(),COLUMN(),4),tblAllBins[SheetCellLoc],0)),"")</f>
        <v/>
      </c>
    </row>
    <row r="126" spans="1:52" ht="36" customHeight="1" x14ac:dyDescent="0.2">
      <c r="A126" s="44" t="str">
        <f ca="1">_xlfn.IFNA(INDEX(INDIRECT($D$1),MATCH(MyShtNm&amp;ADDRESS(ROW(),COLUMN(),4),tblAllBins[SheetCellLoc],0)),"")</f>
        <v/>
      </c>
      <c r="B126" s="44" t="str">
        <f ca="1">_xlfn.IFNA(INDEX(INDIRECT($D$1),MATCH(MyShtNm&amp;ADDRESS(ROW(),COLUMN(),4),tblAllBins[SheetCellLoc],0)),"")</f>
        <v/>
      </c>
      <c r="C126" s="44" t="str">
        <f ca="1">_xlfn.IFNA(INDEX(INDIRECT($D$1),MATCH(MyShtNm&amp;ADDRESS(ROW(),COLUMN(),4),tblAllBins[SheetCellLoc],0)),"")</f>
        <v/>
      </c>
      <c r="D126" s="44" t="str">
        <f ca="1">_xlfn.IFNA(INDEX(INDIRECT($D$1),MATCH(MyShtNm&amp;ADDRESS(ROW(),COLUMN(),4),tblAllBins[SheetCellLoc],0)),"")</f>
        <v/>
      </c>
      <c r="E126" s="44" t="str">
        <f ca="1">_xlfn.IFNA(INDEX(INDIRECT($D$1),MATCH(MyShtNm&amp;ADDRESS(ROW(),COLUMN(),4),tblAllBins[SheetCellLoc],0)),"")</f>
        <v/>
      </c>
      <c r="F126" s="44" t="str">
        <f ca="1">_xlfn.IFNA(INDEX(INDIRECT($D$1),MATCH(MyShtNm&amp;ADDRESS(ROW(),COLUMN(),4),tblAllBins[SheetCellLoc],0)),"")</f>
        <v/>
      </c>
      <c r="G126" s="44" t="str">
        <f ca="1">_xlfn.IFNA(INDEX(INDIRECT($D$1),MATCH(MyShtNm&amp;ADDRESS(ROW(),COLUMN(),4),tblAllBins[SheetCellLoc],0)),"")</f>
        <v/>
      </c>
      <c r="H126" s="44" t="str">
        <f ca="1">_xlfn.IFNA(INDEX(INDIRECT($D$1),MATCH(MyShtNm&amp;ADDRESS(ROW(),COLUMN(),4),tblAllBins[SheetCellLoc],0)),"")</f>
        <v/>
      </c>
      <c r="I126" s="44" t="str">
        <f ca="1">_xlfn.IFNA(INDEX(INDIRECT($D$1),MATCH(MyShtNm&amp;ADDRESS(ROW(),COLUMN(),4),tblAllBins[SheetCellLoc],0)),"")</f>
        <v/>
      </c>
      <c r="J126" s="44" t="str">
        <f ca="1">_xlfn.IFNA(INDEX(INDIRECT($D$1),MATCH(MyShtNm&amp;ADDRESS(ROW(),COLUMN(),4),tblAllBins[SheetCellLoc],0)),"")</f>
        <v/>
      </c>
      <c r="K126" s="44" t="str">
        <f ca="1">_xlfn.IFNA(INDEX(INDIRECT($D$1),MATCH(MyShtNm&amp;ADDRESS(ROW(),COLUMN(),4),tblAllBins[SheetCellLoc],0)),"")</f>
        <v/>
      </c>
      <c r="L126" s="44" t="str">
        <f ca="1">_xlfn.IFNA(INDEX(INDIRECT($D$1),MATCH(MyShtNm&amp;ADDRESS(ROW(),COLUMN(),4),tblAllBins[SheetCellLoc],0)),"")</f>
        <v/>
      </c>
      <c r="M126" s="44" t="str">
        <f ca="1">_xlfn.IFNA(INDEX(INDIRECT($D$1),MATCH(MyShtNm&amp;ADDRESS(ROW(),COLUMN(),4),tblAllBins[SheetCellLoc],0)),"")</f>
        <v/>
      </c>
      <c r="N126" s="44" t="str">
        <f ca="1">_xlfn.IFNA(INDEX(INDIRECT($D$1),MATCH(MyShtNm&amp;ADDRESS(ROW(),COLUMN(),4),tblAllBins[SheetCellLoc],0)),"")</f>
        <v/>
      </c>
      <c r="O126" s="44" t="str">
        <f ca="1">_xlfn.IFNA(INDEX(INDIRECT($D$1),MATCH(MyShtNm&amp;ADDRESS(ROW(),COLUMN(),4),tblAllBins[SheetCellLoc],0)),"")</f>
        <v/>
      </c>
      <c r="P126" s="44" t="str">
        <f ca="1">_xlfn.IFNA(INDEX(INDIRECT($D$1),MATCH(MyShtNm&amp;ADDRESS(ROW(),COLUMN(),4),tblAllBins[SheetCellLoc],0)),"")</f>
        <v/>
      </c>
      <c r="Q126" s="44" t="str">
        <f ca="1">_xlfn.IFNA(INDEX(INDIRECT($D$1),MATCH(MyShtNm&amp;ADDRESS(ROW(),COLUMN(),4),tblAllBins[SheetCellLoc],0)),"")</f>
        <v/>
      </c>
      <c r="R126" s="44" t="str">
        <f ca="1">_xlfn.IFNA(INDEX(INDIRECT($D$1),MATCH(MyShtNm&amp;ADDRESS(ROW(),COLUMN(),4),tblAllBins[SheetCellLoc],0)),"")</f>
        <v/>
      </c>
      <c r="S126" s="44" t="str">
        <f ca="1">_xlfn.IFNA(INDEX(INDIRECT($D$1),MATCH(MyShtNm&amp;ADDRESS(ROW(),COLUMN(),4),tblAllBins[SheetCellLoc],0)),"")</f>
        <v/>
      </c>
      <c r="T126" s="44" t="str">
        <f ca="1">_xlfn.IFNA(INDEX(INDIRECT($D$1),MATCH(MyShtNm&amp;ADDRESS(ROW(),COLUMN(),4),tblAllBins[SheetCellLoc],0)),"")</f>
        <v/>
      </c>
      <c r="U126" s="44" t="str">
        <f ca="1">_xlfn.IFNA(INDEX(INDIRECT($D$1),MATCH(MyShtNm&amp;ADDRESS(ROW(),COLUMN(),4),tblAllBins[SheetCellLoc],0)),"")</f>
        <v/>
      </c>
      <c r="V126" s="44" t="str">
        <f ca="1">_xlfn.IFNA(INDEX(INDIRECT($D$1),MATCH(MyShtNm&amp;ADDRESS(ROW(),COLUMN(),4),tblAllBins[SheetCellLoc],0)),"")</f>
        <v/>
      </c>
      <c r="W126" s="44" t="str">
        <f ca="1">_xlfn.IFNA(INDEX(INDIRECT($D$1),MATCH(MyShtNm&amp;ADDRESS(ROW(),COLUMN(),4),tblAllBins[SheetCellLoc],0)),"")</f>
        <v/>
      </c>
      <c r="X126" s="44" t="str">
        <f ca="1">_xlfn.IFNA(INDEX(INDIRECT($D$1),MATCH(MyShtNm&amp;ADDRESS(ROW(),COLUMN(),4),tblAllBins[SheetCellLoc],0)),"")</f>
        <v/>
      </c>
      <c r="Y126" s="44" t="str">
        <f ca="1">_xlfn.IFNA(INDEX(INDIRECT($D$1),MATCH(MyShtNm&amp;ADDRESS(ROW(),COLUMN(),4),tblAllBins[SheetCellLoc],0)),"")</f>
        <v/>
      </c>
      <c r="Z126" s="44" t="str">
        <f ca="1">_xlfn.IFNA(INDEX(INDIRECT($D$1),MATCH(MyShtNm&amp;ADDRESS(ROW(),COLUMN(),4),tblAllBins[SheetCellLoc],0)),"")</f>
        <v/>
      </c>
      <c r="AA126" s="44" t="str">
        <f ca="1">_xlfn.IFNA(INDEX(INDIRECT($D$1),MATCH(MyShtNm&amp;ADDRESS(ROW(),COLUMN(),4),tblAllBins[SheetCellLoc],0)),"")</f>
        <v/>
      </c>
      <c r="AB126" s="44" t="str">
        <f ca="1">_xlfn.IFNA(INDEX(INDIRECT($D$1),MATCH(MyShtNm&amp;ADDRESS(ROW(),COLUMN(),4),tblAllBins[SheetCellLoc],0)),"")</f>
        <v/>
      </c>
      <c r="AC126" s="44" t="str">
        <f ca="1">_xlfn.IFNA(INDEX(INDIRECT($D$1),MATCH(MyShtNm&amp;ADDRESS(ROW(),COLUMN(),4),tblAllBins[SheetCellLoc],0)),"")</f>
        <v/>
      </c>
      <c r="AD126" s="44" t="str">
        <f ca="1">_xlfn.IFNA(INDEX(INDIRECT($D$1),MATCH(MyShtNm&amp;ADDRESS(ROW(),COLUMN(),4),tblAllBins[SheetCellLoc],0)),"")</f>
        <v/>
      </c>
      <c r="AE126" s="44" t="str">
        <f ca="1">_xlfn.IFNA(INDEX(INDIRECT($D$1),MATCH(MyShtNm&amp;ADDRESS(ROW(),COLUMN(),4),tblAllBins[SheetCellLoc],0)),"")</f>
        <v/>
      </c>
      <c r="AF126" s="44" t="str">
        <f ca="1">_xlfn.IFNA(INDEX(INDIRECT($D$1),MATCH(MyShtNm&amp;ADDRESS(ROW(),COLUMN(),4),tblAllBins[SheetCellLoc],0)),"")</f>
        <v/>
      </c>
      <c r="AG126" s="44" t="str">
        <f ca="1">_xlfn.IFNA(INDEX(INDIRECT($D$1),MATCH(MyShtNm&amp;ADDRESS(ROW(),COLUMN(),4),tblAllBins[SheetCellLoc],0)),"")</f>
        <v/>
      </c>
      <c r="AH126" s="44" t="str">
        <f ca="1">_xlfn.IFNA(INDEX(INDIRECT($D$1),MATCH(MyShtNm&amp;ADDRESS(ROW(),COLUMN(),4),tblAllBins[SheetCellLoc],0)),"")</f>
        <v/>
      </c>
      <c r="AI126" s="44" t="str">
        <f ca="1">_xlfn.IFNA(INDEX(INDIRECT($D$1),MATCH(MyShtNm&amp;ADDRESS(ROW(),COLUMN(),4),tblAllBins[SheetCellLoc],0)),"")</f>
        <v/>
      </c>
      <c r="AJ126" s="44" t="str">
        <f ca="1">_xlfn.IFNA(INDEX(INDIRECT($D$1),MATCH(MyShtNm&amp;ADDRESS(ROW(),COLUMN(),4),tblAllBins[SheetCellLoc],0)),"")</f>
        <v/>
      </c>
      <c r="AK126" s="44" t="str">
        <f ca="1">_xlfn.IFNA(INDEX(INDIRECT($D$1),MATCH(MyShtNm&amp;ADDRESS(ROW(),COLUMN(),4),tblAllBins[SheetCellLoc],0)),"")</f>
        <v/>
      </c>
      <c r="AL126" s="44" t="str">
        <f ca="1">_xlfn.IFNA(INDEX(INDIRECT($D$1),MATCH(MyShtNm&amp;ADDRESS(ROW(),COLUMN(),4),tblAllBins[SheetCellLoc],0)),"")</f>
        <v/>
      </c>
      <c r="AM126" s="44" t="str">
        <f ca="1">_xlfn.IFNA(INDEX(INDIRECT($D$1),MATCH(MyShtNm&amp;ADDRESS(ROW(),COLUMN(),4),tblAllBins[SheetCellLoc],0)),"")</f>
        <v/>
      </c>
      <c r="AN126" s="44" t="str">
        <f ca="1">_xlfn.IFNA(INDEX(INDIRECT($D$1),MATCH(MyShtNm&amp;ADDRESS(ROW(),COLUMN(),4),tblAllBins[SheetCellLoc],0)),"")</f>
        <v/>
      </c>
      <c r="AO126" s="44" t="str">
        <f ca="1">_xlfn.IFNA(INDEX(INDIRECT($D$1),MATCH(MyShtNm&amp;ADDRESS(ROW(),COLUMN(),4),tblAllBins[SheetCellLoc],0)),"")</f>
        <v/>
      </c>
      <c r="AP126" s="44" t="str">
        <f ca="1">_xlfn.IFNA(INDEX(INDIRECT($D$1),MATCH(MyShtNm&amp;ADDRESS(ROW(),COLUMN(),4),tblAllBins[SheetCellLoc],0)),"")</f>
        <v/>
      </c>
      <c r="AQ126" s="44" t="str">
        <f ca="1">_xlfn.IFNA(INDEX(INDIRECT($D$1),MATCH(MyShtNm&amp;ADDRESS(ROW(),COLUMN(),4),tblAllBins[SheetCellLoc],0)),"")</f>
        <v/>
      </c>
      <c r="AR126" s="44" t="str">
        <f ca="1">_xlfn.IFNA(INDEX(INDIRECT($D$1),MATCH(MyShtNm&amp;ADDRESS(ROW(),COLUMN(),4),tblAllBins[SheetCellLoc],0)),"")</f>
        <v/>
      </c>
      <c r="AS126" s="44" t="str">
        <f ca="1">_xlfn.IFNA(INDEX(INDIRECT($D$1),MATCH(MyShtNm&amp;ADDRESS(ROW(),COLUMN(),4),tblAllBins[SheetCellLoc],0)),"")</f>
        <v/>
      </c>
      <c r="AT126" s="44" t="str">
        <f ca="1">_xlfn.IFNA(INDEX(INDIRECT($D$1),MATCH(MyShtNm&amp;ADDRESS(ROW(),COLUMN(),4),tblAllBins[SheetCellLoc],0)),"")</f>
        <v/>
      </c>
      <c r="AU126" s="44" t="str">
        <f ca="1">_xlfn.IFNA(INDEX(INDIRECT($D$1),MATCH(MyShtNm&amp;ADDRESS(ROW(),COLUMN(),4),tblAllBins[SheetCellLoc],0)),"")</f>
        <v/>
      </c>
      <c r="AV126" s="44" t="str">
        <f ca="1">_xlfn.IFNA(INDEX(INDIRECT($D$1),MATCH(MyShtNm&amp;ADDRESS(ROW(),COLUMN(),4),tblAllBins[SheetCellLoc],0)),"")</f>
        <v/>
      </c>
      <c r="AW126" s="44" t="str">
        <f ca="1">_xlfn.IFNA(INDEX(INDIRECT($D$1),MATCH(MyShtNm&amp;ADDRESS(ROW(),COLUMN(),4),tblAllBins[SheetCellLoc],0)),"")</f>
        <v/>
      </c>
      <c r="AX126" s="44" t="str">
        <f ca="1">_xlfn.IFNA(INDEX(INDIRECT($D$1),MATCH(MyShtNm&amp;ADDRESS(ROW(),COLUMN(),4),tblAllBins[SheetCellLoc],0)),"")</f>
        <v/>
      </c>
      <c r="AY126" s="44" t="str">
        <f ca="1">_xlfn.IFNA(INDEX(INDIRECT($D$1),MATCH(MyShtNm&amp;ADDRESS(ROW(),COLUMN(),4),tblAllBins[SheetCellLoc],0)),"")</f>
        <v/>
      </c>
      <c r="AZ126" s="44" t="str">
        <f ca="1">_xlfn.IFNA(INDEX(INDIRECT($D$1),MATCH(MyShtNm&amp;ADDRESS(ROW(),COLUMN(),4),tblAllBins[SheetCellLoc],0)),"")</f>
        <v/>
      </c>
    </row>
    <row r="127" spans="1:52" ht="36" customHeight="1" x14ac:dyDescent="0.2">
      <c r="A127" s="44" t="str">
        <f ca="1">_xlfn.IFNA(INDEX(INDIRECT($D$1),MATCH(MyShtNm&amp;ADDRESS(ROW(),COLUMN(),4),tblAllBins[SheetCellLoc],0)),"")</f>
        <v/>
      </c>
      <c r="B127" s="44" t="str">
        <f ca="1">_xlfn.IFNA(INDEX(INDIRECT($D$1),MATCH(MyShtNm&amp;ADDRESS(ROW(),COLUMN(),4),tblAllBins[SheetCellLoc],0)),"")</f>
        <v/>
      </c>
      <c r="C127" s="44" t="str">
        <f ca="1">_xlfn.IFNA(INDEX(INDIRECT($D$1),MATCH(MyShtNm&amp;ADDRESS(ROW(),COLUMN(),4),tblAllBins[SheetCellLoc],0)),"")</f>
        <v/>
      </c>
      <c r="D127" s="44" t="str">
        <f ca="1">_xlfn.IFNA(INDEX(INDIRECT($D$1),MATCH(MyShtNm&amp;ADDRESS(ROW(),COLUMN(),4),tblAllBins[SheetCellLoc],0)),"")</f>
        <v/>
      </c>
      <c r="E127" s="44" t="str">
        <f ca="1">_xlfn.IFNA(INDEX(INDIRECT($D$1),MATCH(MyShtNm&amp;ADDRESS(ROW(),COLUMN(),4),tblAllBins[SheetCellLoc],0)),"")</f>
        <v/>
      </c>
      <c r="F127" s="44" t="str">
        <f ca="1">_xlfn.IFNA(INDEX(INDIRECT($D$1),MATCH(MyShtNm&amp;ADDRESS(ROW(),COLUMN(),4),tblAllBins[SheetCellLoc],0)),"")</f>
        <v/>
      </c>
      <c r="G127" s="44" t="str">
        <f ca="1">_xlfn.IFNA(INDEX(INDIRECT($D$1),MATCH(MyShtNm&amp;ADDRESS(ROW(),COLUMN(),4),tblAllBins[SheetCellLoc],0)),"")</f>
        <v/>
      </c>
      <c r="H127" s="44" t="str">
        <f ca="1">_xlfn.IFNA(INDEX(INDIRECT($D$1),MATCH(MyShtNm&amp;ADDRESS(ROW(),COLUMN(),4),tblAllBins[SheetCellLoc],0)),"")</f>
        <v/>
      </c>
      <c r="I127" s="44" t="str">
        <f ca="1">_xlfn.IFNA(INDEX(INDIRECT($D$1),MATCH(MyShtNm&amp;ADDRESS(ROW(),COLUMN(),4),tblAllBins[SheetCellLoc],0)),"")</f>
        <v/>
      </c>
      <c r="J127" s="44" t="str">
        <f ca="1">_xlfn.IFNA(INDEX(INDIRECT($D$1),MATCH(MyShtNm&amp;ADDRESS(ROW(),COLUMN(),4),tblAllBins[SheetCellLoc],0)),"")</f>
        <v/>
      </c>
      <c r="K127" s="44" t="str">
        <f ca="1">_xlfn.IFNA(INDEX(INDIRECT($D$1),MATCH(MyShtNm&amp;ADDRESS(ROW(),COLUMN(),4),tblAllBins[SheetCellLoc],0)),"")</f>
        <v/>
      </c>
      <c r="L127" s="44" t="str">
        <f ca="1">_xlfn.IFNA(INDEX(INDIRECT($D$1),MATCH(MyShtNm&amp;ADDRESS(ROW(),COLUMN(),4),tblAllBins[SheetCellLoc],0)),"")</f>
        <v/>
      </c>
      <c r="M127" s="44" t="str">
        <f ca="1">_xlfn.IFNA(INDEX(INDIRECT($D$1),MATCH(MyShtNm&amp;ADDRESS(ROW(),COLUMN(),4),tblAllBins[SheetCellLoc],0)),"")</f>
        <v/>
      </c>
      <c r="N127" s="44" t="str">
        <f ca="1">_xlfn.IFNA(INDEX(INDIRECT($D$1),MATCH(MyShtNm&amp;ADDRESS(ROW(),COLUMN(),4),tblAllBins[SheetCellLoc],0)),"")</f>
        <v/>
      </c>
      <c r="O127" s="44" t="str">
        <f ca="1">_xlfn.IFNA(INDEX(INDIRECT($D$1),MATCH(MyShtNm&amp;ADDRESS(ROW(),COLUMN(),4),tblAllBins[SheetCellLoc],0)),"")</f>
        <v/>
      </c>
      <c r="P127" s="44" t="str">
        <f ca="1">_xlfn.IFNA(INDEX(INDIRECT($D$1),MATCH(MyShtNm&amp;ADDRESS(ROW(),COLUMN(),4),tblAllBins[SheetCellLoc],0)),"")</f>
        <v/>
      </c>
      <c r="Q127" s="44" t="str">
        <f ca="1">_xlfn.IFNA(INDEX(INDIRECT($D$1),MATCH(MyShtNm&amp;ADDRESS(ROW(),COLUMN(),4),tblAllBins[SheetCellLoc],0)),"")</f>
        <v/>
      </c>
      <c r="R127" s="44" t="str">
        <f ca="1">_xlfn.IFNA(INDEX(INDIRECT($D$1),MATCH(MyShtNm&amp;ADDRESS(ROW(),COLUMN(),4),tblAllBins[SheetCellLoc],0)),"")</f>
        <v/>
      </c>
      <c r="S127" s="44" t="str">
        <f ca="1">_xlfn.IFNA(INDEX(INDIRECT($D$1),MATCH(MyShtNm&amp;ADDRESS(ROW(),COLUMN(),4),tblAllBins[SheetCellLoc],0)),"")</f>
        <v/>
      </c>
      <c r="T127" s="44" t="str">
        <f ca="1">_xlfn.IFNA(INDEX(INDIRECT($D$1),MATCH(MyShtNm&amp;ADDRESS(ROW(),COLUMN(),4),tblAllBins[SheetCellLoc],0)),"")</f>
        <v/>
      </c>
      <c r="U127" s="44" t="str">
        <f ca="1">_xlfn.IFNA(INDEX(INDIRECT($D$1),MATCH(MyShtNm&amp;ADDRESS(ROW(),COLUMN(),4),tblAllBins[SheetCellLoc],0)),"")</f>
        <v/>
      </c>
      <c r="V127" s="44" t="str">
        <f ca="1">_xlfn.IFNA(INDEX(INDIRECT($D$1),MATCH(MyShtNm&amp;ADDRESS(ROW(),COLUMN(),4),tblAllBins[SheetCellLoc],0)),"")</f>
        <v/>
      </c>
      <c r="W127" s="44" t="str">
        <f ca="1">_xlfn.IFNA(INDEX(INDIRECT($D$1),MATCH(MyShtNm&amp;ADDRESS(ROW(),COLUMN(),4),tblAllBins[SheetCellLoc],0)),"")</f>
        <v/>
      </c>
      <c r="X127" s="44" t="str">
        <f ca="1">_xlfn.IFNA(INDEX(INDIRECT($D$1),MATCH(MyShtNm&amp;ADDRESS(ROW(),COLUMN(),4),tblAllBins[SheetCellLoc],0)),"")</f>
        <v/>
      </c>
      <c r="Y127" s="44" t="str">
        <f ca="1">_xlfn.IFNA(INDEX(INDIRECT($D$1),MATCH(MyShtNm&amp;ADDRESS(ROW(),COLUMN(),4),tblAllBins[SheetCellLoc],0)),"")</f>
        <v/>
      </c>
      <c r="Z127" s="44" t="str">
        <f ca="1">_xlfn.IFNA(INDEX(INDIRECT($D$1),MATCH(MyShtNm&amp;ADDRESS(ROW(),COLUMN(),4),tblAllBins[SheetCellLoc],0)),"")</f>
        <v/>
      </c>
      <c r="AA127" s="44" t="str">
        <f ca="1">_xlfn.IFNA(INDEX(INDIRECT($D$1),MATCH(MyShtNm&amp;ADDRESS(ROW(),COLUMN(),4),tblAllBins[SheetCellLoc],0)),"")</f>
        <v/>
      </c>
      <c r="AB127" s="44" t="str">
        <f ca="1">_xlfn.IFNA(INDEX(INDIRECT($D$1),MATCH(MyShtNm&amp;ADDRESS(ROW(),COLUMN(),4),tblAllBins[SheetCellLoc],0)),"")</f>
        <v/>
      </c>
      <c r="AC127" s="44" t="str">
        <f ca="1">_xlfn.IFNA(INDEX(INDIRECT($D$1),MATCH(MyShtNm&amp;ADDRESS(ROW(),COLUMN(),4),tblAllBins[SheetCellLoc],0)),"")</f>
        <v/>
      </c>
      <c r="AD127" s="44" t="str">
        <f ca="1">_xlfn.IFNA(INDEX(INDIRECT($D$1),MATCH(MyShtNm&amp;ADDRESS(ROW(),COLUMN(),4),tblAllBins[SheetCellLoc],0)),"")</f>
        <v/>
      </c>
      <c r="AE127" s="44" t="str">
        <f ca="1">_xlfn.IFNA(INDEX(INDIRECT($D$1),MATCH(MyShtNm&amp;ADDRESS(ROW(),COLUMN(),4),tblAllBins[SheetCellLoc],0)),"")</f>
        <v/>
      </c>
      <c r="AF127" s="44" t="str">
        <f ca="1">_xlfn.IFNA(INDEX(INDIRECT($D$1),MATCH(MyShtNm&amp;ADDRESS(ROW(),COLUMN(),4),tblAllBins[SheetCellLoc],0)),"")</f>
        <v/>
      </c>
      <c r="AG127" s="44" t="str">
        <f ca="1">_xlfn.IFNA(INDEX(INDIRECT($D$1),MATCH(MyShtNm&amp;ADDRESS(ROW(),COLUMN(),4),tblAllBins[SheetCellLoc],0)),"")</f>
        <v/>
      </c>
      <c r="AH127" s="44" t="str">
        <f ca="1">_xlfn.IFNA(INDEX(INDIRECT($D$1),MATCH(MyShtNm&amp;ADDRESS(ROW(),COLUMN(),4),tblAllBins[SheetCellLoc],0)),"")</f>
        <v/>
      </c>
      <c r="AI127" s="44" t="str">
        <f ca="1">_xlfn.IFNA(INDEX(INDIRECT($D$1),MATCH(MyShtNm&amp;ADDRESS(ROW(),COLUMN(),4),tblAllBins[SheetCellLoc],0)),"")</f>
        <v/>
      </c>
      <c r="AJ127" s="44" t="str">
        <f ca="1">_xlfn.IFNA(INDEX(INDIRECT($D$1),MATCH(MyShtNm&amp;ADDRESS(ROW(),COLUMN(),4),tblAllBins[SheetCellLoc],0)),"")</f>
        <v/>
      </c>
      <c r="AK127" s="44" t="str">
        <f ca="1">_xlfn.IFNA(INDEX(INDIRECT($D$1),MATCH(MyShtNm&amp;ADDRESS(ROW(),COLUMN(),4),tblAllBins[SheetCellLoc],0)),"")</f>
        <v/>
      </c>
      <c r="AL127" s="44" t="str">
        <f ca="1">_xlfn.IFNA(INDEX(INDIRECT($D$1),MATCH(MyShtNm&amp;ADDRESS(ROW(),COLUMN(),4),tblAllBins[SheetCellLoc],0)),"")</f>
        <v/>
      </c>
      <c r="AM127" s="44" t="str">
        <f ca="1">_xlfn.IFNA(INDEX(INDIRECT($D$1),MATCH(MyShtNm&amp;ADDRESS(ROW(),COLUMN(),4),tblAllBins[SheetCellLoc],0)),"")</f>
        <v/>
      </c>
      <c r="AN127" s="44" t="str">
        <f ca="1">_xlfn.IFNA(INDEX(INDIRECT($D$1),MATCH(MyShtNm&amp;ADDRESS(ROW(),COLUMN(),4),tblAllBins[SheetCellLoc],0)),"")</f>
        <v/>
      </c>
      <c r="AO127" s="44" t="str">
        <f ca="1">_xlfn.IFNA(INDEX(INDIRECT($D$1),MATCH(MyShtNm&amp;ADDRESS(ROW(),COLUMN(),4),tblAllBins[SheetCellLoc],0)),"")</f>
        <v/>
      </c>
      <c r="AP127" s="44" t="str">
        <f ca="1">_xlfn.IFNA(INDEX(INDIRECT($D$1),MATCH(MyShtNm&amp;ADDRESS(ROW(),COLUMN(),4),tblAllBins[SheetCellLoc],0)),"")</f>
        <v/>
      </c>
      <c r="AQ127" s="44" t="str">
        <f ca="1">_xlfn.IFNA(INDEX(INDIRECT($D$1),MATCH(MyShtNm&amp;ADDRESS(ROW(),COLUMN(),4),tblAllBins[SheetCellLoc],0)),"")</f>
        <v/>
      </c>
      <c r="AR127" s="44" t="str">
        <f ca="1">_xlfn.IFNA(INDEX(INDIRECT($D$1),MATCH(MyShtNm&amp;ADDRESS(ROW(),COLUMN(),4),tblAllBins[SheetCellLoc],0)),"")</f>
        <v/>
      </c>
      <c r="AS127" s="44" t="str">
        <f ca="1">_xlfn.IFNA(INDEX(INDIRECT($D$1),MATCH(MyShtNm&amp;ADDRESS(ROW(),COLUMN(),4),tblAllBins[SheetCellLoc],0)),"")</f>
        <v/>
      </c>
      <c r="AT127" s="44" t="str">
        <f ca="1">_xlfn.IFNA(INDEX(INDIRECT($D$1),MATCH(MyShtNm&amp;ADDRESS(ROW(),COLUMN(),4),tblAllBins[SheetCellLoc],0)),"")</f>
        <v/>
      </c>
      <c r="AU127" s="44" t="str">
        <f ca="1">_xlfn.IFNA(INDEX(INDIRECT($D$1),MATCH(MyShtNm&amp;ADDRESS(ROW(),COLUMN(),4),tblAllBins[SheetCellLoc],0)),"")</f>
        <v/>
      </c>
      <c r="AV127" s="44" t="str">
        <f ca="1">_xlfn.IFNA(INDEX(INDIRECT($D$1),MATCH(MyShtNm&amp;ADDRESS(ROW(),COLUMN(),4),tblAllBins[SheetCellLoc],0)),"")</f>
        <v/>
      </c>
      <c r="AW127" s="44" t="str">
        <f ca="1">_xlfn.IFNA(INDEX(INDIRECT($D$1),MATCH(MyShtNm&amp;ADDRESS(ROW(),COLUMN(),4),tblAllBins[SheetCellLoc],0)),"")</f>
        <v/>
      </c>
      <c r="AX127" s="44" t="str">
        <f ca="1">_xlfn.IFNA(INDEX(INDIRECT($D$1),MATCH(MyShtNm&amp;ADDRESS(ROW(),COLUMN(),4),tblAllBins[SheetCellLoc],0)),"")</f>
        <v/>
      </c>
      <c r="AY127" s="44" t="str">
        <f ca="1">_xlfn.IFNA(INDEX(INDIRECT($D$1),MATCH(MyShtNm&amp;ADDRESS(ROW(),COLUMN(),4),tblAllBins[SheetCellLoc],0)),"")</f>
        <v/>
      </c>
      <c r="AZ127" s="44" t="str">
        <f ca="1">_xlfn.IFNA(INDEX(INDIRECT($D$1),MATCH(MyShtNm&amp;ADDRESS(ROW(),COLUMN(),4),tblAllBins[SheetCellLoc],0)),"")</f>
        <v/>
      </c>
    </row>
    <row r="128" spans="1:52" ht="36" customHeight="1" x14ac:dyDescent="0.2">
      <c r="A128" s="44" t="str">
        <f ca="1">_xlfn.IFNA(INDEX(INDIRECT($D$1),MATCH(MyShtNm&amp;ADDRESS(ROW(),COLUMN(),4),tblAllBins[SheetCellLoc],0)),"")</f>
        <v/>
      </c>
      <c r="B128" s="44" t="str">
        <f ca="1">_xlfn.IFNA(INDEX(INDIRECT($D$1),MATCH(MyShtNm&amp;ADDRESS(ROW(),COLUMN(),4),tblAllBins[SheetCellLoc],0)),"")</f>
        <v/>
      </c>
      <c r="C128" s="44" t="str">
        <f ca="1">_xlfn.IFNA(INDEX(INDIRECT($D$1),MATCH(MyShtNm&amp;ADDRESS(ROW(),COLUMN(),4),tblAllBins[SheetCellLoc],0)),"")</f>
        <v/>
      </c>
      <c r="D128" s="44" t="str">
        <f ca="1">_xlfn.IFNA(INDEX(INDIRECT($D$1),MATCH(MyShtNm&amp;ADDRESS(ROW(),COLUMN(),4),tblAllBins[SheetCellLoc],0)),"")</f>
        <v/>
      </c>
      <c r="E128" s="44" t="str">
        <f ca="1">_xlfn.IFNA(INDEX(INDIRECT($D$1),MATCH(MyShtNm&amp;ADDRESS(ROW(),COLUMN(),4),tblAllBins[SheetCellLoc],0)),"")</f>
        <v/>
      </c>
      <c r="F128" s="44" t="str">
        <f ca="1">_xlfn.IFNA(INDEX(INDIRECT($D$1),MATCH(MyShtNm&amp;ADDRESS(ROW(),COLUMN(),4),tblAllBins[SheetCellLoc],0)),"")</f>
        <v/>
      </c>
      <c r="G128" s="44" t="str">
        <f ca="1">_xlfn.IFNA(INDEX(INDIRECT($D$1),MATCH(MyShtNm&amp;ADDRESS(ROW(),COLUMN(),4),tblAllBins[SheetCellLoc],0)),"")</f>
        <v/>
      </c>
      <c r="H128" s="44" t="str">
        <f ca="1">_xlfn.IFNA(INDEX(INDIRECT($D$1),MATCH(MyShtNm&amp;ADDRESS(ROW(),COLUMN(),4),tblAllBins[SheetCellLoc],0)),"")</f>
        <v/>
      </c>
      <c r="I128" s="44" t="str">
        <f ca="1">_xlfn.IFNA(INDEX(INDIRECT($D$1),MATCH(MyShtNm&amp;ADDRESS(ROW(),COLUMN(),4),tblAllBins[SheetCellLoc],0)),"")</f>
        <v/>
      </c>
      <c r="J128" s="44" t="str">
        <f ca="1">_xlfn.IFNA(INDEX(INDIRECT($D$1),MATCH(MyShtNm&amp;ADDRESS(ROW(),COLUMN(),4),tblAllBins[SheetCellLoc],0)),"")</f>
        <v/>
      </c>
      <c r="K128" s="44" t="str">
        <f ca="1">_xlfn.IFNA(INDEX(INDIRECT($D$1),MATCH(MyShtNm&amp;ADDRESS(ROW(),COLUMN(),4),tblAllBins[SheetCellLoc],0)),"")</f>
        <v/>
      </c>
      <c r="L128" s="44" t="str">
        <f ca="1">_xlfn.IFNA(INDEX(INDIRECT($D$1),MATCH(MyShtNm&amp;ADDRESS(ROW(),COLUMN(),4),tblAllBins[SheetCellLoc],0)),"")</f>
        <v/>
      </c>
      <c r="M128" s="44" t="str">
        <f ca="1">_xlfn.IFNA(INDEX(INDIRECT($D$1),MATCH(MyShtNm&amp;ADDRESS(ROW(),COLUMN(),4),tblAllBins[SheetCellLoc],0)),"")</f>
        <v/>
      </c>
      <c r="N128" s="44" t="str">
        <f ca="1">_xlfn.IFNA(INDEX(INDIRECT($D$1),MATCH(MyShtNm&amp;ADDRESS(ROW(),COLUMN(),4),tblAllBins[SheetCellLoc],0)),"")</f>
        <v/>
      </c>
      <c r="O128" s="44" t="str">
        <f ca="1">_xlfn.IFNA(INDEX(INDIRECT($D$1),MATCH(MyShtNm&amp;ADDRESS(ROW(),COLUMN(),4),tblAllBins[SheetCellLoc],0)),"")</f>
        <v/>
      </c>
      <c r="P128" s="44" t="str">
        <f ca="1">_xlfn.IFNA(INDEX(INDIRECT($D$1),MATCH(MyShtNm&amp;ADDRESS(ROW(),COLUMN(),4),tblAllBins[SheetCellLoc],0)),"")</f>
        <v/>
      </c>
      <c r="Q128" s="44" t="str">
        <f ca="1">_xlfn.IFNA(INDEX(INDIRECT($D$1),MATCH(MyShtNm&amp;ADDRESS(ROW(),COLUMN(),4),tblAllBins[SheetCellLoc],0)),"")</f>
        <v/>
      </c>
      <c r="R128" s="44" t="str">
        <f ca="1">_xlfn.IFNA(INDEX(INDIRECT($D$1),MATCH(MyShtNm&amp;ADDRESS(ROW(),COLUMN(),4),tblAllBins[SheetCellLoc],0)),"")</f>
        <v/>
      </c>
      <c r="S128" s="44" t="str">
        <f ca="1">_xlfn.IFNA(INDEX(INDIRECT($D$1),MATCH(MyShtNm&amp;ADDRESS(ROW(),COLUMN(),4),tblAllBins[SheetCellLoc],0)),"")</f>
        <v/>
      </c>
      <c r="T128" s="44" t="str">
        <f ca="1">_xlfn.IFNA(INDEX(INDIRECT($D$1),MATCH(MyShtNm&amp;ADDRESS(ROW(),COLUMN(),4),tblAllBins[SheetCellLoc],0)),"")</f>
        <v/>
      </c>
      <c r="U128" s="44" t="str">
        <f ca="1">_xlfn.IFNA(INDEX(INDIRECT($D$1),MATCH(MyShtNm&amp;ADDRESS(ROW(),COLUMN(),4),tblAllBins[SheetCellLoc],0)),"")</f>
        <v/>
      </c>
      <c r="V128" s="44" t="str">
        <f ca="1">_xlfn.IFNA(INDEX(INDIRECT($D$1),MATCH(MyShtNm&amp;ADDRESS(ROW(),COLUMN(),4),tblAllBins[SheetCellLoc],0)),"")</f>
        <v/>
      </c>
      <c r="W128" s="44" t="str">
        <f ca="1">_xlfn.IFNA(INDEX(INDIRECT($D$1),MATCH(MyShtNm&amp;ADDRESS(ROW(),COLUMN(),4),tblAllBins[SheetCellLoc],0)),"")</f>
        <v/>
      </c>
      <c r="X128" s="44" t="str">
        <f ca="1">_xlfn.IFNA(INDEX(INDIRECT($D$1),MATCH(MyShtNm&amp;ADDRESS(ROW(),COLUMN(),4),tblAllBins[SheetCellLoc],0)),"")</f>
        <v/>
      </c>
      <c r="Y128" s="44" t="str">
        <f ca="1">_xlfn.IFNA(INDEX(INDIRECT($D$1),MATCH(MyShtNm&amp;ADDRESS(ROW(),COLUMN(),4),tblAllBins[SheetCellLoc],0)),"")</f>
        <v/>
      </c>
      <c r="Z128" s="44" t="str">
        <f ca="1">_xlfn.IFNA(INDEX(INDIRECT($D$1),MATCH(MyShtNm&amp;ADDRESS(ROW(),COLUMN(),4),tblAllBins[SheetCellLoc],0)),"")</f>
        <v/>
      </c>
      <c r="AA128" s="44" t="str">
        <f ca="1">_xlfn.IFNA(INDEX(INDIRECT($D$1),MATCH(MyShtNm&amp;ADDRESS(ROW(),COLUMN(),4),tblAllBins[SheetCellLoc],0)),"")</f>
        <v/>
      </c>
      <c r="AB128" s="44" t="str">
        <f ca="1">_xlfn.IFNA(INDEX(INDIRECT($D$1),MATCH(MyShtNm&amp;ADDRESS(ROW(),COLUMN(),4),tblAllBins[SheetCellLoc],0)),"")</f>
        <v/>
      </c>
      <c r="AC128" s="44" t="str">
        <f ca="1">_xlfn.IFNA(INDEX(INDIRECT($D$1),MATCH(MyShtNm&amp;ADDRESS(ROW(),COLUMN(),4),tblAllBins[SheetCellLoc],0)),"")</f>
        <v/>
      </c>
      <c r="AD128" s="44" t="str">
        <f ca="1">_xlfn.IFNA(INDEX(INDIRECT($D$1),MATCH(MyShtNm&amp;ADDRESS(ROW(),COLUMN(),4),tblAllBins[SheetCellLoc],0)),"")</f>
        <v/>
      </c>
      <c r="AE128" s="44" t="str">
        <f ca="1">_xlfn.IFNA(INDEX(INDIRECT($D$1),MATCH(MyShtNm&amp;ADDRESS(ROW(),COLUMN(),4),tblAllBins[SheetCellLoc],0)),"")</f>
        <v/>
      </c>
      <c r="AF128" s="44" t="str">
        <f ca="1">_xlfn.IFNA(INDEX(INDIRECT($D$1),MATCH(MyShtNm&amp;ADDRESS(ROW(),COLUMN(),4),tblAllBins[SheetCellLoc],0)),"")</f>
        <v/>
      </c>
      <c r="AG128" s="44" t="str">
        <f ca="1">_xlfn.IFNA(INDEX(INDIRECT($D$1),MATCH(MyShtNm&amp;ADDRESS(ROW(),COLUMN(),4),tblAllBins[SheetCellLoc],0)),"")</f>
        <v/>
      </c>
      <c r="AH128" s="44" t="str">
        <f ca="1">_xlfn.IFNA(INDEX(INDIRECT($D$1),MATCH(MyShtNm&amp;ADDRESS(ROW(),COLUMN(),4),tblAllBins[SheetCellLoc],0)),"")</f>
        <v/>
      </c>
      <c r="AI128" s="44" t="str">
        <f ca="1">_xlfn.IFNA(INDEX(INDIRECT($D$1),MATCH(MyShtNm&amp;ADDRESS(ROW(),COLUMN(),4),tblAllBins[SheetCellLoc],0)),"")</f>
        <v/>
      </c>
      <c r="AJ128" s="44" t="str">
        <f ca="1">_xlfn.IFNA(INDEX(INDIRECT($D$1),MATCH(MyShtNm&amp;ADDRESS(ROW(),COLUMN(),4),tblAllBins[SheetCellLoc],0)),"")</f>
        <v/>
      </c>
      <c r="AK128" s="44" t="str">
        <f ca="1">_xlfn.IFNA(INDEX(INDIRECT($D$1),MATCH(MyShtNm&amp;ADDRESS(ROW(),COLUMN(),4),tblAllBins[SheetCellLoc],0)),"")</f>
        <v/>
      </c>
      <c r="AL128" s="44" t="str">
        <f ca="1">_xlfn.IFNA(INDEX(INDIRECT($D$1),MATCH(MyShtNm&amp;ADDRESS(ROW(),COLUMN(),4),tblAllBins[SheetCellLoc],0)),"")</f>
        <v/>
      </c>
      <c r="AM128" s="44" t="str">
        <f ca="1">_xlfn.IFNA(INDEX(INDIRECT($D$1),MATCH(MyShtNm&amp;ADDRESS(ROW(),COLUMN(),4),tblAllBins[SheetCellLoc],0)),"")</f>
        <v/>
      </c>
      <c r="AN128" s="44" t="str">
        <f ca="1">_xlfn.IFNA(INDEX(INDIRECT($D$1),MATCH(MyShtNm&amp;ADDRESS(ROW(),COLUMN(),4),tblAllBins[SheetCellLoc],0)),"")</f>
        <v/>
      </c>
      <c r="AO128" s="44" t="str">
        <f ca="1">_xlfn.IFNA(INDEX(INDIRECT($D$1),MATCH(MyShtNm&amp;ADDRESS(ROW(),COLUMN(),4),tblAllBins[SheetCellLoc],0)),"")</f>
        <v/>
      </c>
      <c r="AP128" s="44" t="str">
        <f ca="1">_xlfn.IFNA(INDEX(INDIRECT($D$1),MATCH(MyShtNm&amp;ADDRESS(ROW(),COLUMN(),4),tblAllBins[SheetCellLoc],0)),"")</f>
        <v/>
      </c>
      <c r="AQ128" s="44" t="str">
        <f ca="1">_xlfn.IFNA(INDEX(INDIRECT($D$1),MATCH(MyShtNm&amp;ADDRESS(ROW(),COLUMN(),4),tblAllBins[SheetCellLoc],0)),"")</f>
        <v/>
      </c>
      <c r="AR128" s="44" t="str">
        <f ca="1">_xlfn.IFNA(INDEX(INDIRECT($D$1),MATCH(MyShtNm&amp;ADDRESS(ROW(),COLUMN(),4),tblAllBins[SheetCellLoc],0)),"")</f>
        <v/>
      </c>
      <c r="AS128" s="44" t="str">
        <f ca="1">_xlfn.IFNA(INDEX(INDIRECT($D$1),MATCH(MyShtNm&amp;ADDRESS(ROW(),COLUMN(),4),tblAllBins[SheetCellLoc],0)),"")</f>
        <v/>
      </c>
      <c r="AT128" s="44" t="str">
        <f ca="1">_xlfn.IFNA(INDEX(INDIRECT($D$1),MATCH(MyShtNm&amp;ADDRESS(ROW(),COLUMN(),4),tblAllBins[SheetCellLoc],0)),"")</f>
        <v/>
      </c>
      <c r="AU128" s="44" t="str">
        <f ca="1">_xlfn.IFNA(INDEX(INDIRECT($D$1),MATCH(MyShtNm&amp;ADDRESS(ROW(),COLUMN(),4),tblAllBins[SheetCellLoc],0)),"")</f>
        <v/>
      </c>
      <c r="AV128" s="44" t="str">
        <f ca="1">_xlfn.IFNA(INDEX(INDIRECT($D$1),MATCH(MyShtNm&amp;ADDRESS(ROW(),COLUMN(),4),tblAllBins[SheetCellLoc],0)),"")</f>
        <v/>
      </c>
      <c r="AW128" s="44" t="str">
        <f ca="1">_xlfn.IFNA(INDEX(INDIRECT($D$1),MATCH(MyShtNm&amp;ADDRESS(ROW(),COLUMN(),4),tblAllBins[SheetCellLoc],0)),"")</f>
        <v/>
      </c>
      <c r="AX128" s="44" t="str">
        <f ca="1">_xlfn.IFNA(INDEX(INDIRECT($D$1),MATCH(MyShtNm&amp;ADDRESS(ROW(),COLUMN(),4),tblAllBins[SheetCellLoc],0)),"")</f>
        <v/>
      </c>
      <c r="AY128" s="44" t="str">
        <f ca="1">_xlfn.IFNA(INDEX(INDIRECT($D$1),MATCH(MyShtNm&amp;ADDRESS(ROW(),COLUMN(),4),tblAllBins[SheetCellLoc],0)),"")</f>
        <v/>
      </c>
      <c r="AZ128" s="44" t="str">
        <f ca="1">_xlfn.IFNA(INDEX(INDIRECT($D$1),MATCH(MyShtNm&amp;ADDRESS(ROW(),COLUMN(),4),tblAllBins[SheetCellLoc],0)),"")</f>
        <v/>
      </c>
    </row>
    <row r="129" spans="1:52" ht="36" customHeight="1" x14ac:dyDescent="0.2">
      <c r="A129" s="44" t="str">
        <f ca="1">_xlfn.IFNA(INDEX(INDIRECT($D$1),MATCH(MyShtNm&amp;ADDRESS(ROW(),COLUMN(),4),tblAllBins[SheetCellLoc],0)),"")</f>
        <v/>
      </c>
      <c r="B129" s="44" t="str">
        <f ca="1">_xlfn.IFNA(INDEX(INDIRECT($D$1),MATCH(MyShtNm&amp;ADDRESS(ROW(),COLUMN(),4),tblAllBins[SheetCellLoc],0)),"")</f>
        <v/>
      </c>
      <c r="C129" s="44" t="str">
        <f ca="1">_xlfn.IFNA(INDEX(INDIRECT($D$1),MATCH(MyShtNm&amp;ADDRESS(ROW(),COLUMN(),4),tblAllBins[SheetCellLoc],0)),"")</f>
        <v/>
      </c>
      <c r="D129" s="44" t="str">
        <f ca="1">_xlfn.IFNA(INDEX(INDIRECT($D$1),MATCH(MyShtNm&amp;ADDRESS(ROW(),COLUMN(),4),tblAllBins[SheetCellLoc],0)),"")</f>
        <v/>
      </c>
      <c r="E129" s="44" t="str">
        <f ca="1">_xlfn.IFNA(INDEX(INDIRECT($D$1),MATCH(MyShtNm&amp;ADDRESS(ROW(),COLUMN(),4),tblAllBins[SheetCellLoc],0)),"")</f>
        <v/>
      </c>
      <c r="F129" s="44" t="str">
        <f ca="1">_xlfn.IFNA(INDEX(INDIRECT($D$1),MATCH(MyShtNm&amp;ADDRESS(ROW(),COLUMN(),4),tblAllBins[SheetCellLoc],0)),"")</f>
        <v/>
      </c>
      <c r="G129" s="44" t="str">
        <f ca="1">_xlfn.IFNA(INDEX(INDIRECT($D$1),MATCH(MyShtNm&amp;ADDRESS(ROW(),COLUMN(),4),tblAllBins[SheetCellLoc],0)),"")</f>
        <v/>
      </c>
      <c r="H129" s="44" t="str">
        <f ca="1">_xlfn.IFNA(INDEX(INDIRECT($D$1),MATCH(MyShtNm&amp;ADDRESS(ROW(),COLUMN(),4),tblAllBins[SheetCellLoc],0)),"")</f>
        <v/>
      </c>
      <c r="I129" s="44" t="str">
        <f ca="1">_xlfn.IFNA(INDEX(INDIRECT($D$1),MATCH(MyShtNm&amp;ADDRESS(ROW(),COLUMN(),4),tblAllBins[SheetCellLoc],0)),"")</f>
        <v/>
      </c>
      <c r="J129" s="44" t="str">
        <f ca="1">_xlfn.IFNA(INDEX(INDIRECT($D$1),MATCH(MyShtNm&amp;ADDRESS(ROW(),COLUMN(),4),tblAllBins[SheetCellLoc],0)),"")</f>
        <v/>
      </c>
      <c r="K129" s="44" t="str">
        <f ca="1">_xlfn.IFNA(INDEX(INDIRECT($D$1),MATCH(MyShtNm&amp;ADDRESS(ROW(),COLUMN(),4),tblAllBins[SheetCellLoc],0)),"")</f>
        <v/>
      </c>
      <c r="L129" s="44" t="str">
        <f ca="1">_xlfn.IFNA(INDEX(INDIRECT($D$1),MATCH(MyShtNm&amp;ADDRESS(ROW(),COLUMN(),4),tblAllBins[SheetCellLoc],0)),"")</f>
        <v/>
      </c>
      <c r="M129" s="44" t="str">
        <f ca="1">_xlfn.IFNA(INDEX(INDIRECT($D$1),MATCH(MyShtNm&amp;ADDRESS(ROW(),COLUMN(),4),tblAllBins[SheetCellLoc],0)),"")</f>
        <v/>
      </c>
      <c r="N129" s="44" t="str">
        <f ca="1">_xlfn.IFNA(INDEX(INDIRECT($D$1),MATCH(MyShtNm&amp;ADDRESS(ROW(),COLUMN(),4),tblAllBins[SheetCellLoc],0)),"")</f>
        <v/>
      </c>
      <c r="O129" s="44" t="str">
        <f ca="1">_xlfn.IFNA(INDEX(INDIRECT($D$1),MATCH(MyShtNm&amp;ADDRESS(ROW(),COLUMN(),4),tblAllBins[SheetCellLoc],0)),"")</f>
        <v/>
      </c>
      <c r="P129" s="44" t="str">
        <f ca="1">_xlfn.IFNA(INDEX(INDIRECT($D$1),MATCH(MyShtNm&amp;ADDRESS(ROW(),COLUMN(),4),tblAllBins[SheetCellLoc],0)),"")</f>
        <v/>
      </c>
      <c r="Q129" s="44" t="str">
        <f ca="1">_xlfn.IFNA(INDEX(INDIRECT($D$1),MATCH(MyShtNm&amp;ADDRESS(ROW(),COLUMN(),4),tblAllBins[SheetCellLoc],0)),"")</f>
        <v/>
      </c>
      <c r="R129" s="44" t="str">
        <f ca="1">_xlfn.IFNA(INDEX(INDIRECT($D$1),MATCH(MyShtNm&amp;ADDRESS(ROW(),COLUMN(),4),tblAllBins[SheetCellLoc],0)),"")</f>
        <v/>
      </c>
      <c r="S129" s="44" t="str">
        <f ca="1">_xlfn.IFNA(INDEX(INDIRECT($D$1),MATCH(MyShtNm&amp;ADDRESS(ROW(),COLUMN(),4),tblAllBins[SheetCellLoc],0)),"")</f>
        <v/>
      </c>
      <c r="T129" s="44" t="str">
        <f ca="1">_xlfn.IFNA(INDEX(INDIRECT($D$1),MATCH(MyShtNm&amp;ADDRESS(ROW(),COLUMN(),4),tblAllBins[SheetCellLoc],0)),"")</f>
        <v/>
      </c>
      <c r="U129" s="44" t="str">
        <f ca="1">_xlfn.IFNA(INDEX(INDIRECT($D$1),MATCH(MyShtNm&amp;ADDRESS(ROW(),COLUMN(),4),tblAllBins[SheetCellLoc],0)),"")</f>
        <v/>
      </c>
      <c r="V129" s="44" t="str">
        <f ca="1">_xlfn.IFNA(INDEX(INDIRECT($D$1),MATCH(MyShtNm&amp;ADDRESS(ROW(),COLUMN(),4),tblAllBins[SheetCellLoc],0)),"")</f>
        <v/>
      </c>
      <c r="W129" s="44" t="str">
        <f ca="1">_xlfn.IFNA(INDEX(INDIRECT($D$1),MATCH(MyShtNm&amp;ADDRESS(ROW(),COLUMN(),4),tblAllBins[SheetCellLoc],0)),"")</f>
        <v/>
      </c>
      <c r="X129" s="44" t="str">
        <f ca="1">_xlfn.IFNA(INDEX(INDIRECT($D$1),MATCH(MyShtNm&amp;ADDRESS(ROW(),COLUMN(),4),tblAllBins[SheetCellLoc],0)),"")</f>
        <v/>
      </c>
      <c r="Y129" s="44" t="str">
        <f ca="1">_xlfn.IFNA(INDEX(INDIRECT($D$1),MATCH(MyShtNm&amp;ADDRESS(ROW(),COLUMN(),4),tblAllBins[SheetCellLoc],0)),"")</f>
        <v/>
      </c>
      <c r="Z129" s="44" t="str">
        <f ca="1">_xlfn.IFNA(INDEX(INDIRECT($D$1),MATCH(MyShtNm&amp;ADDRESS(ROW(),COLUMN(),4),tblAllBins[SheetCellLoc],0)),"")</f>
        <v/>
      </c>
      <c r="AA129" s="44" t="str">
        <f ca="1">_xlfn.IFNA(INDEX(INDIRECT($D$1),MATCH(MyShtNm&amp;ADDRESS(ROW(),COLUMN(),4),tblAllBins[SheetCellLoc],0)),"")</f>
        <v/>
      </c>
      <c r="AB129" s="44" t="str">
        <f ca="1">_xlfn.IFNA(INDEX(INDIRECT($D$1),MATCH(MyShtNm&amp;ADDRESS(ROW(),COLUMN(),4),tblAllBins[SheetCellLoc],0)),"")</f>
        <v/>
      </c>
      <c r="AC129" s="44" t="str">
        <f ca="1">_xlfn.IFNA(INDEX(INDIRECT($D$1),MATCH(MyShtNm&amp;ADDRESS(ROW(),COLUMN(),4),tblAllBins[SheetCellLoc],0)),"")</f>
        <v/>
      </c>
      <c r="AD129" s="44" t="str">
        <f ca="1">_xlfn.IFNA(INDEX(INDIRECT($D$1),MATCH(MyShtNm&amp;ADDRESS(ROW(),COLUMN(),4),tblAllBins[SheetCellLoc],0)),"")</f>
        <v/>
      </c>
      <c r="AE129" s="44" t="str">
        <f ca="1">_xlfn.IFNA(INDEX(INDIRECT($D$1),MATCH(MyShtNm&amp;ADDRESS(ROW(),COLUMN(),4),tblAllBins[SheetCellLoc],0)),"")</f>
        <v/>
      </c>
      <c r="AF129" s="44" t="str">
        <f ca="1">_xlfn.IFNA(INDEX(INDIRECT($D$1),MATCH(MyShtNm&amp;ADDRESS(ROW(),COLUMN(),4),tblAllBins[SheetCellLoc],0)),"")</f>
        <v/>
      </c>
      <c r="AG129" s="44" t="str">
        <f ca="1">_xlfn.IFNA(INDEX(INDIRECT($D$1),MATCH(MyShtNm&amp;ADDRESS(ROW(),COLUMN(),4),tblAllBins[SheetCellLoc],0)),"")</f>
        <v/>
      </c>
      <c r="AH129" s="44" t="str">
        <f ca="1">_xlfn.IFNA(INDEX(INDIRECT($D$1),MATCH(MyShtNm&amp;ADDRESS(ROW(),COLUMN(),4),tblAllBins[SheetCellLoc],0)),"")</f>
        <v/>
      </c>
      <c r="AI129" s="44" t="str">
        <f ca="1">_xlfn.IFNA(INDEX(INDIRECT($D$1),MATCH(MyShtNm&amp;ADDRESS(ROW(),COLUMN(),4),tblAllBins[SheetCellLoc],0)),"")</f>
        <v/>
      </c>
      <c r="AJ129" s="44" t="str">
        <f ca="1">_xlfn.IFNA(INDEX(INDIRECT($D$1),MATCH(MyShtNm&amp;ADDRESS(ROW(),COLUMN(),4),tblAllBins[SheetCellLoc],0)),"")</f>
        <v/>
      </c>
      <c r="AK129" s="44" t="str">
        <f ca="1">_xlfn.IFNA(INDEX(INDIRECT($D$1),MATCH(MyShtNm&amp;ADDRESS(ROW(),COLUMN(),4),tblAllBins[SheetCellLoc],0)),"")</f>
        <v/>
      </c>
      <c r="AL129" s="44" t="str">
        <f ca="1">_xlfn.IFNA(INDEX(INDIRECT($D$1),MATCH(MyShtNm&amp;ADDRESS(ROW(),COLUMN(),4),tblAllBins[SheetCellLoc],0)),"")</f>
        <v/>
      </c>
      <c r="AM129" s="44" t="str">
        <f ca="1">_xlfn.IFNA(INDEX(INDIRECT($D$1),MATCH(MyShtNm&amp;ADDRESS(ROW(),COLUMN(),4),tblAllBins[SheetCellLoc],0)),"")</f>
        <v/>
      </c>
      <c r="AN129" s="44" t="str">
        <f ca="1">_xlfn.IFNA(INDEX(INDIRECT($D$1),MATCH(MyShtNm&amp;ADDRESS(ROW(),COLUMN(),4),tblAllBins[SheetCellLoc],0)),"")</f>
        <v/>
      </c>
      <c r="AO129" s="44" t="str">
        <f ca="1">_xlfn.IFNA(INDEX(INDIRECT($D$1),MATCH(MyShtNm&amp;ADDRESS(ROW(),COLUMN(),4),tblAllBins[SheetCellLoc],0)),"")</f>
        <v/>
      </c>
      <c r="AP129" s="44" t="str">
        <f ca="1">_xlfn.IFNA(INDEX(INDIRECT($D$1),MATCH(MyShtNm&amp;ADDRESS(ROW(),COLUMN(),4),tblAllBins[SheetCellLoc],0)),"")</f>
        <v/>
      </c>
      <c r="AQ129" s="44" t="str">
        <f ca="1">_xlfn.IFNA(INDEX(INDIRECT($D$1),MATCH(MyShtNm&amp;ADDRESS(ROW(),COLUMN(),4),tblAllBins[SheetCellLoc],0)),"")</f>
        <v/>
      </c>
      <c r="AR129" s="44" t="str">
        <f ca="1">_xlfn.IFNA(INDEX(INDIRECT($D$1),MATCH(MyShtNm&amp;ADDRESS(ROW(),COLUMN(),4),tblAllBins[SheetCellLoc],0)),"")</f>
        <v/>
      </c>
      <c r="AS129" s="44" t="str">
        <f ca="1">_xlfn.IFNA(INDEX(INDIRECT($D$1),MATCH(MyShtNm&amp;ADDRESS(ROW(),COLUMN(),4),tblAllBins[SheetCellLoc],0)),"")</f>
        <v/>
      </c>
      <c r="AT129" s="44" t="str">
        <f ca="1">_xlfn.IFNA(INDEX(INDIRECT($D$1),MATCH(MyShtNm&amp;ADDRESS(ROW(),COLUMN(),4),tblAllBins[SheetCellLoc],0)),"")</f>
        <v/>
      </c>
      <c r="AU129" s="44" t="str">
        <f ca="1">_xlfn.IFNA(INDEX(INDIRECT($D$1),MATCH(MyShtNm&amp;ADDRESS(ROW(),COLUMN(),4),tblAllBins[SheetCellLoc],0)),"")</f>
        <v/>
      </c>
      <c r="AV129" s="44" t="str">
        <f ca="1">_xlfn.IFNA(INDEX(INDIRECT($D$1),MATCH(MyShtNm&amp;ADDRESS(ROW(),COLUMN(),4),tblAllBins[SheetCellLoc],0)),"")</f>
        <v/>
      </c>
      <c r="AW129" s="44" t="str">
        <f ca="1">_xlfn.IFNA(INDEX(INDIRECT($D$1),MATCH(MyShtNm&amp;ADDRESS(ROW(),COLUMN(),4),tblAllBins[SheetCellLoc],0)),"")</f>
        <v/>
      </c>
      <c r="AX129" s="44" t="str">
        <f ca="1">_xlfn.IFNA(INDEX(INDIRECT($D$1),MATCH(MyShtNm&amp;ADDRESS(ROW(),COLUMN(),4),tblAllBins[SheetCellLoc],0)),"")</f>
        <v/>
      </c>
      <c r="AY129" s="44" t="str">
        <f ca="1">_xlfn.IFNA(INDEX(INDIRECT($D$1),MATCH(MyShtNm&amp;ADDRESS(ROW(),COLUMN(),4),tblAllBins[SheetCellLoc],0)),"")</f>
        <v/>
      </c>
      <c r="AZ129" s="44" t="str">
        <f ca="1">_xlfn.IFNA(INDEX(INDIRECT($D$1),MATCH(MyShtNm&amp;ADDRESS(ROW(),COLUMN(),4),tblAllBins[SheetCellLoc],0)),"")</f>
        <v/>
      </c>
    </row>
    <row r="130" spans="1:52" ht="36" customHeight="1" x14ac:dyDescent="0.2">
      <c r="A130" s="44" t="str">
        <f ca="1">_xlfn.IFNA(INDEX(INDIRECT($D$1),MATCH(MyShtNm&amp;ADDRESS(ROW(),COLUMN(),4),tblAllBins[SheetCellLoc],0)),"")</f>
        <v/>
      </c>
      <c r="B130" s="44" t="str">
        <f ca="1">_xlfn.IFNA(INDEX(INDIRECT($D$1),MATCH(MyShtNm&amp;ADDRESS(ROW(),COLUMN(),4),tblAllBins[SheetCellLoc],0)),"")</f>
        <v/>
      </c>
      <c r="C130" s="44" t="str">
        <f ca="1">_xlfn.IFNA(INDEX(INDIRECT($D$1),MATCH(MyShtNm&amp;ADDRESS(ROW(),COLUMN(),4),tblAllBins[SheetCellLoc],0)),"")</f>
        <v/>
      </c>
      <c r="D130" s="44" t="str">
        <f ca="1">_xlfn.IFNA(INDEX(INDIRECT($D$1),MATCH(MyShtNm&amp;ADDRESS(ROW(),COLUMN(),4),tblAllBins[SheetCellLoc],0)),"")</f>
        <v/>
      </c>
      <c r="E130" s="44" t="str">
        <f ca="1">_xlfn.IFNA(INDEX(INDIRECT($D$1),MATCH(MyShtNm&amp;ADDRESS(ROW(),COLUMN(),4),tblAllBins[SheetCellLoc],0)),"")</f>
        <v/>
      </c>
      <c r="F130" s="44" t="str">
        <f ca="1">_xlfn.IFNA(INDEX(INDIRECT($D$1),MATCH(MyShtNm&amp;ADDRESS(ROW(),COLUMN(),4),tblAllBins[SheetCellLoc],0)),"")</f>
        <v/>
      </c>
      <c r="G130" s="44" t="str">
        <f ca="1">_xlfn.IFNA(INDEX(INDIRECT($D$1),MATCH(MyShtNm&amp;ADDRESS(ROW(),COLUMN(),4),tblAllBins[SheetCellLoc],0)),"")</f>
        <v/>
      </c>
      <c r="H130" s="44" t="str">
        <f ca="1">_xlfn.IFNA(INDEX(INDIRECT($D$1),MATCH(MyShtNm&amp;ADDRESS(ROW(),COLUMN(),4),tblAllBins[SheetCellLoc],0)),"")</f>
        <v/>
      </c>
      <c r="I130" s="44" t="str">
        <f ca="1">_xlfn.IFNA(INDEX(INDIRECT($D$1),MATCH(MyShtNm&amp;ADDRESS(ROW(),COLUMN(),4),tblAllBins[SheetCellLoc],0)),"")</f>
        <v/>
      </c>
      <c r="J130" s="44" t="str">
        <f ca="1">_xlfn.IFNA(INDEX(INDIRECT($D$1),MATCH(MyShtNm&amp;ADDRESS(ROW(),COLUMN(),4),tblAllBins[SheetCellLoc],0)),"")</f>
        <v/>
      </c>
      <c r="K130" s="44" t="str">
        <f ca="1">_xlfn.IFNA(INDEX(INDIRECT($D$1),MATCH(MyShtNm&amp;ADDRESS(ROW(),COLUMN(),4),tblAllBins[SheetCellLoc],0)),"")</f>
        <v/>
      </c>
      <c r="L130" s="44" t="str">
        <f ca="1">_xlfn.IFNA(INDEX(INDIRECT($D$1),MATCH(MyShtNm&amp;ADDRESS(ROW(),COLUMN(),4),tblAllBins[SheetCellLoc],0)),"")</f>
        <v/>
      </c>
      <c r="M130" s="44" t="str">
        <f ca="1">_xlfn.IFNA(INDEX(INDIRECT($D$1),MATCH(MyShtNm&amp;ADDRESS(ROW(),COLUMN(),4),tblAllBins[SheetCellLoc],0)),"")</f>
        <v/>
      </c>
      <c r="N130" s="44" t="str">
        <f ca="1">_xlfn.IFNA(INDEX(INDIRECT($D$1),MATCH(MyShtNm&amp;ADDRESS(ROW(),COLUMN(),4),tblAllBins[SheetCellLoc],0)),"")</f>
        <v/>
      </c>
      <c r="O130" s="44" t="str">
        <f ca="1">_xlfn.IFNA(INDEX(INDIRECT($D$1),MATCH(MyShtNm&amp;ADDRESS(ROW(),COLUMN(),4),tblAllBins[SheetCellLoc],0)),"")</f>
        <v/>
      </c>
      <c r="P130" s="44" t="str">
        <f ca="1">_xlfn.IFNA(INDEX(INDIRECT($D$1),MATCH(MyShtNm&amp;ADDRESS(ROW(),COLUMN(),4),tblAllBins[SheetCellLoc],0)),"")</f>
        <v/>
      </c>
      <c r="Q130" s="44" t="str">
        <f ca="1">_xlfn.IFNA(INDEX(INDIRECT($D$1),MATCH(MyShtNm&amp;ADDRESS(ROW(),COLUMN(),4),tblAllBins[SheetCellLoc],0)),"")</f>
        <v/>
      </c>
      <c r="R130" s="44" t="str">
        <f ca="1">_xlfn.IFNA(INDEX(INDIRECT($D$1),MATCH(MyShtNm&amp;ADDRESS(ROW(),COLUMN(),4),tblAllBins[SheetCellLoc],0)),"")</f>
        <v/>
      </c>
      <c r="S130" s="44" t="str">
        <f ca="1">_xlfn.IFNA(INDEX(INDIRECT($D$1),MATCH(MyShtNm&amp;ADDRESS(ROW(),COLUMN(),4),tblAllBins[SheetCellLoc],0)),"")</f>
        <v/>
      </c>
      <c r="T130" s="44" t="str">
        <f ca="1">_xlfn.IFNA(INDEX(INDIRECT($D$1),MATCH(MyShtNm&amp;ADDRESS(ROW(),COLUMN(),4),tblAllBins[SheetCellLoc],0)),"")</f>
        <v/>
      </c>
      <c r="U130" s="44" t="str">
        <f ca="1">_xlfn.IFNA(INDEX(INDIRECT($D$1),MATCH(MyShtNm&amp;ADDRESS(ROW(),COLUMN(),4),tblAllBins[SheetCellLoc],0)),"")</f>
        <v/>
      </c>
      <c r="V130" s="44" t="str">
        <f ca="1">_xlfn.IFNA(INDEX(INDIRECT($D$1),MATCH(MyShtNm&amp;ADDRESS(ROW(),COLUMN(),4),tblAllBins[SheetCellLoc],0)),"")</f>
        <v/>
      </c>
      <c r="W130" s="44" t="str">
        <f ca="1">_xlfn.IFNA(INDEX(INDIRECT($D$1),MATCH(MyShtNm&amp;ADDRESS(ROW(),COLUMN(),4),tblAllBins[SheetCellLoc],0)),"")</f>
        <v/>
      </c>
      <c r="X130" s="44" t="str">
        <f ca="1">_xlfn.IFNA(INDEX(INDIRECT($D$1),MATCH(MyShtNm&amp;ADDRESS(ROW(),COLUMN(),4),tblAllBins[SheetCellLoc],0)),"")</f>
        <v/>
      </c>
      <c r="Y130" s="44" t="str">
        <f ca="1">_xlfn.IFNA(INDEX(INDIRECT($D$1),MATCH(MyShtNm&amp;ADDRESS(ROW(),COLUMN(),4),tblAllBins[SheetCellLoc],0)),"")</f>
        <v/>
      </c>
      <c r="Z130" s="44" t="str">
        <f ca="1">_xlfn.IFNA(INDEX(INDIRECT($D$1),MATCH(MyShtNm&amp;ADDRESS(ROW(),COLUMN(),4),tblAllBins[SheetCellLoc],0)),"")</f>
        <v/>
      </c>
      <c r="AA130" s="44" t="str">
        <f ca="1">_xlfn.IFNA(INDEX(INDIRECT($D$1),MATCH(MyShtNm&amp;ADDRESS(ROW(),COLUMN(),4),tblAllBins[SheetCellLoc],0)),"")</f>
        <v/>
      </c>
      <c r="AB130" s="44" t="str">
        <f ca="1">_xlfn.IFNA(INDEX(INDIRECT($D$1),MATCH(MyShtNm&amp;ADDRESS(ROW(),COLUMN(),4),tblAllBins[SheetCellLoc],0)),"")</f>
        <v/>
      </c>
      <c r="AC130" s="44" t="str">
        <f ca="1">_xlfn.IFNA(INDEX(INDIRECT($D$1),MATCH(MyShtNm&amp;ADDRESS(ROW(),COLUMN(),4),tblAllBins[SheetCellLoc],0)),"")</f>
        <v/>
      </c>
      <c r="AD130" s="44" t="str">
        <f ca="1">_xlfn.IFNA(INDEX(INDIRECT($D$1),MATCH(MyShtNm&amp;ADDRESS(ROW(),COLUMN(),4),tblAllBins[SheetCellLoc],0)),"")</f>
        <v/>
      </c>
      <c r="AE130" s="44" t="str">
        <f ca="1">_xlfn.IFNA(INDEX(INDIRECT($D$1),MATCH(MyShtNm&amp;ADDRESS(ROW(),COLUMN(),4),tblAllBins[SheetCellLoc],0)),"")</f>
        <v/>
      </c>
      <c r="AF130" s="44" t="str">
        <f ca="1">_xlfn.IFNA(INDEX(INDIRECT($D$1),MATCH(MyShtNm&amp;ADDRESS(ROW(),COLUMN(),4),tblAllBins[SheetCellLoc],0)),"")</f>
        <v/>
      </c>
      <c r="AG130" s="44" t="str">
        <f ca="1">_xlfn.IFNA(INDEX(INDIRECT($D$1),MATCH(MyShtNm&amp;ADDRESS(ROW(),COLUMN(),4),tblAllBins[SheetCellLoc],0)),"")</f>
        <v/>
      </c>
      <c r="AH130" s="44" t="str">
        <f ca="1">_xlfn.IFNA(INDEX(INDIRECT($D$1),MATCH(MyShtNm&amp;ADDRESS(ROW(),COLUMN(),4),tblAllBins[SheetCellLoc],0)),"")</f>
        <v/>
      </c>
      <c r="AI130" s="44" t="str">
        <f ca="1">_xlfn.IFNA(INDEX(INDIRECT($D$1),MATCH(MyShtNm&amp;ADDRESS(ROW(),COLUMN(),4),tblAllBins[SheetCellLoc],0)),"")</f>
        <v/>
      </c>
      <c r="AJ130" s="44" t="str">
        <f ca="1">_xlfn.IFNA(INDEX(INDIRECT($D$1),MATCH(MyShtNm&amp;ADDRESS(ROW(),COLUMN(),4),tblAllBins[SheetCellLoc],0)),"")</f>
        <v/>
      </c>
      <c r="AK130" s="44" t="str">
        <f ca="1">_xlfn.IFNA(INDEX(INDIRECT($D$1),MATCH(MyShtNm&amp;ADDRESS(ROW(),COLUMN(),4),tblAllBins[SheetCellLoc],0)),"")</f>
        <v/>
      </c>
      <c r="AL130" s="44" t="str">
        <f ca="1">_xlfn.IFNA(INDEX(INDIRECT($D$1),MATCH(MyShtNm&amp;ADDRESS(ROW(),COLUMN(),4),tblAllBins[SheetCellLoc],0)),"")</f>
        <v/>
      </c>
      <c r="AM130" s="44" t="str">
        <f ca="1">_xlfn.IFNA(INDEX(INDIRECT($D$1),MATCH(MyShtNm&amp;ADDRESS(ROW(),COLUMN(),4),tblAllBins[SheetCellLoc],0)),"")</f>
        <v/>
      </c>
      <c r="AN130" s="44" t="str">
        <f ca="1">_xlfn.IFNA(INDEX(INDIRECT($D$1),MATCH(MyShtNm&amp;ADDRESS(ROW(),COLUMN(),4),tblAllBins[SheetCellLoc],0)),"")</f>
        <v/>
      </c>
      <c r="AO130" s="44" t="str">
        <f ca="1">_xlfn.IFNA(INDEX(INDIRECT($D$1),MATCH(MyShtNm&amp;ADDRESS(ROW(),COLUMN(),4),tblAllBins[SheetCellLoc],0)),"")</f>
        <v/>
      </c>
      <c r="AP130" s="44" t="str">
        <f ca="1">_xlfn.IFNA(INDEX(INDIRECT($D$1),MATCH(MyShtNm&amp;ADDRESS(ROW(),COLUMN(),4),tblAllBins[SheetCellLoc],0)),"")</f>
        <v/>
      </c>
      <c r="AQ130" s="44" t="str">
        <f ca="1">_xlfn.IFNA(INDEX(INDIRECT($D$1),MATCH(MyShtNm&amp;ADDRESS(ROW(),COLUMN(),4),tblAllBins[SheetCellLoc],0)),"")</f>
        <v/>
      </c>
      <c r="AR130" s="44" t="str">
        <f ca="1">_xlfn.IFNA(INDEX(INDIRECT($D$1),MATCH(MyShtNm&amp;ADDRESS(ROW(),COLUMN(),4),tblAllBins[SheetCellLoc],0)),"")</f>
        <v/>
      </c>
      <c r="AS130" s="44" t="str">
        <f ca="1">_xlfn.IFNA(INDEX(INDIRECT($D$1),MATCH(MyShtNm&amp;ADDRESS(ROW(),COLUMN(),4),tblAllBins[SheetCellLoc],0)),"")</f>
        <v/>
      </c>
      <c r="AT130" s="44" t="str">
        <f ca="1">_xlfn.IFNA(INDEX(INDIRECT($D$1),MATCH(MyShtNm&amp;ADDRESS(ROW(),COLUMN(),4),tblAllBins[SheetCellLoc],0)),"")</f>
        <v/>
      </c>
      <c r="AU130" s="44" t="str">
        <f ca="1">_xlfn.IFNA(INDEX(INDIRECT($D$1),MATCH(MyShtNm&amp;ADDRESS(ROW(),COLUMN(),4),tblAllBins[SheetCellLoc],0)),"")</f>
        <v/>
      </c>
      <c r="AV130" s="44" t="str">
        <f ca="1">_xlfn.IFNA(INDEX(INDIRECT($D$1),MATCH(MyShtNm&amp;ADDRESS(ROW(),COLUMN(),4),tblAllBins[SheetCellLoc],0)),"")</f>
        <v/>
      </c>
      <c r="AW130" s="44" t="str">
        <f ca="1">_xlfn.IFNA(INDEX(INDIRECT($D$1),MATCH(MyShtNm&amp;ADDRESS(ROW(),COLUMN(),4),tblAllBins[SheetCellLoc],0)),"")</f>
        <v/>
      </c>
      <c r="AX130" s="44" t="str">
        <f ca="1">_xlfn.IFNA(INDEX(INDIRECT($D$1),MATCH(MyShtNm&amp;ADDRESS(ROW(),COLUMN(),4),tblAllBins[SheetCellLoc],0)),"")</f>
        <v/>
      </c>
      <c r="AY130" s="44" t="str">
        <f ca="1">_xlfn.IFNA(INDEX(INDIRECT($D$1),MATCH(MyShtNm&amp;ADDRESS(ROW(),COLUMN(),4),tblAllBins[SheetCellLoc],0)),"")</f>
        <v/>
      </c>
      <c r="AZ130" s="44" t="str">
        <f ca="1">_xlfn.IFNA(INDEX(INDIRECT($D$1),MATCH(MyShtNm&amp;ADDRESS(ROW(),COLUMN(),4),tblAllBins[SheetCellLoc],0)),"")</f>
        <v/>
      </c>
    </row>
    <row r="131" spans="1:52" ht="36" customHeight="1" x14ac:dyDescent="0.2">
      <c r="A131" s="44" t="str">
        <f ca="1">_xlfn.IFNA(INDEX(INDIRECT($D$1),MATCH(MyShtNm&amp;ADDRESS(ROW(),COLUMN(),4),tblAllBins[SheetCellLoc],0)),"")</f>
        <v/>
      </c>
      <c r="B131" s="44" t="str">
        <f ca="1">_xlfn.IFNA(INDEX(INDIRECT($D$1),MATCH(MyShtNm&amp;ADDRESS(ROW(),COLUMN(),4),tblAllBins[SheetCellLoc],0)),"")</f>
        <v/>
      </c>
      <c r="C131" s="44" t="str">
        <f ca="1">_xlfn.IFNA(INDEX(INDIRECT($D$1),MATCH(MyShtNm&amp;ADDRESS(ROW(),COLUMN(),4),tblAllBins[SheetCellLoc],0)),"")</f>
        <v/>
      </c>
      <c r="D131" s="44" t="str">
        <f ca="1">_xlfn.IFNA(INDEX(INDIRECT($D$1),MATCH(MyShtNm&amp;ADDRESS(ROW(),COLUMN(),4),tblAllBins[SheetCellLoc],0)),"")</f>
        <v/>
      </c>
      <c r="E131" s="44" t="str">
        <f ca="1">_xlfn.IFNA(INDEX(INDIRECT($D$1),MATCH(MyShtNm&amp;ADDRESS(ROW(),COLUMN(),4),tblAllBins[SheetCellLoc],0)),"")</f>
        <v/>
      </c>
      <c r="F131" s="44" t="str">
        <f ca="1">_xlfn.IFNA(INDEX(INDIRECT($D$1),MATCH(MyShtNm&amp;ADDRESS(ROW(),COLUMN(),4),tblAllBins[SheetCellLoc],0)),"")</f>
        <v/>
      </c>
      <c r="G131" s="44" t="str">
        <f ca="1">_xlfn.IFNA(INDEX(INDIRECT($D$1),MATCH(MyShtNm&amp;ADDRESS(ROW(),COLUMN(),4),tblAllBins[SheetCellLoc],0)),"")</f>
        <v/>
      </c>
      <c r="H131" s="44" t="str">
        <f ca="1">_xlfn.IFNA(INDEX(INDIRECT($D$1),MATCH(MyShtNm&amp;ADDRESS(ROW(),COLUMN(),4),tblAllBins[SheetCellLoc],0)),"")</f>
        <v/>
      </c>
      <c r="I131" s="44" t="str">
        <f ca="1">_xlfn.IFNA(INDEX(INDIRECT($D$1),MATCH(MyShtNm&amp;ADDRESS(ROW(),COLUMN(),4),tblAllBins[SheetCellLoc],0)),"")</f>
        <v/>
      </c>
      <c r="J131" s="44" t="str">
        <f ca="1">_xlfn.IFNA(INDEX(INDIRECT($D$1),MATCH(MyShtNm&amp;ADDRESS(ROW(),COLUMN(),4),tblAllBins[SheetCellLoc],0)),"")</f>
        <v/>
      </c>
      <c r="K131" s="44" t="str">
        <f ca="1">_xlfn.IFNA(INDEX(INDIRECT($D$1),MATCH(MyShtNm&amp;ADDRESS(ROW(),COLUMN(),4),tblAllBins[SheetCellLoc],0)),"")</f>
        <v/>
      </c>
      <c r="L131" s="44" t="str">
        <f ca="1">_xlfn.IFNA(INDEX(INDIRECT($D$1),MATCH(MyShtNm&amp;ADDRESS(ROW(),COLUMN(),4),tblAllBins[SheetCellLoc],0)),"")</f>
        <v/>
      </c>
      <c r="M131" s="44" t="str">
        <f ca="1">_xlfn.IFNA(INDEX(INDIRECT($D$1),MATCH(MyShtNm&amp;ADDRESS(ROW(),COLUMN(),4),tblAllBins[SheetCellLoc],0)),"")</f>
        <v/>
      </c>
      <c r="N131" s="44" t="str">
        <f ca="1">_xlfn.IFNA(INDEX(INDIRECT($D$1),MATCH(MyShtNm&amp;ADDRESS(ROW(),COLUMN(),4),tblAllBins[SheetCellLoc],0)),"")</f>
        <v/>
      </c>
      <c r="O131" s="44" t="str">
        <f ca="1">_xlfn.IFNA(INDEX(INDIRECT($D$1),MATCH(MyShtNm&amp;ADDRESS(ROW(),COLUMN(),4),tblAllBins[SheetCellLoc],0)),"")</f>
        <v/>
      </c>
      <c r="P131" s="44" t="str">
        <f ca="1">_xlfn.IFNA(INDEX(INDIRECT($D$1),MATCH(MyShtNm&amp;ADDRESS(ROW(),COLUMN(),4),tblAllBins[SheetCellLoc],0)),"")</f>
        <v/>
      </c>
      <c r="Q131" s="44" t="str">
        <f ca="1">_xlfn.IFNA(INDEX(INDIRECT($D$1),MATCH(MyShtNm&amp;ADDRESS(ROW(),COLUMN(),4),tblAllBins[SheetCellLoc],0)),"")</f>
        <v/>
      </c>
      <c r="R131" s="44" t="str">
        <f ca="1">_xlfn.IFNA(INDEX(INDIRECT($D$1),MATCH(MyShtNm&amp;ADDRESS(ROW(),COLUMN(),4),tblAllBins[SheetCellLoc],0)),"")</f>
        <v/>
      </c>
      <c r="S131" s="44" t="str">
        <f ca="1">_xlfn.IFNA(INDEX(INDIRECT($D$1),MATCH(MyShtNm&amp;ADDRESS(ROW(),COLUMN(),4),tblAllBins[SheetCellLoc],0)),"")</f>
        <v/>
      </c>
      <c r="T131" s="44" t="str">
        <f ca="1">_xlfn.IFNA(INDEX(INDIRECT($D$1),MATCH(MyShtNm&amp;ADDRESS(ROW(),COLUMN(),4),tblAllBins[SheetCellLoc],0)),"")</f>
        <v/>
      </c>
      <c r="U131" s="44" t="str">
        <f ca="1">_xlfn.IFNA(INDEX(INDIRECT($D$1),MATCH(MyShtNm&amp;ADDRESS(ROW(),COLUMN(),4),tblAllBins[SheetCellLoc],0)),"")</f>
        <v/>
      </c>
      <c r="V131" s="44" t="str">
        <f ca="1">_xlfn.IFNA(INDEX(INDIRECT($D$1),MATCH(MyShtNm&amp;ADDRESS(ROW(),COLUMN(),4),tblAllBins[SheetCellLoc],0)),"")</f>
        <v/>
      </c>
      <c r="W131" s="44" t="str">
        <f ca="1">_xlfn.IFNA(INDEX(INDIRECT($D$1),MATCH(MyShtNm&amp;ADDRESS(ROW(),COLUMN(),4),tblAllBins[SheetCellLoc],0)),"")</f>
        <v/>
      </c>
      <c r="X131" s="44" t="str">
        <f ca="1">_xlfn.IFNA(INDEX(INDIRECT($D$1),MATCH(MyShtNm&amp;ADDRESS(ROW(),COLUMN(),4),tblAllBins[SheetCellLoc],0)),"")</f>
        <v/>
      </c>
      <c r="Y131" s="44" t="str">
        <f ca="1">_xlfn.IFNA(INDEX(INDIRECT($D$1),MATCH(MyShtNm&amp;ADDRESS(ROW(),COLUMN(),4),tblAllBins[SheetCellLoc],0)),"")</f>
        <v/>
      </c>
      <c r="Z131" s="44" t="str">
        <f ca="1">_xlfn.IFNA(INDEX(INDIRECT($D$1),MATCH(MyShtNm&amp;ADDRESS(ROW(),COLUMN(),4),tblAllBins[SheetCellLoc],0)),"")</f>
        <v/>
      </c>
      <c r="AA131" s="44" t="str">
        <f ca="1">_xlfn.IFNA(INDEX(INDIRECT($D$1),MATCH(MyShtNm&amp;ADDRESS(ROW(),COLUMN(),4),tblAllBins[SheetCellLoc],0)),"")</f>
        <v/>
      </c>
      <c r="AB131" s="44" t="str">
        <f ca="1">_xlfn.IFNA(INDEX(INDIRECT($D$1),MATCH(MyShtNm&amp;ADDRESS(ROW(),COLUMN(),4),tblAllBins[SheetCellLoc],0)),"")</f>
        <v/>
      </c>
      <c r="AC131" s="44" t="str">
        <f ca="1">_xlfn.IFNA(INDEX(INDIRECT($D$1),MATCH(MyShtNm&amp;ADDRESS(ROW(),COLUMN(),4),tblAllBins[SheetCellLoc],0)),"")</f>
        <v/>
      </c>
      <c r="AD131" s="44" t="str">
        <f ca="1">_xlfn.IFNA(INDEX(INDIRECT($D$1),MATCH(MyShtNm&amp;ADDRESS(ROW(),COLUMN(),4),tblAllBins[SheetCellLoc],0)),"")</f>
        <v/>
      </c>
      <c r="AE131" s="44" t="str">
        <f ca="1">_xlfn.IFNA(INDEX(INDIRECT($D$1),MATCH(MyShtNm&amp;ADDRESS(ROW(),COLUMN(),4),tblAllBins[SheetCellLoc],0)),"")</f>
        <v/>
      </c>
      <c r="AF131" s="44" t="str">
        <f ca="1">_xlfn.IFNA(INDEX(INDIRECT($D$1),MATCH(MyShtNm&amp;ADDRESS(ROW(),COLUMN(),4),tblAllBins[SheetCellLoc],0)),"")</f>
        <v/>
      </c>
      <c r="AG131" s="44" t="str">
        <f ca="1">_xlfn.IFNA(INDEX(INDIRECT($D$1),MATCH(MyShtNm&amp;ADDRESS(ROW(),COLUMN(),4),tblAllBins[SheetCellLoc],0)),"")</f>
        <v/>
      </c>
      <c r="AH131" s="44" t="str">
        <f ca="1">_xlfn.IFNA(INDEX(INDIRECT($D$1),MATCH(MyShtNm&amp;ADDRESS(ROW(),COLUMN(),4),tblAllBins[SheetCellLoc],0)),"")</f>
        <v/>
      </c>
      <c r="AI131" s="44" t="str">
        <f ca="1">_xlfn.IFNA(INDEX(INDIRECT($D$1),MATCH(MyShtNm&amp;ADDRESS(ROW(),COLUMN(),4),tblAllBins[SheetCellLoc],0)),"")</f>
        <v/>
      </c>
      <c r="AJ131" s="44" t="str">
        <f ca="1">_xlfn.IFNA(INDEX(INDIRECT($D$1),MATCH(MyShtNm&amp;ADDRESS(ROW(),COLUMN(),4),tblAllBins[SheetCellLoc],0)),"")</f>
        <v/>
      </c>
      <c r="AK131" s="44" t="str">
        <f ca="1">_xlfn.IFNA(INDEX(INDIRECT($D$1),MATCH(MyShtNm&amp;ADDRESS(ROW(),COLUMN(),4),tblAllBins[SheetCellLoc],0)),"")</f>
        <v/>
      </c>
      <c r="AL131" s="44" t="str">
        <f ca="1">_xlfn.IFNA(INDEX(INDIRECT($D$1),MATCH(MyShtNm&amp;ADDRESS(ROW(),COLUMN(),4),tblAllBins[SheetCellLoc],0)),"")</f>
        <v/>
      </c>
      <c r="AM131" s="44" t="str">
        <f ca="1">_xlfn.IFNA(INDEX(INDIRECT($D$1),MATCH(MyShtNm&amp;ADDRESS(ROW(),COLUMN(),4),tblAllBins[SheetCellLoc],0)),"")</f>
        <v/>
      </c>
      <c r="AN131" s="44" t="str">
        <f ca="1">_xlfn.IFNA(INDEX(INDIRECT($D$1),MATCH(MyShtNm&amp;ADDRESS(ROW(),COLUMN(),4),tblAllBins[SheetCellLoc],0)),"")</f>
        <v/>
      </c>
      <c r="AO131" s="44" t="str">
        <f ca="1">_xlfn.IFNA(INDEX(INDIRECT($D$1),MATCH(MyShtNm&amp;ADDRESS(ROW(),COLUMN(),4),tblAllBins[SheetCellLoc],0)),"")</f>
        <v/>
      </c>
      <c r="AP131" s="44" t="str">
        <f ca="1">_xlfn.IFNA(INDEX(INDIRECT($D$1),MATCH(MyShtNm&amp;ADDRESS(ROW(),COLUMN(),4),tblAllBins[SheetCellLoc],0)),"")</f>
        <v/>
      </c>
      <c r="AQ131" s="44" t="str">
        <f ca="1">_xlfn.IFNA(INDEX(INDIRECT($D$1),MATCH(MyShtNm&amp;ADDRESS(ROW(),COLUMN(),4),tblAllBins[SheetCellLoc],0)),"")</f>
        <v/>
      </c>
      <c r="AR131" s="44" t="str">
        <f ca="1">_xlfn.IFNA(INDEX(INDIRECT($D$1),MATCH(MyShtNm&amp;ADDRESS(ROW(),COLUMN(),4),tblAllBins[SheetCellLoc],0)),"")</f>
        <v/>
      </c>
      <c r="AS131" s="44" t="str">
        <f ca="1">_xlfn.IFNA(INDEX(INDIRECT($D$1),MATCH(MyShtNm&amp;ADDRESS(ROW(),COLUMN(),4),tblAllBins[SheetCellLoc],0)),"")</f>
        <v/>
      </c>
      <c r="AT131" s="44" t="str">
        <f ca="1">_xlfn.IFNA(INDEX(INDIRECT($D$1),MATCH(MyShtNm&amp;ADDRESS(ROW(),COLUMN(),4),tblAllBins[SheetCellLoc],0)),"")</f>
        <v/>
      </c>
      <c r="AU131" s="44" t="str">
        <f ca="1">_xlfn.IFNA(INDEX(INDIRECT($D$1),MATCH(MyShtNm&amp;ADDRESS(ROW(),COLUMN(),4),tblAllBins[SheetCellLoc],0)),"")</f>
        <v/>
      </c>
      <c r="AV131" s="44" t="str">
        <f ca="1">_xlfn.IFNA(INDEX(INDIRECT($D$1),MATCH(MyShtNm&amp;ADDRESS(ROW(),COLUMN(),4),tblAllBins[SheetCellLoc],0)),"")</f>
        <v/>
      </c>
      <c r="AW131" s="44" t="str">
        <f ca="1">_xlfn.IFNA(INDEX(INDIRECT($D$1),MATCH(MyShtNm&amp;ADDRESS(ROW(),COLUMN(),4),tblAllBins[SheetCellLoc],0)),"")</f>
        <v/>
      </c>
      <c r="AX131" s="44" t="str">
        <f ca="1">_xlfn.IFNA(INDEX(INDIRECT($D$1),MATCH(MyShtNm&amp;ADDRESS(ROW(),COLUMN(),4),tblAllBins[SheetCellLoc],0)),"")</f>
        <v/>
      </c>
      <c r="AY131" s="44" t="str">
        <f ca="1">_xlfn.IFNA(INDEX(INDIRECT($D$1),MATCH(MyShtNm&amp;ADDRESS(ROW(),COLUMN(),4),tblAllBins[SheetCellLoc],0)),"")</f>
        <v/>
      </c>
      <c r="AZ131" s="44" t="str">
        <f ca="1">_xlfn.IFNA(INDEX(INDIRECT($D$1),MATCH(MyShtNm&amp;ADDRESS(ROW(),COLUMN(),4),tblAllBins[SheetCellLoc],0)),"")</f>
        <v/>
      </c>
    </row>
    <row r="132" spans="1:52" ht="36" customHeight="1" x14ac:dyDescent="0.2">
      <c r="A132" s="44" t="str">
        <f ca="1">_xlfn.IFNA(INDEX(INDIRECT($D$1),MATCH(MyShtNm&amp;ADDRESS(ROW(),COLUMN(),4),tblAllBins[SheetCellLoc],0)),"")</f>
        <v/>
      </c>
      <c r="B132" s="44" t="str">
        <f ca="1">_xlfn.IFNA(INDEX(INDIRECT($D$1),MATCH(MyShtNm&amp;ADDRESS(ROW(),COLUMN(),4),tblAllBins[SheetCellLoc],0)),"")</f>
        <v/>
      </c>
      <c r="C132" s="44" t="str">
        <f ca="1">_xlfn.IFNA(INDEX(INDIRECT($D$1),MATCH(MyShtNm&amp;ADDRESS(ROW(),COLUMN(),4),tblAllBins[SheetCellLoc],0)),"")</f>
        <v/>
      </c>
      <c r="D132" s="44" t="str">
        <f ca="1">_xlfn.IFNA(INDEX(INDIRECT($D$1),MATCH(MyShtNm&amp;ADDRESS(ROW(),COLUMN(),4),tblAllBins[SheetCellLoc],0)),"")</f>
        <v/>
      </c>
      <c r="E132" s="44" t="str">
        <f ca="1">_xlfn.IFNA(INDEX(INDIRECT($D$1),MATCH(MyShtNm&amp;ADDRESS(ROW(),COLUMN(),4),tblAllBins[SheetCellLoc],0)),"")</f>
        <v/>
      </c>
      <c r="F132" s="44" t="str">
        <f ca="1">_xlfn.IFNA(INDEX(INDIRECT($D$1),MATCH(MyShtNm&amp;ADDRESS(ROW(),COLUMN(),4),tblAllBins[SheetCellLoc],0)),"")</f>
        <v/>
      </c>
      <c r="G132" s="44" t="str">
        <f ca="1">_xlfn.IFNA(INDEX(INDIRECT($D$1),MATCH(MyShtNm&amp;ADDRESS(ROW(),COLUMN(),4),tblAllBins[SheetCellLoc],0)),"")</f>
        <v/>
      </c>
      <c r="H132" s="44" t="str">
        <f ca="1">_xlfn.IFNA(INDEX(INDIRECT($D$1),MATCH(MyShtNm&amp;ADDRESS(ROW(),COLUMN(),4),tblAllBins[SheetCellLoc],0)),"")</f>
        <v/>
      </c>
      <c r="I132" s="44" t="str">
        <f ca="1">_xlfn.IFNA(INDEX(INDIRECT($D$1),MATCH(MyShtNm&amp;ADDRESS(ROW(),COLUMN(),4),tblAllBins[SheetCellLoc],0)),"")</f>
        <v/>
      </c>
      <c r="J132" s="44" t="str">
        <f ca="1">_xlfn.IFNA(INDEX(INDIRECT($D$1),MATCH(MyShtNm&amp;ADDRESS(ROW(),COLUMN(),4),tblAllBins[SheetCellLoc],0)),"")</f>
        <v/>
      </c>
      <c r="K132" s="44" t="str">
        <f ca="1">_xlfn.IFNA(INDEX(INDIRECT($D$1),MATCH(MyShtNm&amp;ADDRESS(ROW(),COLUMN(),4),tblAllBins[SheetCellLoc],0)),"")</f>
        <v/>
      </c>
      <c r="L132" s="44" t="str">
        <f ca="1">_xlfn.IFNA(INDEX(INDIRECT($D$1),MATCH(MyShtNm&amp;ADDRESS(ROW(),COLUMN(),4),tblAllBins[SheetCellLoc],0)),"")</f>
        <v/>
      </c>
      <c r="M132" s="44" t="str">
        <f ca="1">_xlfn.IFNA(INDEX(INDIRECT($D$1),MATCH(MyShtNm&amp;ADDRESS(ROW(),COLUMN(),4),tblAllBins[SheetCellLoc],0)),"")</f>
        <v/>
      </c>
      <c r="N132" s="44" t="str">
        <f ca="1">_xlfn.IFNA(INDEX(INDIRECT($D$1),MATCH(MyShtNm&amp;ADDRESS(ROW(),COLUMN(),4),tblAllBins[SheetCellLoc],0)),"")</f>
        <v/>
      </c>
      <c r="O132" s="44" t="str">
        <f ca="1">_xlfn.IFNA(INDEX(INDIRECT($D$1),MATCH(MyShtNm&amp;ADDRESS(ROW(),COLUMN(),4),tblAllBins[SheetCellLoc],0)),"")</f>
        <v/>
      </c>
      <c r="P132" s="44" t="str">
        <f ca="1">_xlfn.IFNA(INDEX(INDIRECT($D$1),MATCH(MyShtNm&amp;ADDRESS(ROW(),COLUMN(),4),tblAllBins[SheetCellLoc],0)),"")</f>
        <v/>
      </c>
      <c r="Q132" s="44" t="str">
        <f ca="1">_xlfn.IFNA(INDEX(INDIRECT($D$1),MATCH(MyShtNm&amp;ADDRESS(ROW(),COLUMN(),4),tblAllBins[SheetCellLoc],0)),"")</f>
        <v/>
      </c>
      <c r="R132" s="44" t="str">
        <f ca="1">_xlfn.IFNA(INDEX(INDIRECT($D$1),MATCH(MyShtNm&amp;ADDRESS(ROW(),COLUMN(),4),tblAllBins[SheetCellLoc],0)),"")</f>
        <v/>
      </c>
      <c r="S132" s="44" t="str">
        <f ca="1">_xlfn.IFNA(INDEX(INDIRECT($D$1),MATCH(MyShtNm&amp;ADDRESS(ROW(),COLUMN(),4),tblAllBins[SheetCellLoc],0)),"")</f>
        <v/>
      </c>
      <c r="T132" s="44" t="str">
        <f ca="1">_xlfn.IFNA(INDEX(INDIRECT($D$1),MATCH(MyShtNm&amp;ADDRESS(ROW(),COLUMN(),4),tblAllBins[SheetCellLoc],0)),"")</f>
        <v/>
      </c>
      <c r="U132" s="44" t="str">
        <f ca="1">_xlfn.IFNA(INDEX(INDIRECT($D$1),MATCH(MyShtNm&amp;ADDRESS(ROW(),COLUMN(),4),tblAllBins[SheetCellLoc],0)),"")</f>
        <v/>
      </c>
      <c r="V132" s="44" t="str">
        <f ca="1">_xlfn.IFNA(INDEX(INDIRECT($D$1),MATCH(MyShtNm&amp;ADDRESS(ROW(),COLUMN(),4),tblAllBins[SheetCellLoc],0)),"")</f>
        <v/>
      </c>
      <c r="W132" s="44" t="str">
        <f ca="1">_xlfn.IFNA(INDEX(INDIRECT($D$1),MATCH(MyShtNm&amp;ADDRESS(ROW(),COLUMN(),4),tblAllBins[SheetCellLoc],0)),"")</f>
        <v/>
      </c>
      <c r="X132" s="44" t="str">
        <f ca="1">_xlfn.IFNA(INDEX(INDIRECT($D$1),MATCH(MyShtNm&amp;ADDRESS(ROW(),COLUMN(),4),tblAllBins[SheetCellLoc],0)),"")</f>
        <v/>
      </c>
      <c r="Y132" s="44" t="str">
        <f ca="1">_xlfn.IFNA(INDEX(INDIRECT($D$1),MATCH(MyShtNm&amp;ADDRESS(ROW(),COLUMN(),4),tblAllBins[SheetCellLoc],0)),"")</f>
        <v/>
      </c>
      <c r="Z132" s="44" t="str">
        <f ca="1">_xlfn.IFNA(INDEX(INDIRECT($D$1),MATCH(MyShtNm&amp;ADDRESS(ROW(),COLUMN(),4),tblAllBins[SheetCellLoc],0)),"")</f>
        <v/>
      </c>
      <c r="AA132" s="44" t="str">
        <f ca="1">_xlfn.IFNA(INDEX(INDIRECT($D$1),MATCH(MyShtNm&amp;ADDRESS(ROW(),COLUMN(),4),tblAllBins[SheetCellLoc],0)),"")</f>
        <v/>
      </c>
      <c r="AB132" s="44" t="str">
        <f ca="1">_xlfn.IFNA(INDEX(INDIRECT($D$1),MATCH(MyShtNm&amp;ADDRESS(ROW(),COLUMN(),4),tblAllBins[SheetCellLoc],0)),"")</f>
        <v/>
      </c>
      <c r="AC132" s="44" t="str">
        <f ca="1">_xlfn.IFNA(INDEX(INDIRECT($D$1),MATCH(MyShtNm&amp;ADDRESS(ROW(),COLUMN(),4),tblAllBins[SheetCellLoc],0)),"")</f>
        <v/>
      </c>
      <c r="AD132" s="44" t="str">
        <f ca="1">_xlfn.IFNA(INDEX(INDIRECT($D$1),MATCH(MyShtNm&amp;ADDRESS(ROW(),COLUMN(),4),tblAllBins[SheetCellLoc],0)),"")</f>
        <v/>
      </c>
      <c r="AE132" s="44" t="str">
        <f ca="1">_xlfn.IFNA(INDEX(INDIRECT($D$1),MATCH(MyShtNm&amp;ADDRESS(ROW(),COLUMN(),4),tblAllBins[SheetCellLoc],0)),"")</f>
        <v/>
      </c>
      <c r="AF132" s="44" t="str">
        <f ca="1">_xlfn.IFNA(INDEX(INDIRECT($D$1),MATCH(MyShtNm&amp;ADDRESS(ROW(),COLUMN(),4),tblAllBins[SheetCellLoc],0)),"")</f>
        <v/>
      </c>
      <c r="AG132" s="44" t="str">
        <f ca="1">_xlfn.IFNA(INDEX(INDIRECT($D$1),MATCH(MyShtNm&amp;ADDRESS(ROW(),COLUMN(),4),tblAllBins[SheetCellLoc],0)),"")</f>
        <v/>
      </c>
      <c r="AH132" s="44" t="str">
        <f ca="1">_xlfn.IFNA(INDEX(INDIRECT($D$1),MATCH(MyShtNm&amp;ADDRESS(ROW(),COLUMN(),4),tblAllBins[SheetCellLoc],0)),"")</f>
        <v/>
      </c>
      <c r="AI132" s="44" t="str">
        <f ca="1">_xlfn.IFNA(INDEX(INDIRECT($D$1),MATCH(MyShtNm&amp;ADDRESS(ROW(),COLUMN(),4),tblAllBins[SheetCellLoc],0)),"")</f>
        <v/>
      </c>
      <c r="AJ132" s="44" t="str">
        <f ca="1">_xlfn.IFNA(INDEX(INDIRECT($D$1),MATCH(MyShtNm&amp;ADDRESS(ROW(),COLUMN(),4),tblAllBins[SheetCellLoc],0)),"")</f>
        <v/>
      </c>
      <c r="AK132" s="44" t="str">
        <f ca="1">_xlfn.IFNA(INDEX(INDIRECT($D$1),MATCH(MyShtNm&amp;ADDRESS(ROW(),COLUMN(),4),tblAllBins[SheetCellLoc],0)),"")</f>
        <v/>
      </c>
      <c r="AL132" s="44" t="str">
        <f ca="1">_xlfn.IFNA(INDEX(INDIRECT($D$1),MATCH(MyShtNm&amp;ADDRESS(ROW(),COLUMN(),4),tblAllBins[SheetCellLoc],0)),"")</f>
        <v/>
      </c>
      <c r="AM132" s="44" t="str">
        <f ca="1">_xlfn.IFNA(INDEX(INDIRECT($D$1),MATCH(MyShtNm&amp;ADDRESS(ROW(),COLUMN(),4),tblAllBins[SheetCellLoc],0)),"")</f>
        <v/>
      </c>
      <c r="AN132" s="44" t="str">
        <f ca="1">_xlfn.IFNA(INDEX(INDIRECT($D$1),MATCH(MyShtNm&amp;ADDRESS(ROW(),COLUMN(),4),tblAllBins[SheetCellLoc],0)),"")</f>
        <v/>
      </c>
      <c r="AO132" s="44" t="str">
        <f ca="1">_xlfn.IFNA(INDEX(INDIRECT($D$1),MATCH(MyShtNm&amp;ADDRESS(ROW(),COLUMN(),4),tblAllBins[SheetCellLoc],0)),"")</f>
        <v/>
      </c>
      <c r="AP132" s="44" t="str">
        <f ca="1">_xlfn.IFNA(INDEX(INDIRECT($D$1),MATCH(MyShtNm&amp;ADDRESS(ROW(),COLUMN(),4),tblAllBins[SheetCellLoc],0)),"")</f>
        <v/>
      </c>
      <c r="AQ132" s="44" t="str">
        <f ca="1">_xlfn.IFNA(INDEX(INDIRECT($D$1),MATCH(MyShtNm&amp;ADDRESS(ROW(),COLUMN(),4),tblAllBins[SheetCellLoc],0)),"")</f>
        <v/>
      </c>
      <c r="AR132" s="44" t="str">
        <f ca="1">_xlfn.IFNA(INDEX(INDIRECT($D$1),MATCH(MyShtNm&amp;ADDRESS(ROW(),COLUMN(),4),tblAllBins[SheetCellLoc],0)),"")</f>
        <v/>
      </c>
      <c r="AS132" s="44" t="str">
        <f ca="1">_xlfn.IFNA(INDEX(INDIRECT($D$1),MATCH(MyShtNm&amp;ADDRESS(ROW(),COLUMN(),4),tblAllBins[SheetCellLoc],0)),"")</f>
        <v/>
      </c>
      <c r="AT132" s="44" t="str">
        <f ca="1">_xlfn.IFNA(INDEX(INDIRECT($D$1),MATCH(MyShtNm&amp;ADDRESS(ROW(),COLUMN(),4),tblAllBins[SheetCellLoc],0)),"")</f>
        <v/>
      </c>
      <c r="AU132" s="44" t="str">
        <f ca="1">_xlfn.IFNA(INDEX(INDIRECT($D$1),MATCH(MyShtNm&amp;ADDRESS(ROW(),COLUMN(),4),tblAllBins[SheetCellLoc],0)),"")</f>
        <v/>
      </c>
      <c r="AV132" s="44" t="str">
        <f ca="1">_xlfn.IFNA(INDEX(INDIRECT($D$1),MATCH(MyShtNm&amp;ADDRESS(ROW(),COLUMN(),4),tblAllBins[SheetCellLoc],0)),"")</f>
        <v/>
      </c>
      <c r="AW132" s="44" t="str">
        <f ca="1">_xlfn.IFNA(INDEX(INDIRECT($D$1),MATCH(MyShtNm&amp;ADDRESS(ROW(),COLUMN(),4),tblAllBins[SheetCellLoc],0)),"")</f>
        <v/>
      </c>
      <c r="AX132" s="44" t="str">
        <f ca="1">_xlfn.IFNA(INDEX(INDIRECT($D$1),MATCH(MyShtNm&amp;ADDRESS(ROW(),COLUMN(),4),tblAllBins[SheetCellLoc],0)),"")</f>
        <v/>
      </c>
      <c r="AY132" s="44" t="str">
        <f ca="1">_xlfn.IFNA(INDEX(INDIRECT($D$1),MATCH(MyShtNm&amp;ADDRESS(ROW(),COLUMN(),4),tblAllBins[SheetCellLoc],0)),"")</f>
        <v/>
      </c>
      <c r="AZ132" s="44" t="str">
        <f ca="1">_xlfn.IFNA(INDEX(INDIRECT($D$1),MATCH(MyShtNm&amp;ADDRESS(ROW(),COLUMN(),4),tblAllBins[SheetCellLoc],0)),"")</f>
        <v/>
      </c>
    </row>
  </sheetData>
  <sheetProtection algorithmName="SHA-512" hashValue="Bomy7ybdIJL1T9eKPK61Q9KxK5XtySTNc10bLATQ/fM80prKBJYsAMSbx93uiaCDq253koTUuMhOMdLFo1od0g==" saltValue="v/WaLFE/p6tRWzhHpO9PWw==" spinCount="100000" sheet="1" objects="1" scenarios="1" pivotTables="0"/>
  <dataConsolidate/>
  <mergeCells count="1">
    <mergeCell ref="D1:G1"/>
  </mergeCells>
  <conditionalFormatting sqref="A2:AZ132">
    <cfRule type="notContainsBlanks" dxfId="18" priority="22">
      <formula>LEN(TRIM(A2))&gt;0</formula>
    </cfRule>
  </conditionalFormatting>
  <dataValidations count="1">
    <dataValidation type="list" sqref="D1" xr:uid="{5BFA2B09-4715-40D7-B323-3CEBCF689183}">
      <formula1>INDIRECT("lstBinDisplay[BinDisplay]")</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3" id="{413CA68F-9C24-4690-BC09-98C298644124}">
            <xm:f>"DEPTHEMPTY"=OFFSET(AllBinsWithStatus!$A$1,MATCH(MyShtNm&amp;ADDRESS(ROW(),COLUMN(),4),INDIRECT("tblAllBinsWithStatus[[SheetCellLoc]:[SheetCellLoc]]"),0),9)</xm:f>
            <x14:dxf>
              <font>
                <color auto="1"/>
              </font>
              <fill>
                <patternFill patternType="solid">
                  <bgColor rgb="FF92D050"/>
                </patternFill>
              </fill>
              <border>
                <left style="thin">
                  <color auto="1"/>
                </left>
                <right style="thin">
                  <color auto="1"/>
                </right>
                <top style="thin">
                  <color auto="1"/>
                </top>
                <bottom style="thin">
                  <color auto="1"/>
                </bottom>
              </border>
            </x14:dxf>
          </x14:cfRule>
          <x14:cfRule type="expression" priority="14" id="{72574FCD-3437-4594-A593-6C6678A8BF4C}">
            <xm:f>"FRONTFULL"=OFFSET(AllBinsWithStatus!$A$1,MATCH(MyShtNm&amp;ADDRESS(ROW(),COLUMN(),4),INDIRECT("tblAllBinsWithStatus[[SheetCellLoc]:[SheetCellLoc]]"),0),9)</xm:f>
            <x14:dxf>
              <font>
                <color auto="1"/>
              </font>
              <fill>
                <patternFill patternType="solid">
                  <bgColor rgb="FFFFC000"/>
                </patternFill>
              </fill>
              <border>
                <left style="thin">
                  <color auto="1"/>
                </left>
                <right style="thin">
                  <color auto="1"/>
                </right>
                <top style="thin">
                  <color auto="1"/>
                </top>
                <bottom style="thin">
                  <color auto="1"/>
                </bottom>
              </border>
            </x14:dxf>
          </x14:cfRule>
          <x14:cfRule type="expression" priority="15" id="{C39E8664-4955-4D55-B27A-A0BC0B04607D}">
            <xm:f>"DEPTHFULL"=OFFSET(AllBinsWithStatus!$A$1,MATCH(MyShtNm&amp;ADDRESS(ROW(),COLUMN(),4),INDIRECT("tblAllBinsWithStatus[[SheetCellLoc]:[SheetCellLoc]]"),0),9)</xm:f>
            <x14:dxf>
              <font>
                <color rgb="FF00B050"/>
              </font>
              <fill>
                <patternFill>
                  <bgColor theme="0"/>
                </patternFill>
              </fill>
              <border>
                <left style="thin">
                  <color auto="1"/>
                </left>
                <right style="thin">
                  <color auto="1"/>
                </right>
                <top style="thin">
                  <color auto="1"/>
                </top>
                <bottom style="thin">
                  <color auto="1"/>
                </bottom>
              </border>
            </x14:dxf>
          </x14:cfRule>
          <x14:cfRule type="expression" priority="16" id="{50D36FF3-F010-4B9D-938A-38D05AB279F8}">
            <xm:f>"BACKFULL"=OFFSET(AllBinsWithStatus!$A$1,MATCH(MyShtNm&amp;ADDRESS(ROW(),COLUMN(),4),INDIRECT("tblAllBinsWithStatus[[SheetCellLoc]:[SheetCellLoc]]"),0),9)</xm:f>
            <x14:dxf>
              <font>
                <color auto="1"/>
              </font>
              <fill>
                <patternFill patternType="solid">
                  <bgColor theme="8"/>
                </patternFill>
              </fill>
              <border>
                <left style="thin">
                  <color auto="1"/>
                </left>
                <right style="thin">
                  <color auto="1"/>
                </right>
                <top style="thin">
                  <color auto="1"/>
                </top>
                <bottom style="thin">
                  <color auto="1"/>
                </bottom>
              </border>
            </x14:dxf>
          </x14:cfRule>
          <x14:cfRule type="expression" priority="17" id="{3F6CF80A-FFA9-47A8-96C8-87680CFA6D72}">
            <xm:f>"EMPTY"=OFFSET(AllBinsWithStatus!$A$1,MATCH(MyShtNm&amp;ADDRESS(ROW(),COLUMN(),4),INDIRECT("tblAllBinsWithStatus[[SheetCellLoc]:[SheetCellLoc]]"),0),9)</xm:f>
            <x14:dxf>
              <font>
                <color auto="1"/>
              </font>
              <fill>
                <patternFill patternType="solid">
                  <bgColor rgb="FF92D050"/>
                </patternFill>
              </fill>
              <border>
                <left style="thin">
                  <color auto="1"/>
                </left>
                <right style="thin">
                  <color auto="1"/>
                </right>
                <top style="thin">
                  <color auto="1"/>
                </top>
                <bottom style="thin">
                  <color auto="1"/>
                </bottom>
              </border>
            </x14:dxf>
          </x14:cfRule>
          <x14:cfRule type="expression" priority="18" id="{35C7FE30-72AE-45D9-94E7-A74DA3D8D210}">
            <xm:f>"PARTIAL"=OFFSET(AllBinsWithStatus!$A$1,MATCH(MyShtNm&amp;ADDRESS(ROW(),COLUMN(),4),INDIRECT("tblAllBinsWithStatus[[SheetCellLoc]:[SheetCellLoc]]"),0),9)</xm:f>
            <x14:dxf>
              <fill>
                <patternFill>
                  <bgColor rgb="FF00B0F0"/>
                </patternFill>
              </fill>
              <border>
                <left style="thin">
                  <color auto="1"/>
                </left>
                <right style="thin">
                  <color auto="1"/>
                </right>
                <top style="thin">
                  <color auto="1"/>
                </top>
                <bottom style="thin">
                  <color auto="1"/>
                </bottom>
              </border>
            </x14:dxf>
          </x14:cfRule>
          <x14:cfRule type="expression" priority="19" id="{351C6A2D-1128-4A6C-AFEC-40BC768C1FF9}">
            <xm:f>"FULL"=OFFSET(AllBinsWithStatus!$A$1,MATCH(MyShtNm&amp;ADDRESS(ROW(),COLUMN(),4),INDIRECT("tblAllBinsWithStatus[[SheetCellLoc]:[SheetCellLoc]]"),0),9)</xm:f>
            <x14:dxf>
              <font>
                <color rgb="FF00B050"/>
              </font>
              <fill>
                <patternFill>
                  <bgColor theme="0"/>
                </patternFill>
              </fill>
              <border>
                <left style="thin">
                  <color auto="1"/>
                </left>
                <right style="thin">
                  <color auto="1"/>
                </right>
                <top style="thin">
                  <color auto="1"/>
                </top>
                <bottom style="thin">
                  <color auto="1"/>
                </bottom>
              </border>
            </x14:dxf>
          </x14:cfRule>
          <x14:cfRule type="expression" priority="20" id="{5ADF5DEA-B9A2-45C8-87BC-3E1284A1FFD5}">
            <xm:f>"OVER"=OFFSET(AllBinsWithStatus!$A$1,MATCH(MyShtNm&amp;ADDRESS(ROW(),COLUMN(),4),INDIRECT("tblAllBinsWithStatus[[SheetCellLoc]:[SheetCellLoc]]"),0),9)</xm:f>
            <x14:dxf>
              <fill>
                <patternFill>
                  <bgColor rgb="FFFF0000"/>
                </patternFill>
              </fill>
              <border>
                <left style="thin">
                  <color auto="1"/>
                </left>
                <right style="thin">
                  <color auto="1"/>
                </right>
                <top style="thin">
                  <color auto="1"/>
                </top>
                <bottom style="thin">
                  <color auto="1"/>
                </bottom>
              </border>
            </x14:dxf>
          </x14:cfRule>
          <xm:sqref>A2:AZ132</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DB25E-56BF-452E-B854-5B828C03AC1D}">
  <sheetPr codeName="AllBinsWithStatus"/>
  <dimension ref="A1:N3"/>
  <sheetViews>
    <sheetView zoomScale="120" zoomScaleNormal="120" workbookViewId="0">
      <selection activeCell="A2" sqref="A2:N3"/>
    </sheetView>
  </sheetViews>
  <sheetFormatPr defaultRowHeight="10.199999999999999" x14ac:dyDescent="0.2"/>
  <cols>
    <col min="1" max="1" width="11.7109375" bestFit="1" customWidth="1"/>
    <col min="2" max="2" width="13.28515625" bestFit="1" customWidth="1"/>
    <col min="3" max="3" width="6.5703125" bestFit="1" customWidth="1"/>
    <col min="4" max="4" width="14.42578125" bestFit="1" customWidth="1"/>
    <col min="5" max="5" width="12.42578125" bestFit="1" customWidth="1"/>
    <col min="6" max="6" width="14" bestFit="1" customWidth="1"/>
    <col min="7" max="7" width="10.42578125" bestFit="1" customWidth="1"/>
    <col min="8" max="8" width="16" bestFit="1" customWidth="1"/>
    <col min="9" max="9" width="18.5703125" bestFit="1" customWidth="1"/>
    <col min="10" max="10" width="16.28515625" bestFit="1" customWidth="1"/>
    <col min="11" max="11" width="16.7109375" bestFit="1" customWidth="1"/>
    <col min="12" max="12" width="13.5703125" bestFit="1" customWidth="1"/>
    <col min="13" max="13" width="18.42578125" bestFit="1" customWidth="1"/>
    <col min="14" max="14" width="24.140625" bestFit="1" customWidth="1"/>
    <col min="15" max="15" width="16.5703125" bestFit="1" customWidth="1"/>
    <col min="16" max="16" width="23.85546875" bestFit="1" customWidth="1"/>
  </cols>
  <sheetData>
    <row r="1" spans="1:14" x14ac:dyDescent="0.2">
      <c r="A1" t="s">
        <v>5</v>
      </c>
      <c r="B1" t="s">
        <v>81</v>
      </c>
      <c r="C1" t="s">
        <v>6</v>
      </c>
      <c r="D1" t="s">
        <v>77</v>
      </c>
      <c r="E1" t="s">
        <v>78</v>
      </c>
      <c r="F1" t="s">
        <v>79</v>
      </c>
      <c r="G1" t="s">
        <v>80</v>
      </c>
      <c r="H1" t="s">
        <v>88</v>
      </c>
      <c r="I1" t="s">
        <v>82</v>
      </c>
      <c r="J1" t="s">
        <v>83</v>
      </c>
      <c r="K1" t="s">
        <v>93</v>
      </c>
      <c r="L1" t="s">
        <v>95</v>
      </c>
      <c r="M1" t="s">
        <v>91</v>
      </c>
      <c r="N1" t="s">
        <v>92</v>
      </c>
    </row>
    <row r="2" spans="1:14" x14ac:dyDescent="0.2">
      <c r="H2" t="s">
        <v>112</v>
      </c>
      <c r="I2">
        <v>0</v>
      </c>
      <c r="J2" t="s">
        <v>84</v>
      </c>
      <c r="K2" t="s">
        <v>113</v>
      </c>
      <c r="L2" t="s">
        <v>112</v>
      </c>
      <c r="N2" t="s">
        <v>46</v>
      </c>
    </row>
    <row r="3" spans="1:14" x14ac:dyDescent="0.2">
      <c r="H3" t="s">
        <v>112</v>
      </c>
      <c r="I3">
        <v>0</v>
      </c>
      <c r="J3" t="s">
        <v>84</v>
      </c>
      <c r="K3" t="s">
        <v>113</v>
      </c>
      <c r="L3" t="s">
        <v>112</v>
      </c>
      <c r="N3" t="s">
        <v>46</v>
      </c>
    </row>
  </sheetData>
  <phoneticPr fontId="0"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B6EB7-899F-455C-9C2C-932F91F3FCE0}">
  <sheetPr codeName="Lists"/>
  <dimension ref="B2:B7"/>
  <sheetViews>
    <sheetView showGridLines="0" zoomScale="120" zoomScaleNormal="120" workbookViewId="0">
      <selection activeCell="B9" sqref="B9"/>
    </sheetView>
  </sheetViews>
  <sheetFormatPr defaultRowHeight="10.199999999999999" x14ac:dyDescent="0.2"/>
  <cols>
    <col min="2" max="2" width="32.5703125" bestFit="1" customWidth="1"/>
  </cols>
  <sheetData>
    <row r="2" spans="2:2" x14ac:dyDescent="0.2">
      <c r="B2" t="s">
        <v>90</v>
      </c>
    </row>
    <row r="3" spans="2:2" x14ac:dyDescent="0.2">
      <c r="B3" s="45" t="s">
        <v>89</v>
      </c>
    </row>
    <row r="4" spans="2:2" x14ac:dyDescent="0.2">
      <c r="B4" s="45" t="s">
        <v>94</v>
      </c>
    </row>
    <row r="5" spans="2:2" x14ac:dyDescent="0.2">
      <c r="B5" s="45" t="s">
        <v>86</v>
      </c>
    </row>
    <row r="6" spans="2:2" x14ac:dyDescent="0.2">
      <c r="B6" s="45" t="s">
        <v>87</v>
      </c>
    </row>
    <row r="7" spans="2:2" x14ac:dyDescent="0.2">
      <c r="B7" s="45" t="s">
        <v>85</v>
      </c>
    </row>
  </sheetData>
  <conditionalFormatting sqref="B3:B7">
    <cfRule type="notContainsBlanks" dxfId="9" priority="10">
      <formula>LEN(TRIM(B3))&gt;0</formula>
    </cfRule>
  </conditionalFormatting>
  <conditionalFormatting sqref="B4:B7">
    <cfRule type="notContainsBlanks" dxfId="8" priority="5">
      <formula>LEN(TRIM(B4))&gt;0</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6" id="{B66E9E78-F434-4BBF-A4CD-7DC40FABEE97}">
            <xm:f>"EMPTY"=OFFSET(AllBinsWithStatus!$A$1,MATCH(_xlfn.TEXTAFTER(CELL("filename",B3),"]")&amp;"-"&amp;ADDRESS(ROW(),COLUMN(),4),INDIRECT("tblAllBinsWithStatus[[SheetCellLoc]:[SheetCellLoc]]"),0),9)</xm:f>
            <x14:dxf>
              <font>
                <color rgb="FF00B050"/>
              </font>
              <fill>
                <patternFill patternType="none">
                  <bgColor auto="1"/>
                </patternFill>
              </fill>
              <border>
                <left style="thin">
                  <color auto="1"/>
                </left>
                <right style="thin">
                  <color auto="1"/>
                </right>
                <top style="thin">
                  <color auto="1"/>
                </top>
                <bottom style="thin">
                  <color auto="1"/>
                </bottom>
              </border>
            </x14:dxf>
          </x14:cfRule>
          <x14:cfRule type="expression" priority="7" id="{14F72CB4-336A-4B2D-B892-A7A0F27EF9D0}">
            <xm:f>"PARTIAL"=OFFSET(AllBinsWithStatus!$A$1,MATCH(_xlfn.TEXTAFTER(CELL("filename",B3),"]")&amp;"-"&amp;ADDRESS(ROW(),COLUMN(),4),INDIRECT("tblAllBinsWithStatus[[SheetCellLoc]:[SheetCellLoc]]"),0),9)</xm:f>
            <x14:dxf>
              <fill>
                <patternFill>
                  <bgColor rgb="FF00B0F0"/>
                </patternFill>
              </fill>
              <border>
                <left style="thin">
                  <color auto="1"/>
                </left>
                <right style="thin">
                  <color auto="1"/>
                </right>
                <top style="thin">
                  <color auto="1"/>
                </top>
                <bottom style="thin">
                  <color auto="1"/>
                </bottom>
              </border>
            </x14:dxf>
          </x14:cfRule>
          <x14:cfRule type="expression" priority="8" id="{80DEB820-53A5-4B06-A907-2F380D158CE8}">
            <xm:f>"FULL"=OFFSET(AllBinsWithStatus!$A$1,MATCH(_xlfn.TEXTAFTER(CELL("filename",B3),"]")&amp;"-"&amp;ADDRESS(ROW(),COLUMN(),4),INDIRECT("tblAllBinsWithStatus[[SheetCellLoc]:[SheetCellLoc]]"),0),9)</xm:f>
            <x14:dxf>
              <fill>
                <patternFill>
                  <bgColor rgb="FFFFC000"/>
                </patternFill>
              </fill>
              <border>
                <left style="thin">
                  <color auto="1"/>
                </left>
                <right style="thin">
                  <color auto="1"/>
                </right>
                <top style="thin">
                  <color auto="1"/>
                </top>
                <bottom style="thin">
                  <color auto="1"/>
                </bottom>
              </border>
            </x14:dxf>
          </x14:cfRule>
          <x14:cfRule type="expression" priority="9" id="{693B77EF-2404-4E64-8A96-C9DA8A9E4662}">
            <xm:f>"OVER"=OFFSET(AllBinsWithStatus!$A$1,MATCH(_xlfn.TEXTAFTER(CELL("filename",B3),"]")&amp;"-"&amp;ADDRESS(ROW(),COLUMN(),4),INDIRECT("tblAllBinsWithStatus[[SheetCellLoc]:[SheetCellLoc]]"),0),9)</xm:f>
            <x14:dxf>
              <fill>
                <patternFill>
                  <bgColor rgb="FFFF0000"/>
                </patternFill>
              </fill>
              <border>
                <left style="thin">
                  <color auto="1"/>
                </left>
                <right style="thin">
                  <color auto="1"/>
                </right>
                <top style="thin">
                  <color auto="1"/>
                </top>
                <bottom style="thin">
                  <color auto="1"/>
                </bottom>
              </border>
            </x14:dxf>
          </x14:cfRule>
          <xm:sqref>B3:B7</xm:sqref>
        </x14:conditionalFormatting>
        <x14:conditionalFormatting xmlns:xm="http://schemas.microsoft.com/office/excel/2006/main">
          <x14:cfRule type="expression" priority="1" id="{E15EB64F-65B0-466E-BA4E-BEE323F6DF5F}">
            <xm:f>"EMPTY"=OFFSET(AllBinsWithStatus!$A$1,MATCH(_xlfn.TEXTAFTER(CELL("filename",B4),"]")&amp;"-"&amp;ADDRESS(ROW(),COLUMN(),4),INDIRECT("tblAllBinsWithStatus[[SheetCellLoc]:[SheetCellLoc]]"),0),9)</xm:f>
            <x14:dxf>
              <font>
                <color rgb="FF00B050"/>
              </font>
              <fill>
                <patternFill patternType="none">
                  <bgColor auto="1"/>
                </patternFill>
              </fill>
              <border>
                <left style="thin">
                  <color auto="1"/>
                </left>
                <right style="thin">
                  <color auto="1"/>
                </right>
                <top style="thin">
                  <color auto="1"/>
                </top>
                <bottom style="thin">
                  <color auto="1"/>
                </bottom>
              </border>
            </x14:dxf>
          </x14:cfRule>
          <x14:cfRule type="expression" priority="2" id="{4A9A0AE9-50E2-480B-8E03-99022A56B687}">
            <xm:f>"PARTIAL"=OFFSET(AllBinsWithStatus!$A$1,MATCH(_xlfn.TEXTAFTER(CELL("filename",B4),"]")&amp;"-"&amp;ADDRESS(ROW(),COLUMN(),4),INDIRECT("tblAllBinsWithStatus[[SheetCellLoc]:[SheetCellLoc]]"),0),9)</xm:f>
            <x14:dxf>
              <fill>
                <patternFill>
                  <bgColor rgb="FF00B0F0"/>
                </patternFill>
              </fill>
              <border>
                <left style="thin">
                  <color auto="1"/>
                </left>
                <right style="thin">
                  <color auto="1"/>
                </right>
                <top style="thin">
                  <color auto="1"/>
                </top>
                <bottom style="thin">
                  <color auto="1"/>
                </bottom>
              </border>
            </x14:dxf>
          </x14:cfRule>
          <x14:cfRule type="expression" priority="3" id="{66A66B19-4CAE-482E-9DBC-5D745A17B2CD}">
            <xm:f>"FULL"=OFFSET(AllBinsWithStatus!$A$1,MATCH(_xlfn.TEXTAFTER(CELL("filename",B4),"]")&amp;"-"&amp;ADDRESS(ROW(),COLUMN(),4),INDIRECT("tblAllBinsWithStatus[[SheetCellLoc]:[SheetCellLoc]]"),0),9)</xm:f>
            <x14:dxf>
              <fill>
                <patternFill>
                  <bgColor rgb="FFFFC000"/>
                </patternFill>
              </fill>
              <border>
                <left style="thin">
                  <color auto="1"/>
                </left>
                <right style="thin">
                  <color auto="1"/>
                </right>
                <top style="thin">
                  <color auto="1"/>
                </top>
                <bottom style="thin">
                  <color auto="1"/>
                </bottom>
              </border>
            </x14:dxf>
          </x14:cfRule>
          <x14:cfRule type="expression" priority="4" id="{DE86B8A6-ADC7-47CA-AE3B-C855A80F78C3}">
            <xm:f>"OVER"=OFFSET(AllBinsWithStatus!$A$1,MATCH(_xlfn.TEXTAFTER(CELL("filename",B4),"]")&amp;"-"&amp;ADDRESS(ROW(),COLUMN(),4),INDIRECT("tblAllBinsWithStatus[[SheetCellLoc]:[SheetCellLoc]]"),0),9)</xm:f>
            <x14:dxf>
              <fill>
                <patternFill>
                  <bgColor rgb="FFFF0000"/>
                </patternFill>
              </fill>
              <border>
                <left style="thin">
                  <color auto="1"/>
                </left>
                <right style="thin">
                  <color auto="1"/>
                </right>
                <top style="thin">
                  <color auto="1"/>
                </top>
                <bottom style="thin">
                  <color auto="1"/>
                </bottom>
              </border>
            </x14:dxf>
          </x14:cfRule>
          <xm:sqref>B4:B7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0BDBC-3088-4C05-BDD4-CF66E0373674}">
  <sheetPr codeName="PivotTables1"/>
  <dimension ref="B1:P569"/>
  <sheetViews>
    <sheetView showGridLines="0" zoomScaleNormal="100" workbookViewId="0">
      <selection activeCell="L8" sqref="L8"/>
    </sheetView>
  </sheetViews>
  <sheetFormatPr defaultColWidth="9.140625" defaultRowHeight="14.4" x14ac:dyDescent="0.3"/>
  <cols>
    <col min="1" max="1" width="16.85546875" style="27" bestFit="1" customWidth="1"/>
    <col min="2" max="2" width="11" style="27" bestFit="1" customWidth="1"/>
    <col min="3" max="3" width="14.140625" style="27" bestFit="1" customWidth="1"/>
    <col min="4" max="5" width="16.85546875" style="27" bestFit="1" customWidth="1"/>
    <col min="6" max="6" width="6.42578125" style="27" bestFit="1" customWidth="1"/>
    <col min="7" max="7" width="15" style="27" customWidth="1"/>
    <col min="8" max="8" width="11.85546875" style="27" bestFit="1" customWidth="1"/>
    <col min="9" max="10" width="6.42578125" style="27" bestFit="1" customWidth="1"/>
    <col min="11" max="11" width="13" style="27" bestFit="1" customWidth="1"/>
    <col min="12" max="12" width="13.42578125" style="27" bestFit="1" customWidth="1"/>
    <col min="13" max="13" width="16.85546875" style="27" bestFit="1" customWidth="1"/>
    <col min="14" max="15" width="13.5703125" style="27" bestFit="1" customWidth="1"/>
    <col min="16" max="16" width="16.85546875" style="27" bestFit="1" customWidth="1"/>
    <col min="17" max="50" width="6.42578125" style="27" bestFit="1" customWidth="1"/>
    <col min="51" max="51" width="9.42578125" style="27" bestFit="1" customWidth="1"/>
    <col min="52" max="52" width="14.5703125" style="27" bestFit="1" customWidth="1"/>
    <col min="53" max="53" width="6.42578125" style="27" bestFit="1" customWidth="1"/>
    <col min="54" max="54" width="12.7109375" style="27" bestFit="1" customWidth="1"/>
    <col min="55" max="55" width="8.85546875" style="27" bestFit="1" customWidth="1"/>
    <col min="56" max="62" width="6.42578125" style="27" bestFit="1" customWidth="1"/>
    <col min="63" max="63" width="12.7109375" style="27" bestFit="1" customWidth="1"/>
    <col min="64" max="64" width="8.85546875" style="27" bestFit="1" customWidth="1"/>
    <col min="65" max="65" width="6.42578125" style="27" bestFit="1" customWidth="1"/>
    <col min="66" max="66" width="12.7109375" style="27" bestFit="1" customWidth="1"/>
    <col min="67" max="67" width="8.85546875" style="27" bestFit="1" customWidth="1"/>
    <col min="68" max="69" width="6.42578125" style="27" bestFit="1" customWidth="1"/>
    <col min="70" max="70" width="12.7109375" style="27" bestFit="1" customWidth="1"/>
    <col min="71" max="71" width="8.85546875" style="27" bestFit="1" customWidth="1"/>
    <col min="72" max="82" width="6.42578125" style="27" bestFit="1" customWidth="1"/>
    <col min="83" max="83" width="12.7109375" style="27" bestFit="1" customWidth="1"/>
    <col min="84" max="84" width="8.85546875" style="27" bestFit="1" customWidth="1"/>
    <col min="85" max="95" width="6.42578125" style="27" bestFit="1" customWidth="1"/>
    <col min="96" max="96" width="12.7109375" style="27" bestFit="1" customWidth="1"/>
    <col min="97" max="97" width="8.85546875" style="27" bestFit="1" customWidth="1"/>
    <col min="98" max="109" width="6.42578125" style="27" bestFit="1" customWidth="1"/>
    <col min="110" max="110" width="12.7109375" style="27" bestFit="1" customWidth="1"/>
    <col min="111" max="111" width="8.85546875" style="27" bestFit="1" customWidth="1"/>
    <col min="112" max="122" width="6.42578125" style="27" bestFit="1" customWidth="1"/>
    <col min="123" max="123" width="12.7109375" style="27" bestFit="1" customWidth="1"/>
    <col min="124" max="124" width="8.85546875" style="27" bestFit="1" customWidth="1"/>
    <col min="125" max="144" width="6.42578125" style="27" bestFit="1" customWidth="1"/>
    <col min="145" max="145" width="12.7109375" style="27" bestFit="1" customWidth="1"/>
    <col min="146" max="146" width="8.85546875" style="27" bestFit="1" customWidth="1"/>
    <col min="147" max="164" width="6.42578125" style="27" bestFit="1" customWidth="1"/>
    <col min="165" max="165" width="12.7109375" style="27" bestFit="1" customWidth="1"/>
    <col min="166" max="166" width="8.85546875" style="27" bestFit="1" customWidth="1"/>
    <col min="167" max="184" width="6.42578125" style="27" bestFit="1" customWidth="1"/>
    <col min="185" max="185" width="12.7109375" style="27" bestFit="1" customWidth="1"/>
    <col min="186" max="186" width="8.85546875" style="27" bestFit="1" customWidth="1"/>
    <col min="187" max="203" width="6.42578125" style="27" bestFit="1" customWidth="1"/>
    <col min="204" max="204" width="12.7109375" style="27" bestFit="1" customWidth="1"/>
    <col min="205" max="205" width="8.85546875" style="27" bestFit="1" customWidth="1"/>
    <col min="206" max="222" width="6.42578125" style="27" bestFit="1" customWidth="1"/>
    <col min="223" max="223" width="12.7109375" style="27" bestFit="1" customWidth="1"/>
    <col min="224" max="224" width="8.85546875" style="27" bestFit="1" customWidth="1"/>
    <col min="225" max="245" width="6.42578125" style="27" bestFit="1" customWidth="1"/>
    <col min="246" max="246" width="12.7109375" style="27" bestFit="1" customWidth="1"/>
    <col min="247" max="247" width="8.85546875" style="27" bestFit="1" customWidth="1"/>
    <col min="248" max="263" width="6.42578125" style="27" bestFit="1" customWidth="1"/>
    <col min="264" max="264" width="12.7109375" style="27" bestFit="1" customWidth="1"/>
    <col min="265" max="265" width="8.85546875" style="27" bestFit="1" customWidth="1"/>
    <col min="266" max="280" width="6.42578125" style="27" bestFit="1" customWidth="1"/>
    <col min="281" max="281" width="12.7109375" style="27" bestFit="1" customWidth="1"/>
    <col min="282" max="282" width="8.85546875" style="27" bestFit="1" customWidth="1"/>
    <col min="283" max="299" width="6.42578125" style="27" bestFit="1" customWidth="1"/>
    <col min="300" max="300" width="12.7109375" style="27" bestFit="1" customWidth="1"/>
    <col min="301" max="301" width="8.85546875" style="27" bestFit="1" customWidth="1"/>
    <col min="302" max="317" width="6.42578125" style="27" bestFit="1" customWidth="1"/>
    <col min="318" max="318" width="12.7109375" style="27" bestFit="1" customWidth="1"/>
    <col min="319" max="319" width="8.85546875" style="27" bestFit="1" customWidth="1"/>
    <col min="320" max="334" width="6.42578125" style="27" bestFit="1" customWidth="1"/>
    <col min="335" max="335" width="9.42578125" style="27" bestFit="1" customWidth="1"/>
    <col min="336" max="336" width="12.7109375" style="27" bestFit="1" customWidth="1"/>
    <col min="337" max="337" width="8.85546875" style="27" bestFit="1" customWidth="1"/>
    <col min="338" max="350" width="6.42578125" style="27" bestFit="1" customWidth="1"/>
    <col min="351" max="351" width="12.7109375" style="27" bestFit="1" customWidth="1"/>
    <col min="352" max="352" width="8.85546875" style="27" bestFit="1" customWidth="1"/>
    <col min="353" max="364" width="6.42578125" style="27" bestFit="1" customWidth="1"/>
    <col min="365" max="365" width="12.7109375" style="27" bestFit="1" customWidth="1"/>
    <col min="366" max="366" width="8.85546875" style="27" bestFit="1" customWidth="1"/>
    <col min="367" max="380" width="6.42578125" style="27" bestFit="1" customWidth="1"/>
    <col min="381" max="381" width="12.7109375" style="27" bestFit="1" customWidth="1"/>
    <col min="382" max="382" width="8.85546875" style="27" bestFit="1" customWidth="1"/>
    <col min="383" max="390" width="6.42578125" style="27" bestFit="1" customWidth="1"/>
    <col min="391" max="391" width="9.42578125" style="27" bestFit="1" customWidth="1"/>
    <col min="392" max="392" width="12.7109375" style="27" bestFit="1" customWidth="1"/>
    <col min="393" max="393" width="8.85546875" style="27" bestFit="1" customWidth="1"/>
    <col min="394" max="394" width="6.42578125" style="27" bestFit="1" customWidth="1"/>
    <col min="395" max="395" width="12.7109375" style="27" bestFit="1" customWidth="1"/>
    <col min="396" max="396" width="8.85546875" style="27" bestFit="1" customWidth="1"/>
    <col min="397" max="399" width="6.42578125" style="27" bestFit="1" customWidth="1"/>
    <col min="400" max="400" width="12.7109375" style="27" bestFit="1" customWidth="1"/>
    <col min="401" max="401" width="8.85546875" style="27" bestFit="1" customWidth="1"/>
    <col min="402" max="402" width="12.7109375" style="27" bestFit="1" customWidth="1"/>
    <col min="403" max="403" width="8.85546875" style="27" bestFit="1" customWidth="1"/>
    <col min="404" max="404" width="12.7109375" style="27" bestFit="1" customWidth="1"/>
    <col min="405" max="405" width="8.85546875" style="27" bestFit="1" customWidth="1"/>
    <col min="406" max="428" width="6.42578125" style="27" bestFit="1" customWidth="1"/>
    <col min="429" max="429" width="12.7109375" style="27" bestFit="1" customWidth="1"/>
    <col min="430" max="430" width="11.7109375" style="27" bestFit="1" customWidth="1"/>
    <col min="431" max="432" width="6.42578125" style="27" bestFit="1" customWidth="1"/>
    <col min="433" max="433" width="9.42578125" style="27" bestFit="1" customWidth="1"/>
    <col min="434" max="434" width="15.5703125" style="27" bestFit="1" customWidth="1"/>
    <col min="435" max="435" width="14.5703125" style="27" bestFit="1" customWidth="1"/>
    <col min="436" max="925" width="10.28515625" style="27" bestFit="1" customWidth="1"/>
    <col min="926" max="1601" width="11.5703125" style="27" bestFit="1" customWidth="1"/>
    <col min="1602" max="1602" width="14.5703125" style="27" bestFit="1" customWidth="1"/>
    <col min="1603" max="1626" width="11.5703125" style="27" bestFit="1" customWidth="1"/>
    <col min="1627" max="1627" width="13.7109375" style="27" bestFit="1" customWidth="1"/>
    <col min="1628" max="1640" width="11.5703125" style="27" bestFit="1" customWidth="1"/>
    <col min="1641" max="1641" width="13.7109375" style="27" bestFit="1" customWidth="1"/>
    <col min="1642" max="1645" width="11.5703125" style="27" bestFit="1" customWidth="1"/>
    <col min="1646" max="1646" width="13.7109375" style="27" bestFit="1" customWidth="1"/>
    <col min="1647" max="1647" width="11.5703125" style="27" bestFit="1" customWidth="1"/>
    <col min="1648" max="1648" width="13.5703125" style="27" bestFit="1" customWidth="1"/>
    <col min="1649" max="1649" width="14.5703125" style="27" bestFit="1" customWidth="1"/>
    <col min="1650" max="16384" width="9.140625" style="27"/>
  </cols>
  <sheetData>
    <row r="1" spans="2:16" x14ac:dyDescent="0.3">
      <c r="M1" s="32" t="s">
        <v>74</v>
      </c>
    </row>
    <row r="2" spans="2:16" x14ac:dyDescent="0.3">
      <c r="B2" s="62" t="s">
        <v>69</v>
      </c>
      <c r="C2" t="s">
        <v>70</v>
      </c>
      <c r="G2" s="62" t="s">
        <v>16</v>
      </c>
      <c r="H2" t="s">
        <v>71</v>
      </c>
      <c r="L2" s="62" t="s">
        <v>14</v>
      </c>
      <c r="M2" t="s">
        <v>114</v>
      </c>
      <c r="N2"/>
    </row>
    <row r="3" spans="2:16" x14ac:dyDescent="0.3">
      <c r="B3" s="63" t="s">
        <v>114</v>
      </c>
      <c r="C3" s="98"/>
      <c r="G3" s="63" t="s">
        <v>114</v>
      </c>
      <c r="H3" s="98"/>
      <c r="L3"/>
      <c r="M3"/>
      <c r="N3"/>
    </row>
    <row r="4" spans="2:16" x14ac:dyDescent="0.3">
      <c r="B4"/>
      <c r="C4"/>
      <c r="G4" s="88" t="s">
        <v>114</v>
      </c>
      <c r="H4" s="98"/>
      <c r="L4"/>
      <c r="M4"/>
      <c r="N4"/>
    </row>
    <row r="5" spans="2:16" x14ac:dyDescent="0.3">
      <c r="B5"/>
      <c r="C5"/>
      <c r="G5" s="90" t="s">
        <v>114</v>
      </c>
      <c r="H5" s="98"/>
      <c r="L5"/>
      <c r="M5"/>
      <c r="N5"/>
    </row>
    <row r="6" spans="2:16" x14ac:dyDescent="0.3">
      <c r="B6"/>
      <c r="C6"/>
      <c r="G6" s="91" t="s">
        <v>114</v>
      </c>
      <c r="H6" s="98"/>
      <c r="L6"/>
      <c r="M6"/>
      <c r="N6"/>
    </row>
    <row r="7" spans="2:16" x14ac:dyDescent="0.3">
      <c r="B7"/>
      <c r="C7"/>
      <c r="G7" s="63" t="s">
        <v>73</v>
      </c>
      <c r="H7" s="98"/>
      <c r="L7"/>
      <c r="M7"/>
      <c r="N7"/>
    </row>
    <row r="8" spans="2:16" x14ac:dyDescent="0.3">
      <c r="B8"/>
      <c r="C8"/>
      <c r="G8"/>
      <c r="H8"/>
      <c r="L8" s="62" t="s">
        <v>37</v>
      </c>
      <c r="M8" t="s">
        <v>114</v>
      </c>
      <c r="N8"/>
      <c r="O8" s="62" t="s">
        <v>76</v>
      </c>
      <c r="P8" t="s">
        <v>114</v>
      </c>
    </row>
    <row r="9" spans="2:16" x14ac:dyDescent="0.3">
      <c r="B9"/>
      <c r="C9"/>
      <c r="G9"/>
      <c r="H9"/>
      <c r="L9" s="62" t="s">
        <v>9</v>
      </c>
      <c r="M9" t="s">
        <v>114</v>
      </c>
      <c r="N9"/>
      <c r="O9"/>
      <c r="P9"/>
    </row>
    <row r="10" spans="2:16" x14ac:dyDescent="0.3">
      <c r="B10"/>
      <c r="C10"/>
      <c r="G10"/>
      <c r="H10"/>
      <c r="L10"/>
      <c r="M10"/>
      <c r="N10"/>
    </row>
    <row r="11" spans="2:16" x14ac:dyDescent="0.3">
      <c r="B11"/>
      <c r="C11"/>
      <c r="G11"/>
      <c r="H11"/>
      <c r="L11"/>
      <c r="M11"/>
      <c r="N11"/>
    </row>
    <row r="12" spans="2:16" x14ac:dyDescent="0.3">
      <c r="B12"/>
      <c r="C12"/>
      <c r="G12"/>
      <c r="H12"/>
      <c r="L12"/>
      <c r="M12"/>
      <c r="N12"/>
    </row>
    <row r="13" spans="2:16" x14ac:dyDescent="0.3">
      <c r="B13"/>
      <c r="C13"/>
      <c r="G13"/>
      <c r="H13"/>
      <c r="L13"/>
      <c r="M13"/>
      <c r="N13"/>
    </row>
    <row r="14" spans="2:16" x14ac:dyDescent="0.3">
      <c r="B14"/>
      <c r="C14"/>
      <c r="G14"/>
      <c r="H14"/>
      <c r="L14"/>
      <c r="M14"/>
      <c r="N14"/>
    </row>
    <row r="15" spans="2:16" x14ac:dyDescent="0.3">
      <c r="B15"/>
      <c r="C15"/>
      <c r="G15"/>
      <c r="H15"/>
      <c r="L15"/>
      <c r="M15"/>
      <c r="N15"/>
    </row>
    <row r="16" spans="2:16" x14ac:dyDescent="0.3">
      <c r="B16"/>
      <c r="C16"/>
      <c r="G16"/>
      <c r="H16"/>
      <c r="L16"/>
      <c r="M16"/>
      <c r="N16"/>
    </row>
    <row r="17" spans="2:14" x14ac:dyDescent="0.3">
      <c r="G17"/>
      <c r="H17"/>
      <c r="L17"/>
      <c r="M17"/>
      <c r="N17"/>
    </row>
    <row r="18" spans="2:14" x14ac:dyDescent="0.3">
      <c r="B18" s="62" t="s">
        <v>13</v>
      </c>
      <c r="C18" t="s">
        <v>72</v>
      </c>
      <c r="G18"/>
      <c r="H18"/>
      <c r="L18"/>
      <c r="M18"/>
      <c r="N18"/>
    </row>
    <row r="19" spans="2:14" x14ac:dyDescent="0.3">
      <c r="B19" t="s">
        <v>114</v>
      </c>
      <c r="C19" s="98"/>
      <c r="G19"/>
      <c r="H19"/>
      <c r="L19"/>
      <c r="M19"/>
      <c r="N19"/>
    </row>
    <row r="20" spans="2:14" x14ac:dyDescent="0.3">
      <c r="B20"/>
      <c r="C20"/>
      <c r="G20"/>
      <c r="H20"/>
      <c r="L20"/>
      <c r="M20"/>
      <c r="N20"/>
    </row>
    <row r="21" spans="2:14" x14ac:dyDescent="0.3">
      <c r="B21"/>
      <c r="C21"/>
      <c r="G21"/>
      <c r="H21"/>
      <c r="L21"/>
      <c r="M21"/>
      <c r="N21"/>
    </row>
    <row r="22" spans="2:14" x14ac:dyDescent="0.3">
      <c r="B22"/>
      <c r="C22"/>
      <c r="G22"/>
      <c r="H22"/>
      <c r="L22"/>
      <c r="M22"/>
      <c r="N22"/>
    </row>
    <row r="23" spans="2:14" x14ac:dyDescent="0.3">
      <c r="B23"/>
      <c r="C23"/>
      <c r="G23"/>
      <c r="H23"/>
      <c r="L23"/>
      <c r="M23"/>
      <c r="N23"/>
    </row>
    <row r="24" spans="2:14" x14ac:dyDescent="0.3">
      <c r="B24"/>
      <c r="C24"/>
      <c r="G24"/>
      <c r="H24"/>
      <c r="L24"/>
      <c r="M24"/>
      <c r="N24"/>
    </row>
    <row r="25" spans="2:14" x14ac:dyDescent="0.3">
      <c r="B25"/>
      <c r="C25"/>
      <c r="G25"/>
      <c r="H25"/>
      <c r="L25"/>
      <c r="M25"/>
      <c r="N25"/>
    </row>
    <row r="26" spans="2:14" x14ac:dyDescent="0.3">
      <c r="B26"/>
      <c r="C26"/>
      <c r="G26"/>
      <c r="H26"/>
      <c r="L26"/>
    </row>
    <row r="27" spans="2:14" x14ac:dyDescent="0.3">
      <c r="B27"/>
      <c r="C27"/>
      <c r="G27"/>
      <c r="H27"/>
      <c r="L27"/>
    </row>
    <row r="28" spans="2:14" x14ac:dyDescent="0.3">
      <c r="B28"/>
      <c r="C28"/>
      <c r="G28"/>
      <c r="H28"/>
      <c r="L28"/>
    </row>
    <row r="29" spans="2:14" x14ac:dyDescent="0.3">
      <c r="B29"/>
      <c r="C29"/>
      <c r="G29"/>
      <c r="H29"/>
      <c r="L29"/>
    </row>
    <row r="30" spans="2:14" x14ac:dyDescent="0.3">
      <c r="B30"/>
      <c r="C30"/>
      <c r="G30"/>
      <c r="H30"/>
      <c r="L30"/>
    </row>
    <row r="31" spans="2:14" x14ac:dyDescent="0.3">
      <c r="B31"/>
      <c r="C31"/>
      <c r="G31"/>
      <c r="H31"/>
      <c r="L31"/>
    </row>
    <row r="32" spans="2:14" x14ac:dyDescent="0.3">
      <c r="B32"/>
      <c r="C32"/>
      <c r="G32"/>
      <c r="H32"/>
      <c r="L32"/>
    </row>
    <row r="33" spans="2:12" x14ac:dyDescent="0.3">
      <c r="B33"/>
      <c r="C33"/>
      <c r="G33"/>
      <c r="H33"/>
      <c r="L33"/>
    </row>
    <row r="34" spans="2:12" x14ac:dyDescent="0.3">
      <c r="B34"/>
      <c r="C34"/>
      <c r="G34"/>
      <c r="H34"/>
      <c r="L34"/>
    </row>
    <row r="35" spans="2:12" x14ac:dyDescent="0.3">
      <c r="B35"/>
      <c r="C35"/>
      <c r="G35"/>
      <c r="H35"/>
      <c r="L35"/>
    </row>
    <row r="36" spans="2:12" x14ac:dyDescent="0.3">
      <c r="B36"/>
      <c r="C36"/>
      <c r="G36"/>
      <c r="H36"/>
      <c r="L36"/>
    </row>
    <row r="37" spans="2:12" x14ac:dyDescent="0.3">
      <c r="B37"/>
      <c r="C37"/>
      <c r="G37"/>
      <c r="H37"/>
      <c r="L37"/>
    </row>
    <row r="38" spans="2:12" x14ac:dyDescent="0.3">
      <c r="B38"/>
      <c r="C38"/>
      <c r="G38"/>
      <c r="H38"/>
      <c r="L38"/>
    </row>
    <row r="39" spans="2:12" x14ac:dyDescent="0.3">
      <c r="B39"/>
      <c r="C39"/>
      <c r="G39"/>
      <c r="H39"/>
      <c r="L39"/>
    </row>
    <row r="40" spans="2:12" x14ac:dyDescent="0.3">
      <c r="B40"/>
      <c r="C40"/>
      <c r="G40"/>
      <c r="H40"/>
      <c r="L40"/>
    </row>
    <row r="41" spans="2:12" x14ac:dyDescent="0.3">
      <c r="B41"/>
      <c r="C41"/>
      <c r="G41"/>
      <c r="H41"/>
      <c r="L41"/>
    </row>
    <row r="42" spans="2:12" x14ac:dyDescent="0.3">
      <c r="B42"/>
      <c r="C42"/>
      <c r="G42"/>
      <c r="H42"/>
      <c r="L42"/>
    </row>
    <row r="43" spans="2:12" x14ac:dyDescent="0.3">
      <c r="B43"/>
      <c r="C43"/>
      <c r="G43"/>
      <c r="H43"/>
      <c r="L43"/>
    </row>
    <row r="44" spans="2:12" x14ac:dyDescent="0.3">
      <c r="B44"/>
      <c r="C44"/>
      <c r="G44"/>
      <c r="H44"/>
      <c r="L44"/>
    </row>
    <row r="45" spans="2:12" x14ac:dyDescent="0.3">
      <c r="B45"/>
      <c r="C45"/>
      <c r="G45"/>
      <c r="H45"/>
      <c r="L45"/>
    </row>
    <row r="46" spans="2:12" x14ac:dyDescent="0.3">
      <c r="B46"/>
      <c r="C46"/>
      <c r="G46"/>
      <c r="H46"/>
      <c r="L46"/>
    </row>
    <row r="47" spans="2:12" x14ac:dyDescent="0.3">
      <c r="B47"/>
      <c r="C47"/>
      <c r="G47"/>
      <c r="H47"/>
      <c r="L47"/>
    </row>
    <row r="48" spans="2:12" x14ac:dyDescent="0.3">
      <c r="B48"/>
      <c r="C48"/>
      <c r="G48"/>
      <c r="H48"/>
      <c r="L48"/>
    </row>
    <row r="49" spans="2:12" x14ac:dyDescent="0.3">
      <c r="B49"/>
      <c r="C49"/>
      <c r="G49"/>
      <c r="H49"/>
      <c r="L49"/>
    </row>
    <row r="50" spans="2:12" x14ac:dyDescent="0.3">
      <c r="B50"/>
      <c r="C50"/>
      <c r="G50"/>
      <c r="H50"/>
      <c r="L50"/>
    </row>
    <row r="51" spans="2:12" x14ac:dyDescent="0.3">
      <c r="B51"/>
      <c r="C51"/>
      <c r="G51"/>
      <c r="H51"/>
      <c r="L51"/>
    </row>
    <row r="52" spans="2:12" x14ac:dyDescent="0.3">
      <c r="B52"/>
      <c r="C52"/>
      <c r="G52"/>
      <c r="H52"/>
      <c r="L52"/>
    </row>
    <row r="53" spans="2:12" x14ac:dyDescent="0.3">
      <c r="B53"/>
      <c r="C53"/>
      <c r="G53"/>
      <c r="H53"/>
      <c r="L53"/>
    </row>
    <row r="54" spans="2:12" x14ac:dyDescent="0.3">
      <c r="B54"/>
      <c r="C54"/>
      <c r="G54"/>
      <c r="H54"/>
      <c r="L54"/>
    </row>
    <row r="55" spans="2:12" x14ac:dyDescent="0.3">
      <c r="B55"/>
      <c r="C55"/>
      <c r="G55"/>
      <c r="H55"/>
      <c r="L55"/>
    </row>
    <row r="56" spans="2:12" x14ac:dyDescent="0.3">
      <c r="B56"/>
      <c r="C56"/>
      <c r="G56"/>
      <c r="H56"/>
      <c r="L56"/>
    </row>
    <row r="57" spans="2:12" x14ac:dyDescent="0.3">
      <c r="B57"/>
      <c r="C57"/>
      <c r="G57"/>
      <c r="H57"/>
      <c r="L57"/>
    </row>
    <row r="58" spans="2:12" x14ac:dyDescent="0.3">
      <c r="B58"/>
      <c r="C58"/>
      <c r="G58"/>
      <c r="H58"/>
      <c r="L58"/>
    </row>
    <row r="59" spans="2:12" x14ac:dyDescent="0.3">
      <c r="B59"/>
      <c r="C59"/>
      <c r="G59"/>
      <c r="H59"/>
      <c r="L59"/>
    </row>
    <row r="60" spans="2:12" x14ac:dyDescent="0.3">
      <c r="B60"/>
      <c r="C60"/>
      <c r="G60"/>
      <c r="H60"/>
      <c r="L60"/>
    </row>
    <row r="61" spans="2:12" x14ac:dyDescent="0.3">
      <c r="B61"/>
      <c r="C61"/>
      <c r="G61"/>
      <c r="H61"/>
      <c r="L61"/>
    </row>
    <row r="62" spans="2:12" x14ac:dyDescent="0.3">
      <c r="B62"/>
      <c r="C62"/>
      <c r="G62"/>
      <c r="H62"/>
      <c r="L62"/>
    </row>
    <row r="63" spans="2:12" x14ac:dyDescent="0.3">
      <c r="B63"/>
      <c r="C63"/>
      <c r="G63"/>
      <c r="H63"/>
      <c r="L63"/>
    </row>
    <row r="64" spans="2:12" x14ac:dyDescent="0.3">
      <c r="B64"/>
      <c r="C64"/>
      <c r="G64"/>
      <c r="H64"/>
      <c r="L64"/>
    </row>
    <row r="65" spans="2:12" x14ac:dyDescent="0.3">
      <c r="B65"/>
      <c r="C65"/>
      <c r="G65"/>
      <c r="H65"/>
      <c r="L65"/>
    </row>
    <row r="66" spans="2:12" x14ac:dyDescent="0.3">
      <c r="B66"/>
      <c r="C66"/>
      <c r="G66"/>
      <c r="H66"/>
      <c r="L66"/>
    </row>
    <row r="67" spans="2:12" x14ac:dyDescent="0.3">
      <c r="B67"/>
      <c r="C67"/>
      <c r="G67"/>
      <c r="H67"/>
      <c r="L67"/>
    </row>
    <row r="68" spans="2:12" x14ac:dyDescent="0.3">
      <c r="B68"/>
      <c r="C68"/>
      <c r="G68"/>
      <c r="H68"/>
      <c r="L68"/>
    </row>
    <row r="69" spans="2:12" x14ac:dyDescent="0.3">
      <c r="B69"/>
      <c r="C69"/>
      <c r="G69"/>
      <c r="H69"/>
      <c r="L69"/>
    </row>
    <row r="70" spans="2:12" x14ac:dyDescent="0.3">
      <c r="G70"/>
      <c r="H70"/>
      <c r="L70"/>
    </row>
    <row r="71" spans="2:12" x14ac:dyDescent="0.3">
      <c r="G71"/>
      <c r="H71"/>
      <c r="L71"/>
    </row>
    <row r="72" spans="2:12" x14ac:dyDescent="0.3">
      <c r="G72"/>
      <c r="H72"/>
      <c r="L72"/>
    </row>
    <row r="73" spans="2:12" x14ac:dyDescent="0.3">
      <c r="G73"/>
      <c r="H73"/>
      <c r="L73"/>
    </row>
    <row r="74" spans="2:12" x14ac:dyDescent="0.3">
      <c r="G74"/>
      <c r="H74"/>
      <c r="L74"/>
    </row>
    <row r="75" spans="2:12" x14ac:dyDescent="0.3">
      <c r="G75"/>
      <c r="H75"/>
      <c r="L75"/>
    </row>
    <row r="76" spans="2:12" x14ac:dyDescent="0.3">
      <c r="G76"/>
      <c r="H76"/>
      <c r="L76"/>
    </row>
    <row r="77" spans="2:12" x14ac:dyDescent="0.3">
      <c r="G77"/>
      <c r="H77"/>
      <c r="L77"/>
    </row>
    <row r="78" spans="2:12" x14ac:dyDescent="0.3">
      <c r="G78"/>
      <c r="H78"/>
      <c r="L78"/>
    </row>
    <row r="79" spans="2:12" x14ac:dyDescent="0.3">
      <c r="G79"/>
      <c r="H79"/>
      <c r="L79"/>
    </row>
    <row r="80" spans="2:12" x14ac:dyDescent="0.3">
      <c r="G80"/>
      <c r="H80"/>
      <c r="L80"/>
    </row>
    <row r="81" spans="7:12" x14ac:dyDescent="0.3">
      <c r="G81"/>
      <c r="H81"/>
      <c r="L81"/>
    </row>
    <row r="82" spans="7:12" x14ac:dyDescent="0.3">
      <c r="G82"/>
      <c r="H82"/>
      <c r="L82"/>
    </row>
    <row r="83" spans="7:12" x14ac:dyDescent="0.3">
      <c r="G83"/>
      <c r="H83"/>
      <c r="L83"/>
    </row>
    <row r="84" spans="7:12" x14ac:dyDescent="0.3">
      <c r="G84"/>
      <c r="H84"/>
      <c r="L84"/>
    </row>
    <row r="85" spans="7:12" x14ac:dyDescent="0.3">
      <c r="G85"/>
      <c r="H85"/>
      <c r="L85"/>
    </row>
    <row r="86" spans="7:12" x14ac:dyDescent="0.3">
      <c r="G86"/>
      <c r="H86"/>
      <c r="L86"/>
    </row>
    <row r="87" spans="7:12" x14ac:dyDescent="0.3">
      <c r="G87"/>
      <c r="H87"/>
      <c r="L87"/>
    </row>
    <row r="88" spans="7:12" x14ac:dyDescent="0.3">
      <c r="G88"/>
      <c r="H88"/>
      <c r="L88"/>
    </row>
    <row r="89" spans="7:12" x14ac:dyDescent="0.3">
      <c r="G89"/>
      <c r="H89"/>
      <c r="L89"/>
    </row>
    <row r="90" spans="7:12" x14ac:dyDescent="0.3">
      <c r="G90"/>
      <c r="H90"/>
      <c r="L90"/>
    </row>
    <row r="91" spans="7:12" x14ac:dyDescent="0.3">
      <c r="G91"/>
      <c r="H91"/>
      <c r="L91"/>
    </row>
    <row r="92" spans="7:12" x14ac:dyDescent="0.3">
      <c r="G92"/>
      <c r="H92"/>
      <c r="L92"/>
    </row>
    <row r="93" spans="7:12" x14ac:dyDescent="0.3">
      <c r="G93"/>
      <c r="H93"/>
      <c r="L93"/>
    </row>
    <row r="94" spans="7:12" x14ac:dyDescent="0.3">
      <c r="G94"/>
      <c r="H94"/>
      <c r="L94"/>
    </row>
    <row r="95" spans="7:12" x14ac:dyDescent="0.3">
      <c r="G95"/>
      <c r="H95"/>
      <c r="L95"/>
    </row>
    <row r="96" spans="7:12" x14ac:dyDescent="0.3">
      <c r="G96"/>
      <c r="H96"/>
      <c r="L96"/>
    </row>
    <row r="97" spans="7:12" x14ac:dyDescent="0.3">
      <c r="G97"/>
      <c r="H97"/>
      <c r="L97"/>
    </row>
    <row r="98" spans="7:12" x14ac:dyDescent="0.3">
      <c r="G98"/>
      <c r="H98"/>
      <c r="L98"/>
    </row>
    <row r="99" spans="7:12" x14ac:dyDescent="0.3">
      <c r="G99"/>
      <c r="H99"/>
      <c r="L99"/>
    </row>
    <row r="100" spans="7:12" x14ac:dyDescent="0.3">
      <c r="G100"/>
      <c r="H100"/>
      <c r="L100"/>
    </row>
    <row r="101" spans="7:12" x14ac:dyDescent="0.3">
      <c r="G101"/>
      <c r="H101"/>
      <c r="L101"/>
    </row>
    <row r="102" spans="7:12" x14ac:dyDescent="0.3">
      <c r="G102"/>
      <c r="H102"/>
      <c r="L102"/>
    </row>
    <row r="103" spans="7:12" x14ac:dyDescent="0.3">
      <c r="G103"/>
      <c r="H103"/>
      <c r="L103"/>
    </row>
    <row r="104" spans="7:12" x14ac:dyDescent="0.3">
      <c r="G104"/>
      <c r="H104"/>
      <c r="L104"/>
    </row>
    <row r="105" spans="7:12" x14ac:dyDescent="0.3">
      <c r="G105"/>
      <c r="H105"/>
      <c r="L105"/>
    </row>
    <row r="106" spans="7:12" x14ac:dyDescent="0.3">
      <c r="G106"/>
      <c r="H106"/>
      <c r="L106"/>
    </row>
    <row r="107" spans="7:12" x14ac:dyDescent="0.3">
      <c r="G107"/>
      <c r="H107"/>
      <c r="L107"/>
    </row>
    <row r="108" spans="7:12" x14ac:dyDescent="0.3">
      <c r="G108"/>
      <c r="H108"/>
      <c r="L108"/>
    </row>
    <row r="109" spans="7:12" x14ac:dyDescent="0.3">
      <c r="G109"/>
      <c r="H109"/>
      <c r="L109"/>
    </row>
    <row r="110" spans="7:12" x14ac:dyDescent="0.3">
      <c r="G110"/>
      <c r="H110"/>
      <c r="L110"/>
    </row>
    <row r="111" spans="7:12" x14ac:dyDescent="0.3">
      <c r="G111"/>
      <c r="H111"/>
      <c r="L111"/>
    </row>
    <row r="112" spans="7:12" x14ac:dyDescent="0.3">
      <c r="G112"/>
      <c r="H112"/>
      <c r="L112"/>
    </row>
    <row r="113" spans="7:12" x14ac:dyDescent="0.3">
      <c r="G113"/>
      <c r="H113"/>
      <c r="L113"/>
    </row>
    <row r="114" spans="7:12" x14ac:dyDescent="0.3">
      <c r="G114"/>
      <c r="H114"/>
      <c r="L114"/>
    </row>
    <row r="115" spans="7:12" x14ac:dyDescent="0.3">
      <c r="G115"/>
      <c r="H115"/>
      <c r="L115"/>
    </row>
    <row r="116" spans="7:12" x14ac:dyDescent="0.3">
      <c r="G116"/>
      <c r="H116"/>
      <c r="L116"/>
    </row>
    <row r="117" spans="7:12" x14ac:dyDescent="0.3">
      <c r="G117"/>
      <c r="H117"/>
      <c r="L117"/>
    </row>
    <row r="118" spans="7:12" x14ac:dyDescent="0.3">
      <c r="G118"/>
      <c r="H118"/>
      <c r="L118"/>
    </row>
    <row r="119" spans="7:12" x14ac:dyDescent="0.3">
      <c r="G119"/>
      <c r="H119"/>
      <c r="L119"/>
    </row>
    <row r="120" spans="7:12" x14ac:dyDescent="0.3">
      <c r="G120"/>
      <c r="H120"/>
      <c r="L120"/>
    </row>
    <row r="121" spans="7:12" x14ac:dyDescent="0.3">
      <c r="G121"/>
      <c r="H121"/>
      <c r="L121"/>
    </row>
    <row r="122" spans="7:12" x14ac:dyDescent="0.3">
      <c r="G122"/>
      <c r="H122"/>
      <c r="L122"/>
    </row>
    <row r="123" spans="7:12" x14ac:dyDescent="0.3">
      <c r="G123"/>
      <c r="H123"/>
      <c r="L123"/>
    </row>
    <row r="124" spans="7:12" x14ac:dyDescent="0.3">
      <c r="G124"/>
      <c r="H124"/>
      <c r="L124"/>
    </row>
    <row r="125" spans="7:12" x14ac:dyDescent="0.3">
      <c r="G125"/>
      <c r="H125"/>
      <c r="L125"/>
    </row>
    <row r="126" spans="7:12" x14ac:dyDescent="0.3">
      <c r="G126"/>
      <c r="H126"/>
      <c r="L126"/>
    </row>
    <row r="127" spans="7:12" x14ac:dyDescent="0.3">
      <c r="G127"/>
      <c r="H127"/>
      <c r="L127"/>
    </row>
    <row r="128" spans="7:12" x14ac:dyDescent="0.3">
      <c r="G128"/>
      <c r="H128"/>
      <c r="L128"/>
    </row>
    <row r="129" spans="7:12" x14ac:dyDescent="0.3">
      <c r="G129"/>
      <c r="H129"/>
      <c r="L129"/>
    </row>
    <row r="130" spans="7:12" x14ac:dyDescent="0.3">
      <c r="G130"/>
      <c r="H130"/>
      <c r="L130"/>
    </row>
    <row r="131" spans="7:12" x14ac:dyDescent="0.3">
      <c r="G131"/>
      <c r="H131"/>
      <c r="L131"/>
    </row>
    <row r="132" spans="7:12" x14ac:dyDescent="0.3">
      <c r="G132"/>
      <c r="H132"/>
      <c r="L132"/>
    </row>
    <row r="133" spans="7:12" x14ac:dyDescent="0.3">
      <c r="G133"/>
      <c r="H133"/>
      <c r="L133"/>
    </row>
    <row r="134" spans="7:12" x14ac:dyDescent="0.3">
      <c r="G134"/>
      <c r="H134"/>
      <c r="L134"/>
    </row>
    <row r="135" spans="7:12" x14ac:dyDescent="0.3">
      <c r="G135"/>
      <c r="H135"/>
      <c r="L135"/>
    </row>
    <row r="136" spans="7:12" x14ac:dyDescent="0.3">
      <c r="G136"/>
      <c r="H136"/>
      <c r="L136"/>
    </row>
    <row r="137" spans="7:12" x14ac:dyDescent="0.3">
      <c r="G137"/>
      <c r="H137"/>
      <c r="L137"/>
    </row>
    <row r="138" spans="7:12" x14ac:dyDescent="0.3">
      <c r="G138"/>
      <c r="H138"/>
      <c r="L138"/>
    </row>
    <row r="139" spans="7:12" x14ac:dyDescent="0.3">
      <c r="G139"/>
      <c r="H139"/>
      <c r="L139"/>
    </row>
    <row r="140" spans="7:12" x14ac:dyDescent="0.3">
      <c r="G140"/>
      <c r="H140"/>
      <c r="L140"/>
    </row>
    <row r="141" spans="7:12" x14ac:dyDescent="0.3">
      <c r="G141"/>
      <c r="H141"/>
      <c r="L141"/>
    </row>
    <row r="142" spans="7:12" x14ac:dyDescent="0.3">
      <c r="G142"/>
      <c r="H142"/>
      <c r="L142"/>
    </row>
    <row r="143" spans="7:12" x14ac:dyDescent="0.3">
      <c r="G143"/>
      <c r="H143"/>
      <c r="L143"/>
    </row>
    <row r="144" spans="7:12" x14ac:dyDescent="0.3">
      <c r="G144"/>
      <c r="H144"/>
      <c r="L144"/>
    </row>
    <row r="145" spans="7:12" x14ac:dyDescent="0.3">
      <c r="G145"/>
      <c r="H145"/>
      <c r="L145"/>
    </row>
    <row r="146" spans="7:12" x14ac:dyDescent="0.3">
      <c r="G146"/>
      <c r="H146"/>
      <c r="L146"/>
    </row>
    <row r="147" spans="7:12" x14ac:dyDescent="0.3">
      <c r="G147"/>
      <c r="H147"/>
      <c r="L147"/>
    </row>
    <row r="148" spans="7:12" x14ac:dyDescent="0.3">
      <c r="G148"/>
      <c r="H148"/>
      <c r="L148"/>
    </row>
    <row r="149" spans="7:12" x14ac:dyDescent="0.3">
      <c r="G149"/>
      <c r="H149"/>
      <c r="L149"/>
    </row>
    <row r="150" spans="7:12" x14ac:dyDescent="0.3">
      <c r="G150"/>
      <c r="H150"/>
      <c r="L150"/>
    </row>
    <row r="151" spans="7:12" x14ac:dyDescent="0.3">
      <c r="G151"/>
      <c r="H151"/>
      <c r="L151"/>
    </row>
    <row r="152" spans="7:12" x14ac:dyDescent="0.3">
      <c r="G152"/>
      <c r="H152"/>
      <c r="L152"/>
    </row>
    <row r="153" spans="7:12" x14ac:dyDescent="0.3">
      <c r="G153"/>
      <c r="H153"/>
      <c r="L153"/>
    </row>
    <row r="154" spans="7:12" x14ac:dyDescent="0.3">
      <c r="G154"/>
      <c r="H154"/>
      <c r="L154"/>
    </row>
    <row r="155" spans="7:12" x14ac:dyDescent="0.3">
      <c r="G155"/>
      <c r="H155"/>
      <c r="L155"/>
    </row>
    <row r="156" spans="7:12" x14ac:dyDescent="0.3">
      <c r="G156"/>
      <c r="H156"/>
      <c r="L156"/>
    </row>
    <row r="157" spans="7:12" x14ac:dyDescent="0.3">
      <c r="G157"/>
      <c r="H157"/>
      <c r="L157"/>
    </row>
    <row r="158" spans="7:12" x14ac:dyDescent="0.3">
      <c r="G158"/>
      <c r="H158"/>
      <c r="L158"/>
    </row>
    <row r="159" spans="7:12" x14ac:dyDescent="0.3">
      <c r="G159"/>
      <c r="H159"/>
      <c r="L159"/>
    </row>
    <row r="160" spans="7:12" x14ac:dyDescent="0.3">
      <c r="G160"/>
      <c r="H160"/>
      <c r="L160"/>
    </row>
    <row r="161" spans="7:12" x14ac:dyDescent="0.3">
      <c r="G161"/>
      <c r="H161"/>
      <c r="L161"/>
    </row>
    <row r="162" spans="7:12" x14ac:dyDescent="0.3">
      <c r="G162"/>
      <c r="H162"/>
      <c r="L162"/>
    </row>
    <row r="163" spans="7:12" x14ac:dyDescent="0.3">
      <c r="G163"/>
      <c r="H163"/>
      <c r="L163"/>
    </row>
    <row r="164" spans="7:12" x14ac:dyDescent="0.3">
      <c r="G164"/>
      <c r="H164"/>
      <c r="L164"/>
    </row>
    <row r="165" spans="7:12" x14ac:dyDescent="0.3">
      <c r="G165"/>
      <c r="H165"/>
      <c r="L165"/>
    </row>
    <row r="166" spans="7:12" x14ac:dyDescent="0.3">
      <c r="G166"/>
      <c r="H166"/>
      <c r="L166"/>
    </row>
    <row r="167" spans="7:12" x14ac:dyDescent="0.3">
      <c r="G167"/>
      <c r="H167"/>
      <c r="L167"/>
    </row>
    <row r="168" spans="7:12" x14ac:dyDescent="0.3">
      <c r="G168"/>
      <c r="H168"/>
      <c r="L168"/>
    </row>
    <row r="169" spans="7:12" x14ac:dyDescent="0.3">
      <c r="G169"/>
      <c r="H169"/>
      <c r="L169"/>
    </row>
    <row r="170" spans="7:12" x14ac:dyDescent="0.3">
      <c r="G170"/>
      <c r="H170"/>
      <c r="L170"/>
    </row>
    <row r="171" spans="7:12" x14ac:dyDescent="0.3">
      <c r="G171"/>
      <c r="H171"/>
      <c r="L171"/>
    </row>
    <row r="172" spans="7:12" x14ac:dyDescent="0.3">
      <c r="G172"/>
      <c r="H172"/>
      <c r="L172"/>
    </row>
    <row r="173" spans="7:12" x14ac:dyDescent="0.3">
      <c r="G173"/>
      <c r="H173"/>
      <c r="L173"/>
    </row>
    <row r="174" spans="7:12" x14ac:dyDescent="0.3">
      <c r="G174"/>
      <c r="H174"/>
      <c r="L174"/>
    </row>
    <row r="175" spans="7:12" x14ac:dyDescent="0.3">
      <c r="G175"/>
      <c r="H175"/>
      <c r="L175"/>
    </row>
    <row r="176" spans="7:12" x14ac:dyDescent="0.3">
      <c r="G176"/>
      <c r="H176"/>
      <c r="L176"/>
    </row>
    <row r="177" spans="7:12" x14ac:dyDescent="0.3">
      <c r="G177"/>
      <c r="H177"/>
      <c r="L177"/>
    </row>
    <row r="178" spans="7:12" x14ac:dyDescent="0.3">
      <c r="G178"/>
      <c r="H178"/>
      <c r="L178"/>
    </row>
    <row r="179" spans="7:12" x14ac:dyDescent="0.3">
      <c r="G179"/>
      <c r="H179"/>
      <c r="L179"/>
    </row>
    <row r="180" spans="7:12" x14ac:dyDescent="0.3">
      <c r="G180"/>
      <c r="H180"/>
      <c r="L180"/>
    </row>
    <row r="181" spans="7:12" x14ac:dyDescent="0.3">
      <c r="G181"/>
      <c r="H181"/>
      <c r="L181"/>
    </row>
    <row r="182" spans="7:12" x14ac:dyDescent="0.3">
      <c r="G182"/>
      <c r="H182"/>
      <c r="L182"/>
    </row>
    <row r="183" spans="7:12" x14ac:dyDescent="0.3">
      <c r="G183"/>
      <c r="H183"/>
      <c r="L183"/>
    </row>
    <row r="184" spans="7:12" x14ac:dyDescent="0.3">
      <c r="G184"/>
      <c r="H184"/>
      <c r="L184"/>
    </row>
    <row r="185" spans="7:12" x14ac:dyDescent="0.3">
      <c r="G185"/>
      <c r="H185"/>
      <c r="L185"/>
    </row>
    <row r="186" spans="7:12" x14ac:dyDescent="0.3">
      <c r="G186"/>
      <c r="H186"/>
      <c r="L186"/>
    </row>
    <row r="187" spans="7:12" x14ac:dyDescent="0.3">
      <c r="G187"/>
      <c r="H187"/>
      <c r="L187"/>
    </row>
    <row r="188" spans="7:12" x14ac:dyDescent="0.3">
      <c r="G188"/>
      <c r="H188"/>
      <c r="L188"/>
    </row>
    <row r="189" spans="7:12" x14ac:dyDescent="0.3">
      <c r="G189"/>
      <c r="H189"/>
      <c r="L189"/>
    </row>
    <row r="190" spans="7:12" x14ac:dyDescent="0.3">
      <c r="G190"/>
      <c r="H190"/>
      <c r="L190"/>
    </row>
    <row r="191" spans="7:12" x14ac:dyDescent="0.3">
      <c r="G191"/>
      <c r="H191"/>
      <c r="L191"/>
    </row>
    <row r="192" spans="7:12" x14ac:dyDescent="0.3">
      <c r="G192"/>
      <c r="H192"/>
      <c r="L192"/>
    </row>
    <row r="193" spans="7:12" x14ac:dyDescent="0.3">
      <c r="G193"/>
      <c r="H193"/>
      <c r="L193"/>
    </row>
    <row r="194" spans="7:12" x14ac:dyDescent="0.3">
      <c r="G194"/>
      <c r="H194"/>
      <c r="L194"/>
    </row>
    <row r="195" spans="7:12" x14ac:dyDescent="0.3">
      <c r="G195"/>
      <c r="H195"/>
      <c r="L195"/>
    </row>
    <row r="196" spans="7:12" x14ac:dyDescent="0.3">
      <c r="G196"/>
      <c r="H196"/>
      <c r="L196"/>
    </row>
    <row r="197" spans="7:12" x14ac:dyDescent="0.3">
      <c r="G197"/>
      <c r="H197"/>
      <c r="L197"/>
    </row>
    <row r="198" spans="7:12" x14ac:dyDescent="0.3">
      <c r="G198"/>
      <c r="H198"/>
      <c r="L198"/>
    </row>
    <row r="199" spans="7:12" x14ac:dyDescent="0.3">
      <c r="G199"/>
      <c r="H199"/>
      <c r="L199"/>
    </row>
    <row r="200" spans="7:12" x14ac:dyDescent="0.3">
      <c r="G200"/>
      <c r="H200"/>
      <c r="L200"/>
    </row>
    <row r="201" spans="7:12" x14ac:dyDescent="0.3">
      <c r="G201"/>
      <c r="H201"/>
      <c r="L201"/>
    </row>
    <row r="202" spans="7:12" x14ac:dyDescent="0.3">
      <c r="G202"/>
      <c r="H202"/>
      <c r="L202"/>
    </row>
    <row r="203" spans="7:12" x14ac:dyDescent="0.3">
      <c r="G203"/>
      <c r="H203"/>
      <c r="L203"/>
    </row>
    <row r="204" spans="7:12" x14ac:dyDescent="0.3">
      <c r="G204"/>
      <c r="H204"/>
      <c r="L204"/>
    </row>
    <row r="205" spans="7:12" x14ac:dyDescent="0.3">
      <c r="G205"/>
      <c r="H205"/>
      <c r="L205"/>
    </row>
    <row r="206" spans="7:12" x14ac:dyDescent="0.3">
      <c r="G206"/>
      <c r="H206"/>
      <c r="L206"/>
    </row>
    <row r="207" spans="7:12" x14ac:dyDescent="0.3">
      <c r="G207"/>
      <c r="H207"/>
      <c r="L207"/>
    </row>
    <row r="208" spans="7:12" x14ac:dyDescent="0.3">
      <c r="G208"/>
      <c r="H208"/>
      <c r="L208"/>
    </row>
    <row r="209" spans="7:12" x14ac:dyDescent="0.3">
      <c r="G209"/>
      <c r="H209"/>
      <c r="L209"/>
    </row>
    <row r="210" spans="7:12" x14ac:dyDescent="0.3">
      <c r="G210"/>
      <c r="H210"/>
      <c r="L210"/>
    </row>
    <row r="211" spans="7:12" x14ac:dyDescent="0.3">
      <c r="G211"/>
      <c r="H211"/>
      <c r="L211"/>
    </row>
    <row r="212" spans="7:12" x14ac:dyDescent="0.3">
      <c r="G212"/>
      <c r="H212"/>
      <c r="L212"/>
    </row>
    <row r="213" spans="7:12" x14ac:dyDescent="0.3">
      <c r="G213"/>
      <c r="H213"/>
      <c r="L213"/>
    </row>
    <row r="214" spans="7:12" x14ac:dyDescent="0.3">
      <c r="G214"/>
      <c r="H214"/>
      <c r="L214"/>
    </row>
    <row r="215" spans="7:12" x14ac:dyDescent="0.3">
      <c r="G215"/>
      <c r="H215"/>
      <c r="L215"/>
    </row>
    <row r="216" spans="7:12" x14ac:dyDescent="0.3">
      <c r="G216"/>
      <c r="H216"/>
      <c r="L216"/>
    </row>
    <row r="217" spans="7:12" x14ac:dyDescent="0.3">
      <c r="G217"/>
      <c r="H217"/>
      <c r="L217"/>
    </row>
    <row r="218" spans="7:12" x14ac:dyDescent="0.3">
      <c r="G218"/>
      <c r="H218"/>
      <c r="L218"/>
    </row>
    <row r="219" spans="7:12" x14ac:dyDescent="0.3">
      <c r="G219"/>
      <c r="H219"/>
      <c r="L219"/>
    </row>
    <row r="220" spans="7:12" x14ac:dyDescent="0.3">
      <c r="G220"/>
      <c r="H220"/>
      <c r="L220"/>
    </row>
    <row r="221" spans="7:12" x14ac:dyDescent="0.3">
      <c r="G221"/>
      <c r="H221"/>
      <c r="L221"/>
    </row>
    <row r="222" spans="7:12" x14ac:dyDescent="0.3">
      <c r="G222"/>
      <c r="H222"/>
      <c r="L222"/>
    </row>
    <row r="223" spans="7:12" x14ac:dyDescent="0.3">
      <c r="G223"/>
      <c r="H223"/>
      <c r="L223"/>
    </row>
    <row r="224" spans="7:12" x14ac:dyDescent="0.3">
      <c r="G224"/>
      <c r="H224"/>
      <c r="L224"/>
    </row>
    <row r="225" spans="7:12" x14ac:dyDescent="0.3">
      <c r="G225"/>
      <c r="H225"/>
      <c r="L225"/>
    </row>
    <row r="226" spans="7:12" x14ac:dyDescent="0.3">
      <c r="G226"/>
      <c r="H226"/>
      <c r="L226"/>
    </row>
    <row r="227" spans="7:12" x14ac:dyDescent="0.3">
      <c r="G227"/>
      <c r="H227"/>
      <c r="L227"/>
    </row>
    <row r="228" spans="7:12" x14ac:dyDescent="0.3">
      <c r="G228"/>
      <c r="H228"/>
      <c r="L228"/>
    </row>
    <row r="229" spans="7:12" x14ac:dyDescent="0.3">
      <c r="G229"/>
      <c r="H229"/>
      <c r="L229"/>
    </row>
    <row r="230" spans="7:12" x14ac:dyDescent="0.3">
      <c r="G230"/>
      <c r="H230"/>
      <c r="L230"/>
    </row>
    <row r="231" spans="7:12" x14ac:dyDescent="0.3">
      <c r="G231"/>
      <c r="H231"/>
      <c r="L231"/>
    </row>
    <row r="232" spans="7:12" x14ac:dyDescent="0.3">
      <c r="G232"/>
      <c r="H232"/>
      <c r="L232"/>
    </row>
    <row r="233" spans="7:12" x14ac:dyDescent="0.3">
      <c r="G233"/>
      <c r="H233"/>
      <c r="L233"/>
    </row>
    <row r="234" spans="7:12" x14ac:dyDescent="0.3">
      <c r="G234"/>
      <c r="H234"/>
      <c r="L234"/>
    </row>
    <row r="235" spans="7:12" x14ac:dyDescent="0.3">
      <c r="G235"/>
      <c r="H235"/>
      <c r="L235"/>
    </row>
    <row r="236" spans="7:12" x14ac:dyDescent="0.3">
      <c r="G236"/>
      <c r="H236"/>
      <c r="L236"/>
    </row>
    <row r="237" spans="7:12" x14ac:dyDescent="0.3">
      <c r="G237"/>
      <c r="H237"/>
      <c r="L237"/>
    </row>
    <row r="238" spans="7:12" x14ac:dyDescent="0.3">
      <c r="G238"/>
      <c r="H238"/>
      <c r="L238"/>
    </row>
    <row r="239" spans="7:12" x14ac:dyDescent="0.3">
      <c r="G239"/>
      <c r="H239"/>
      <c r="L239"/>
    </row>
    <row r="240" spans="7:12" x14ac:dyDescent="0.3">
      <c r="G240"/>
      <c r="H240"/>
      <c r="L240"/>
    </row>
    <row r="241" spans="7:12" x14ac:dyDescent="0.3">
      <c r="G241"/>
      <c r="H241"/>
      <c r="L241"/>
    </row>
    <row r="242" spans="7:12" x14ac:dyDescent="0.3">
      <c r="G242"/>
      <c r="H242"/>
      <c r="L242"/>
    </row>
    <row r="243" spans="7:12" x14ac:dyDescent="0.3">
      <c r="G243"/>
      <c r="H243"/>
      <c r="L243"/>
    </row>
    <row r="244" spans="7:12" x14ac:dyDescent="0.3">
      <c r="G244"/>
      <c r="H244"/>
      <c r="L244"/>
    </row>
    <row r="245" spans="7:12" x14ac:dyDescent="0.3">
      <c r="G245"/>
      <c r="H245"/>
      <c r="L245"/>
    </row>
    <row r="246" spans="7:12" x14ac:dyDescent="0.3">
      <c r="G246"/>
      <c r="H246"/>
      <c r="L246"/>
    </row>
    <row r="247" spans="7:12" x14ac:dyDescent="0.3">
      <c r="G247"/>
      <c r="H247"/>
      <c r="L247"/>
    </row>
    <row r="248" spans="7:12" x14ac:dyDescent="0.3">
      <c r="G248"/>
      <c r="H248"/>
      <c r="L248"/>
    </row>
    <row r="249" spans="7:12" x14ac:dyDescent="0.3">
      <c r="G249"/>
      <c r="H249"/>
      <c r="L249"/>
    </row>
    <row r="250" spans="7:12" x14ac:dyDescent="0.3">
      <c r="G250"/>
      <c r="H250"/>
      <c r="L250"/>
    </row>
    <row r="251" spans="7:12" x14ac:dyDescent="0.3">
      <c r="G251"/>
      <c r="H251"/>
      <c r="L251"/>
    </row>
    <row r="252" spans="7:12" x14ac:dyDescent="0.3">
      <c r="G252"/>
      <c r="H252"/>
      <c r="L252"/>
    </row>
    <row r="253" spans="7:12" x14ac:dyDescent="0.3">
      <c r="G253"/>
      <c r="H253"/>
      <c r="L253"/>
    </row>
    <row r="254" spans="7:12" x14ac:dyDescent="0.3">
      <c r="G254"/>
      <c r="H254"/>
      <c r="L254"/>
    </row>
    <row r="255" spans="7:12" x14ac:dyDescent="0.3">
      <c r="G255"/>
      <c r="H255"/>
      <c r="L255"/>
    </row>
    <row r="256" spans="7:12" x14ac:dyDescent="0.3">
      <c r="G256"/>
      <c r="H256"/>
      <c r="L256"/>
    </row>
    <row r="257" spans="7:12" x14ac:dyDescent="0.3">
      <c r="G257"/>
      <c r="H257"/>
      <c r="L257"/>
    </row>
    <row r="258" spans="7:12" x14ac:dyDescent="0.3">
      <c r="G258"/>
      <c r="H258"/>
      <c r="L258"/>
    </row>
    <row r="259" spans="7:12" x14ac:dyDescent="0.3">
      <c r="G259"/>
      <c r="H259"/>
      <c r="L259"/>
    </row>
    <row r="260" spans="7:12" x14ac:dyDescent="0.3">
      <c r="G260"/>
      <c r="H260"/>
      <c r="L260"/>
    </row>
    <row r="261" spans="7:12" x14ac:dyDescent="0.3">
      <c r="G261"/>
      <c r="H261"/>
      <c r="L261"/>
    </row>
    <row r="262" spans="7:12" x14ac:dyDescent="0.3">
      <c r="G262"/>
      <c r="H262"/>
      <c r="L262"/>
    </row>
    <row r="263" spans="7:12" x14ac:dyDescent="0.3">
      <c r="G263"/>
      <c r="H263"/>
      <c r="L263"/>
    </row>
    <row r="264" spans="7:12" x14ac:dyDescent="0.3">
      <c r="G264"/>
      <c r="H264"/>
      <c r="L264"/>
    </row>
    <row r="265" spans="7:12" x14ac:dyDescent="0.3">
      <c r="G265"/>
      <c r="H265"/>
      <c r="L265"/>
    </row>
    <row r="266" spans="7:12" x14ac:dyDescent="0.3">
      <c r="G266"/>
      <c r="H266"/>
      <c r="L266"/>
    </row>
    <row r="267" spans="7:12" x14ac:dyDescent="0.3">
      <c r="L267"/>
    </row>
    <row r="268" spans="7:12" x14ac:dyDescent="0.3">
      <c r="L268"/>
    </row>
    <row r="269" spans="7:12" x14ac:dyDescent="0.3">
      <c r="L269"/>
    </row>
    <row r="270" spans="7:12" x14ac:dyDescent="0.3">
      <c r="L270"/>
    </row>
    <row r="271" spans="7:12" x14ac:dyDescent="0.3">
      <c r="L271"/>
    </row>
    <row r="272" spans="7:12" x14ac:dyDescent="0.3">
      <c r="L272"/>
    </row>
    <row r="273" spans="12:12" x14ac:dyDescent="0.3">
      <c r="L273"/>
    </row>
    <row r="274" spans="12:12" x14ac:dyDescent="0.3">
      <c r="L274"/>
    </row>
    <row r="275" spans="12:12" x14ac:dyDescent="0.3">
      <c r="L275"/>
    </row>
    <row r="276" spans="12:12" x14ac:dyDescent="0.3">
      <c r="L276"/>
    </row>
    <row r="277" spans="12:12" x14ac:dyDescent="0.3">
      <c r="L277"/>
    </row>
    <row r="278" spans="12:12" x14ac:dyDescent="0.3">
      <c r="L278"/>
    </row>
    <row r="279" spans="12:12" x14ac:dyDescent="0.3">
      <c r="L279"/>
    </row>
    <row r="280" spans="12:12" x14ac:dyDescent="0.3">
      <c r="L280"/>
    </row>
    <row r="281" spans="12:12" x14ac:dyDescent="0.3">
      <c r="L281"/>
    </row>
    <row r="282" spans="12:12" x14ac:dyDescent="0.3">
      <c r="L282"/>
    </row>
    <row r="283" spans="12:12" x14ac:dyDescent="0.3">
      <c r="L283"/>
    </row>
    <row r="284" spans="12:12" x14ac:dyDescent="0.3">
      <c r="L284"/>
    </row>
    <row r="285" spans="12:12" x14ac:dyDescent="0.3">
      <c r="L285"/>
    </row>
    <row r="286" spans="12:12" x14ac:dyDescent="0.3">
      <c r="L286"/>
    </row>
    <row r="287" spans="12:12" x14ac:dyDescent="0.3">
      <c r="L287"/>
    </row>
    <row r="288" spans="12:12" x14ac:dyDescent="0.3">
      <c r="L288"/>
    </row>
    <row r="289" spans="12:12" x14ac:dyDescent="0.3">
      <c r="L289"/>
    </row>
    <row r="290" spans="12:12" x14ac:dyDescent="0.3">
      <c r="L290"/>
    </row>
    <row r="291" spans="12:12" x14ac:dyDescent="0.3">
      <c r="L291"/>
    </row>
    <row r="292" spans="12:12" x14ac:dyDescent="0.3">
      <c r="L292"/>
    </row>
    <row r="293" spans="12:12" x14ac:dyDescent="0.3">
      <c r="L293"/>
    </row>
    <row r="294" spans="12:12" x14ac:dyDescent="0.3">
      <c r="L294"/>
    </row>
    <row r="295" spans="12:12" x14ac:dyDescent="0.3">
      <c r="L295"/>
    </row>
    <row r="296" spans="12:12" x14ac:dyDescent="0.3">
      <c r="L296"/>
    </row>
    <row r="297" spans="12:12" x14ac:dyDescent="0.3">
      <c r="L297"/>
    </row>
    <row r="298" spans="12:12" x14ac:dyDescent="0.3">
      <c r="L298"/>
    </row>
    <row r="299" spans="12:12" x14ac:dyDescent="0.3">
      <c r="L299"/>
    </row>
    <row r="300" spans="12:12" x14ac:dyDescent="0.3">
      <c r="L300"/>
    </row>
    <row r="301" spans="12:12" x14ac:dyDescent="0.3">
      <c r="L301"/>
    </row>
    <row r="302" spans="12:12" x14ac:dyDescent="0.3">
      <c r="L302"/>
    </row>
    <row r="303" spans="12:12" x14ac:dyDescent="0.3">
      <c r="L303"/>
    </row>
    <row r="304" spans="12:12" x14ac:dyDescent="0.3">
      <c r="L304"/>
    </row>
    <row r="305" spans="12:12" x14ac:dyDescent="0.3">
      <c r="L305"/>
    </row>
    <row r="306" spans="12:12" x14ac:dyDescent="0.3">
      <c r="L306"/>
    </row>
    <row r="307" spans="12:12" x14ac:dyDescent="0.3">
      <c r="L307"/>
    </row>
    <row r="308" spans="12:12" x14ac:dyDescent="0.3">
      <c r="L308"/>
    </row>
    <row r="309" spans="12:12" x14ac:dyDescent="0.3">
      <c r="L309"/>
    </row>
    <row r="310" spans="12:12" x14ac:dyDescent="0.3">
      <c r="L310"/>
    </row>
    <row r="311" spans="12:12" x14ac:dyDescent="0.3">
      <c r="L311"/>
    </row>
    <row r="312" spans="12:12" x14ac:dyDescent="0.3">
      <c r="L312"/>
    </row>
    <row r="313" spans="12:12" x14ac:dyDescent="0.3">
      <c r="L313"/>
    </row>
    <row r="314" spans="12:12" x14ac:dyDescent="0.3">
      <c r="L314"/>
    </row>
    <row r="315" spans="12:12" x14ac:dyDescent="0.3">
      <c r="L315"/>
    </row>
    <row r="316" spans="12:12" x14ac:dyDescent="0.3">
      <c r="L316"/>
    </row>
    <row r="317" spans="12:12" x14ac:dyDescent="0.3">
      <c r="L317"/>
    </row>
    <row r="318" spans="12:12" x14ac:dyDescent="0.3">
      <c r="L318"/>
    </row>
    <row r="319" spans="12:12" x14ac:dyDescent="0.3">
      <c r="L319"/>
    </row>
    <row r="320" spans="12:12" x14ac:dyDescent="0.3">
      <c r="L320"/>
    </row>
    <row r="321" spans="12:12" x14ac:dyDescent="0.3">
      <c r="L321"/>
    </row>
    <row r="322" spans="12:12" x14ac:dyDescent="0.3">
      <c r="L322"/>
    </row>
    <row r="323" spans="12:12" x14ac:dyDescent="0.3">
      <c r="L323"/>
    </row>
    <row r="324" spans="12:12" x14ac:dyDescent="0.3">
      <c r="L324"/>
    </row>
    <row r="325" spans="12:12" x14ac:dyDescent="0.3">
      <c r="L325"/>
    </row>
    <row r="326" spans="12:12" x14ac:dyDescent="0.3">
      <c r="L326"/>
    </row>
    <row r="327" spans="12:12" x14ac:dyDescent="0.3">
      <c r="L327"/>
    </row>
    <row r="328" spans="12:12" x14ac:dyDescent="0.3">
      <c r="L328"/>
    </row>
    <row r="329" spans="12:12" x14ac:dyDescent="0.3">
      <c r="L329"/>
    </row>
    <row r="330" spans="12:12" x14ac:dyDescent="0.3">
      <c r="L330"/>
    </row>
    <row r="331" spans="12:12" x14ac:dyDescent="0.3">
      <c r="L331"/>
    </row>
    <row r="332" spans="12:12" x14ac:dyDescent="0.3">
      <c r="L332"/>
    </row>
    <row r="333" spans="12:12" x14ac:dyDescent="0.3">
      <c r="L333"/>
    </row>
    <row r="334" spans="12:12" x14ac:dyDescent="0.3">
      <c r="L334"/>
    </row>
    <row r="335" spans="12:12" x14ac:dyDescent="0.3">
      <c r="L335"/>
    </row>
    <row r="336" spans="12:12" x14ac:dyDescent="0.3">
      <c r="L336"/>
    </row>
    <row r="337" spans="12:12" x14ac:dyDescent="0.3">
      <c r="L337"/>
    </row>
    <row r="338" spans="12:12" x14ac:dyDescent="0.3">
      <c r="L338"/>
    </row>
    <row r="339" spans="12:12" x14ac:dyDescent="0.3">
      <c r="L339"/>
    </row>
    <row r="340" spans="12:12" x14ac:dyDescent="0.3">
      <c r="L340"/>
    </row>
    <row r="341" spans="12:12" x14ac:dyDescent="0.3">
      <c r="L341"/>
    </row>
    <row r="342" spans="12:12" x14ac:dyDescent="0.3">
      <c r="L342"/>
    </row>
    <row r="343" spans="12:12" x14ac:dyDescent="0.3">
      <c r="L343"/>
    </row>
    <row r="344" spans="12:12" x14ac:dyDescent="0.3">
      <c r="L344"/>
    </row>
    <row r="345" spans="12:12" x14ac:dyDescent="0.3">
      <c r="L345"/>
    </row>
    <row r="346" spans="12:12" x14ac:dyDescent="0.3">
      <c r="L346"/>
    </row>
    <row r="347" spans="12:12" x14ac:dyDescent="0.3">
      <c r="L347"/>
    </row>
    <row r="348" spans="12:12" x14ac:dyDescent="0.3">
      <c r="L348"/>
    </row>
    <row r="349" spans="12:12" x14ac:dyDescent="0.3">
      <c r="L349"/>
    </row>
    <row r="350" spans="12:12" x14ac:dyDescent="0.3">
      <c r="L350"/>
    </row>
    <row r="351" spans="12:12" x14ac:dyDescent="0.3">
      <c r="L351"/>
    </row>
    <row r="352" spans="12:12" x14ac:dyDescent="0.3">
      <c r="L352"/>
    </row>
    <row r="353" spans="12:12" x14ac:dyDescent="0.3">
      <c r="L353"/>
    </row>
    <row r="354" spans="12:12" x14ac:dyDescent="0.3">
      <c r="L354"/>
    </row>
    <row r="355" spans="12:12" x14ac:dyDescent="0.3">
      <c r="L355"/>
    </row>
    <row r="356" spans="12:12" x14ac:dyDescent="0.3">
      <c r="L356"/>
    </row>
    <row r="357" spans="12:12" x14ac:dyDescent="0.3">
      <c r="L357"/>
    </row>
    <row r="358" spans="12:12" x14ac:dyDescent="0.3">
      <c r="L358"/>
    </row>
    <row r="359" spans="12:12" x14ac:dyDescent="0.3">
      <c r="L359"/>
    </row>
    <row r="360" spans="12:12" x14ac:dyDescent="0.3">
      <c r="L360"/>
    </row>
    <row r="361" spans="12:12" x14ac:dyDescent="0.3">
      <c r="L361"/>
    </row>
    <row r="362" spans="12:12" x14ac:dyDescent="0.3">
      <c r="L362"/>
    </row>
    <row r="363" spans="12:12" x14ac:dyDescent="0.3">
      <c r="L363"/>
    </row>
    <row r="364" spans="12:12" x14ac:dyDescent="0.3">
      <c r="L364"/>
    </row>
    <row r="365" spans="12:12" x14ac:dyDescent="0.3">
      <c r="L365"/>
    </row>
    <row r="366" spans="12:12" x14ac:dyDescent="0.3">
      <c r="L366"/>
    </row>
    <row r="367" spans="12:12" x14ac:dyDescent="0.3">
      <c r="L367"/>
    </row>
    <row r="368" spans="12:12" x14ac:dyDescent="0.3">
      <c r="L368"/>
    </row>
    <row r="369" spans="12:12" x14ac:dyDescent="0.3">
      <c r="L369"/>
    </row>
    <row r="370" spans="12:12" x14ac:dyDescent="0.3">
      <c r="L370"/>
    </row>
    <row r="371" spans="12:12" x14ac:dyDescent="0.3">
      <c r="L371"/>
    </row>
    <row r="372" spans="12:12" x14ac:dyDescent="0.3">
      <c r="L372"/>
    </row>
    <row r="373" spans="12:12" x14ac:dyDescent="0.3">
      <c r="L373"/>
    </row>
    <row r="374" spans="12:12" x14ac:dyDescent="0.3">
      <c r="L374"/>
    </row>
    <row r="375" spans="12:12" x14ac:dyDescent="0.3">
      <c r="L375"/>
    </row>
    <row r="376" spans="12:12" x14ac:dyDescent="0.3">
      <c r="L376"/>
    </row>
    <row r="377" spans="12:12" x14ac:dyDescent="0.3">
      <c r="L377"/>
    </row>
    <row r="378" spans="12:12" x14ac:dyDescent="0.3">
      <c r="L378"/>
    </row>
    <row r="379" spans="12:12" x14ac:dyDescent="0.3">
      <c r="L379"/>
    </row>
    <row r="380" spans="12:12" x14ac:dyDescent="0.3">
      <c r="L380"/>
    </row>
    <row r="381" spans="12:12" x14ac:dyDescent="0.3">
      <c r="L381"/>
    </row>
    <row r="382" spans="12:12" x14ac:dyDescent="0.3">
      <c r="L382"/>
    </row>
    <row r="383" spans="12:12" x14ac:dyDescent="0.3">
      <c r="L383"/>
    </row>
    <row r="384" spans="12:12" x14ac:dyDescent="0.3">
      <c r="L384"/>
    </row>
    <row r="385" spans="12:12" x14ac:dyDescent="0.3">
      <c r="L385"/>
    </row>
    <row r="386" spans="12:12" x14ac:dyDescent="0.3">
      <c r="L386"/>
    </row>
    <row r="387" spans="12:12" x14ac:dyDescent="0.3">
      <c r="L387"/>
    </row>
    <row r="388" spans="12:12" x14ac:dyDescent="0.3">
      <c r="L388"/>
    </row>
    <row r="389" spans="12:12" x14ac:dyDescent="0.3">
      <c r="L389"/>
    </row>
    <row r="390" spans="12:12" x14ac:dyDescent="0.3">
      <c r="L390"/>
    </row>
    <row r="391" spans="12:12" x14ac:dyDescent="0.3">
      <c r="L391"/>
    </row>
    <row r="392" spans="12:12" x14ac:dyDescent="0.3">
      <c r="L392"/>
    </row>
    <row r="393" spans="12:12" x14ac:dyDescent="0.3">
      <c r="L393"/>
    </row>
    <row r="394" spans="12:12" x14ac:dyDescent="0.3">
      <c r="L394"/>
    </row>
    <row r="395" spans="12:12" x14ac:dyDescent="0.3">
      <c r="L395"/>
    </row>
    <row r="396" spans="12:12" x14ac:dyDescent="0.3">
      <c r="L396"/>
    </row>
    <row r="397" spans="12:12" x14ac:dyDescent="0.3">
      <c r="L397"/>
    </row>
    <row r="398" spans="12:12" x14ac:dyDescent="0.3">
      <c r="L398"/>
    </row>
    <row r="399" spans="12:12" x14ac:dyDescent="0.3">
      <c r="L399"/>
    </row>
    <row r="400" spans="12:12" x14ac:dyDescent="0.3">
      <c r="L400"/>
    </row>
    <row r="401" spans="12:12" x14ac:dyDescent="0.3">
      <c r="L401"/>
    </row>
    <row r="402" spans="12:12" x14ac:dyDescent="0.3">
      <c r="L402"/>
    </row>
    <row r="403" spans="12:12" x14ac:dyDescent="0.3">
      <c r="L403"/>
    </row>
    <row r="404" spans="12:12" x14ac:dyDescent="0.3">
      <c r="L404"/>
    </row>
    <row r="405" spans="12:12" x14ac:dyDescent="0.3">
      <c r="L405"/>
    </row>
    <row r="406" spans="12:12" x14ac:dyDescent="0.3">
      <c r="L406"/>
    </row>
    <row r="407" spans="12:12" x14ac:dyDescent="0.3">
      <c r="L407"/>
    </row>
    <row r="408" spans="12:12" x14ac:dyDescent="0.3">
      <c r="L408"/>
    </row>
    <row r="409" spans="12:12" x14ac:dyDescent="0.3">
      <c r="L409"/>
    </row>
    <row r="410" spans="12:12" x14ac:dyDescent="0.3">
      <c r="L410"/>
    </row>
    <row r="411" spans="12:12" x14ac:dyDescent="0.3">
      <c r="L411"/>
    </row>
    <row r="412" spans="12:12" x14ac:dyDescent="0.3">
      <c r="L412"/>
    </row>
    <row r="413" spans="12:12" x14ac:dyDescent="0.3">
      <c r="L413"/>
    </row>
    <row r="414" spans="12:12" x14ac:dyDescent="0.3">
      <c r="L414"/>
    </row>
    <row r="415" spans="12:12" x14ac:dyDescent="0.3">
      <c r="L415"/>
    </row>
    <row r="416" spans="12:12" x14ac:dyDescent="0.3">
      <c r="L416"/>
    </row>
    <row r="417" spans="12:12" x14ac:dyDescent="0.3">
      <c r="L417"/>
    </row>
    <row r="418" spans="12:12" x14ac:dyDescent="0.3">
      <c r="L418"/>
    </row>
    <row r="419" spans="12:12" x14ac:dyDescent="0.3">
      <c r="L419"/>
    </row>
    <row r="420" spans="12:12" x14ac:dyDescent="0.3">
      <c r="L420"/>
    </row>
    <row r="421" spans="12:12" x14ac:dyDescent="0.3">
      <c r="L421"/>
    </row>
    <row r="422" spans="12:12" x14ac:dyDescent="0.3">
      <c r="L422"/>
    </row>
    <row r="423" spans="12:12" x14ac:dyDescent="0.3">
      <c r="L423"/>
    </row>
    <row r="424" spans="12:12" x14ac:dyDescent="0.3">
      <c r="L424"/>
    </row>
    <row r="425" spans="12:12" x14ac:dyDescent="0.3">
      <c r="L425"/>
    </row>
    <row r="426" spans="12:12" x14ac:dyDescent="0.3">
      <c r="L426"/>
    </row>
    <row r="427" spans="12:12" x14ac:dyDescent="0.3">
      <c r="L427"/>
    </row>
    <row r="428" spans="12:12" x14ac:dyDescent="0.3">
      <c r="L428"/>
    </row>
    <row r="429" spans="12:12" x14ac:dyDescent="0.3">
      <c r="L429"/>
    </row>
    <row r="430" spans="12:12" x14ac:dyDescent="0.3">
      <c r="L430"/>
    </row>
    <row r="431" spans="12:12" x14ac:dyDescent="0.3">
      <c r="L431"/>
    </row>
    <row r="432" spans="12:12" x14ac:dyDescent="0.3">
      <c r="L432"/>
    </row>
    <row r="433" spans="12:12" x14ac:dyDescent="0.3">
      <c r="L433"/>
    </row>
    <row r="434" spans="12:12" x14ac:dyDescent="0.3">
      <c r="L434"/>
    </row>
    <row r="435" spans="12:12" x14ac:dyDescent="0.3">
      <c r="L435"/>
    </row>
    <row r="436" spans="12:12" x14ac:dyDescent="0.3">
      <c r="L436"/>
    </row>
    <row r="437" spans="12:12" x14ac:dyDescent="0.3">
      <c r="L437"/>
    </row>
    <row r="438" spans="12:12" x14ac:dyDescent="0.3">
      <c r="L438"/>
    </row>
    <row r="439" spans="12:12" x14ac:dyDescent="0.3">
      <c r="L439"/>
    </row>
    <row r="440" spans="12:12" x14ac:dyDescent="0.3">
      <c r="L440"/>
    </row>
    <row r="441" spans="12:12" x14ac:dyDescent="0.3">
      <c r="L441"/>
    </row>
    <row r="442" spans="12:12" x14ac:dyDescent="0.3">
      <c r="L442"/>
    </row>
    <row r="443" spans="12:12" x14ac:dyDescent="0.3">
      <c r="L443"/>
    </row>
    <row r="444" spans="12:12" x14ac:dyDescent="0.3">
      <c r="L444"/>
    </row>
    <row r="445" spans="12:12" x14ac:dyDescent="0.3">
      <c r="L445"/>
    </row>
    <row r="446" spans="12:12" x14ac:dyDescent="0.3">
      <c r="L446"/>
    </row>
    <row r="447" spans="12:12" x14ac:dyDescent="0.3">
      <c r="L447"/>
    </row>
    <row r="448" spans="12:12" x14ac:dyDescent="0.3">
      <c r="L448"/>
    </row>
    <row r="449" spans="12:12" x14ac:dyDescent="0.3">
      <c r="L449"/>
    </row>
    <row r="450" spans="12:12" x14ac:dyDescent="0.3">
      <c r="L450"/>
    </row>
    <row r="451" spans="12:12" x14ac:dyDescent="0.3">
      <c r="L451"/>
    </row>
    <row r="452" spans="12:12" x14ac:dyDescent="0.3">
      <c r="L452"/>
    </row>
    <row r="453" spans="12:12" x14ac:dyDescent="0.3">
      <c r="L453"/>
    </row>
    <row r="454" spans="12:12" x14ac:dyDescent="0.3">
      <c r="L454"/>
    </row>
    <row r="455" spans="12:12" x14ac:dyDescent="0.3">
      <c r="L455"/>
    </row>
    <row r="456" spans="12:12" x14ac:dyDescent="0.3">
      <c r="L456"/>
    </row>
    <row r="457" spans="12:12" x14ac:dyDescent="0.3">
      <c r="L457"/>
    </row>
    <row r="458" spans="12:12" x14ac:dyDescent="0.3">
      <c r="L458"/>
    </row>
    <row r="459" spans="12:12" x14ac:dyDescent="0.3">
      <c r="L459"/>
    </row>
    <row r="460" spans="12:12" x14ac:dyDescent="0.3">
      <c r="L460"/>
    </row>
    <row r="461" spans="12:12" x14ac:dyDescent="0.3">
      <c r="L461"/>
    </row>
    <row r="462" spans="12:12" x14ac:dyDescent="0.3">
      <c r="L462"/>
    </row>
    <row r="463" spans="12:12" x14ac:dyDescent="0.3">
      <c r="L463"/>
    </row>
    <row r="464" spans="12:12" x14ac:dyDescent="0.3">
      <c r="L464"/>
    </row>
    <row r="465" spans="12:12" x14ac:dyDescent="0.3">
      <c r="L465"/>
    </row>
    <row r="466" spans="12:12" x14ac:dyDescent="0.3">
      <c r="L466"/>
    </row>
    <row r="467" spans="12:12" x14ac:dyDescent="0.3">
      <c r="L467"/>
    </row>
    <row r="468" spans="12:12" x14ac:dyDescent="0.3">
      <c r="L468"/>
    </row>
    <row r="469" spans="12:12" x14ac:dyDescent="0.3">
      <c r="L469"/>
    </row>
    <row r="470" spans="12:12" x14ac:dyDescent="0.3">
      <c r="L470"/>
    </row>
    <row r="471" spans="12:12" x14ac:dyDescent="0.3">
      <c r="L471"/>
    </row>
    <row r="472" spans="12:12" x14ac:dyDescent="0.3">
      <c r="L472"/>
    </row>
    <row r="473" spans="12:12" x14ac:dyDescent="0.3">
      <c r="L473"/>
    </row>
    <row r="474" spans="12:12" x14ac:dyDescent="0.3">
      <c r="L474"/>
    </row>
    <row r="475" spans="12:12" x14ac:dyDescent="0.3">
      <c r="L475"/>
    </row>
    <row r="476" spans="12:12" x14ac:dyDescent="0.3">
      <c r="L476"/>
    </row>
    <row r="477" spans="12:12" x14ac:dyDescent="0.3">
      <c r="L477"/>
    </row>
    <row r="478" spans="12:12" x14ac:dyDescent="0.3">
      <c r="L478"/>
    </row>
    <row r="479" spans="12:12" x14ac:dyDescent="0.3">
      <c r="L479"/>
    </row>
    <row r="480" spans="12:12" x14ac:dyDescent="0.3">
      <c r="L480"/>
    </row>
    <row r="481" spans="12:12" x14ac:dyDescent="0.3">
      <c r="L481"/>
    </row>
    <row r="482" spans="12:12" x14ac:dyDescent="0.3">
      <c r="L482"/>
    </row>
    <row r="483" spans="12:12" x14ac:dyDescent="0.3">
      <c r="L483"/>
    </row>
    <row r="484" spans="12:12" x14ac:dyDescent="0.3">
      <c r="L484"/>
    </row>
    <row r="485" spans="12:12" x14ac:dyDescent="0.3">
      <c r="L485"/>
    </row>
    <row r="486" spans="12:12" x14ac:dyDescent="0.3">
      <c r="L486"/>
    </row>
    <row r="487" spans="12:12" x14ac:dyDescent="0.3">
      <c r="L487"/>
    </row>
    <row r="488" spans="12:12" x14ac:dyDescent="0.3">
      <c r="L488"/>
    </row>
    <row r="489" spans="12:12" x14ac:dyDescent="0.3">
      <c r="L489"/>
    </row>
    <row r="490" spans="12:12" x14ac:dyDescent="0.3">
      <c r="L490"/>
    </row>
    <row r="491" spans="12:12" x14ac:dyDescent="0.3">
      <c r="L491"/>
    </row>
    <row r="492" spans="12:12" x14ac:dyDescent="0.3">
      <c r="L492"/>
    </row>
    <row r="493" spans="12:12" x14ac:dyDescent="0.3">
      <c r="L493"/>
    </row>
    <row r="494" spans="12:12" x14ac:dyDescent="0.3">
      <c r="L494"/>
    </row>
    <row r="495" spans="12:12" x14ac:dyDescent="0.3">
      <c r="L495"/>
    </row>
    <row r="496" spans="12:12" x14ac:dyDescent="0.3">
      <c r="L496"/>
    </row>
    <row r="497" spans="12:12" x14ac:dyDescent="0.3">
      <c r="L497"/>
    </row>
    <row r="498" spans="12:12" x14ac:dyDescent="0.3">
      <c r="L498"/>
    </row>
    <row r="499" spans="12:12" x14ac:dyDescent="0.3">
      <c r="L499"/>
    </row>
    <row r="500" spans="12:12" x14ac:dyDescent="0.3">
      <c r="L500"/>
    </row>
    <row r="501" spans="12:12" x14ac:dyDescent="0.3">
      <c r="L501"/>
    </row>
    <row r="502" spans="12:12" x14ac:dyDescent="0.3">
      <c r="L502"/>
    </row>
    <row r="503" spans="12:12" x14ac:dyDescent="0.3">
      <c r="L503"/>
    </row>
    <row r="504" spans="12:12" x14ac:dyDescent="0.3">
      <c r="L504"/>
    </row>
    <row r="505" spans="12:12" x14ac:dyDescent="0.3">
      <c r="L505"/>
    </row>
    <row r="506" spans="12:12" x14ac:dyDescent="0.3">
      <c r="L506"/>
    </row>
    <row r="507" spans="12:12" x14ac:dyDescent="0.3">
      <c r="L507"/>
    </row>
    <row r="508" spans="12:12" x14ac:dyDescent="0.3">
      <c r="L508"/>
    </row>
    <row r="509" spans="12:12" x14ac:dyDescent="0.3">
      <c r="L509"/>
    </row>
    <row r="510" spans="12:12" x14ac:dyDescent="0.3">
      <c r="L510"/>
    </row>
    <row r="511" spans="12:12" x14ac:dyDescent="0.3">
      <c r="L511"/>
    </row>
    <row r="512" spans="12:12" x14ac:dyDescent="0.3">
      <c r="L512"/>
    </row>
    <row r="513" spans="12:12" x14ac:dyDescent="0.3">
      <c r="L513"/>
    </row>
    <row r="514" spans="12:12" x14ac:dyDescent="0.3">
      <c r="L514"/>
    </row>
    <row r="515" spans="12:12" x14ac:dyDescent="0.3">
      <c r="L515"/>
    </row>
    <row r="516" spans="12:12" x14ac:dyDescent="0.3">
      <c r="L516"/>
    </row>
    <row r="517" spans="12:12" x14ac:dyDescent="0.3">
      <c r="L517"/>
    </row>
    <row r="518" spans="12:12" x14ac:dyDescent="0.3">
      <c r="L518"/>
    </row>
    <row r="519" spans="12:12" x14ac:dyDescent="0.3">
      <c r="L519"/>
    </row>
    <row r="520" spans="12:12" x14ac:dyDescent="0.3">
      <c r="L520"/>
    </row>
    <row r="521" spans="12:12" x14ac:dyDescent="0.3">
      <c r="L521"/>
    </row>
    <row r="522" spans="12:12" x14ac:dyDescent="0.3">
      <c r="L522"/>
    </row>
    <row r="523" spans="12:12" x14ac:dyDescent="0.3">
      <c r="L523"/>
    </row>
    <row r="524" spans="12:12" x14ac:dyDescent="0.3">
      <c r="L524"/>
    </row>
    <row r="525" spans="12:12" x14ac:dyDescent="0.3">
      <c r="L525"/>
    </row>
    <row r="526" spans="12:12" x14ac:dyDescent="0.3">
      <c r="L526"/>
    </row>
    <row r="527" spans="12:12" x14ac:dyDescent="0.3">
      <c r="L527"/>
    </row>
    <row r="528" spans="12:12" x14ac:dyDescent="0.3">
      <c r="L528"/>
    </row>
    <row r="529" spans="12:12" x14ac:dyDescent="0.3">
      <c r="L529"/>
    </row>
    <row r="530" spans="12:12" x14ac:dyDescent="0.3">
      <c r="L530"/>
    </row>
    <row r="531" spans="12:12" x14ac:dyDescent="0.3">
      <c r="L531"/>
    </row>
    <row r="532" spans="12:12" x14ac:dyDescent="0.3">
      <c r="L532"/>
    </row>
    <row r="533" spans="12:12" x14ac:dyDescent="0.3">
      <c r="L533"/>
    </row>
    <row r="534" spans="12:12" x14ac:dyDescent="0.3">
      <c r="L534"/>
    </row>
    <row r="535" spans="12:12" x14ac:dyDescent="0.3">
      <c r="L535"/>
    </row>
    <row r="536" spans="12:12" x14ac:dyDescent="0.3">
      <c r="L536"/>
    </row>
    <row r="537" spans="12:12" x14ac:dyDescent="0.3">
      <c r="L537"/>
    </row>
    <row r="538" spans="12:12" x14ac:dyDescent="0.3">
      <c r="L538"/>
    </row>
    <row r="539" spans="12:12" x14ac:dyDescent="0.3">
      <c r="L539"/>
    </row>
    <row r="540" spans="12:12" x14ac:dyDescent="0.3">
      <c r="L540"/>
    </row>
    <row r="541" spans="12:12" x14ac:dyDescent="0.3">
      <c r="L541"/>
    </row>
    <row r="542" spans="12:12" x14ac:dyDescent="0.3">
      <c r="L542"/>
    </row>
    <row r="543" spans="12:12" x14ac:dyDescent="0.3">
      <c r="L543"/>
    </row>
    <row r="544" spans="12:12" x14ac:dyDescent="0.3">
      <c r="L544"/>
    </row>
    <row r="545" spans="12:12" x14ac:dyDescent="0.3">
      <c r="L545"/>
    </row>
    <row r="546" spans="12:12" x14ac:dyDescent="0.3">
      <c r="L546"/>
    </row>
    <row r="547" spans="12:12" x14ac:dyDescent="0.3">
      <c r="L547"/>
    </row>
    <row r="548" spans="12:12" x14ac:dyDescent="0.3">
      <c r="L548"/>
    </row>
    <row r="549" spans="12:12" x14ac:dyDescent="0.3">
      <c r="L549"/>
    </row>
    <row r="550" spans="12:12" x14ac:dyDescent="0.3">
      <c r="L550"/>
    </row>
    <row r="551" spans="12:12" x14ac:dyDescent="0.3">
      <c r="L551"/>
    </row>
    <row r="552" spans="12:12" x14ac:dyDescent="0.3">
      <c r="L552"/>
    </row>
    <row r="553" spans="12:12" x14ac:dyDescent="0.3">
      <c r="L553"/>
    </row>
    <row r="554" spans="12:12" x14ac:dyDescent="0.3">
      <c r="L554"/>
    </row>
    <row r="555" spans="12:12" x14ac:dyDescent="0.3">
      <c r="L555"/>
    </row>
    <row r="556" spans="12:12" x14ac:dyDescent="0.3">
      <c r="L556"/>
    </row>
    <row r="557" spans="12:12" x14ac:dyDescent="0.3">
      <c r="L557"/>
    </row>
    <row r="558" spans="12:12" x14ac:dyDescent="0.3">
      <c r="L558"/>
    </row>
    <row r="559" spans="12:12" x14ac:dyDescent="0.3">
      <c r="L559"/>
    </row>
    <row r="560" spans="12:12" x14ac:dyDescent="0.3">
      <c r="L560"/>
    </row>
    <row r="561" spans="12:12" x14ac:dyDescent="0.3">
      <c r="L561"/>
    </row>
    <row r="562" spans="12:12" x14ac:dyDescent="0.3">
      <c r="L562"/>
    </row>
    <row r="563" spans="12:12" x14ac:dyDescent="0.3">
      <c r="L563"/>
    </row>
    <row r="564" spans="12:12" x14ac:dyDescent="0.3">
      <c r="L564"/>
    </row>
    <row r="565" spans="12:12" x14ac:dyDescent="0.3">
      <c r="L565"/>
    </row>
    <row r="566" spans="12:12" x14ac:dyDescent="0.3">
      <c r="L566"/>
    </row>
    <row r="567" spans="12:12" x14ac:dyDescent="0.3">
      <c r="L567"/>
    </row>
    <row r="568" spans="12:12" x14ac:dyDescent="0.3">
      <c r="L568"/>
    </row>
    <row r="569" spans="12:12" x14ac:dyDescent="0.3">
      <c r="L569"/>
    </row>
  </sheetData>
  <dataConsolidate/>
  <pageMargins left="0.7" right="0.7" top="0.75" bottom="0.75" header="0.3" footer="0.3"/>
  <pageSetup orientation="portrait" verticalDpi="0" r:id="rId6"/>
  <drawing r:id="rId7"/>
  <extLst>
    <ext xmlns:x14="http://schemas.microsoft.com/office/spreadsheetml/2009/9/main" uri="{A8765BA9-456A-4dab-B4F3-ACF838C121DE}">
      <x14:slicerList>
        <x14:slicer r:id="rId8"/>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8E864AA-9496-4901-AE4D-93181CCA5E7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49</vt:i4>
      </vt:variant>
    </vt:vector>
  </HeadingPairs>
  <TitlesOfParts>
    <vt:vector size="67" baseType="lpstr">
      <vt:lpstr>Dashboard</vt:lpstr>
      <vt:lpstr>DrankDash</vt:lpstr>
      <vt:lpstr>Individual Bottles</vt:lpstr>
      <vt:lpstr>Check Bottles List</vt:lpstr>
      <vt:lpstr>Ungraphed Bins</vt:lpstr>
      <vt:lpstr>Red Bin List</vt:lpstr>
      <vt:lpstr>Login</vt:lpstr>
      <vt:lpstr>YrDrankType</vt:lpstr>
      <vt:lpstr>CntryDrankPrice</vt:lpstr>
      <vt:lpstr>VntgDrankCntry</vt:lpstr>
      <vt:lpstr>VntgDrankYR</vt:lpstr>
      <vt:lpstr>Test1</vt:lpstr>
      <vt:lpstr>GetConsumed</vt:lpstr>
      <vt:lpstr>AllBinsList</vt:lpstr>
      <vt:lpstr>Bins</vt:lpstr>
      <vt:lpstr>AllBinsWithStatus</vt:lpstr>
      <vt:lpstr>Lists</vt:lpstr>
      <vt:lpstr>Pivot Tables 1</vt:lpstr>
      <vt:lpstr>CntryDrankPrice!BeginRng</vt:lpstr>
      <vt:lpstr>VntgDrankCntry!BeginRng</vt:lpstr>
      <vt:lpstr>VntgDrankYR!BeginRng</vt:lpstr>
      <vt:lpstr>YrDrankType!BeginRng</vt:lpstr>
      <vt:lpstr>BeginRng</vt:lpstr>
      <vt:lpstr>CntryDrankPrice!BinRng</vt:lpstr>
      <vt:lpstr>VntgDrankCntry!BinRng</vt:lpstr>
      <vt:lpstr>VntgDrankYR!BinRng</vt:lpstr>
      <vt:lpstr>YrDrankType!BinRng</vt:lpstr>
      <vt:lpstr>BinRng</vt:lpstr>
      <vt:lpstr>DevSwitch</vt:lpstr>
      <vt:lpstr>Dashboard!DrinkWindowLabel</vt:lpstr>
      <vt:lpstr>DrinkWinFilter</vt:lpstr>
      <vt:lpstr>CntryDrankPrice!EndRng</vt:lpstr>
      <vt:lpstr>VntgDrankCntry!EndRng</vt:lpstr>
      <vt:lpstr>VntgDrankYR!EndRng</vt:lpstr>
      <vt:lpstr>YrDrankType!EndRng</vt:lpstr>
      <vt:lpstr>EndRng</vt:lpstr>
      <vt:lpstr>LocationRng</vt:lpstr>
      <vt:lpstr>Login</vt:lpstr>
      <vt:lpstr>Login_AdvPopup</vt:lpstr>
      <vt:lpstr>Login_CleanInt</vt:lpstr>
      <vt:lpstr>Login_ExitSave</vt:lpstr>
      <vt:lpstr>Login_Refresh</vt:lpstr>
      <vt:lpstr>Login_SimpleView</vt:lpstr>
      <vt:lpstr>Login_UnprotectBinSheets</vt:lpstr>
      <vt:lpstr>Dashboard!MaxDrinkYearLabel</vt:lpstr>
      <vt:lpstr>Dashboard!MaxDrinkYr</vt:lpstr>
      <vt:lpstr>Dashboard!MaxPrice</vt:lpstr>
      <vt:lpstr>Dashboard!MinBottleNum</vt:lpstr>
      <vt:lpstr>Dashboard!MinDashLabel</vt:lpstr>
      <vt:lpstr>Dashboard!MinPrice</vt:lpstr>
      <vt:lpstr>Bins!MyShtNm</vt:lpstr>
      <vt:lpstr>Dashboard!NameSearch</vt:lpstr>
      <vt:lpstr>Dashboard!PriceFilterLabel</vt:lpstr>
      <vt:lpstr>Dashboard!PriceMaxLabel</vt:lpstr>
      <vt:lpstr>Dashboard!PriceMinLabel</vt:lpstr>
      <vt:lpstr>CntryDrankPrice!PriceRng</vt:lpstr>
      <vt:lpstr>VntgDrankCntry!PriceRng</vt:lpstr>
      <vt:lpstr>VntgDrankYR!PriceRng</vt:lpstr>
      <vt:lpstr>YrDrankType!PriceRng</vt:lpstr>
      <vt:lpstr>PriceRng</vt:lpstr>
      <vt:lpstr>PWD</vt:lpstr>
      <vt:lpstr>SpinBtlNum</vt:lpstr>
      <vt:lpstr>CntryDrankPrice!VintageRng</vt:lpstr>
      <vt:lpstr>VntgDrankCntry!VintageRng</vt:lpstr>
      <vt:lpstr>VntgDrankYR!VintageRng</vt:lpstr>
      <vt:lpstr>YrDrankType!VintageRng</vt:lpstr>
      <vt:lpstr>VintageRng</vt:lpstr>
    </vt:vector>
  </TitlesOfParts>
  <Company>Microsoft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LeVine</dc:creator>
  <cp:lastModifiedBy>Andrew Nevard</cp:lastModifiedBy>
  <dcterms:created xsi:type="dcterms:W3CDTF">2004-07-12T23:35:09Z</dcterms:created>
  <dcterms:modified xsi:type="dcterms:W3CDTF">2023-05-15T23:45:44Z</dcterms:modified>
</cp:coreProperties>
</file>