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68008F2F-725A-4A0B-8632-5215C6F50EB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001" sheetId="2" r:id="rId1"/>
  </sheets>
  <calcPr calcId="191029"/>
</workbook>
</file>

<file path=xl/calcChain.xml><?xml version="1.0" encoding="utf-8"?>
<calcChain xmlns="http://schemas.openxmlformats.org/spreadsheetml/2006/main">
  <c r="D5" i="2" l="1"/>
  <c r="D4" i="2"/>
  <c r="D3" i="2"/>
  <c r="D2" i="2"/>
</calcChain>
</file>

<file path=xl/sharedStrings.xml><?xml version="1.0" encoding="utf-8"?>
<sst xmlns="http://schemas.openxmlformats.org/spreadsheetml/2006/main" count="83" uniqueCount="43">
  <si>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</si>
  <si>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</si>
  <si>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</si>
  <si>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</si>
  <si>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</si>
  <si>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</si>
  <si>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</si>
  <si>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</si>
  <si>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</si>
  <si>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</si>
  <si>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</si>
  <si>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</si>
  <si>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Tambah Data Dapat dilakukan dengan baik</t>
  </si>
  <si>
    <t>Ubah Dapat dilakukan dengan baik</t>
  </si>
  <si>
    <t>View Detil Dapat dilakukan dengan baik</t>
  </si>
  <si>
    <t>Hapus Data Dapat dilakukan dengan baik</t>
  </si>
  <si>
    <t>PREPERATION</t>
  </si>
  <si>
    <t>Normal - Akuntansi - Setup</t>
  </si>
  <si>
    <t>Akuntansi</t>
  </si>
  <si>
    <t>bni1234</t>
  </si>
  <si>
    <t>DPLKAKT001-009</t>
  </si>
  <si>
    <t>Username : 32382,
Password : bni1234,
Tahun : 2022, 
Level1 : 21,
Level2 : 22,
Level3 : 10,
Level4 : 10,
Keterangan Jumlah Level1 : Total Aset ,
Nama Level1 :Aset ,
Nama Level2 : Selisih Penilaian Investasi ,
Akun1 : 220100,
Tipe 1 : Debit - Kredit, 
Akun2 : 220100,
Tipe 2 : Debit - Kredit ,
Akun Awal : 220100</t>
  </si>
  <si>
    <t>Setup Format Laporan Neraca</t>
  </si>
  <si>
    <t>Setup Format Laporan</t>
  </si>
  <si>
    <t>TAHUN</t>
  </si>
  <si>
    <t>AKUN1</t>
  </si>
  <si>
    <t>TIPE_AKUN1</t>
  </si>
  <si>
    <t>AKUN2</t>
  </si>
  <si>
    <t>TIPE_AKUN2</t>
  </si>
  <si>
    <t>2022</t>
  </si>
  <si>
    <t>21</t>
  </si>
  <si>
    <t>Total Aset</t>
  </si>
  <si>
    <t>DEBIT - KREDIT</t>
  </si>
  <si>
    <t>220100</t>
  </si>
  <si>
    <t>Username : 32382,
Password : bni1234,
Hilangkan detil format akun 220100</t>
  </si>
  <si>
    <t>Username : 32382,
Password : bni1234,
Level 1: 21</t>
  </si>
  <si>
    <t>LEVEL1</t>
  </si>
  <si>
    <t>LEVEL2</t>
  </si>
  <si>
    <t>LEVEL3</t>
  </si>
  <si>
    <t>LEVEL4</t>
  </si>
  <si>
    <t>KETERANGAN_JUMLAH_LEVEL1</t>
  </si>
  <si>
    <t>22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</si>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</sst>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wrapText="1"/>
    </xf>
    <xf numFmtId="49" fontId="6" fillId="0" borderId="0" xfId="0" applyNumberFormat="1" applyFont="1"/>
    <xf numFmtId="49" fontId="4" fillId="0" borderId="0" xfId="0" applyNumberFormat="1" applyFont="1" applyAlignment="1">
      <alignment horizontal="left" vertical="center" wrapText="1"/>
    </xf>
    <xf numFmtId="0" fontId="7" fillId="0" borderId="0" xfId="1" applyAlignment="1">
      <alignment horizontal="left" vertical="center" wrapText="1"/>
    </xf>
    <xf numFmtId="49" fontId="5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"/>
  <sheetViews>
    <sheetView tabSelected="1" topLeftCell="L1" workbookViewId="0">
      <selection activeCell="O2" sqref="O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8.5703125" style="1" bestFit="1" customWidth="1"/>
    <col min="14" max="17" width="18.5703125" style="1" customWidth="1"/>
    <col min="18" max="18" width="27.7109375" style="1" bestFit="1" customWidth="1"/>
    <col min="19" max="19" width="18.28515625" style="1" customWidth="1"/>
    <col min="20" max="20" width="15.5703125" style="1" bestFit="1" customWidth="1"/>
    <col min="21" max="21" width="19.140625" style="1" bestFit="1" customWidth="1"/>
    <col min="22" max="22" width="18.140625" style="1" bestFit="1" customWidth="1"/>
    <col min="23" max="23" width="19.28515625" style="1" bestFit="1" customWidth="1"/>
    <col min="24" max="24" width="11.7109375" style="1" bestFit="1" customWidth="1"/>
    <col min="25" max="25" width="13.140625" style="1" bestFit="1" customWidth="1"/>
    <col min="26" max="26" width="19.140625" style="1" bestFit="1" customWidth="1"/>
    <col min="27" max="16384" width="9.140625" style="1"/>
  </cols>
  <sheetData>
    <row r="1" spans="1:26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16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24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S1" s="1" t="s">
        <v>25</v>
      </c>
      <c r="T1" s="1" t="s">
        <v>26</v>
      </c>
      <c r="U1" s="1" t="s">
        <v>27</v>
      </c>
      <c r="V1" s="1" t="s">
        <v>28</v>
      </c>
    </row>
    <row r="2" spans="1:26" ht="255">
      <c r="A2" s="1" t="s">
        <v>3</v>
      </c>
      <c r="B2" s="1" t="s">
        <v>20</v>
      </c>
      <c r="C2" s="1" t="s">
        <v>17</v>
      </c>
      <c r="D2" s="4" t="str">
        <f>"Tambah " &amp; L2</f>
        <v>Tambah Setup Format Laporan Neraca</v>
      </c>
      <c r="E2" s="4" t="s">
        <v>12</v>
      </c>
      <c r="F2" s="4" t="s">
        <v>21</v>
      </c>
      <c r="G2" s="4">
        <v>32382</v>
      </c>
      <c r="H2" s="4" t="s">
        <v>19</v>
      </c>
      <c r="I2" s="1" t="s">
        <v>18</v>
      </c>
      <c r="J2" s="5" t="s">
        <v>11</v>
      </c>
      <c r="K2" s="1" t="s">
        <v>23</v>
      </c>
      <c r="L2" s="1" t="s">
        <v>22</v>
      </c>
      <c r="M2" s="13" t="s">
        <v>29</v>
      </c>
      <c r="N2" s="13" t="s">
        <v>30</v>
      </c>
      <c r="O2" s="13" t="s">
        <v>41</v>
      </c>
      <c r="P2" s="13" t="s">
        <v>42</v>
      </c>
      <c r="Q2" s="13" t="s">
        <v>42</v>
      </c>
      <c r="R2" s="9" t="s">
        <v>31</v>
      </c>
      <c r="S2" s="9">
        <v>220100</v>
      </c>
      <c r="T2" s="10" t="s">
        <v>32</v>
      </c>
      <c r="U2" s="11" t="s">
        <v>33</v>
      </c>
      <c r="V2" s="11" t="s">
        <v>32</v>
      </c>
      <c r="W2" s="7"/>
      <c r="X2" s="12"/>
      <c r="Y2" s="7"/>
      <c r="Z2" s="7"/>
    </row>
    <row r="3" spans="1:26" ht="45">
      <c r="A3" s="1" t="s">
        <v>3</v>
      </c>
      <c r="B3" s="1" t="s">
        <v>20</v>
      </c>
      <c r="C3" s="1" t="s">
        <v>17</v>
      </c>
      <c r="D3" s="4" t="str">
        <f>"Ubah " &amp; L3</f>
        <v>Ubah Setup Format Laporan Neraca</v>
      </c>
      <c r="E3" s="4" t="s">
        <v>13</v>
      </c>
      <c r="F3" s="4" t="s">
        <v>34</v>
      </c>
      <c r="G3" s="4">
        <v>32382</v>
      </c>
      <c r="H3" s="4" t="s">
        <v>19</v>
      </c>
      <c r="I3" s="1" t="s">
        <v>18</v>
      </c>
      <c r="J3" s="5" t="s">
        <v>11</v>
      </c>
      <c r="K3" s="1" t="s">
        <v>23</v>
      </c>
      <c r="L3" s="1" t="s">
        <v>22</v>
      </c>
      <c r="M3" s="13"/>
      <c r="N3" s="13" t="s">
        <v>30</v>
      </c>
      <c r="O3" s="13" t="s">
        <v>41</v>
      </c>
      <c r="P3" s="13" t="s">
        <v>42</v>
      </c>
      <c r="Q3" s="13" t="s">
        <v>42</v>
      </c>
      <c r="R3" s="9"/>
      <c r="S3" s="8"/>
      <c r="T3" s="6"/>
      <c r="U3" s="10"/>
      <c r="V3" s="7"/>
      <c r="W3" s="7"/>
      <c r="X3" s="7"/>
    </row>
    <row r="4" spans="1:26" ht="45">
      <c r="A4" s="1" t="s">
        <v>3</v>
      </c>
      <c r="B4" s="1" t="s">
        <v>20</v>
      </c>
      <c r="C4" s="1" t="s">
        <v>17</v>
      </c>
      <c r="D4" s="4" t="str">
        <f>"View " &amp; L4</f>
        <v>View Setup Format Laporan Neraca</v>
      </c>
      <c r="E4" s="4" t="s">
        <v>14</v>
      </c>
      <c r="F4" s="4" t="s">
        <v>35</v>
      </c>
      <c r="G4" s="4">
        <v>32382</v>
      </c>
      <c r="H4" s="4" t="s">
        <v>19</v>
      </c>
      <c r="I4" s="1" t="s">
        <v>18</v>
      </c>
      <c r="J4" s="5" t="s">
        <v>11</v>
      </c>
      <c r="K4" s="1" t="s">
        <v>23</v>
      </c>
      <c r="L4" s="1" t="s">
        <v>22</v>
      </c>
      <c r="M4" s="13"/>
      <c r="N4" s="13" t="s">
        <v>30</v>
      </c>
      <c r="O4" s="13" t="s">
        <v>41</v>
      </c>
      <c r="P4" s="13" t="s">
        <v>42</v>
      </c>
      <c r="Q4" s="13" t="s">
        <v>42</v>
      </c>
      <c r="R4" s="9"/>
      <c r="S4" s="8"/>
      <c r="T4" s="6"/>
      <c r="U4" s="7"/>
      <c r="V4" s="7"/>
      <c r="W4" s="7"/>
      <c r="X4" s="7"/>
    </row>
    <row r="5" spans="1:26" ht="45">
      <c r="A5" s="1" t="s">
        <v>3</v>
      </c>
      <c r="B5" s="1" t="s">
        <v>20</v>
      </c>
      <c r="C5" s="1" t="s">
        <v>17</v>
      </c>
      <c r="D5" s="4" t="str">
        <f>"Hapus " &amp; L5</f>
        <v>Hapus Setup Format Laporan Neraca</v>
      </c>
      <c r="E5" s="4" t="s">
        <v>15</v>
      </c>
      <c r="F5" s="4" t="s">
        <v>35</v>
      </c>
      <c r="G5" s="4">
        <v>32382</v>
      </c>
      <c r="H5" s="4" t="s">
        <v>19</v>
      </c>
      <c r="I5" s="1" t="s">
        <v>18</v>
      </c>
      <c r="J5" s="5" t="s">
        <v>11</v>
      </c>
      <c r="K5" s="1" t="s">
        <v>23</v>
      </c>
      <c r="L5" s="1" t="s">
        <v>22</v>
      </c>
      <c r="M5" s="13"/>
      <c r="N5" s="13" t="s">
        <v>30</v>
      </c>
      <c r="O5" s="13" t="s">
        <v>41</v>
      </c>
      <c r="P5" s="13" t="s">
        <v>42</v>
      </c>
      <c r="Q5" s="13" t="s">
        <v>42</v>
      </c>
      <c r="R5" s="9"/>
      <c r="S5" s="8"/>
      <c r="T5" s="6"/>
      <c r="U5" s="7"/>
      <c r="V5" s="7"/>
      <c r="W5" s="7"/>
      <c r="X5" s="7"/>
    </row>
    <row r="6" spans="1:26">
      <c r="B6" s="2"/>
      <c r="G6" s="3"/>
      <c r="H6" s="3"/>
    </row>
    <row r="7" spans="1:26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2022-12-23T06:17:59Z</dcterms:modified>
</cp:coreProperties>
</file>