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1442\Desktop\DigiSales\Lib_Repo_Excel\FileExcel_Digisales\"/>
    </mc:Choice>
  </mc:AlternateContent>
  <xr:revisionPtr revIDLastSave="0" documentId="13_ncr:1_{0FC0084F-76CB-488E-BADE-4D0DF3E88555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CD030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3" i="2"/>
</calcChain>
</file>

<file path=xl/sharedStrings.xml><?xml version="1.0" encoding="utf-8"?>
<sst xmlns="http://schemas.openxmlformats.org/spreadsheetml/2006/main" count="102" uniqueCount="56">
  <si>
    <t>RUN</t>
  </si>
  <si>
    <t>TC_ID</t>
  </si>
  <si>
    <t>EXPECTED_RESULT</t>
  </si>
  <si>
    <t>SCENARIO_DESC</t>
  </si>
  <si>
    <t>TEST_SCENARIO_DESC</t>
  </si>
  <si>
    <t>USERID</t>
  </si>
  <si>
    <t>PASSWORD</t>
  </si>
  <si>
    <t>USER</t>
  </si>
  <si>
    <t>TEXT1</t>
  </si>
  <si>
    <t>digisales123/</t>
  </si>
  <si>
    <t>TEXT2</t>
  </si>
  <si>
    <t>Penyelia</t>
  </si>
  <si>
    <t>SIDEBAR_MENU</t>
  </si>
  <si>
    <t>SIDEBAR_SUBMENU</t>
  </si>
  <si>
    <t>SIDEBAR_SUBMENU_SUBMENU</t>
  </si>
  <si>
    <t>Sales</t>
  </si>
  <si>
    <t>DGS-317</t>
  </si>
  <si>
    <t>Sales/Penyelia/Penyelia SRM/Pemimpin Cabang/ Pemimpin Wilayah/Admin SLN/Admin WEM mengakses report status Non Sales</t>
  </si>
  <si>
    <t>• Sales : NPP akan muncul secara otomatis oleh system berdasarkan user login sales tersebut	
• Berhasil menampilkan data Sales yang mengajukan Non Sales
• Jika sales melakukan pengajuan non sales lebih dari 1 kali, maka akumulasi Report Status Non Sales akan menyesuaikan dengan data yang sudah ada (contoh ada pada BSDD 3.6.1)</t>
  </si>
  <si>
    <t>• Penyelia : Hanya dapat memilih Sales yang berada dalam kewenangan Penyelia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</si>
  <si>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Pimpinan Cabang : Hanya dapat memilih Sales yang berada dalam Cabang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</si>
  <si>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Pimpinan Wilayah : Hanya dapat memilih Sales yang berada dalam Cabang- Cabang di Wilayah tersebut
• Berhasil menampilkan data Sales yang mengajukan Non Sales
• Jika sales melakukan pengajuan non sales lebih dari 1 kali, maka akumulasi Report Status Non Sales akan menyesuaikan dengan data yang sudah ada (contoh ada pada BSDD 3.6.1)</t>
  </si>
  <si>
    <t>• Peyelia SRM : Hanya dapat memilih Sales tipe SRM
• Berhasil menampilkan data Sales yang mengajukan Non Sales
• Jika sales melakukan pengajuan non sales lebih dari 1 kali, maka akumulasi Report Status Non Sales akan menyesuaikan dengan data yang sudah ada (contoh ada pada BSDD 3.6.1)</t>
  </si>
  <si>
    <t>• Admin SLN: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</si>
  <si>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 xml:space="preserve"> - Login sebagai Sales</t>
  </si>
  <si>
    <t xml:space="preserve"> - Login sebagai Penyelia</t>
  </si>
  <si>
    <t xml:space="preserve"> - Login sebagai Penyelia SRM</t>
  </si>
  <si>
    <t xml:space="preserve"> - Login sebagai Pemimpin Wilayah</t>
  </si>
  <si>
    <t xml:space="preserve"> - Login sebagai Admin SLN</t>
  </si>
  <si>
    <t xml:space="preserve"> - Login sebagai Admin WEM</t>
  </si>
  <si>
    <t xml:space="preserve"> - Login sebagai Pemimpin Cabang</t>
  </si>
  <si>
    <t>Pimpinan Cabang</t>
  </si>
  <si>
    <t>Pemimpin Wilayah</t>
  </si>
  <si>
    <t>Penyelia SRM</t>
  </si>
  <si>
    <t>Admin SLN</t>
  </si>
  <si>
    <t>• Admin WEM: Hanya dapat memilih Semua Sales
• Berhasil menampilkan data Sales yang mengajukan Non Sales
• Jika sales melakukan pengajuan non sales lebih dari 1 kali, maka akumulasi Report Status Non Sales akan menyesuaikan dengan data yang sudah ada (contoh ada pada BSDD 3.6.1)</t>
  </si>
  <si>
    <t>Admin WEM</t>
  </si>
  <si>
    <t>Report</t>
  </si>
  <si>
    <t>USER_DB</t>
  </si>
  <si>
    <t>PASSWORD_DB</t>
  </si>
  <si>
    <t>HOSTNAME</t>
  </si>
  <si>
    <t>EXPL_QUERY1</t>
  </si>
  <si>
    <t>EXPL_QUERY2</t>
  </si>
  <si>
    <t>EXPL_QUERY3</t>
  </si>
  <si>
    <t>QUERY1</t>
  </si>
  <si>
    <t>QUERY2</t>
  </si>
  <si>
    <t>QUERY3</t>
  </si>
  <si>
    <t>sa</t>
  </si>
  <si>
    <t>4eFfEJAA!</t>
  </si>
  <si>
    <t>192.168.232.6</t>
  </si>
  <si>
    <t>SELECT * FROM DigisalesNew.dbo.Tbl_Pegawai a JOIN DigisalesNew..Tbl_Pegawai b ON a.Supervisor_Id=b.Id WHERE b.Npp='32362'</t>
  </si>
  <si>
    <t>Select * from DigisalesNew..Tbl_Pegawai AS p JOIN DigisalesNew..Tbl_Unit as u on p.Unit_Id = u.Id WHERE (Unit_Id ='262' or Parent_Id = '262') and Role_Id =  '4' order by Nama</t>
  </si>
  <si>
    <t>Select * from DigisalesNew..Tbl_Pegawai AS p JOIN DigisalesNew..Tbl_Unit as u on p.Unit_Id = u.Id where Wilayah_Id ='6' and Role_Id =  '4' order by Nama</t>
  </si>
  <si>
    <t>SELECT * from DigisalesNew..Tbl_Pegawai where NPP='37400' SELECT * from DigisalesNew..Tbl_Pegawai where Unit_Id='2236' and Role_Id ='4'</t>
  </si>
  <si>
    <t>USE DigisalesNew; SELECT * FROM +(9) SELECT p.[Id], p.Nama AS PegawaiName, rp.[Role_Id], mr.Nama AS RoleName, rp.[Unit_Id], u.Name AS UnitName, st.Nama AS SalesTypeName, p.SalesTypeId, p.Npp, +(9)p.Npp +(=) ' - ' +(=) p.Nama +(=) ' +(9)' +(=) mr.Nama +(=) '+(0)'+(0) AS [Text], wil.Code WilayahCode, wil.NamaWilayah WilayahName FROM [dbo].[Tbl_Role_Pegawai] rp LEFT JOIN [dbo].[Tbl_Pegawai] p ON p.Id = rp.Pegawai_Id LEFT JOIN [dbo].[Tbl_Master_Role] mr ON mr.Id = rp.Role_Id LEFT JOIN [dbo].[Tbl_Unit] u ON u.Id = rp.Unit_Id LEFT JOIN [DigisalesNew].[dbo].[Tbl_SalesType] st ON st.Id = p.SalesTypeId LEFT JOIN dbo.Tbl_Unit_Wilayah wil ON u.Wilayah_Id = wil.Id WHERE rp.Role_Id = 4 AND +(9) rp.StatusRole = 1 OR +(9) rp.StatusRole = 2 AND rp.DateStart &lt;= GETDATE+(9)+(0) AND rp.DateEnd &gt;= GETDATE+(9)+(0) +(0) +(0) UNION SELECT p.[Id], p.[Nama] AS PegawaiName, [Role_Id], mr.Nama AS RoleName, [Unit_Id], u.Name AS UnitName, st.Nama AS SalesTypeName, p.SalesTypeId, [Npp], +(9)p.Npp +(=) ' - ' +(=) p.Nama +(=) ' +(9)' +(=) mr.Nama +(=) '+(0)'+(0) AS [Text], wil.Code WilayahCode, wil.NamaWilayah WilayahName FROM [dbo].[Tbl_Pegawai] p LEFT JOIN [dbo].[Tbl_Master_Role] mr ON mr.Id = p.Role_Id LEFT JOIN [dbo].[Tbl_Unit] u ON u.Id = p.Unit_Id LEFT JOIN [DigisalesNew].[dbo].[Tbl_SalesType] st ON st.Id = p.SalesTypeId LEFT JOIN dbo.Tbl_Unit_Wilayah wil ON u.Wilayah_Id = wil.Id WHERE Role_Id = 4 +(0) tbl WHERE Id IS NOT NULL ORDER BY tbl.PegawaiName;</t>
  </si>
  <si>
    <t>USE DigisalesNew; SELECT DISTINCT p.[Id], p.[Nama] AS PegawaiName, p.[Role_Id], mr.Nama AS RoleName, p.[Unit_Id], u.Name AS UnitName,st.Nama AS SalesTypeName, p.SalesTypeId, p.[Npp], +(9)p.Npp +(=) ' - ' +(=) p.Nama +(=) ' +(9)' +(=) mr.Nama +(=) '+(0)'+(0) AS [Text], wil.Code WilayahCode, wil.NamaWilayah WilayahName FROM [dbo].[Tbl_Pegawai] p LEFT JOIN [dbo].[Tbl_Master_Role] mr ON mr.Id = p.Role_Id LEFT JOIN [dbo].[Tbl_Unit] u ON u.Id = p.Unit_Id LEFT JOIN [DigisalesNew].[dbo].[Tbl_SalesType] st ON st.Id = p.SalesTypeId JOIN dbo.Tbl_Wilayah_Pegawai wp ON wp.npp = p.Npp AND wp.isdeleted = 0 LEFT JOIN dbo.Tbl_Unit_Wilayah wil ON wil.Code = wp.Wilayah_code WHERE p.Role_Id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</si>
</sst>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Roboto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 applyAlignment="1">
      <alignment horizontal="right" vertical="top" wrapText="1"/>
    </xf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AF5E5-8229-45B3-AC11-8AED029F52F4}">
  <dimension ref="A1:V8"/>
  <sheetViews>
    <sheetView tabSelected="1" zoomScale="50" zoomScaleNormal="50" workbookViewId="0">
      <selection activeCell="C1" sqref="C1"/>
    </sheetView>
  </sheetViews>
  <sheetFormatPr defaultRowHeight="15" x14ac:dyDescent="0.25"/>
  <cols>
    <col min="1" max="1" width="4.85546875" bestFit="1" customWidth="1"/>
    <col min="2" max="2" width="9" bestFit="1" customWidth="1"/>
    <col min="3" max="3" width="39.85546875" customWidth="1"/>
    <col min="4" max="4" width="62.42578125" bestFit="1" customWidth="1"/>
    <col min="5" max="5" width="46.7109375" bestFit="1" customWidth="1"/>
    <col min="6" max="6" width="7.28515625" bestFit="1" customWidth="1"/>
    <col min="7" max="7" width="13.28515625" bestFit="1" customWidth="1"/>
    <col min="8" max="8" width="18.140625" bestFit="1" customWidth="1"/>
    <col min="9" max="9" width="18.28515625" bestFit="1" customWidth="1"/>
    <col min="10" max="10" width="18.5703125" bestFit="1" customWidth="1"/>
    <col min="11" max="11" width="28.7109375" bestFit="1" customWidth="1"/>
    <col min="12" max="12" width="13.42578125" customWidth="1"/>
    <col min="13" max="13" width="10.7109375" bestFit="1" customWidth="1"/>
    <col min="14" max="14" width="13.140625" customWidth="1"/>
    <col min="15" max="15" width="15" bestFit="1" customWidth="1"/>
    <col min="16" max="16" width="21.42578125" bestFit="1" customWidth="1"/>
    <col min="17" max="17" width="23.42578125" customWidth="1"/>
    <col min="18" max="18" width="16.42578125" bestFit="1" customWidth="1"/>
    <col min="19" max="19" width="14.7109375" bestFit="1" customWidth="1"/>
    <col min="20" max="20" width="49.7109375" customWidth="1"/>
  </cols>
  <sheetData>
    <row r="1" spans="1:22" x14ac:dyDescent="0.2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12</v>
      </c>
      <c r="J1" s="7" t="s">
        <v>13</v>
      </c>
      <c r="K1" s="7" t="s">
        <v>14</v>
      </c>
      <c r="L1" t="s">
        <v>8</v>
      </c>
      <c r="M1" t="s">
        <v>10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ht="102" x14ac:dyDescent="0.25">
      <c r="A2" t="s">
        <v>0</v>
      </c>
      <c r="B2" s="10" t="s">
        <v>16</v>
      </c>
      <c r="C2" s="3" t="s">
        <v>17</v>
      </c>
      <c r="D2" s="12" t="s">
        <v>24</v>
      </c>
      <c r="E2" s="3" t="s">
        <v>18</v>
      </c>
      <c r="F2" s="13">
        <v>55210</v>
      </c>
      <c r="G2" s="5" t="s">
        <v>9</v>
      </c>
      <c r="H2" s="2" t="s">
        <v>15</v>
      </c>
      <c r="I2" s="2" t="s">
        <v>37</v>
      </c>
      <c r="J2" s="2"/>
      <c r="K2" s="2"/>
      <c r="L2" s="7"/>
      <c r="M2" s="8"/>
      <c r="Q2" s="6"/>
      <c r="R2" s="2"/>
      <c r="S2" s="2"/>
    </row>
    <row r="3" spans="1:22" ht="102" x14ac:dyDescent="0.25">
      <c r="A3" t="s">
        <v>0</v>
      </c>
      <c r="B3" s="10" t="s">
        <v>16</v>
      </c>
      <c r="C3" s="3" t="s">
        <v>17</v>
      </c>
      <c r="D3" t="s">
        <v>25</v>
      </c>
      <c r="E3" s="3" t="s">
        <v>19</v>
      </c>
      <c r="F3" s="4">
        <v>32362</v>
      </c>
      <c r="G3" s="5" t="s">
        <v>9</v>
      </c>
      <c r="H3" t="s">
        <v>11</v>
      </c>
      <c r="I3" s="2" t="s">
        <v>37</v>
      </c>
      <c r="L3" s="9"/>
      <c r="M3" s="7"/>
      <c r="N3" s="8" t="s">
        <v>47</v>
      </c>
      <c r="O3" s="6" t="s">
        <v>48</v>
      </c>
      <c r="P3" s="2" t="s">
        <v>49</v>
      </c>
      <c r="Q3" s="14" t="str">
        <f>"Berikut NPP yang Ada dalam User " &amp; H3</f>
        <v>Berikut NPP yang Ada dalam User Penyelia</v>
      </c>
      <c r="T3" s="11" t="s">
        <v>50</v>
      </c>
    </row>
    <row r="4" spans="1:22" ht="102" x14ac:dyDescent="0.25">
      <c r="A4" t="s">
        <v>0</v>
      </c>
      <c r="B4" s="10" t="s">
        <v>16</v>
      </c>
      <c r="C4" s="3" t="s">
        <v>17</v>
      </c>
      <c r="D4" t="s">
        <v>30</v>
      </c>
      <c r="E4" s="3" t="s">
        <v>20</v>
      </c>
      <c r="F4" s="4">
        <v>18839</v>
      </c>
      <c r="G4" s="5" t="s">
        <v>9</v>
      </c>
      <c r="H4" s="2" t="s">
        <v>31</v>
      </c>
      <c r="I4" s="2" t="s">
        <v>37</v>
      </c>
      <c r="L4" s="9"/>
      <c r="M4" s="7"/>
      <c r="N4" s="8" t="s">
        <v>47</v>
      </c>
      <c r="O4" s="6" t="s">
        <v>48</v>
      </c>
      <c r="P4" s="2" t="s">
        <v>49</v>
      </c>
      <c r="Q4" s="14" t="str">
        <f t="shared" ref="Q4:Q8" si="0">"Berikut NPP yang Ada dalam User " &amp; H4</f>
        <v>Berikut NPP yang Ada dalam User Pimpinan Cabang</v>
      </c>
      <c r="T4" s="11" t="s">
        <v>51</v>
      </c>
    </row>
    <row r="5" spans="1:22" ht="135" x14ac:dyDescent="0.25">
      <c r="A5" t="s">
        <v>0</v>
      </c>
      <c r="B5" s="10" t="s">
        <v>16</v>
      </c>
      <c r="C5" s="3" t="s">
        <v>17</v>
      </c>
      <c r="D5" t="s">
        <v>27</v>
      </c>
      <c r="E5" s="11" t="s">
        <v>21</v>
      </c>
      <c r="F5" s="1">
        <v>29591</v>
      </c>
      <c r="G5" s="5" t="s">
        <v>9</v>
      </c>
      <c r="H5" t="s">
        <v>32</v>
      </c>
      <c r="I5" s="2" t="s">
        <v>37</v>
      </c>
      <c r="N5" s="8" t="s">
        <v>47</v>
      </c>
      <c r="O5" s="6" t="s">
        <v>48</v>
      </c>
      <c r="P5" s="2" t="s">
        <v>49</v>
      </c>
      <c r="Q5" s="14" t="str">
        <f t="shared" si="0"/>
        <v>Berikut NPP yang Ada dalam User Pemimpin Wilayah</v>
      </c>
      <c r="T5" s="11" t="s">
        <v>52</v>
      </c>
    </row>
    <row r="6" spans="1:22" ht="120" x14ac:dyDescent="0.25">
      <c r="A6" t="s">
        <v>0</v>
      </c>
      <c r="B6" s="10" t="s">
        <v>16</v>
      </c>
      <c r="C6" s="3" t="s">
        <v>17</v>
      </c>
      <c r="D6" t="s">
        <v>26</v>
      </c>
      <c r="E6" s="11" t="s">
        <v>22</v>
      </c>
      <c r="F6" s="1">
        <v>37400</v>
      </c>
      <c r="G6" s="5" t="s">
        <v>9</v>
      </c>
      <c r="H6" s="2" t="s">
        <v>33</v>
      </c>
      <c r="I6" s="2" t="s">
        <v>37</v>
      </c>
      <c r="N6" s="8" t="s">
        <v>47</v>
      </c>
      <c r="O6" s="6" t="s">
        <v>48</v>
      </c>
      <c r="P6" s="2" t="s">
        <v>49</v>
      </c>
      <c r="Q6" s="14" t="str">
        <f t="shared" si="0"/>
        <v>Berikut NPP yang Ada dalam User Penyelia SRM</v>
      </c>
      <c r="T6" s="11" t="s">
        <v>53</v>
      </c>
    </row>
    <row r="7" spans="1:22" ht="409.5" x14ac:dyDescent="0.25">
      <c r="A7" t="s">
        <v>0</v>
      </c>
      <c r="B7" s="10" t="s">
        <v>16</v>
      </c>
      <c r="C7" s="3" t="s">
        <v>17</v>
      </c>
      <c r="D7" t="s">
        <v>28</v>
      </c>
      <c r="E7" s="11" t="s">
        <v>23</v>
      </c>
      <c r="F7">
        <v>52326</v>
      </c>
      <c r="G7" s="5" t="s">
        <v>9</v>
      </c>
      <c r="H7" t="s">
        <v>34</v>
      </c>
      <c r="I7" s="2" t="s">
        <v>37</v>
      </c>
      <c r="N7" s="8" t="s">
        <v>47</v>
      </c>
      <c r="O7" s="6" t="s">
        <v>48</v>
      </c>
      <c r="P7" s="2" t="s">
        <v>49</v>
      </c>
      <c r="Q7" s="14" t="str">
        <f t="shared" si="0"/>
        <v>Berikut NPP yang Ada dalam User Admin SLN</v>
      </c>
      <c r="T7" s="11" t="s">
        <v>54</v>
      </c>
    </row>
    <row r="8" spans="1:22" ht="225" x14ac:dyDescent="0.25">
      <c r="A8" t="s">
        <v>0</v>
      </c>
      <c r="B8" s="10" t="s">
        <v>16</v>
      </c>
      <c r="C8" s="3" t="s">
        <v>17</v>
      </c>
      <c r="D8" t="s">
        <v>29</v>
      </c>
      <c r="E8" s="11" t="s">
        <v>35</v>
      </c>
      <c r="F8">
        <v>37679</v>
      </c>
      <c r="G8" s="5" t="s">
        <v>9</v>
      </c>
      <c r="H8" s="2" t="s">
        <v>36</v>
      </c>
      <c r="I8" s="2" t="s">
        <v>37</v>
      </c>
      <c r="N8" s="8" t="s">
        <v>47</v>
      </c>
      <c r="O8" s="6" t="s">
        <v>48</v>
      </c>
      <c r="P8" s="2" t="s">
        <v>49</v>
      </c>
      <c r="Q8" s="14" t="str">
        <f t="shared" si="0"/>
        <v>Berikut NPP yang Ada dalam User Admin WEM</v>
      </c>
      <c r="T8" s="11" t="s">
        <v>55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SCD0302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1442</cp:lastModifiedBy>
  <dcterms:modified xsi:type="dcterms:W3CDTF">2022-09-09T07:30:13Z</dcterms:modified>
</cp:coreProperties>
</file>