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DF36687B-F333-4B08-9029-55903CF7651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  <c r="M4" i="2"/>
</calcChain>
</file>

<file path=xl/sharedStrings.xml><?xml version="1.0" encoding="utf-8"?>
<sst xmlns="http://schemas.openxmlformats.org/spreadsheetml/2006/main" count="44" uniqueCount="34">
  <si>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</si>
  <si>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</si>
  <si>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</si>
  <si>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</si>
  <si>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</si>
  <si>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</si>
  <si>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</si>
  <si>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</si>
  <si>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</si>
  <si>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</si>
  <si>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</si>
  <si>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</si>
  <si>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</si>
  <si>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</si>
  <si>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</si>
  <si>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</si>
  <si>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</si>
  <si>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</si>
  <si>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</si>
  <si>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TEXT5</t>
  </si>
  <si>
    <t>TEXT6</t>
  </si>
  <si>
    <t>• Saat input data field NPP  Hanya dapat memilih Sales yang berada dalam kewenangan Penyelia tersebut
• Saat berhasil Input data status di monitoring “Pengajuan”
• Saat berhasil Kirim Usulan status approval di monitoring menjadi “Menunggu Approval”</t>
  </si>
  <si>
    <t>Sales</t>
  </si>
  <si>
    <t>Cuti Sakit</t>
  </si>
  <si>
    <t>SRM Mengajukan Non Sales NS ≥ 50% hari kerja</t>
  </si>
  <si>
    <t xml:space="preserve"> - Login sebagai senior rm/srm
-Pilih menu monitoring di fitur non sales update
-Klik button add
- Isi form
-Klik save
- Setelah berhasil save
-Kirim Usulan</t>
  </si>
  <si>
    <t xml:space="preserve"> -Login sebagai sales
 -Pilih menu monitoring di fitur non sales update
 -Cek status approval
 -Cek Data report yang telah di approve</t>
  </si>
  <si>
    <t>Surat sakit</t>
  </si>
  <si>
    <t xml:space="preserve"> -Login sebagai pemimpin cabang
 -Pilih menu approval di fitur non sales update
 -Penyelia SRM Approve Setuju</t>
  </si>
  <si>
    <t>Pemimpin Cabang melakukan approve setuju status  approval  di monitoring menjadi “Disetujui”</t>
  </si>
  <si>
    <t>• Saat pemimpin cabang telah melakukan approve setuju maka status  approval  di monitoring menjadi “Disetujui”
• Pada report Status Sales berubah</t>
  </si>
  <si>
    <t>Pemimpin Cabang</t>
  </si>
  <si>
    <t>JSN/0912QQ</t>
  </si>
  <si>
    <t>SCD0018-008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</si>
</sst>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70" zoomScaleNormal="70" workbookViewId="0">
      <selection activeCell="B5" sqref="B5"/>
    </sheetView>
  </sheetViews>
  <sheetFormatPr defaultRowHeight="15" x14ac:dyDescent="0.25"/>
  <cols>
    <col min="1" max="1" width="4.85546875" bestFit="1" customWidth="1"/>
    <col min="2" max="2" width="12.8554687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5" t="s">
        <v>0</v>
      </c>
      <c r="B1" s="5" t="s">
        <v>1</v>
      </c>
      <c r="C1" s="5" t="s">
        <v>4</v>
      </c>
      <c r="D1" s="5" t="s">
        <v>3</v>
      </c>
      <c r="E1" s="5" t="s">
        <v>2</v>
      </c>
      <c r="F1" s="5" t="s">
        <v>5</v>
      </c>
      <c r="G1" s="5" t="s">
        <v>6</v>
      </c>
      <c r="H1" s="5" t="s">
        <v>7</v>
      </c>
      <c r="I1" s="5" t="s">
        <v>12</v>
      </c>
      <c r="J1" s="5" t="s">
        <v>13</v>
      </c>
      <c r="K1" s="5" t="s">
        <v>14</v>
      </c>
      <c r="L1" s="5" t="s">
        <v>8</v>
      </c>
      <c r="M1" s="5" t="s">
        <v>10</v>
      </c>
      <c r="N1" s="5" t="s">
        <v>11</v>
      </c>
      <c r="O1" s="5" t="s">
        <v>15</v>
      </c>
      <c r="P1" s="5" t="s">
        <v>19</v>
      </c>
      <c r="Q1" s="5" t="s">
        <v>20</v>
      </c>
    </row>
    <row r="2" spans="1:19" ht="102" x14ac:dyDescent="0.25">
      <c r="A2" s="5" t="s">
        <v>0</v>
      </c>
      <c r="B2" s="6" t="s">
        <v>33</v>
      </c>
      <c r="C2" s="7" t="s">
        <v>24</v>
      </c>
      <c r="D2" s="7" t="s">
        <v>25</v>
      </c>
      <c r="E2" s="7" t="s">
        <v>21</v>
      </c>
      <c r="F2" s="8">
        <v>18733</v>
      </c>
      <c r="G2" s="8" t="s">
        <v>9</v>
      </c>
      <c r="H2" s="5" t="s">
        <v>22</v>
      </c>
      <c r="I2" s="5" t="s">
        <v>16</v>
      </c>
      <c r="J2" s="5"/>
      <c r="K2" s="5"/>
      <c r="L2" s="8">
        <v>18733</v>
      </c>
      <c r="M2" s="9" t="str">
        <f ca="1">TEXT(TODAY(),"yyyy-mm-dd")</f>
        <v>2022-11-10</v>
      </c>
      <c r="N2" s="9" t="str">
        <f ca="1">TEXT(TODAY()+30,"yyyy-mm-dd")</f>
        <v>2022-12-10</v>
      </c>
      <c r="O2" s="10" t="s">
        <v>32</v>
      </c>
      <c r="P2" s="5" t="s">
        <v>27</v>
      </c>
      <c r="Q2" s="10" t="s">
        <v>23</v>
      </c>
      <c r="R2" s="4"/>
      <c r="S2" s="4"/>
    </row>
    <row r="3" spans="1:19" ht="38.25" x14ac:dyDescent="0.25">
      <c r="A3" s="5" t="s">
        <v>0</v>
      </c>
      <c r="B3" s="11" t="s">
        <v>33</v>
      </c>
      <c r="C3" s="7" t="s">
        <v>24</v>
      </c>
      <c r="D3" s="7" t="s">
        <v>28</v>
      </c>
      <c r="E3" s="7" t="s">
        <v>29</v>
      </c>
      <c r="F3" s="8">
        <v>37400</v>
      </c>
      <c r="G3" s="8" t="s">
        <v>9</v>
      </c>
      <c r="H3" s="5" t="s">
        <v>31</v>
      </c>
      <c r="I3" s="12" t="s">
        <v>17</v>
      </c>
      <c r="J3" s="5"/>
      <c r="K3" s="5"/>
      <c r="L3" s="8">
        <v>18733</v>
      </c>
      <c r="M3" s="5"/>
      <c r="N3" s="5"/>
      <c r="O3" s="13"/>
      <c r="P3" s="14"/>
      <c r="Q3" s="5"/>
    </row>
    <row r="4" spans="1:19" ht="51" x14ac:dyDescent="0.25">
      <c r="A4" s="5" t="s">
        <v>0</v>
      </c>
      <c r="B4" s="11" t="s">
        <v>33</v>
      </c>
      <c r="C4" s="7" t="s">
        <v>24</v>
      </c>
      <c r="D4" s="7" t="s">
        <v>26</v>
      </c>
      <c r="E4" s="7" t="s">
        <v>30</v>
      </c>
      <c r="F4" s="8">
        <v>18733</v>
      </c>
      <c r="G4" s="8" t="s">
        <v>9</v>
      </c>
      <c r="H4" s="5" t="s">
        <v>22</v>
      </c>
      <c r="I4" s="5" t="s">
        <v>18</v>
      </c>
      <c r="J4" s="5"/>
      <c r="K4" s="5"/>
      <c r="L4" s="8">
        <v>18733</v>
      </c>
      <c r="M4" s="5" t="str">
        <f ca="1">TEXT(TODAY(),"yyyy")</f>
        <v>2022</v>
      </c>
      <c r="N4" s="6"/>
      <c r="O4" s="13"/>
      <c r="P4" s="12"/>
      <c r="Q4" s="14"/>
    </row>
    <row r="5" spans="1:19" x14ac:dyDescent="0.25">
      <c r="B5" s="1"/>
      <c r="F5" s="2"/>
      <c r="G5" s="3"/>
    </row>
    <row r="6" spans="1:19" x14ac:dyDescent="0.25">
      <c r="B6" s="1"/>
      <c r="F6" s="2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2022-11-10T09:47:22Z</dcterms:modified>
</cp:coreProperties>
</file>