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mplos\20191024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H6" i="1" s="1"/>
  <c r="F7" i="1"/>
  <c r="G7" i="1"/>
  <c r="F8" i="1"/>
  <c r="G8" i="1"/>
  <c r="F9" i="1"/>
  <c r="G9" i="1"/>
  <c r="F10" i="1"/>
  <c r="G10" i="1"/>
  <c r="G4" i="1"/>
  <c r="H7" i="1"/>
  <c r="H10" i="1"/>
  <c r="F4" i="1"/>
  <c r="E5" i="1"/>
  <c r="E6" i="1"/>
  <c r="E7" i="1"/>
  <c r="E8" i="1"/>
  <c r="E9" i="1"/>
  <c r="E10" i="1"/>
  <c r="E4" i="1"/>
  <c r="H4" i="1" l="1"/>
  <c r="H9" i="1"/>
  <c r="H5" i="1"/>
  <c r="H8" i="1"/>
</calcChain>
</file>

<file path=xl/sharedStrings.xml><?xml version="1.0" encoding="utf-8"?>
<sst xmlns="http://schemas.openxmlformats.org/spreadsheetml/2006/main" count="18" uniqueCount="18">
  <si>
    <t>Fecha:</t>
  </si>
  <si>
    <t>Articulo</t>
  </si>
  <si>
    <t>Precio</t>
  </si>
  <si>
    <t>Unidad</t>
  </si>
  <si>
    <t>subtotal</t>
  </si>
  <si>
    <t>Plus Contra reembolso</t>
  </si>
  <si>
    <t>Dto Demora</t>
  </si>
  <si>
    <t>Total</t>
  </si>
  <si>
    <t>Supermercado            Galatar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</si>
  <si>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</si>
  <si>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</si>
  <si>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</si>
  <si>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</si>
  <si>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</si>
  <si>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</si>
  <si>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Camarvon</t>
  </si>
  <si>
    <t>Plus Contra Reembolso:</t>
  </si>
  <si>
    <t>dto Demora: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</si>
</sst>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0\ &quot;€&quot;"/>
    <numFmt numFmtId="169" formatCode="000\ &quot;ud&quot;"/>
    <numFmt numFmtId="172" formatCode="&quot;A&quot;\ [$-C0A]dddd\,\ d&quot; de &quot;mmmm&quot; de &quot;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0" fillId="0" borderId="4" xfId="0" applyFont="1" applyBorder="1"/>
    <xf numFmtId="165" fontId="0" fillId="0" borderId="0" xfId="0" applyNumberFormat="1" applyFont="1" applyBorder="1"/>
    <xf numFmtId="169" fontId="0" fillId="0" borderId="0" xfId="0" applyNumberFormat="1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5" fontId="0" fillId="0" borderId="3" xfId="0" applyNumberFormat="1" applyFont="1" applyBorder="1"/>
    <xf numFmtId="165" fontId="0" fillId="0" borderId="5" xfId="0" applyNumberFormat="1" applyFont="1" applyBorder="1"/>
    <xf numFmtId="0" fontId="0" fillId="0" borderId="1" xfId="0" applyFont="1" applyBorder="1"/>
    <xf numFmtId="165" fontId="0" fillId="0" borderId="2" xfId="0" applyNumberFormat="1" applyFont="1" applyBorder="1"/>
    <xf numFmtId="169" fontId="0" fillId="0" borderId="2" xfId="0" applyNumberFormat="1" applyFont="1" applyBorder="1"/>
    <xf numFmtId="165" fontId="0" fillId="0" borderId="7" xfId="0" applyNumberFormat="1" applyFont="1" applyBorder="1"/>
    <xf numFmtId="169" fontId="0" fillId="0" borderId="7" xfId="0" applyNumberFormat="1" applyFont="1" applyBorder="1"/>
    <xf numFmtId="165" fontId="0" fillId="0" borderId="8" xfId="0" applyNumberFormat="1" applyFont="1" applyBorder="1"/>
    <xf numFmtId="0" fontId="0" fillId="0" borderId="2" xfId="0" applyFont="1" applyBorder="1"/>
    <xf numFmtId="9" fontId="0" fillId="0" borderId="3" xfId="1" applyFont="1" applyBorder="1"/>
    <xf numFmtId="9" fontId="0" fillId="0" borderId="5" xfId="1" applyFont="1" applyBorder="1"/>
    <xf numFmtId="172" fontId="0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21" sqref="G21"/>
    </sheetView>
  </sheetViews>
  <sheetFormatPr baseColWidth="10" defaultRowHeight="15" x14ac:dyDescent="0.25"/>
  <cols>
    <col min="1" max="1" width="12.28515625" style="1" customWidth="1"/>
    <col min="2" max="2" width="25.85546875" style="1" bestFit="1" customWidth="1"/>
    <col min="3" max="3" width="37.85546875" style="1" customWidth="1"/>
    <col min="4" max="16384" width="11.42578125" style="1"/>
  </cols>
  <sheetData>
    <row r="1" spans="1:8" x14ac:dyDescent="0.25">
      <c r="A1" s="3" t="s">
        <v>8</v>
      </c>
      <c r="B1" s="1" t="s">
        <v>0</v>
      </c>
      <c r="C1" s="23">
        <v>40735</v>
      </c>
    </row>
    <row r="2" spans="1:8" ht="15.75" thickBot="1" x14ac:dyDescent="0.3">
      <c r="A2" s="2"/>
    </row>
    <row r="3" spans="1:8" ht="28.5" customHeight="1" thickBot="1" x14ac:dyDescent="0.3">
      <c r="A3" s="2"/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1" t="s">
        <v>7</v>
      </c>
    </row>
    <row r="4" spans="1:8" x14ac:dyDescent="0.25">
      <c r="A4" s="2"/>
      <c r="B4" s="14" t="s">
        <v>9</v>
      </c>
      <c r="C4" s="15">
        <v>38</v>
      </c>
      <c r="D4" s="16">
        <v>5</v>
      </c>
      <c r="E4" s="15">
        <f>C4*D4</f>
        <v>190</v>
      </c>
      <c r="F4" s="15">
        <f>C$13*$E4</f>
        <v>19</v>
      </c>
      <c r="G4" s="15">
        <f>C$14*$E4</f>
        <v>28.5</v>
      </c>
      <c r="H4" s="12">
        <f>SUM(F4:G4)</f>
        <v>47.5</v>
      </c>
    </row>
    <row r="5" spans="1:8" x14ac:dyDescent="0.25">
      <c r="A5" s="2"/>
      <c r="B5" s="4" t="s">
        <v>10</v>
      </c>
      <c r="C5" s="5">
        <v>6</v>
      </c>
      <c r="D5" s="6">
        <v>12</v>
      </c>
      <c r="E5" s="5">
        <f t="shared" ref="E5:E10" si="0">C5*D5</f>
        <v>72</v>
      </c>
      <c r="F5" s="5">
        <f t="shared" ref="F5:F10" si="1">C$13*$E5</f>
        <v>7.2</v>
      </c>
      <c r="G5" s="5">
        <f t="shared" ref="G5:G10" si="2">C$14*$E5</f>
        <v>10.799999999999999</v>
      </c>
      <c r="H5" s="13">
        <f t="shared" ref="H5:H10" si="3">SUM(F5:G5)</f>
        <v>18</v>
      </c>
    </row>
    <row r="6" spans="1:8" x14ac:dyDescent="0.25">
      <c r="A6" s="2"/>
      <c r="B6" s="4" t="s">
        <v>11</v>
      </c>
      <c r="C6" s="5">
        <v>23.25</v>
      </c>
      <c r="D6" s="6">
        <v>16</v>
      </c>
      <c r="E6" s="5">
        <f t="shared" si="0"/>
        <v>372</v>
      </c>
      <c r="F6" s="5">
        <f t="shared" si="1"/>
        <v>37.200000000000003</v>
      </c>
      <c r="G6" s="5">
        <f t="shared" si="2"/>
        <v>55.8</v>
      </c>
      <c r="H6" s="13">
        <f t="shared" si="3"/>
        <v>93</v>
      </c>
    </row>
    <row r="7" spans="1:8" x14ac:dyDescent="0.25">
      <c r="A7" s="2"/>
      <c r="B7" s="4" t="s">
        <v>12</v>
      </c>
      <c r="C7" s="5">
        <v>15.5</v>
      </c>
      <c r="D7" s="6">
        <v>14</v>
      </c>
      <c r="E7" s="5">
        <f t="shared" si="0"/>
        <v>217</v>
      </c>
      <c r="F7" s="5">
        <f t="shared" si="1"/>
        <v>21.700000000000003</v>
      </c>
      <c r="G7" s="5">
        <f t="shared" si="2"/>
        <v>32.549999999999997</v>
      </c>
      <c r="H7" s="13">
        <f t="shared" si="3"/>
        <v>54.25</v>
      </c>
    </row>
    <row r="8" spans="1:8" x14ac:dyDescent="0.25">
      <c r="A8" s="2"/>
      <c r="B8" s="4" t="s">
        <v>13</v>
      </c>
      <c r="C8" s="5">
        <v>17.45</v>
      </c>
      <c r="D8" s="6">
        <v>1</v>
      </c>
      <c r="E8" s="5">
        <f t="shared" si="0"/>
        <v>17.45</v>
      </c>
      <c r="F8" s="5">
        <f t="shared" si="1"/>
        <v>1.7450000000000001</v>
      </c>
      <c r="G8" s="5">
        <f t="shared" si="2"/>
        <v>2.6174999999999997</v>
      </c>
      <c r="H8" s="13">
        <f t="shared" si="3"/>
        <v>4.3624999999999998</v>
      </c>
    </row>
    <row r="9" spans="1:8" x14ac:dyDescent="0.25">
      <c r="A9" s="2"/>
      <c r="B9" s="4" t="s">
        <v>14</v>
      </c>
      <c r="C9" s="5">
        <v>39</v>
      </c>
      <c r="D9" s="6">
        <v>2</v>
      </c>
      <c r="E9" s="5">
        <f t="shared" si="0"/>
        <v>78</v>
      </c>
      <c r="F9" s="5">
        <f t="shared" si="1"/>
        <v>7.8000000000000007</v>
      </c>
      <c r="G9" s="5">
        <f t="shared" si="2"/>
        <v>11.7</v>
      </c>
      <c r="H9" s="13">
        <f t="shared" si="3"/>
        <v>19.5</v>
      </c>
    </row>
    <row r="10" spans="1:8" ht="15.75" thickBot="1" x14ac:dyDescent="0.3">
      <c r="A10" s="2"/>
      <c r="B10" s="8" t="s">
        <v>15</v>
      </c>
      <c r="C10" s="17">
        <v>62.5</v>
      </c>
      <c r="D10" s="18">
        <v>3</v>
      </c>
      <c r="E10" s="17">
        <f t="shared" si="0"/>
        <v>187.5</v>
      </c>
      <c r="F10" s="17">
        <f t="shared" si="1"/>
        <v>18.75</v>
      </c>
      <c r="G10" s="17">
        <f t="shared" si="2"/>
        <v>28.125</v>
      </c>
      <c r="H10" s="19">
        <f t="shared" si="3"/>
        <v>46.875</v>
      </c>
    </row>
    <row r="11" spans="1:8" x14ac:dyDescent="0.25">
      <c r="A11" s="2"/>
      <c r="B11" s="20"/>
      <c r="C11" s="20"/>
      <c r="D11" s="20"/>
      <c r="E11" s="20"/>
      <c r="F11" s="7"/>
      <c r="G11" s="7"/>
      <c r="H11" s="7"/>
    </row>
    <row r="12" spans="1:8" ht="15.75" thickBot="1" x14ac:dyDescent="0.3">
      <c r="A12" s="2"/>
      <c r="B12" s="7"/>
      <c r="C12" s="7"/>
      <c r="D12" s="7"/>
      <c r="E12" s="7"/>
      <c r="F12" s="7"/>
      <c r="G12" s="7"/>
      <c r="H12" s="7"/>
    </row>
    <row r="13" spans="1:8" x14ac:dyDescent="0.25">
      <c r="A13" s="2"/>
      <c r="B13" s="14" t="s">
        <v>16</v>
      </c>
      <c r="C13" s="21">
        <v>0.1</v>
      </c>
      <c r="D13" s="7"/>
      <c r="E13" s="7"/>
      <c r="F13" s="7"/>
      <c r="G13" s="7"/>
      <c r="H13" s="7"/>
    </row>
    <row r="14" spans="1:8" ht="15.75" thickBot="1" x14ac:dyDescent="0.3">
      <c r="A14" s="2"/>
      <c r="B14" s="4" t="s">
        <v>17</v>
      </c>
      <c r="C14" s="22">
        <v>0.15</v>
      </c>
      <c r="D14" s="7"/>
      <c r="E14" s="7"/>
      <c r="F14" s="7"/>
      <c r="G14" s="7"/>
      <c r="H14" s="7"/>
    </row>
    <row r="15" spans="1:8" x14ac:dyDescent="0.25">
      <c r="B15" s="20"/>
      <c r="C15" s="20"/>
      <c r="D15" s="7"/>
      <c r="E15" s="7"/>
      <c r="F15" s="7"/>
      <c r="G15" s="7"/>
      <c r="H15" s="7"/>
    </row>
  </sheetData>
  <mergeCells count="1">
    <mergeCell ref="A1:A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AndresRamos</dc:creator>
  <cp:lastModifiedBy>AndresRamos</cp:lastModifiedBy>
  <dcterms:created xsi:type="dcterms:W3CDTF">2019-10-24T08:15:46Z</dcterms:created>
  <dcterms:modified xsi:type="dcterms:W3CDTF">2019-10-24T08:56:32Z</dcterms:modified>
</cp:coreProperties>
</file>