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BuscarV\"/>
    </mc:Choice>
  </mc:AlternateContent>
  <bookViews>
    <workbookView xWindow="0" yWindow="0" windowWidth="28800" windowHeight="12330"/>
  </bookViews>
  <sheets>
    <sheet name="Ferretería" sheetId="1" r:id="rId1"/>
  </sheets>
  <calcPr calcId="162913"/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<sst xmlns="http://schemas.openxmlformats.org/spreadsheetml/2006/main" count="50" uniqueCount="45">
  <si>
    <t>Código</t>
  </si>
  <si>
    <t>Nombre producto</t>
  </si>
  <si>
    <t>Precio</t>
  </si>
  <si>
    <t>COM-333</t>
  </si>
  <si>
    <t>COM-334</t>
  </si>
  <si>
    <t>COM-335</t>
  </si>
  <si>
    <t>COM-336</t>
  </si>
  <si>
    <t>HMA-222</t>
  </si>
  <si>
    <t>HMA-223</t>
  </si>
  <si>
    <t>HMA-224</t>
  </si>
  <si>
    <t>HOD-111</t>
  </si>
  <si>
    <t>HOD-112</t>
  </si>
  <si>
    <t>Abrazadera</t>
  </si>
  <si>
    <t>Alcayata</t>
  </si>
  <si>
    <t>Alicate</t>
  </si>
  <si>
    <t>Arandela</t>
  </si>
  <si>
    <t>Broca</t>
  </si>
  <si>
    <t>Clavos</t>
  </si>
  <si>
    <t>Cuchilla</t>
  </si>
  <si>
    <t>Cuchillo</t>
  </si>
  <si>
    <t>Cutter</t>
  </si>
  <si>
    <t>Destornillador</t>
  </si>
  <si>
    <t>Engranaje de dientes</t>
  </si>
  <si>
    <t>Goniómetro</t>
  </si>
  <si>
    <t>Ferretería Colmenero</t>
  </si>
  <si>
    <t>HOD-116</t>
  </si>
  <si>
    <t>HOD-117</t>
  </si>
  <si>
    <t>HOD-118</t>
  </si>
  <si>
    <t>HOD-119</t>
  </si>
  <si>
    <t>HOD-120</t>
  </si>
  <si>
    <t>HOD-121</t>
  </si>
  <si>
    <t>HOD-122</t>
  </si>
  <si>
    <t>HOD-123</t>
  </si>
  <si>
    <t>HOD-124</t>
  </si>
  <si>
    <t>Tornillo Clase A</t>
  </si>
  <si>
    <t>Tornillo Clase C</t>
  </si>
  <si>
    <t>Tuerca</t>
  </si>
  <si>
    <t>Broca fina</t>
  </si>
  <si>
    <t>Martillo</t>
  </si>
  <si>
    <t>Llave fija</t>
  </si>
  <si>
    <t>Punta</t>
  </si>
  <si>
    <t>Tijera</t>
  </si>
  <si>
    <t>HMA-226</t>
  </si>
  <si>
    <t>HMA-227</t>
  </si>
  <si>
    <t>HMA-228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</si>
</sst>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0"/>
      <name val="Arial"/>
    </font>
    <font>
      <b/>
      <sz val="10"/>
      <color indexed="9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2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2" fillId="0" borderId="2" xfId="0" applyNumberFormat="1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28575</xdr:rowOff>
    </xdr:from>
    <xdr:to>
      <xdr:col>6</xdr:col>
      <xdr:colOff>638175</xdr:colOff>
      <xdr:row>13</xdr:row>
      <xdr:rowOff>47625</xdr:rowOff>
    </xdr:to>
    <xdr:sp macro="" textlink="">
      <xdr:nvSpPr>
        <xdr:cNvPr id="2" name="1 CuadroTexto"/>
        <xdr:cNvSpPr txBox="1"/>
      </xdr:nvSpPr>
      <xdr:spPr>
        <a:xfrm>
          <a:off x="4276725" y="1362075"/>
          <a:ext cx="33909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Inserta en F5 y F6 las funciones necesarias</a:t>
          </a:r>
          <a:r>
            <a:rPr lang="es-ES" sz="1100" baseline="0"/>
            <a:t> para que, introduciendo un código en F4, aparezcan el nombre y el precio del producto introducido. Además, si F4 está en blanco no debe aparecer ningún error en F5 ni F6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4" sqref="F4"/>
    </sheetView>
  </sheetViews>
  <sheetFormatPr baseColWidth="10" defaultRowHeight="12.75" x14ac:dyDescent="0.2"/>
  <cols>
    <col min="2" max="2" width="29.7109375" customWidth="1"/>
    <col min="5" max="5" width="16.85546875" bestFit="1" customWidth="1"/>
    <col min="6" max="6" width="24.5703125" customWidth="1"/>
  </cols>
  <sheetData>
    <row r="1" spans="1:6" ht="27.2" customHeight="1" x14ac:dyDescent="0.2">
      <c r="A1" s="7" t="s">
        <v>24</v>
      </c>
      <c r="B1" s="8"/>
      <c r="C1" s="8"/>
    </row>
    <row r="2" spans="1:6" x14ac:dyDescent="0.2">
      <c r="A2" s="1" t="s">
        <v>0</v>
      </c>
      <c r="B2" s="1" t="s">
        <v>1</v>
      </c>
      <c r="C2" s="1" t="s">
        <v>2</v>
      </c>
    </row>
    <row r="3" spans="1:6" ht="13.5" thickBot="1" x14ac:dyDescent="0.25">
      <c r="A3" t="s">
        <v>3</v>
      </c>
      <c r="B3" t="s">
        <v>12</v>
      </c>
      <c r="C3" s="2">
        <v>0.05</v>
      </c>
    </row>
    <row r="4" spans="1:6" x14ac:dyDescent="0.2">
      <c r="A4" t="s">
        <v>4</v>
      </c>
      <c r="B4" t="s">
        <v>13</v>
      </c>
      <c r="C4" s="2">
        <v>7.0000000000000007E-2</v>
      </c>
      <c r="E4" s="4" t="s">
        <v>0</v>
      </c>
      <c r="F4" s="10" t="s">
        <v>5</v>
      </c>
    </row>
    <row r="5" spans="1:6" x14ac:dyDescent="0.2">
      <c r="A5" t="s">
        <v>5</v>
      </c>
      <c r="B5" t="s">
        <v>14</v>
      </c>
      <c r="C5" s="2">
        <v>2.5</v>
      </c>
      <c r="E5" s="5" t="s">
        <v>1</v>
      </c>
      <c r="F5" s="3" t="str">
        <f>VLOOKUP(F4,A3:C23,2,0)</f>
        <v>Alicate</v>
      </c>
    </row>
    <row r="6" spans="1:6" ht="13.5" thickBot="1" x14ac:dyDescent="0.25">
      <c r="A6" t="s">
        <v>6</v>
      </c>
      <c r="B6" t="s">
        <v>15</v>
      </c>
      <c r="C6" s="2">
        <v>0.08</v>
      </c>
      <c r="E6" s="6" t="s">
        <v>2</v>
      </c>
      <c r="F6" s="9">
        <f>VLOOKUP(F4,A3:C23,3,0)</f>
        <v>2.5</v>
      </c>
    </row>
    <row r="7" spans="1:6" x14ac:dyDescent="0.2">
      <c r="A7" t="s">
        <v>7</v>
      </c>
      <c r="B7" t="s">
        <v>16</v>
      </c>
      <c r="C7" s="2">
        <v>0.4</v>
      </c>
    </row>
    <row r="8" spans="1:6" x14ac:dyDescent="0.2">
      <c r="A8" t="s">
        <v>8</v>
      </c>
      <c r="B8" t="s">
        <v>17</v>
      </c>
      <c r="C8" s="2">
        <v>0.02</v>
      </c>
    </row>
    <row r="9" spans="1:6" x14ac:dyDescent="0.2">
      <c r="A9" t="s">
        <v>9</v>
      </c>
      <c r="B9" t="s">
        <v>18</v>
      </c>
      <c r="C9" s="2">
        <v>6.5</v>
      </c>
    </row>
    <row r="10" spans="1:6" x14ac:dyDescent="0.2">
      <c r="A10" t="s">
        <v>10</v>
      </c>
      <c r="B10" t="s">
        <v>19</v>
      </c>
      <c r="C10" s="2">
        <v>3.4</v>
      </c>
    </row>
    <row r="11" spans="1:6" x14ac:dyDescent="0.2">
      <c r="A11" t="s">
        <v>11</v>
      </c>
      <c r="B11" t="s">
        <v>20</v>
      </c>
      <c r="C11" s="2">
        <v>1.55</v>
      </c>
    </row>
    <row r="12" spans="1:6" x14ac:dyDescent="0.2">
      <c r="A12" t="s">
        <v>42</v>
      </c>
      <c r="B12" t="s">
        <v>21</v>
      </c>
      <c r="C12" s="2">
        <v>2.4</v>
      </c>
    </row>
    <row r="13" spans="1:6" x14ac:dyDescent="0.2">
      <c r="A13" t="s">
        <v>43</v>
      </c>
      <c r="B13" t="s">
        <v>22</v>
      </c>
      <c r="C13" s="2">
        <v>3.5</v>
      </c>
    </row>
    <row r="14" spans="1:6" x14ac:dyDescent="0.2">
      <c r="A14" t="s">
        <v>44</v>
      </c>
      <c r="B14" t="s">
        <v>23</v>
      </c>
      <c r="C14" s="2">
        <v>8.5</v>
      </c>
    </row>
    <row r="15" spans="1:6" x14ac:dyDescent="0.2">
      <c r="A15" t="s">
        <v>25</v>
      </c>
      <c r="B15" t="s">
        <v>34</v>
      </c>
      <c r="C15" s="2">
        <v>0.1</v>
      </c>
    </row>
    <row r="16" spans="1:6" x14ac:dyDescent="0.2">
      <c r="A16" t="s">
        <v>26</v>
      </c>
      <c r="B16" t="s">
        <v>35</v>
      </c>
      <c r="C16" s="2">
        <v>0.2</v>
      </c>
    </row>
    <row r="17" spans="1:3" x14ac:dyDescent="0.2">
      <c r="A17" t="s">
        <v>27</v>
      </c>
      <c r="B17" t="s">
        <v>36</v>
      </c>
      <c r="C17" s="2">
        <v>0.3</v>
      </c>
    </row>
    <row r="18" spans="1:3" x14ac:dyDescent="0.2">
      <c r="A18" t="s">
        <v>28</v>
      </c>
      <c r="B18" t="s">
        <v>37</v>
      </c>
      <c r="C18" s="2">
        <v>0.25</v>
      </c>
    </row>
    <row r="19" spans="1:3" x14ac:dyDescent="0.2">
      <c r="A19" t="s">
        <v>29</v>
      </c>
      <c r="B19" t="s">
        <v>38</v>
      </c>
      <c r="C19" s="2">
        <v>15</v>
      </c>
    </row>
    <row r="20" spans="1:3" x14ac:dyDescent="0.2">
      <c r="A20" t="s">
        <v>30</v>
      </c>
      <c r="B20" t="s">
        <v>39</v>
      </c>
      <c r="C20" s="2">
        <v>12</v>
      </c>
    </row>
    <row r="21" spans="1:3" x14ac:dyDescent="0.2">
      <c r="A21" t="s">
        <v>31</v>
      </c>
      <c r="B21" t="s">
        <v>40</v>
      </c>
      <c r="C21" s="2">
        <v>0.05</v>
      </c>
    </row>
    <row r="22" spans="1:3" x14ac:dyDescent="0.2">
      <c r="A22" t="s">
        <v>32</v>
      </c>
      <c r="B22" t="s">
        <v>41</v>
      </c>
      <c r="C22" s="2">
        <v>12</v>
      </c>
    </row>
    <row r="23" spans="1:3" x14ac:dyDescent="0.2">
      <c r="A23" t="s">
        <v>33</v>
      </c>
      <c r="B23" t="s">
        <v>19</v>
      </c>
      <c r="C23" s="2">
        <v>11</v>
      </c>
    </row>
  </sheetData>
  <mergeCells count="1">
    <mergeCell ref="A1:C1"/>
  </mergeCells>
  <phoneticPr fontId="0" type="noConversion"/>
  <dataValidations count="1">
    <dataValidation type="list" allowBlank="1" showInputMessage="1" showErrorMessage="1" sqref="F4">
      <formula1>$A$3:$A$23</formula1>
    </dataValidation>
  </dataValidations>
  <pageMargins left="0.75" right="0.75" top="1" bottom="1" header="0" footer="0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Ferretería</vt:lpstr>
    </vt:vector>
  </TitlesOfParts>
  <Company>ifes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mañana</dc:creator>
  <cp:lastModifiedBy>AndresRamos</cp:lastModifiedBy>
  <dcterms:created xsi:type="dcterms:W3CDTF">2007-10-15T18:16:47Z</dcterms:created>
  <dcterms:modified xsi:type="dcterms:W3CDTF">2019-10-28T10:34:10Z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d35a908b-c3e8-4ac2-8b91-b614a8505f89</vt:lpwstr>
  </property>
</Properties>
</file>