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28800" windowHeight="12330" activeTab="1"/>
  </bookViews>
  <sheets>
    <sheet name="Prefijos" sheetId="3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E13" i="2" l="1"/>
  <c r="E14" i="2"/>
  <c r="E15" i="2"/>
  <c r="E16" i="2"/>
  <c r="E17" i="2"/>
  <c r="E12" i="2"/>
  <c r="D12" i="2"/>
  <c r="C13" i="2"/>
  <c r="C14" i="2"/>
  <c r="C15" i="2"/>
  <c r="C16" i="2"/>
  <c r="C17" i="2"/>
  <c r="C12" i="2"/>
  <c r="D13" i="2"/>
  <c r="D14" i="2"/>
  <c r="D15" i="2"/>
  <c r="D16" i="2"/>
  <c r="D17" i="2"/>
  <c r="B13" i="2"/>
  <c r="B14" i="2"/>
  <c r="B15" i="2"/>
  <c r="B16" i="2"/>
  <c r="B17" i="2"/>
  <c r="B12" i="2"/>
  <c r="B3" i="2" l="1"/>
  <c r="B4" i="2"/>
  <c r="B5" i="2"/>
  <c r="B6" i="2"/>
  <c r="B7" i="2"/>
  <c r="B8" i="2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C2" i="2" l="1"/>
  <c r="D2" i="2"/>
  <c r="C5" i="2"/>
  <c r="D5" i="2"/>
  <c r="C8" i="2"/>
  <c r="D8" i="2"/>
  <c r="C4" i="2"/>
  <c r="D4" i="2"/>
  <c r="D7" i="2"/>
  <c r="C7" i="2"/>
  <c r="D3" i="2"/>
  <c r="C3" i="2"/>
  <c r="C6" i="2"/>
  <c r="D6" i="2"/>
</calcChain>
</file>

<file path=xl/sharedStrings.xml><?xml version="1.0" encoding="utf-8"?>
<sst xmlns="http://schemas.openxmlformats.org/spreadsheetml/2006/main" count="18" uniqueCount="18">
  <si>
    <t>NOMBRE</t>
  </si>
  <si>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</si>
  <si>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</si>
  <si>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</si>
  <si>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</si>
  <si>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</si>
  <si>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</si>
  <si>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</si>
  <si>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POSICIÓN QUE OCUPA EL ESPACIO</t>
  </si>
  <si>
    <t>EXTRAER APELLIDO</t>
  </si>
  <si>
    <t>NÚMERO</t>
  </si>
  <si>
    <t>POSICIÓN QUE OCUPA LA COMA</t>
  </si>
  <si>
    <t>LONGITUD TOTAL DEL NÚMERO</t>
  </si>
  <si>
    <t>PARTE DECIMAL</t>
  </si>
  <si>
    <t>EXTRAER NOMBRE</t>
  </si>
  <si>
    <t>Teléfono</t>
  </si>
  <si>
    <t>Cuantos teléfonos hay de Cantabria?</t>
  </si>
  <si>
    <t>Prefijo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</si>
</sst>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baseColWidth="10" defaultRowHeight="15" x14ac:dyDescent="0.25"/>
  <cols>
    <col min="2" max="2" width="12.140625" customWidth="1"/>
  </cols>
  <sheetData>
    <row r="1" spans="1:7" x14ac:dyDescent="0.25">
      <c r="A1" s="5" t="s">
        <v>15</v>
      </c>
      <c r="B1" s="6" t="s">
        <v>17</v>
      </c>
    </row>
    <row r="2" spans="1:7" x14ac:dyDescent="0.25">
      <c r="A2" s="4">
        <v>942252645</v>
      </c>
      <c r="B2" s="7" t="str">
        <f>LEFT(A2,3)</f>
        <v>942</v>
      </c>
      <c r="D2" s="8" t="s">
        <v>16</v>
      </c>
      <c r="E2" s="8"/>
      <c r="F2" s="8"/>
      <c r="G2" s="4">
        <f>COUNTIF(B2:B18,942)</f>
        <v>11</v>
      </c>
    </row>
    <row r="3" spans="1:7" x14ac:dyDescent="0.25">
      <c r="A3" s="4">
        <v>943235778</v>
      </c>
      <c r="B3" s="7" t="str">
        <f t="shared" ref="B3:B18" si="0">LEFT(A3,3)</f>
        <v>943</v>
      </c>
    </row>
    <row r="4" spans="1:7" x14ac:dyDescent="0.25">
      <c r="A4" s="4">
        <v>942218911</v>
      </c>
      <c r="B4" s="7" t="str">
        <f t="shared" si="0"/>
        <v>942</v>
      </c>
    </row>
    <row r="5" spans="1:7" x14ac:dyDescent="0.25">
      <c r="A5" s="4">
        <v>942202044</v>
      </c>
      <c r="B5" s="7" t="str">
        <f t="shared" si="0"/>
        <v>942</v>
      </c>
    </row>
    <row r="6" spans="1:7" x14ac:dyDescent="0.25">
      <c r="A6" s="4">
        <v>941999640</v>
      </c>
      <c r="B6" s="7" t="str">
        <f t="shared" si="0"/>
        <v>941</v>
      </c>
    </row>
    <row r="7" spans="1:7" x14ac:dyDescent="0.25">
      <c r="A7" s="4">
        <v>942168310</v>
      </c>
      <c r="B7" s="7" t="str">
        <f t="shared" si="0"/>
        <v>942</v>
      </c>
    </row>
    <row r="8" spans="1:7" x14ac:dyDescent="0.25">
      <c r="A8" s="4">
        <v>942151443</v>
      </c>
      <c r="B8" s="7" t="str">
        <f t="shared" si="0"/>
        <v>942</v>
      </c>
    </row>
    <row r="9" spans="1:7" x14ac:dyDescent="0.25">
      <c r="A9" s="4">
        <v>941999640</v>
      </c>
      <c r="B9" s="7" t="str">
        <f t="shared" si="0"/>
        <v>941</v>
      </c>
    </row>
    <row r="10" spans="1:7" x14ac:dyDescent="0.25">
      <c r="A10" s="4">
        <v>942117709</v>
      </c>
      <c r="B10" s="7" t="str">
        <f t="shared" si="0"/>
        <v>942</v>
      </c>
    </row>
    <row r="11" spans="1:7" x14ac:dyDescent="0.25">
      <c r="A11" s="4">
        <v>942100842</v>
      </c>
      <c r="B11" s="7" t="str">
        <f t="shared" si="0"/>
        <v>942</v>
      </c>
    </row>
    <row r="12" spans="1:7" x14ac:dyDescent="0.25">
      <c r="A12" s="4">
        <v>942083975</v>
      </c>
      <c r="B12" s="7" t="str">
        <f t="shared" si="0"/>
        <v>942</v>
      </c>
    </row>
    <row r="13" spans="1:7" x14ac:dyDescent="0.25">
      <c r="A13" s="4">
        <v>942067108</v>
      </c>
      <c r="B13" s="7" t="str">
        <f t="shared" si="0"/>
        <v>942</v>
      </c>
    </row>
    <row r="14" spans="1:7" x14ac:dyDescent="0.25">
      <c r="A14" s="4">
        <v>942050241</v>
      </c>
      <c r="B14" s="7" t="str">
        <f t="shared" si="0"/>
        <v>942</v>
      </c>
    </row>
    <row r="15" spans="1:7" x14ac:dyDescent="0.25">
      <c r="A15" s="4">
        <v>962033374</v>
      </c>
      <c r="B15" s="7" t="str">
        <f t="shared" si="0"/>
        <v>962</v>
      </c>
    </row>
    <row r="16" spans="1:7" x14ac:dyDescent="0.25">
      <c r="A16" s="4">
        <v>942016507</v>
      </c>
      <c r="B16" s="7" t="str">
        <f t="shared" si="0"/>
        <v>942</v>
      </c>
    </row>
    <row r="17" spans="1:2" x14ac:dyDescent="0.25">
      <c r="A17" s="4">
        <v>941999640</v>
      </c>
      <c r="B17" s="7" t="str">
        <f t="shared" si="0"/>
        <v>941</v>
      </c>
    </row>
    <row r="18" spans="1:2" x14ac:dyDescent="0.25">
      <c r="A18" s="4">
        <v>941982773</v>
      </c>
      <c r="B18" s="7" t="str">
        <f t="shared" si="0"/>
        <v>941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" sqref="C2"/>
    </sheetView>
  </sheetViews>
  <sheetFormatPr baseColWidth="10" defaultRowHeight="15" x14ac:dyDescent="0.25"/>
  <cols>
    <col min="1" max="1" width="17.85546875" bestFit="1" customWidth="1"/>
    <col min="2" max="2" width="31.140625" customWidth="1"/>
    <col min="3" max="3" width="31.140625" bestFit="1" customWidth="1"/>
    <col min="4" max="4" width="25.7109375" customWidth="1"/>
  </cols>
  <sheetData>
    <row r="1" spans="1:5" x14ac:dyDescent="0.25">
      <c r="A1" s="1" t="s">
        <v>0</v>
      </c>
      <c r="B1" s="1" t="s">
        <v>8</v>
      </c>
      <c r="C1" s="1" t="s">
        <v>9</v>
      </c>
      <c r="D1" s="1" t="s">
        <v>14</v>
      </c>
    </row>
    <row r="2" spans="1:5" x14ac:dyDescent="0.25">
      <c r="A2" s="2" t="s">
        <v>1</v>
      </c>
      <c r="B2" s="2">
        <f>FIND(" ",A2,1)</f>
        <v>8</v>
      </c>
      <c r="C2" s="2" t="str">
        <f>MID(A2,B2,LEN(A2))</f>
        <v xml:space="preserve"> Maureira</v>
      </c>
      <c r="D2" s="2" t="str">
        <f>MID(A2,1,B2)</f>
        <v xml:space="preserve">Cecilia </v>
      </c>
    </row>
    <row r="3" spans="1:5" x14ac:dyDescent="0.25">
      <c r="A3" s="2" t="s">
        <v>2</v>
      </c>
      <c r="B3" s="2">
        <f t="shared" ref="B3:B8" si="0">FIND(" ",A3,1)</f>
        <v>5</v>
      </c>
      <c r="C3" s="2" t="str">
        <f t="shared" ref="C3:C8" si="1">MID(A3,B3,LEN(A3))</f>
        <v xml:space="preserve"> Sanhueza</v>
      </c>
      <c r="D3" s="2" t="str">
        <f t="shared" ref="D3:D8" si="2">MID(A3,1,B3)</f>
        <v xml:space="preserve">Irma </v>
      </c>
    </row>
    <row r="4" spans="1:5" x14ac:dyDescent="0.25">
      <c r="A4" s="2" t="s">
        <v>3</v>
      </c>
      <c r="B4" s="2">
        <f t="shared" si="0"/>
        <v>9</v>
      </c>
      <c r="C4" s="2" t="str">
        <f t="shared" si="1"/>
        <v xml:space="preserve"> Navarrete</v>
      </c>
      <c r="D4" s="2" t="str">
        <f t="shared" si="2"/>
        <v xml:space="preserve">Nathalia </v>
      </c>
    </row>
    <row r="5" spans="1:5" x14ac:dyDescent="0.25">
      <c r="A5" s="2" t="s">
        <v>4</v>
      </c>
      <c r="B5" s="2">
        <f t="shared" si="0"/>
        <v>8</v>
      </c>
      <c r="C5" s="2" t="str">
        <f t="shared" si="1"/>
        <v xml:space="preserve"> Mendoza</v>
      </c>
      <c r="D5" s="2" t="str">
        <f t="shared" si="2"/>
        <v xml:space="preserve">Natalia </v>
      </c>
    </row>
    <row r="6" spans="1:5" x14ac:dyDescent="0.25">
      <c r="A6" s="2" t="s">
        <v>5</v>
      </c>
      <c r="B6" s="2">
        <f t="shared" si="0"/>
        <v>10</v>
      </c>
      <c r="C6" s="2" t="str">
        <f t="shared" si="1"/>
        <v xml:space="preserve"> Jara</v>
      </c>
      <c r="D6" s="2" t="str">
        <f t="shared" si="2"/>
        <v xml:space="preserve">Jeannette </v>
      </c>
    </row>
    <row r="7" spans="1:5" x14ac:dyDescent="0.25">
      <c r="A7" s="2" t="s">
        <v>6</v>
      </c>
      <c r="B7" s="2">
        <f t="shared" si="0"/>
        <v>7</v>
      </c>
      <c r="C7" s="2" t="str">
        <f t="shared" si="1"/>
        <v xml:space="preserve"> Barría</v>
      </c>
      <c r="D7" s="2" t="str">
        <f t="shared" si="2"/>
        <v xml:space="preserve">Carlos </v>
      </c>
    </row>
    <row r="8" spans="1:5" x14ac:dyDescent="0.25">
      <c r="A8" s="2" t="s">
        <v>7</v>
      </c>
      <c r="B8" s="2">
        <f t="shared" si="0"/>
        <v>5</v>
      </c>
      <c r="C8" s="2" t="str">
        <f t="shared" si="1"/>
        <v xml:space="preserve"> Sáez</v>
      </c>
      <c r="D8" s="2" t="str">
        <f t="shared" si="2"/>
        <v xml:space="preserve">Luis </v>
      </c>
    </row>
    <row r="11" spans="1:5" x14ac:dyDescent="0.25">
      <c r="A11" s="1" t="s">
        <v>10</v>
      </c>
      <c r="B11" s="1" t="s">
        <v>11</v>
      </c>
      <c r="C11" s="1" t="s">
        <v>12</v>
      </c>
      <c r="D11" s="1" t="s">
        <v>13</v>
      </c>
    </row>
    <row r="12" spans="1:5" x14ac:dyDescent="0.25">
      <c r="A12" s="3">
        <v>568.45699999999999</v>
      </c>
      <c r="B12" s="4">
        <f>FIND(",",A12,1)</f>
        <v>4</v>
      </c>
      <c r="C12" s="4">
        <f>LEN(A12)</f>
        <v>7</v>
      </c>
      <c r="D12" s="4" t="str">
        <f>MID(A12,B12+1,LEN(A12))</f>
        <v>457</v>
      </c>
      <c r="E12" t="str">
        <f>RIGHT(A12,C12-B12)</f>
        <v>457</v>
      </c>
    </row>
    <row r="13" spans="1:5" x14ac:dyDescent="0.25">
      <c r="A13" s="3">
        <v>5.9870000000000001</v>
      </c>
      <c r="B13" s="4">
        <f t="shared" ref="B13:B17" si="3">FIND(",",A13,1)</f>
        <v>2</v>
      </c>
      <c r="C13" s="4">
        <f t="shared" ref="C13:C17" si="4">LEN(A13)</f>
        <v>5</v>
      </c>
      <c r="D13" s="4" t="str">
        <f t="shared" ref="D13:D17" si="5">MID(A13,B13+1,LEN(A13))</f>
        <v>987</v>
      </c>
      <c r="E13" t="str">
        <f t="shared" ref="E13:E17" si="6">RIGHT(A13,C13-B13)</f>
        <v>987</v>
      </c>
    </row>
    <row r="14" spans="1:5" x14ac:dyDescent="0.25">
      <c r="A14" s="3">
        <v>7898.5</v>
      </c>
      <c r="B14" s="4">
        <f t="shared" si="3"/>
        <v>5</v>
      </c>
      <c r="C14" s="4">
        <f t="shared" si="4"/>
        <v>6</v>
      </c>
      <c r="D14" s="4" t="str">
        <f t="shared" si="5"/>
        <v>5</v>
      </c>
      <c r="E14" t="str">
        <f t="shared" si="6"/>
        <v>5</v>
      </c>
    </row>
    <row r="15" spans="1:5" x14ac:dyDescent="0.25">
      <c r="A15" s="3">
        <v>78.656549999999996</v>
      </c>
      <c r="B15" s="4">
        <f t="shared" si="3"/>
        <v>3</v>
      </c>
      <c r="C15" s="4">
        <f t="shared" si="4"/>
        <v>8</v>
      </c>
      <c r="D15" s="4" t="str">
        <f t="shared" si="5"/>
        <v>65655</v>
      </c>
      <c r="E15" t="str">
        <f t="shared" si="6"/>
        <v>65655</v>
      </c>
    </row>
    <row r="16" spans="1:5" x14ac:dyDescent="0.25">
      <c r="A16" s="3">
        <v>78989789.5</v>
      </c>
      <c r="B16" s="4">
        <f t="shared" si="3"/>
        <v>9</v>
      </c>
      <c r="C16" s="4">
        <f t="shared" si="4"/>
        <v>10</v>
      </c>
      <c r="D16" s="4" t="str">
        <f t="shared" si="5"/>
        <v>5</v>
      </c>
      <c r="E16" t="str">
        <f t="shared" si="6"/>
        <v>5</v>
      </c>
    </row>
    <row r="17" spans="1:5" x14ac:dyDescent="0.25">
      <c r="A17" s="3">
        <v>75.78</v>
      </c>
      <c r="B17" s="4">
        <f t="shared" si="3"/>
        <v>3</v>
      </c>
      <c r="C17" s="4">
        <f t="shared" si="4"/>
        <v>5</v>
      </c>
      <c r="D17" s="4" t="str">
        <f t="shared" si="5"/>
        <v>78</v>
      </c>
      <c r="E17" t="str">
        <f t="shared" si="6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Prefijos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2016-10-27T10:13:29Z</dcterms:created>
  <dcterms:modified xsi:type="dcterms:W3CDTF">2019-10-30T13:08:35Z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c3048c96-958c-440d-9814-4322cc0a0d10</vt:lpwstr>
  </property>
</Properties>
</file>