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30\Funciones de Texto\"/>
    </mc:Choice>
  </mc:AlternateContent>
  <bookViews>
    <workbookView xWindow="0" yWindow="0" windowWidth="25125" windowHeight="12330"/>
  </bookViews>
  <sheets>
    <sheet name="Datos" sheetId="1" r:id="rId1"/>
    <sheet name="Grupo profesional" sheetId="2" r:id="rId2"/>
  </sheets>
  <definedNames>
    <definedName name="grupos">'Grupo profesional'!$B$4:$C$9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<sst xmlns="http://schemas.openxmlformats.org/spreadsheetml/2006/main" count="192" uniqueCount="79">
  <si>
    <t>DNI</t>
  </si>
  <si>
    <t>Nombre</t>
  </si>
  <si>
    <t>Categoria</t>
  </si>
  <si>
    <t>Salario Base</t>
  </si>
  <si>
    <t>MARIA CARMEN</t>
  </si>
  <si>
    <t>Telefonista</t>
  </si>
  <si>
    <t>VI</t>
  </si>
  <si>
    <t>ISABEL</t>
  </si>
  <si>
    <t>Administrativo/ Oficial de 2ª</t>
  </si>
  <si>
    <t>IV</t>
  </si>
  <si>
    <t>PABLO</t>
  </si>
  <si>
    <t>ALBERTO</t>
  </si>
  <si>
    <t>Ordenanza/ Tramitador</t>
  </si>
  <si>
    <t>FRANCESC MARC</t>
  </si>
  <si>
    <t>Titulado Superior y Director</t>
  </si>
  <si>
    <t>I</t>
  </si>
  <si>
    <t>MARIA TERESA</t>
  </si>
  <si>
    <t>Grabador</t>
  </si>
  <si>
    <t>V</t>
  </si>
  <si>
    <t>DOLORES</t>
  </si>
  <si>
    <t>PILAR</t>
  </si>
  <si>
    <t>Auxiliar Administrativo</t>
  </si>
  <si>
    <t>VICTORIA EUGENIA</t>
  </si>
  <si>
    <t>Contable</t>
  </si>
  <si>
    <t>III</t>
  </si>
  <si>
    <t>CARLOS RAFAEL</t>
  </si>
  <si>
    <t>VICENT JOAN</t>
  </si>
  <si>
    <t>Oficial de Primera Administrativo</t>
  </si>
  <si>
    <t>TOMAS</t>
  </si>
  <si>
    <t>BEGOÑA</t>
  </si>
  <si>
    <t>ANGELES</t>
  </si>
  <si>
    <t>Jefe de Oficina</t>
  </si>
  <si>
    <t>MARGARITA</t>
  </si>
  <si>
    <t>JUAN CARLOS</t>
  </si>
  <si>
    <t>JOAQUIN</t>
  </si>
  <si>
    <t>MIGUEL ANGEL</t>
  </si>
  <si>
    <t>SEBASTIAN</t>
  </si>
  <si>
    <t>JESUS</t>
  </si>
  <si>
    <t>LUIS MIGUEL</t>
  </si>
  <si>
    <t>DAVID</t>
  </si>
  <si>
    <t>GEMA</t>
  </si>
  <si>
    <t>JORGE</t>
  </si>
  <si>
    <t>Jefe Superior</t>
  </si>
  <si>
    <t>ALEJANDRA</t>
  </si>
  <si>
    <t>JULIA</t>
  </si>
  <si>
    <t>OSCAR</t>
  </si>
  <si>
    <t>Titulado Medio o Diplomado</t>
  </si>
  <si>
    <t>II</t>
  </si>
  <si>
    <t>ELIAS</t>
  </si>
  <si>
    <t>JOSE ENRIQUE</t>
  </si>
  <si>
    <t>M.CARMEN</t>
  </si>
  <si>
    <t>DEAMPARADOS</t>
  </si>
  <si>
    <t>ALFONSO</t>
  </si>
  <si>
    <t>MARIA JOSE</t>
  </si>
  <si>
    <t>ESTHER</t>
  </si>
  <si>
    <t>VICTORIA</t>
  </si>
  <si>
    <t>MARIA DOLORES</t>
  </si>
  <si>
    <t>ESPERANZA</t>
  </si>
  <si>
    <t>JULIO</t>
  </si>
  <si>
    <t>NIEVES</t>
  </si>
  <si>
    <t>ANA MARIA</t>
  </si>
  <si>
    <t>ARACELI</t>
  </si>
  <si>
    <t>FERNANDO DAVID</t>
  </si>
  <si>
    <t>FRANCISCO</t>
  </si>
  <si>
    <t>RUFINA</t>
  </si>
  <si>
    <t>JOSE VICENTE</t>
  </si>
  <si>
    <t>MARIA AMPARO</t>
  </si>
  <si>
    <t>VICENTE MANUEL</t>
  </si>
  <si>
    <t>ANA</t>
  </si>
  <si>
    <t>JOSE ANDRES</t>
  </si>
  <si>
    <t>MARIA</t>
  </si>
  <si>
    <t>Grupo profesional</t>
  </si>
  <si>
    <t>Nivel Salarial</t>
  </si>
  <si>
    <t>Titulado Superior</t>
  </si>
  <si>
    <t>Titulado Medio</t>
  </si>
  <si>
    <t>Jefe de Sección</t>
  </si>
  <si>
    <t>Oficial</t>
  </si>
  <si>
    <t>Auxiliar</t>
  </si>
  <si>
    <t>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</si>
</sst>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</xdr:row>
      <xdr:rowOff>57150</xdr:rowOff>
    </xdr:from>
    <xdr:to>
      <xdr:col>12</xdr:col>
      <xdr:colOff>104775</xdr:colOff>
      <xdr:row>12</xdr:row>
      <xdr:rowOff>123825</xdr:rowOff>
    </xdr:to>
    <xdr:sp macro="" textlink="">
      <xdr:nvSpPr>
        <xdr:cNvPr id="2" name="1 CuadroTexto"/>
        <xdr:cNvSpPr txBox="1"/>
      </xdr:nvSpPr>
      <xdr:spPr>
        <a:xfrm>
          <a:off x="11658600" y="657225"/>
          <a:ext cx="2905125" cy="17811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Yo, Maria Carmen, con DNI 11949380 y con el grupo profesional Auxiliar percibo un salario de 93812 pesetas</a:t>
          </a:r>
          <a:r>
            <a:rPr lang="es-ES"/>
            <a:t>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59"/>
  <sheetViews>
    <sheetView tabSelected="1" workbookViewId="0">
      <selection activeCell="H2" sqref="H2"/>
    </sheetView>
  </sheetViews>
  <sheetFormatPr baseColWidth="10" defaultRowHeight="15" x14ac:dyDescent="0.25"/>
  <cols>
    <col min="1" max="1" width="16.28515625" customWidth="1"/>
    <col min="2" max="2" width="17.85546875" bestFit="1" customWidth="1"/>
    <col min="3" max="3" width="30.85546875" bestFit="1" customWidth="1"/>
    <col min="4" max="4" width="14.42578125" customWidth="1"/>
    <col min="5" max="5" width="24.5703125" customWidth="1"/>
    <col min="7" max="7" width="8.5703125" customWidth="1"/>
    <col min="8" max="8" width="118" bestFit="1" customWidth="1"/>
  </cols>
  <sheetData>
    <row r="1" spans="1:8" ht="17.25" customHeight="1" x14ac:dyDescent="0.25">
      <c r="A1" s="2" t="s">
        <v>0</v>
      </c>
      <c r="B1" s="2" t="s">
        <v>1</v>
      </c>
      <c r="C1" s="2" t="s">
        <v>2</v>
      </c>
      <c r="D1" s="3" t="s">
        <v>72</v>
      </c>
      <c r="E1" s="3" t="s">
        <v>71</v>
      </c>
      <c r="F1" s="2" t="s">
        <v>3</v>
      </c>
    </row>
    <row r="2" spans="1:8" x14ac:dyDescent="0.25">
      <c r="A2">
        <v>11949380</v>
      </c>
      <c r="B2" t="s">
        <v>4</v>
      </c>
      <c r="C2" t="s">
        <v>5</v>
      </c>
      <c r="D2">
        <v>1</v>
      </c>
      <c r="E2" t="s">
        <v>6</v>
      </c>
      <c r="F2" s="1">
        <v>93812</v>
      </c>
      <c r="H2" t="str">
        <f>CONCATENATE("yo, ",PROPER(B2)," con DNI ",A2," y con el grupo profesional ",VLOOKUP(E2,Datos!B$4:C$9,2)," percibo un salario de  ",F2, " pesetas ")</f>
        <v xml:space="preserve">yo, Maria Carmen con DNI 11949380 y con el grupo profesional Auxiliar Administrativo percibo un salario de  93812 pesetas </v>
      </c>
    </row>
    <row r="3" spans="1:8" x14ac:dyDescent="0.25">
      <c r="A3">
        <v>13145230</v>
      </c>
      <c r="B3" t="s">
        <v>7</v>
      </c>
      <c r="C3" t="s">
        <v>8</v>
      </c>
      <c r="D3">
        <v>7</v>
      </c>
      <c r="E3" t="s">
        <v>9</v>
      </c>
      <c r="F3" s="1">
        <v>113341</v>
      </c>
      <c r="H3" t="str">
        <f>CONCATENATE("yo, ",PROPER(B3)," con DNI ",A3," y con el grupo profesional ",VLOOKUP(E3,Datos!B$4:C$9,2)," percibo un salario de  ",F3, " pesetas ")</f>
        <v xml:space="preserve">yo, Isabel con DNI 13145230 y con el grupo profesional Titulado Superior y Director percibo un salario de  113341 pesetas </v>
      </c>
    </row>
    <row r="4" spans="1:8" x14ac:dyDescent="0.25">
      <c r="A4">
        <v>16791859</v>
      </c>
      <c r="B4" t="s">
        <v>11</v>
      </c>
      <c r="C4" t="s">
        <v>12</v>
      </c>
      <c r="D4">
        <v>2</v>
      </c>
      <c r="E4" t="s">
        <v>6</v>
      </c>
      <c r="F4" s="1">
        <v>96755</v>
      </c>
      <c r="H4" t="str">
        <f>CONCATENATE("yo, ",PROPER(B4)," con DNI ",A4," y con el grupo profesional ",VLOOKUP(E4,Datos!B$4:C$9,2)," percibo un salario de  ",F4, " pesetas ")</f>
        <v xml:space="preserve">yo, Alberto con DNI 16791859 y con el grupo profesional Auxiliar Administrativo percibo un salario de  96755 pesetas </v>
      </c>
    </row>
    <row r="5" spans="1:8" x14ac:dyDescent="0.25">
      <c r="A5">
        <v>18877501</v>
      </c>
      <c r="B5" t="s">
        <v>13</v>
      </c>
      <c r="C5" t="s">
        <v>14</v>
      </c>
      <c r="D5">
        <v>17</v>
      </c>
      <c r="E5" t="s">
        <v>15</v>
      </c>
      <c r="F5" s="1">
        <v>177712</v>
      </c>
      <c r="H5" t="str">
        <f>CONCATENATE("yo, ",PROPER(B5)," con DNI ",A5," y con el grupo profesional ",VLOOKUP(E5,Datos!B$4:C$9,2)," percibo un salario de  ",F5, " pesetas ")</f>
        <v xml:space="preserve">yo, Francesc Marc con DNI 18877501 y con el grupo profesional Titulado Superior y Director percibo un salario de  177712 pesetas </v>
      </c>
    </row>
    <row r="6" spans="1:8" x14ac:dyDescent="0.25">
      <c r="A6">
        <v>18889898</v>
      </c>
      <c r="B6" t="s">
        <v>16</v>
      </c>
      <c r="C6" t="s">
        <v>17</v>
      </c>
      <c r="D6">
        <v>6</v>
      </c>
      <c r="E6" t="s">
        <v>18</v>
      </c>
      <c r="F6" s="1">
        <v>106568</v>
      </c>
      <c r="H6" t="str">
        <f>CONCATENATE("yo, ",PROPER(B6)," con DNI ",A6," y con el grupo profesional ",VLOOKUP(E6,Datos!B$4:C$9,2)," percibo un salario de  ",F6, " pesetas ")</f>
        <v xml:space="preserve">yo, Maria Teresa con DNI 18889898 y con el grupo profesional Auxiliar Administrativo percibo un salario de  106568 pesetas </v>
      </c>
    </row>
    <row r="7" spans="1:8" x14ac:dyDescent="0.25">
      <c r="A7">
        <v>18891170</v>
      </c>
      <c r="B7" t="s">
        <v>19</v>
      </c>
      <c r="C7" t="s">
        <v>8</v>
      </c>
      <c r="D7">
        <v>7</v>
      </c>
      <c r="E7" t="s">
        <v>9</v>
      </c>
      <c r="F7" s="1">
        <v>113341</v>
      </c>
      <c r="H7" t="str">
        <f>CONCATENATE("yo, ",PROPER(B7)," con DNI ",A7," y con el grupo profesional ",VLOOKUP(E7,Datos!B$4:C$9,2)," percibo un salario de  ",F7, " pesetas ")</f>
        <v xml:space="preserve">yo, Dolores con DNI 18891170 y con el grupo profesional Titulado Superior y Director percibo un salario de  113341 pesetas </v>
      </c>
    </row>
    <row r="8" spans="1:8" x14ac:dyDescent="0.25">
      <c r="A8">
        <v>18911363</v>
      </c>
      <c r="B8" t="s">
        <v>20</v>
      </c>
      <c r="C8" t="s">
        <v>21</v>
      </c>
      <c r="D8">
        <v>4</v>
      </c>
      <c r="E8" t="s">
        <v>18</v>
      </c>
      <c r="F8" s="1">
        <v>99522</v>
      </c>
      <c r="H8" t="str">
        <f>CONCATENATE("yo, ",PROPER(B8)," con DNI ",A8," y con el grupo profesional ",VLOOKUP(E8,Datos!B$4:C$9,2)," percibo un salario de  ",F8, " pesetas ")</f>
        <v xml:space="preserve">yo, Pilar con DNI 18911363 y con el grupo profesional Auxiliar Administrativo percibo un salario de  99522 pesetas </v>
      </c>
    </row>
    <row r="9" spans="1:8" x14ac:dyDescent="0.25">
      <c r="A9">
        <v>18920201</v>
      </c>
      <c r="B9" t="s">
        <v>22</v>
      </c>
      <c r="C9" t="s">
        <v>23</v>
      </c>
      <c r="D9">
        <v>11</v>
      </c>
      <c r="E9" t="s">
        <v>24</v>
      </c>
      <c r="F9" s="1">
        <v>134199</v>
      </c>
      <c r="H9" t="str">
        <f>CONCATENATE("yo, ",PROPER(B9)," con DNI ",A9," y con el grupo profesional ",VLOOKUP(E9,Datos!B$4:C$9,2)," percibo un salario de  ",F9, " pesetas ")</f>
        <v xml:space="preserve">yo, Victoria Eugenia con DNI 18920201 y con el grupo profesional Titulado Superior y Director percibo un salario de  134199 pesetas </v>
      </c>
    </row>
    <row r="10" spans="1:8" x14ac:dyDescent="0.25">
      <c r="A10">
        <v>18927181</v>
      </c>
      <c r="B10" t="s">
        <v>25</v>
      </c>
      <c r="C10" t="s">
        <v>21</v>
      </c>
      <c r="D10">
        <v>4</v>
      </c>
      <c r="E10" t="s">
        <v>18</v>
      </c>
      <c r="F10" s="1">
        <v>99522</v>
      </c>
      <c r="H10" t="str">
        <f>CONCATENATE("yo, ",PROPER(B10)," con DNI ",A10," y con el grupo profesional ",VLOOKUP(E10,Datos!B$4:C$9,2)," percibo un salario de  ",F10, " pesetas ")</f>
        <v xml:space="preserve">yo, Carlos Rafael con DNI 18927181 y con el grupo profesional Auxiliar Administrativo percibo un salario de  99522 pesetas </v>
      </c>
    </row>
    <row r="11" spans="1:8" x14ac:dyDescent="0.25">
      <c r="A11">
        <v>18935228</v>
      </c>
      <c r="B11" t="s">
        <v>26</v>
      </c>
      <c r="C11" t="s">
        <v>27</v>
      </c>
      <c r="D11">
        <v>9</v>
      </c>
      <c r="E11" t="s">
        <v>9</v>
      </c>
      <c r="F11" s="1">
        <v>119423</v>
      </c>
      <c r="H11" t="str">
        <f>CONCATENATE("yo, ",PROPER(B11)," con DNI ",A11," y con el grupo profesional ",VLOOKUP(E11,Datos!B$4:C$9,2)," percibo un salario de  ",F11, " pesetas ")</f>
        <v xml:space="preserve">yo, Vicent Joan con DNI 18935228 y con el grupo profesional Titulado Superior y Director percibo un salario de  119423 pesetas </v>
      </c>
    </row>
    <row r="12" spans="1:8" x14ac:dyDescent="0.25">
      <c r="A12">
        <v>18952168</v>
      </c>
      <c r="B12" t="s">
        <v>28</v>
      </c>
      <c r="C12" t="s">
        <v>21</v>
      </c>
      <c r="D12">
        <v>4</v>
      </c>
      <c r="E12" t="s">
        <v>18</v>
      </c>
      <c r="F12" s="1">
        <v>99522</v>
      </c>
      <c r="H12" t="str">
        <f>CONCATENATE("yo, ",PROPER(B12)," con DNI ",A12," y con el grupo profesional ",VLOOKUP(E12,Datos!B$4:C$9,2)," percibo un salario de  ",F12, " pesetas ")</f>
        <v xml:space="preserve">yo, Tomas con DNI 18952168 y con el grupo profesional Auxiliar Administrativo percibo un salario de  99522 pesetas </v>
      </c>
    </row>
    <row r="13" spans="1:8" x14ac:dyDescent="0.25">
      <c r="A13">
        <v>18953436</v>
      </c>
      <c r="B13" t="s">
        <v>29</v>
      </c>
      <c r="C13" t="s">
        <v>27</v>
      </c>
      <c r="D13">
        <v>9</v>
      </c>
      <c r="E13" t="s">
        <v>9</v>
      </c>
      <c r="F13" s="1">
        <v>119423</v>
      </c>
      <c r="H13" t="str">
        <f>CONCATENATE("yo, ",PROPER(B13)," con DNI ",A13," y con el grupo profesional ",VLOOKUP(E13,Datos!B$4:C$9,2)," percibo un salario de  ",F13, " pesetas ")</f>
        <v xml:space="preserve">yo, Begoña con DNI 18953436 y con el grupo profesional Titulado Superior y Director percibo un salario de  119423 pesetas </v>
      </c>
    </row>
    <row r="14" spans="1:8" x14ac:dyDescent="0.25">
      <c r="A14">
        <v>18955034</v>
      </c>
      <c r="B14" t="s">
        <v>30</v>
      </c>
      <c r="C14" t="s">
        <v>31</v>
      </c>
      <c r="D14">
        <v>12</v>
      </c>
      <c r="E14" t="s">
        <v>24</v>
      </c>
      <c r="F14" s="1">
        <v>138006</v>
      </c>
      <c r="H14" t="str">
        <f>CONCATENATE("yo, ",PROPER(B14)," con DNI ",A14," y con el grupo profesional ",VLOOKUP(E14,Datos!B$4:C$9,2)," percibo un salario de  ",F14, " pesetas ")</f>
        <v xml:space="preserve">yo, Angeles con DNI 18955034 y con el grupo profesional Titulado Superior y Director percibo un salario de  138006 pesetas </v>
      </c>
    </row>
    <row r="15" spans="1:8" x14ac:dyDescent="0.25">
      <c r="A15">
        <v>18957801</v>
      </c>
      <c r="B15" t="s">
        <v>32</v>
      </c>
      <c r="C15" t="s">
        <v>31</v>
      </c>
      <c r="D15">
        <v>12</v>
      </c>
      <c r="E15" t="s">
        <v>24</v>
      </c>
      <c r="F15" s="1">
        <v>138006</v>
      </c>
      <c r="H15" t="str">
        <f>CONCATENATE("yo, ",PROPER(B15)," con DNI ",A15," y con el grupo profesional ",VLOOKUP(E15,Datos!B$4:C$9,2)," percibo un salario de  ",F15, " pesetas ")</f>
        <v xml:space="preserve">yo, Margarita con DNI 18957801 y con el grupo profesional Titulado Superior y Director percibo un salario de  138006 pesetas </v>
      </c>
    </row>
    <row r="16" spans="1:8" x14ac:dyDescent="0.25">
      <c r="A16">
        <v>18960442</v>
      </c>
      <c r="B16" t="s">
        <v>33</v>
      </c>
      <c r="C16" t="s">
        <v>31</v>
      </c>
      <c r="D16">
        <v>12</v>
      </c>
      <c r="E16" t="s">
        <v>24</v>
      </c>
      <c r="F16" s="1">
        <v>138006</v>
      </c>
      <c r="H16" t="str">
        <f>CONCATENATE("yo, ",PROPER(B16)," con DNI ",A16," y con el grupo profesional ",VLOOKUP(E16,Datos!B$4:C$9,2)," percibo un salario de  ",F16, " pesetas ")</f>
        <v xml:space="preserve">yo, Juan Carlos con DNI 18960442 y con el grupo profesional Titulado Superior y Director percibo un salario de  138006 pesetas </v>
      </c>
    </row>
    <row r="17" spans="1:8" x14ac:dyDescent="0.25">
      <c r="A17">
        <v>18964705</v>
      </c>
      <c r="B17" t="s">
        <v>33</v>
      </c>
      <c r="C17" t="s">
        <v>27</v>
      </c>
      <c r="D17">
        <v>9</v>
      </c>
      <c r="E17" t="s">
        <v>9</v>
      </c>
      <c r="F17" s="1">
        <v>119423</v>
      </c>
      <c r="H17" t="str">
        <f>CONCATENATE("yo, ",PROPER(B17)," con DNI ",A17," y con el grupo profesional ",VLOOKUP(E17,Datos!B$4:C$9,2)," percibo un salario de  ",F17, " pesetas ")</f>
        <v xml:space="preserve">yo, Juan Carlos con DNI 18964705 y con el grupo profesional Titulado Superior y Director percibo un salario de  119423 pesetas </v>
      </c>
    </row>
    <row r="18" spans="1:8" x14ac:dyDescent="0.25">
      <c r="A18">
        <v>18965399</v>
      </c>
      <c r="B18" t="s">
        <v>4</v>
      </c>
      <c r="C18" t="s">
        <v>23</v>
      </c>
      <c r="D18">
        <v>11</v>
      </c>
      <c r="E18" t="s">
        <v>24</v>
      </c>
      <c r="F18" s="1">
        <v>134199</v>
      </c>
      <c r="H18" t="str">
        <f>CONCATENATE("yo, ",PROPER(B18)," con DNI ",A18," y con el grupo profesional ",VLOOKUP(E18,Datos!B$4:C$9,2)," percibo un salario de  ",F18, " pesetas ")</f>
        <v xml:space="preserve">yo, Maria Carmen con DNI 18965399 y con el grupo profesional Titulado Superior y Director percibo un salario de  134199 pesetas </v>
      </c>
    </row>
    <row r="19" spans="1:8" x14ac:dyDescent="0.25">
      <c r="A19">
        <v>18968771</v>
      </c>
      <c r="B19" t="s">
        <v>34</v>
      </c>
      <c r="C19" t="s">
        <v>27</v>
      </c>
      <c r="D19">
        <v>9</v>
      </c>
      <c r="E19" t="s">
        <v>9</v>
      </c>
      <c r="F19" s="1">
        <v>119423</v>
      </c>
      <c r="H19" t="str">
        <f>CONCATENATE("yo, ",PROPER(B19)," con DNI ",A19," y con el grupo profesional ",VLOOKUP(E19,Datos!B$4:C$9,2)," percibo un salario de  ",F19, " pesetas ")</f>
        <v xml:space="preserve">yo, Joaquin con DNI 18968771 y con el grupo profesional Titulado Superior y Director percibo un salario de  119423 pesetas </v>
      </c>
    </row>
    <row r="20" spans="1:8" x14ac:dyDescent="0.25">
      <c r="A20">
        <v>18974688</v>
      </c>
      <c r="B20" t="s">
        <v>11</v>
      </c>
      <c r="C20" t="s">
        <v>27</v>
      </c>
      <c r="D20">
        <v>9</v>
      </c>
      <c r="E20" t="s">
        <v>9</v>
      </c>
      <c r="F20" s="1">
        <v>119423</v>
      </c>
      <c r="H20" t="str">
        <f>CONCATENATE("yo, ",PROPER(B20)," con DNI ",A20," y con el grupo profesional ",VLOOKUP(E20,Datos!B$4:C$9,2)," percibo un salario de  ",F20, " pesetas ")</f>
        <v xml:space="preserve">yo, Alberto con DNI 18974688 y con el grupo profesional Titulado Superior y Director percibo un salario de  119423 pesetas </v>
      </c>
    </row>
    <row r="21" spans="1:8" x14ac:dyDescent="0.25">
      <c r="A21">
        <v>18974843</v>
      </c>
      <c r="B21" t="s">
        <v>35</v>
      </c>
      <c r="C21" t="s">
        <v>21</v>
      </c>
      <c r="D21">
        <v>4</v>
      </c>
      <c r="E21" t="s">
        <v>18</v>
      </c>
      <c r="F21" s="1">
        <v>99522</v>
      </c>
      <c r="H21" t="str">
        <f>CONCATENATE("yo, ",PROPER(B21)," con DNI ",A21," y con el grupo profesional ",VLOOKUP(E21,Datos!B$4:C$9,2)," percibo un salario de  ",F21, " pesetas ")</f>
        <v xml:space="preserve">yo, Miguel Angel con DNI 18974843 y con el grupo profesional Auxiliar Administrativo percibo un salario de  99522 pesetas </v>
      </c>
    </row>
    <row r="22" spans="1:8" x14ac:dyDescent="0.25">
      <c r="A22">
        <v>18975385</v>
      </c>
      <c r="B22" t="s">
        <v>10</v>
      </c>
      <c r="C22" t="s">
        <v>21</v>
      </c>
      <c r="D22">
        <v>4</v>
      </c>
      <c r="E22" t="s">
        <v>18</v>
      </c>
      <c r="F22" s="1">
        <v>99522</v>
      </c>
      <c r="H22" t="str">
        <f>CONCATENATE("yo, ",PROPER(B22)," con DNI ",A22," y con el grupo profesional ",VLOOKUP(E22,Datos!B$4:C$9,2)," percibo un salario de  ",F22, " pesetas ")</f>
        <v xml:space="preserve">yo, Pablo con DNI 18975385 y con el grupo profesional Auxiliar Administrativo percibo un salario de  99522 pesetas </v>
      </c>
    </row>
    <row r="23" spans="1:8" x14ac:dyDescent="0.25">
      <c r="A23">
        <v>18981702</v>
      </c>
      <c r="B23" t="s">
        <v>37</v>
      </c>
      <c r="C23" t="s">
        <v>21</v>
      </c>
      <c r="D23">
        <v>4</v>
      </c>
      <c r="E23" t="s">
        <v>18</v>
      </c>
      <c r="F23" s="1">
        <v>99522</v>
      </c>
      <c r="H23" t="str">
        <f>CONCATENATE("yo, ",PROPER(B23)," con DNI ",A23," y con el grupo profesional ",VLOOKUP(E23,Datos!B$4:C$9,2)," percibo un salario de  ",F23, " pesetas ")</f>
        <v xml:space="preserve">yo, Jesus con DNI 18981702 y con el grupo profesional Auxiliar Administrativo percibo un salario de  99522 pesetas </v>
      </c>
    </row>
    <row r="24" spans="1:8" x14ac:dyDescent="0.25">
      <c r="A24">
        <v>18983354</v>
      </c>
      <c r="B24" t="s">
        <v>38</v>
      </c>
      <c r="C24" t="s">
        <v>31</v>
      </c>
      <c r="D24">
        <v>12</v>
      </c>
      <c r="E24" t="s">
        <v>24</v>
      </c>
      <c r="F24" s="1">
        <v>138006</v>
      </c>
      <c r="H24" t="str">
        <f>CONCATENATE("yo, ",PROPER(B24)," con DNI ",A24," y con el grupo profesional ",VLOOKUP(E24,Datos!B$4:C$9,2)," percibo un salario de  ",F24, " pesetas ")</f>
        <v xml:space="preserve">yo, Luis Miguel con DNI 18983354 y con el grupo profesional Titulado Superior y Director percibo un salario de  138006 pesetas </v>
      </c>
    </row>
    <row r="25" spans="1:8" x14ac:dyDescent="0.25">
      <c r="A25">
        <v>18986541</v>
      </c>
      <c r="B25" t="s">
        <v>39</v>
      </c>
      <c r="C25" t="s">
        <v>17</v>
      </c>
      <c r="D25">
        <v>6</v>
      </c>
      <c r="E25" t="s">
        <v>18</v>
      </c>
      <c r="F25" s="1">
        <v>106568</v>
      </c>
      <c r="H25" t="str">
        <f>CONCATENATE("yo, ",PROPER(B25)," con DNI ",A25," y con el grupo profesional ",VLOOKUP(E25,Datos!B$4:C$9,2)," percibo un salario de  ",F25, " pesetas ")</f>
        <v xml:space="preserve">yo, David con DNI 18986541 y con el grupo profesional Auxiliar Administrativo percibo un salario de  106568 pesetas </v>
      </c>
    </row>
    <row r="26" spans="1:8" x14ac:dyDescent="0.25">
      <c r="A26">
        <v>18988863</v>
      </c>
      <c r="B26" t="s">
        <v>40</v>
      </c>
      <c r="C26" t="s">
        <v>21</v>
      </c>
      <c r="D26">
        <v>4</v>
      </c>
      <c r="E26" t="s">
        <v>18</v>
      </c>
      <c r="F26" s="1">
        <v>99522</v>
      </c>
      <c r="H26" t="str">
        <f>CONCATENATE("yo, ",PROPER(B26)," con DNI ",A26," y con el grupo profesional ",VLOOKUP(E26,Datos!B$4:C$9,2)," percibo un salario de  ",F26, " pesetas ")</f>
        <v xml:space="preserve">yo, Gema con DNI 18988863 y con el grupo profesional Auxiliar Administrativo percibo un salario de  99522 pesetas </v>
      </c>
    </row>
    <row r="27" spans="1:8" x14ac:dyDescent="0.25">
      <c r="A27">
        <v>18989477</v>
      </c>
      <c r="B27" t="s">
        <v>41</v>
      </c>
      <c r="C27" t="s">
        <v>42</v>
      </c>
      <c r="D27">
        <v>15</v>
      </c>
      <c r="E27" t="s">
        <v>24</v>
      </c>
      <c r="F27" s="1">
        <v>148294</v>
      </c>
      <c r="H27" t="str">
        <f>CONCATENATE("yo, ",PROPER(B27)," con DNI ",A27," y con el grupo profesional ",VLOOKUP(E27,Datos!B$4:C$9,2)," percibo un salario de  ",F27, " pesetas ")</f>
        <v xml:space="preserve">yo, Jorge con DNI 18989477 y con el grupo profesional Titulado Superior y Director percibo un salario de  148294 pesetas </v>
      </c>
    </row>
    <row r="28" spans="1:8" x14ac:dyDescent="0.25">
      <c r="A28">
        <v>18989550</v>
      </c>
      <c r="B28" t="s">
        <v>41</v>
      </c>
      <c r="C28" t="s">
        <v>21</v>
      </c>
      <c r="D28">
        <v>4</v>
      </c>
      <c r="E28" t="s">
        <v>18</v>
      </c>
      <c r="F28" s="1">
        <v>99522</v>
      </c>
      <c r="H28" t="str">
        <f>CONCATENATE("yo, ",PROPER(B28)," con DNI ",A28," y con el grupo profesional ",VLOOKUP(E28,Datos!B$4:C$9,2)," percibo un salario de  ",F28, " pesetas ")</f>
        <v xml:space="preserve">yo, Jorge con DNI 18989550 y con el grupo profesional Auxiliar Administrativo percibo un salario de  99522 pesetas </v>
      </c>
    </row>
    <row r="29" spans="1:8" x14ac:dyDescent="0.25">
      <c r="A29">
        <v>19000111</v>
      </c>
      <c r="B29" t="s">
        <v>36</v>
      </c>
      <c r="C29" t="s">
        <v>17</v>
      </c>
      <c r="D29">
        <v>6</v>
      </c>
      <c r="E29" t="s">
        <v>18</v>
      </c>
      <c r="F29" s="1">
        <v>106568</v>
      </c>
      <c r="H29" t="str">
        <f>CONCATENATE("yo, ",PROPER(B29)," con DNI ",A29," y con el grupo profesional ",VLOOKUP(E29,Datos!B$4:C$9,2)," percibo un salario de  ",F29, " pesetas ")</f>
        <v xml:space="preserve">yo, Sebastian con DNI 19000111 y con el grupo profesional Auxiliar Administrativo percibo un salario de  106568 pesetas </v>
      </c>
    </row>
    <row r="30" spans="1:8" x14ac:dyDescent="0.25">
      <c r="A30">
        <v>19008434</v>
      </c>
      <c r="B30" t="s">
        <v>43</v>
      </c>
      <c r="C30" t="s">
        <v>31</v>
      </c>
      <c r="D30">
        <v>12</v>
      </c>
      <c r="E30" t="s">
        <v>24</v>
      </c>
      <c r="F30" s="1">
        <v>138006</v>
      </c>
      <c r="H30" t="str">
        <f>CONCATENATE("yo, ",PROPER(B30)," con DNI ",A30," y con el grupo profesional ",VLOOKUP(E30,Datos!B$4:C$9,2)," percibo un salario de  ",F30, " pesetas ")</f>
        <v xml:space="preserve">yo, Alejandra con DNI 19008434 y con el grupo profesional Titulado Superior y Director percibo un salario de  138006 pesetas </v>
      </c>
    </row>
    <row r="31" spans="1:8" x14ac:dyDescent="0.25">
      <c r="A31">
        <v>19011755</v>
      </c>
      <c r="B31" t="s">
        <v>44</v>
      </c>
      <c r="C31" t="s">
        <v>5</v>
      </c>
      <c r="D31">
        <v>1</v>
      </c>
      <c r="E31" t="s">
        <v>6</v>
      </c>
      <c r="F31" s="1">
        <v>93812</v>
      </c>
      <c r="H31" t="str">
        <f>CONCATENATE("yo, ",PROPER(B31)," con DNI ",A31," y con el grupo profesional ",VLOOKUP(E31,Datos!B$4:C$9,2)," percibo un salario de  ",F31, " pesetas ")</f>
        <v xml:space="preserve">yo, Julia con DNI 19011755 y con el grupo profesional Auxiliar Administrativo percibo un salario de  93812 pesetas </v>
      </c>
    </row>
    <row r="32" spans="1:8" x14ac:dyDescent="0.25">
      <c r="A32">
        <v>19012844</v>
      </c>
      <c r="B32" t="s">
        <v>45</v>
      </c>
      <c r="C32" t="s">
        <v>46</v>
      </c>
      <c r="D32">
        <v>16</v>
      </c>
      <c r="E32" t="s">
        <v>47</v>
      </c>
      <c r="F32" s="1">
        <v>157967</v>
      </c>
      <c r="H32" t="str">
        <f>CONCATENATE("yo, ",PROPER(B32)," con DNI ",A32," y con el grupo profesional ",VLOOKUP(E32,Datos!B$4:C$9,2)," percibo un salario de  ",F32, " pesetas ")</f>
        <v xml:space="preserve">yo, Oscar con DNI 19012844 y con el grupo profesional Titulado Superior y Director percibo un salario de  157967 pesetas </v>
      </c>
    </row>
    <row r="33" spans="1:8" x14ac:dyDescent="0.25">
      <c r="A33">
        <v>19082333</v>
      </c>
      <c r="B33" t="s">
        <v>48</v>
      </c>
      <c r="C33" t="s">
        <v>21</v>
      </c>
      <c r="D33">
        <v>4</v>
      </c>
      <c r="E33" t="s">
        <v>18</v>
      </c>
      <c r="F33" s="1">
        <v>99522</v>
      </c>
      <c r="H33" t="str">
        <f>CONCATENATE("yo, ",PROPER(B33)," con DNI ",A33," y con el grupo profesional ",VLOOKUP(E33,Datos!B$4:C$9,2)," percibo un salario de  ",F33, " pesetas ")</f>
        <v xml:space="preserve">yo, Elias con DNI 19082333 y con el grupo profesional Auxiliar Administrativo percibo un salario de  99522 pesetas </v>
      </c>
    </row>
    <row r="34" spans="1:8" x14ac:dyDescent="0.25">
      <c r="A34">
        <v>19097407</v>
      </c>
      <c r="B34" t="s">
        <v>49</v>
      </c>
      <c r="C34" t="s">
        <v>5</v>
      </c>
      <c r="D34">
        <v>1</v>
      </c>
      <c r="E34" t="s">
        <v>6</v>
      </c>
      <c r="F34" s="1">
        <v>93812</v>
      </c>
      <c r="H34" t="str">
        <f>CONCATENATE("yo, ",PROPER(B34)," con DNI ",A34," y con el grupo profesional ",VLOOKUP(E34,Datos!B$4:C$9,2)," percibo un salario de  ",F34, " pesetas ")</f>
        <v xml:space="preserve">yo, Jose Enrique con DNI 19097407 y con el grupo profesional Auxiliar Administrativo percibo un salario de  93812 pesetas </v>
      </c>
    </row>
    <row r="35" spans="1:8" x14ac:dyDescent="0.25">
      <c r="A35">
        <v>19410867</v>
      </c>
      <c r="B35" t="s">
        <v>20</v>
      </c>
      <c r="C35" t="s">
        <v>21</v>
      </c>
      <c r="D35">
        <v>4</v>
      </c>
      <c r="E35" t="s">
        <v>18</v>
      </c>
      <c r="F35" s="1">
        <v>99522</v>
      </c>
      <c r="H35" t="str">
        <f>CONCATENATE("yo, ",PROPER(B35)," con DNI ",A35," y con el grupo profesional ",VLOOKUP(E35,Datos!B$4:C$9,2)," percibo un salario de  ",F35, " pesetas ")</f>
        <v xml:space="preserve">yo, Pilar con DNI 19410867 y con el grupo profesional Auxiliar Administrativo percibo un salario de  99522 pesetas </v>
      </c>
    </row>
    <row r="36" spans="1:8" x14ac:dyDescent="0.25">
      <c r="A36">
        <v>19460648</v>
      </c>
      <c r="B36" t="s">
        <v>50</v>
      </c>
      <c r="C36" t="s">
        <v>5</v>
      </c>
      <c r="D36">
        <v>1</v>
      </c>
      <c r="E36" t="s">
        <v>6</v>
      </c>
      <c r="F36" s="1">
        <v>93812</v>
      </c>
      <c r="H36" t="str">
        <f>CONCATENATE("yo, ",PROPER(B36)," con DNI ",A36," y con el grupo profesional ",VLOOKUP(E36,Datos!B$4:C$9,2)," percibo un salario de  ",F36, " pesetas ")</f>
        <v xml:space="preserve">yo, M.Carmen con DNI 19460648 y con el grupo profesional Auxiliar Administrativo percibo un salario de  93812 pesetas </v>
      </c>
    </row>
    <row r="37" spans="1:8" x14ac:dyDescent="0.25">
      <c r="A37">
        <v>19815324</v>
      </c>
      <c r="B37" t="s">
        <v>51</v>
      </c>
      <c r="C37" t="s">
        <v>27</v>
      </c>
      <c r="D37">
        <v>9</v>
      </c>
      <c r="E37" t="s">
        <v>9</v>
      </c>
      <c r="F37" s="1">
        <v>119423</v>
      </c>
      <c r="H37" t="str">
        <f>CONCATENATE("yo, ",PROPER(B37)," con DNI ",A37," y con el grupo profesional ",VLOOKUP(E37,Datos!B$4:C$9,2)," percibo un salario de  ",F37, " pesetas ")</f>
        <v xml:space="preserve">yo, Deamparados con DNI 19815324 y con el grupo profesional Titulado Superior y Director percibo un salario de  119423 pesetas </v>
      </c>
    </row>
    <row r="38" spans="1:8" x14ac:dyDescent="0.25">
      <c r="A38">
        <v>19833502</v>
      </c>
      <c r="B38" t="s">
        <v>52</v>
      </c>
      <c r="C38" t="s">
        <v>8</v>
      </c>
      <c r="D38">
        <v>7</v>
      </c>
      <c r="E38" t="s">
        <v>9</v>
      </c>
      <c r="F38" s="1">
        <v>113341</v>
      </c>
      <c r="H38" t="str">
        <f>CONCATENATE("yo, ",PROPER(B38)," con DNI ",A38," y con el grupo profesional ",VLOOKUP(E38,Datos!B$4:C$9,2)," percibo un salario de  ",F38, " pesetas ")</f>
        <v xml:space="preserve">yo, Alfonso con DNI 19833502 y con el grupo profesional Titulado Superior y Director percibo un salario de  113341 pesetas </v>
      </c>
    </row>
    <row r="39" spans="1:8" x14ac:dyDescent="0.25">
      <c r="A39">
        <v>19837391</v>
      </c>
      <c r="B39" t="s">
        <v>53</v>
      </c>
      <c r="C39" t="s">
        <v>12</v>
      </c>
      <c r="D39">
        <v>2</v>
      </c>
      <c r="E39" t="s">
        <v>6</v>
      </c>
      <c r="F39" s="1">
        <v>96755</v>
      </c>
      <c r="H39" t="str">
        <f>CONCATENATE("yo, ",PROPER(B39)," con DNI ",A39," y con el grupo profesional ",VLOOKUP(E39,Datos!B$4:C$9,2)," percibo un salario de  ",F39, " pesetas ")</f>
        <v xml:space="preserve">yo, Maria Jose con DNI 19837391 y con el grupo profesional Auxiliar Administrativo percibo un salario de  96755 pesetas </v>
      </c>
    </row>
    <row r="40" spans="1:8" x14ac:dyDescent="0.25">
      <c r="A40">
        <v>19837418</v>
      </c>
      <c r="B40" t="s">
        <v>54</v>
      </c>
      <c r="C40" t="s">
        <v>21</v>
      </c>
      <c r="D40">
        <v>4</v>
      </c>
      <c r="E40" t="s">
        <v>18</v>
      </c>
      <c r="F40" s="1">
        <v>99522</v>
      </c>
      <c r="H40" t="str">
        <f>CONCATENATE("yo, ",PROPER(B40)," con DNI ",A40," y con el grupo profesional ",VLOOKUP(E40,Datos!B$4:C$9,2)," percibo un salario de  ",F40, " pesetas ")</f>
        <v xml:space="preserve">yo, Esther con DNI 19837418 y con el grupo profesional Auxiliar Administrativo percibo un salario de  99522 pesetas </v>
      </c>
    </row>
    <row r="41" spans="1:8" x14ac:dyDescent="0.25">
      <c r="A41">
        <v>19839476</v>
      </c>
      <c r="B41" t="s">
        <v>55</v>
      </c>
      <c r="C41" t="s">
        <v>46</v>
      </c>
      <c r="D41">
        <v>16</v>
      </c>
      <c r="E41" t="s">
        <v>47</v>
      </c>
      <c r="F41" s="1">
        <v>157967</v>
      </c>
      <c r="H41" t="str">
        <f>CONCATENATE("yo, ",PROPER(B41)," con DNI ",A41," y con el grupo profesional ",VLOOKUP(E41,Datos!B$4:C$9,2)," percibo un salario de  ",F41, " pesetas ")</f>
        <v xml:space="preserve">yo, Victoria con DNI 19839476 y con el grupo profesional Titulado Superior y Director percibo un salario de  157967 pesetas </v>
      </c>
    </row>
    <row r="42" spans="1:8" x14ac:dyDescent="0.25">
      <c r="A42">
        <v>19841207</v>
      </c>
      <c r="B42" t="s">
        <v>56</v>
      </c>
      <c r="C42" t="s">
        <v>46</v>
      </c>
      <c r="D42">
        <v>16</v>
      </c>
      <c r="E42" t="s">
        <v>47</v>
      </c>
      <c r="F42" s="1">
        <v>157967</v>
      </c>
      <c r="H42" t="str">
        <f>CONCATENATE("yo, ",PROPER(B42)," con DNI ",A42," y con el grupo profesional ",VLOOKUP(E42,Datos!B$4:C$9,2)," percibo un salario de  ",F42, " pesetas ")</f>
        <v xml:space="preserve">yo, Maria Dolores con DNI 19841207 y con el grupo profesional Titulado Superior y Director percibo un salario de  157967 pesetas </v>
      </c>
    </row>
    <row r="43" spans="1:8" x14ac:dyDescent="0.25">
      <c r="A43">
        <v>19842456</v>
      </c>
      <c r="B43" t="s">
        <v>57</v>
      </c>
      <c r="C43" t="s">
        <v>46</v>
      </c>
      <c r="D43">
        <v>16</v>
      </c>
      <c r="E43" t="s">
        <v>47</v>
      </c>
      <c r="F43" s="1">
        <v>157967</v>
      </c>
      <c r="H43" t="str">
        <f>CONCATENATE("yo, ",PROPER(B43)," con DNI ",A43," y con el grupo profesional ",VLOOKUP(E43,Datos!B$4:C$9,2)," percibo un salario de  ",F43, " pesetas ")</f>
        <v xml:space="preserve">yo, Esperanza con DNI 19842456 y con el grupo profesional Titulado Superior y Director percibo un salario de  157967 pesetas </v>
      </c>
    </row>
    <row r="44" spans="1:8" x14ac:dyDescent="0.25">
      <c r="A44">
        <v>19844109</v>
      </c>
      <c r="B44" t="s">
        <v>58</v>
      </c>
      <c r="C44" t="s">
        <v>46</v>
      </c>
      <c r="D44">
        <v>16</v>
      </c>
      <c r="E44" t="s">
        <v>47</v>
      </c>
      <c r="F44" s="1">
        <v>157967</v>
      </c>
      <c r="H44" t="str">
        <f>CONCATENATE("yo, ",PROPER(B44)," con DNI ",A44," y con el grupo profesional ",VLOOKUP(E44,Datos!B$4:C$9,2)," percibo un salario de  ",F44, " pesetas ")</f>
        <v xml:space="preserve">yo, Julio con DNI 19844109 y con el grupo profesional Titulado Superior y Director percibo un salario de  157967 pesetas </v>
      </c>
    </row>
    <row r="45" spans="1:8" x14ac:dyDescent="0.25">
      <c r="A45">
        <v>19844606</v>
      </c>
      <c r="B45" t="s">
        <v>59</v>
      </c>
      <c r="C45" t="s">
        <v>46</v>
      </c>
      <c r="D45">
        <v>16</v>
      </c>
      <c r="E45" t="s">
        <v>47</v>
      </c>
      <c r="F45" s="1">
        <v>157967</v>
      </c>
      <c r="H45" t="str">
        <f>CONCATENATE("yo, ",PROPER(B45)," con DNI ",A45," y con el grupo profesional ",VLOOKUP(E45,Datos!B$4:C$9,2)," percibo un salario de  ",F45, " pesetas ")</f>
        <v xml:space="preserve">yo, Nieves con DNI 19844606 y con el grupo profesional Titulado Superior y Director percibo un salario de  157967 pesetas </v>
      </c>
    </row>
    <row r="46" spans="1:8" x14ac:dyDescent="0.25">
      <c r="A46">
        <v>19846733</v>
      </c>
      <c r="B46" t="s">
        <v>60</v>
      </c>
      <c r="C46" t="s">
        <v>21</v>
      </c>
      <c r="D46">
        <v>4</v>
      </c>
      <c r="E46" t="s">
        <v>18</v>
      </c>
      <c r="F46" s="1">
        <v>99522</v>
      </c>
      <c r="H46" t="str">
        <f>CONCATENATE("yo, ",PROPER(B46)," con DNI ",A46," y con el grupo profesional ",VLOOKUP(E46,Datos!B$4:C$9,2)," percibo un salario de  ",F46, " pesetas ")</f>
        <v xml:space="preserve">yo, Ana Maria con DNI 19846733 y con el grupo profesional Auxiliar Administrativo percibo un salario de  99522 pesetas </v>
      </c>
    </row>
    <row r="47" spans="1:8" x14ac:dyDescent="0.25">
      <c r="A47">
        <v>19861799</v>
      </c>
      <c r="B47" t="s">
        <v>61</v>
      </c>
      <c r="C47" t="s">
        <v>21</v>
      </c>
      <c r="D47">
        <v>4</v>
      </c>
      <c r="E47" t="s">
        <v>18</v>
      </c>
      <c r="F47" s="1">
        <v>99522</v>
      </c>
      <c r="H47" t="str">
        <f>CONCATENATE("yo, ",PROPER(B47)," con DNI ",A47," y con el grupo profesional ",VLOOKUP(E47,Datos!B$4:C$9,2)," percibo un salario de  ",F47, " pesetas ")</f>
        <v xml:space="preserve">yo, Araceli con DNI 19861799 y con el grupo profesional Auxiliar Administrativo percibo un salario de  99522 pesetas </v>
      </c>
    </row>
    <row r="48" spans="1:8" x14ac:dyDescent="0.25">
      <c r="A48">
        <v>19877444</v>
      </c>
      <c r="B48" t="s">
        <v>62</v>
      </c>
      <c r="C48" t="s">
        <v>21</v>
      </c>
      <c r="D48">
        <v>4</v>
      </c>
      <c r="E48" t="s">
        <v>18</v>
      </c>
      <c r="F48" s="1">
        <v>99522</v>
      </c>
      <c r="H48" t="str">
        <f>CONCATENATE("yo, ",PROPER(B48)," con DNI ",A48," y con el grupo profesional ",VLOOKUP(E48,Datos!B$4:C$9,2)," percibo un salario de  ",F48, " pesetas ")</f>
        <v xml:space="preserve">yo, Fernando David con DNI 19877444 y con el grupo profesional Auxiliar Administrativo percibo un salario de  99522 pesetas </v>
      </c>
    </row>
    <row r="49" spans="1:8" x14ac:dyDescent="0.25">
      <c r="A49">
        <v>19882534</v>
      </c>
      <c r="B49" t="s">
        <v>63</v>
      </c>
      <c r="C49" t="s">
        <v>14</v>
      </c>
      <c r="D49">
        <v>17</v>
      </c>
      <c r="E49" t="s">
        <v>15</v>
      </c>
      <c r="F49" s="1">
        <v>177712</v>
      </c>
      <c r="H49" t="str">
        <f>CONCATENATE("yo, ",PROPER(B49)," con DNI ",A49," y con el grupo profesional ",VLOOKUP(E49,Datos!B$4:C$9,2)," percibo un salario de  ",F49, " pesetas ")</f>
        <v xml:space="preserve">yo, Francisco con DNI 19882534 y con el grupo profesional Titulado Superior y Director percibo un salario de  177712 pesetas </v>
      </c>
    </row>
    <row r="50" spans="1:8" x14ac:dyDescent="0.25">
      <c r="A50">
        <v>19884224</v>
      </c>
      <c r="B50" t="s">
        <v>60</v>
      </c>
      <c r="C50" t="s">
        <v>21</v>
      </c>
      <c r="D50">
        <v>4</v>
      </c>
      <c r="E50" t="s">
        <v>18</v>
      </c>
      <c r="F50" s="1">
        <v>99522</v>
      </c>
      <c r="H50" t="str">
        <f>CONCATENATE("yo, ",PROPER(B50)," con DNI ",A50," y con el grupo profesional ",VLOOKUP(E50,Datos!B$4:C$9,2)," percibo un salario de  ",F50, " pesetas ")</f>
        <v xml:space="preserve">yo, Ana Maria con DNI 19884224 y con el grupo profesional Auxiliar Administrativo percibo un salario de  99522 pesetas </v>
      </c>
    </row>
    <row r="51" spans="1:8" x14ac:dyDescent="0.25">
      <c r="A51">
        <v>19890943</v>
      </c>
      <c r="B51" t="s">
        <v>64</v>
      </c>
      <c r="C51" t="s">
        <v>12</v>
      </c>
      <c r="D51">
        <v>2</v>
      </c>
      <c r="E51" t="s">
        <v>6</v>
      </c>
      <c r="F51" s="1">
        <v>96755</v>
      </c>
      <c r="H51" t="str">
        <f>CONCATENATE("yo, ",PROPER(B51)," con DNI ",A51," y con el grupo profesional ",VLOOKUP(E51,Datos!B$4:C$9,2)," percibo un salario de  ",F51, " pesetas ")</f>
        <v xml:space="preserve">yo, Rufina con DNI 19890943 y con el grupo profesional Auxiliar Administrativo percibo un salario de  96755 pesetas </v>
      </c>
    </row>
    <row r="52" spans="1:8" x14ac:dyDescent="0.25">
      <c r="A52">
        <v>19891520</v>
      </c>
      <c r="B52" t="s">
        <v>65</v>
      </c>
      <c r="C52" t="s">
        <v>12</v>
      </c>
      <c r="D52">
        <v>2</v>
      </c>
      <c r="E52" t="s">
        <v>6</v>
      </c>
      <c r="F52" s="1">
        <v>96755</v>
      </c>
      <c r="H52" t="str">
        <f>CONCATENATE("yo, ",PROPER(B52)," con DNI ",A52," y con el grupo profesional ",VLOOKUP(E52,Datos!B$4:C$9,2)," percibo un salario de  ",F52, " pesetas ")</f>
        <v xml:space="preserve">yo, Jose Vicente con DNI 19891520 y con el grupo profesional Auxiliar Administrativo percibo un salario de  96755 pesetas </v>
      </c>
    </row>
    <row r="53" spans="1:8" x14ac:dyDescent="0.25">
      <c r="A53">
        <v>19891521</v>
      </c>
      <c r="B53" t="s">
        <v>66</v>
      </c>
      <c r="C53" t="s">
        <v>42</v>
      </c>
      <c r="D53">
        <v>15</v>
      </c>
      <c r="E53" t="s">
        <v>24</v>
      </c>
      <c r="F53" s="1">
        <v>148294</v>
      </c>
      <c r="H53" t="str">
        <f>CONCATENATE("yo, ",PROPER(B53)," con DNI ",A53," y con el grupo profesional ",VLOOKUP(E53,Datos!B$4:C$9,2)," percibo un salario de  ",F53, " pesetas ")</f>
        <v xml:space="preserve">yo, Maria Amparo con DNI 19891521 y con el grupo profesional Titulado Superior y Director percibo un salario de  148294 pesetas </v>
      </c>
    </row>
    <row r="54" spans="1:8" x14ac:dyDescent="0.25">
      <c r="A54">
        <v>19896640</v>
      </c>
      <c r="B54" t="s">
        <v>67</v>
      </c>
      <c r="C54" t="s">
        <v>31</v>
      </c>
      <c r="D54">
        <v>12</v>
      </c>
      <c r="E54" t="s">
        <v>24</v>
      </c>
      <c r="F54" s="1">
        <v>138006</v>
      </c>
      <c r="H54" t="str">
        <f>CONCATENATE("yo, ",PROPER(B54)," con DNI ",A54," y con el grupo profesional ",VLOOKUP(E54,Datos!B$4:C$9,2)," percibo un salario de  ",F54, " pesetas ")</f>
        <v xml:space="preserve">yo, Vicente Manuel con DNI 19896640 y con el grupo profesional Titulado Superior y Director percibo un salario de  138006 pesetas </v>
      </c>
    </row>
    <row r="55" spans="1:8" x14ac:dyDescent="0.25">
      <c r="A55">
        <v>19897108</v>
      </c>
      <c r="B55" t="s">
        <v>56</v>
      </c>
      <c r="C55" t="s">
        <v>31</v>
      </c>
      <c r="D55">
        <v>12</v>
      </c>
      <c r="E55" t="s">
        <v>24</v>
      </c>
      <c r="F55" s="1">
        <v>138006</v>
      </c>
      <c r="H55" t="str">
        <f>CONCATENATE("yo, ",PROPER(B55)," con DNI ",A55," y con el grupo profesional ",VLOOKUP(E55,Datos!B$4:C$9,2)," percibo un salario de  ",F55, " pesetas ")</f>
        <v xml:space="preserve">yo, Maria Dolores con DNI 19897108 y con el grupo profesional Titulado Superior y Director percibo un salario de  138006 pesetas </v>
      </c>
    </row>
    <row r="56" spans="1:8" x14ac:dyDescent="0.25">
      <c r="A56">
        <v>19900784</v>
      </c>
      <c r="B56" t="s">
        <v>68</v>
      </c>
      <c r="C56" t="s">
        <v>31</v>
      </c>
      <c r="D56">
        <v>12</v>
      </c>
      <c r="E56" t="s">
        <v>24</v>
      </c>
      <c r="F56" s="1">
        <v>138006</v>
      </c>
      <c r="H56" t="str">
        <f>CONCATENATE("yo, ",PROPER(B56)," con DNI ",A56," y con el grupo profesional ",VLOOKUP(E56,Datos!B$4:C$9,2)," percibo un salario de  ",F56, " pesetas ")</f>
        <v xml:space="preserve">yo, Ana con DNI 19900784 y con el grupo profesional Titulado Superior y Director percibo un salario de  138006 pesetas </v>
      </c>
    </row>
    <row r="57" spans="1:8" x14ac:dyDescent="0.25">
      <c r="A57">
        <v>19970423</v>
      </c>
      <c r="B57" t="s">
        <v>69</v>
      </c>
      <c r="C57" t="s">
        <v>42</v>
      </c>
      <c r="D57">
        <v>15</v>
      </c>
      <c r="E57" t="s">
        <v>24</v>
      </c>
      <c r="F57" s="1">
        <v>148294</v>
      </c>
      <c r="H57" t="str">
        <f>CONCATENATE("yo, ",PROPER(B57)," con DNI ",A57," y con el grupo profesional ",VLOOKUP(E57,Datos!B$4:C$9,2)," percibo un salario de  ",F57, " pesetas ")</f>
        <v xml:space="preserve">yo, Jose Andres con DNI 19970423 y con el grupo profesional Titulado Superior y Director percibo un salario de  148294 pesetas </v>
      </c>
    </row>
    <row r="58" spans="1:8" x14ac:dyDescent="0.25">
      <c r="A58">
        <v>19976338</v>
      </c>
      <c r="B58" t="s">
        <v>70</v>
      </c>
      <c r="C58" t="s">
        <v>12</v>
      </c>
      <c r="D58">
        <v>2</v>
      </c>
      <c r="E58" t="s">
        <v>6</v>
      </c>
      <c r="F58" s="1">
        <v>96755</v>
      </c>
      <c r="H58" t="str">
        <f>CONCATENATE("yo, ",PROPER(B58)," con DNI ",A58," y con el grupo profesional ",VLOOKUP(E58,Datos!B$4:C$9,2)," percibo un salario de  ",F58, " pesetas ")</f>
        <v xml:space="preserve">yo, Maria con DNI 19976338 y con el grupo profesional Auxiliar Administrativo percibo un salario de  96755 pesetas </v>
      </c>
    </row>
    <row r="59" spans="1:8" x14ac:dyDescent="0.25">
      <c r="A59">
        <v>19990011</v>
      </c>
      <c r="B59" t="s">
        <v>56</v>
      </c>
      <c r="C59" t="s">
        <v>42</v>
      </c>
      <c r="D59">
        <v>15</v>
      </c>
      <c r="E59" t="s">
        <v>24</v>
      </c>
      <c r="F59" s="1">
        <v>148294</v>
      </c>
      <c r="H59" t="str">
        <f>CONCATENATE("yo, ",PROPER(B59)," con DNI ",A59," y con el grupo profesional ",VLOOKUP(E59,Datos!B$4:C$9,2)," percibo un salario de  ",F59, " pesetas ")</f>
        <v xml:space="preserve">yo, Maria Dolores con DNI 19990011 y con el grupo profesional Titulado Superior y Director percibo un salario de  148294 pesetas 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4:C9"/>
  <sheetViews>
    <sheetView workbookViewId="0">
      <selection activeCell="C15" sqref="C15"/>
    </sheetView>
  </sheetViews>
  <sheetFormatPr baseColWidth="10" defaultRowHeight="15" x14ac:dyDescent="0.25"/>
  <cols>
    <col min="3" max="3" width="16.42578125" bestFit="1" customWidth="1"/>
  </cols>
  <sheetData>
    <row r="4" spans="2:3" x14ac:dyDescent="0.25">
      <c r="B4" t="s">
        <v>15</v>
      </c>
      <c r="C4" t="s">
        <v>73</v>
      </c>
    </row>
    <row r="5" spans="2:3" x14ac:dyDescent="0.25">
      <c r="B5" t="s">
        <v>47</v>
      </c>
      <c r="C5" t="s">
        <v>74</v>
      </c>
    </row>
    <row r="6" spans="2:3" x14ac:dyDescent="0.25">
      <c r="B6" t="s">
        <v>24</v>
      </c>
      <c r="C6" t="s">
        <v>75</v>
      </c>
    </row>
    <row r="7" spans="2:3" x14ac:dyDescent="0.25">
      <c r="B7" t="s">
        <v>9</v>
      </c>
      <c r="C7" t="s">
        <v>76</v>
      </c>
    </row>
    <row r="8" spans="2:3" x14ac:dyDescent="0.25">
      <c r="B8" t="s">
        <v>18</v>
      </c>
      <c r="C8" t="s">
        <v>78</v>
      </c>
    </row>
    <row r="9" spans="2:3" x14ac:dyDescent="0.25">
      <c r="B9" t="s">
        <v>6</v>
      </c>
      <c r="C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Grupo profesional</vt:lpstr>
      <vt:lpstr>grupos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AndresRamos</cp:lastModifiedBy>
  <dcterms:created xsi:type="dcterms:W3CDTF">2014-06-06T08:33:57Z</dcterms:created>
  <dcterms:modified xsi:type="dcterms:W3CDTF">2019-10-30T12:30:34Z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f84540ae-a7a1-456a-8c98-033a7d80cd88</vt:lpwstr>
  </property>
</Properties>
</file>