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jitsu\Documents\aws hackathon\"/>
    </mc:Choice>
  </mc:AlternateContent>
  <xr:revisionPtr revIDLastSave="0" documentId="13_ncr:1_{EE98AE2B-9E9C-40BA-9741-39D8C219AC9E}" xr6:coauthVersionLast="45" xr6:coauthVersionMax="45" xr10:uidLastSave="{00000000-0000-0000-0000-000000000000}"/>
  <bookViews>
    <workbookView xWindow="-120" yWindow="-120" windowWidth="20730" windowHeight="11160" xr2:uid="{E4385431-A70C-4923-B91F-FF655517CEF2}"/>
  </bookViews>
  <sheets>
    <sheet name="Amazon Co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F11" i="1" s="1"/>
  <c r="C18" i="1" s="1"/>
  <c r="F6" i="1"/>
  <c r="E6" i="1"/>
</calcChain>
</file>

<file path=xl/sharedStrings.xml><?xml version="1.0" encoding="utf-8"?>
<sst xmlns="http://schemas.openxmlformats.org/spreadsheetml/2006/main" count="30" uniqueCount="29">
  <si>
    <t xml:space="preserve">sns pricing </t>
  </si>
  <si>
    <t>work days</t>
  </si>
  <si>
    <t>number of users</t>
  </si>
  <si>
    <t>number of publishes per user</t>
  </si>
  <si>
    <t>total publishes</t>
  </si>
  <si>
    <t>cost</t>
  </si>
  <si>
    <t>lamda</t>
  </si>
  <si>
    <t>number of requests/s</t>
  </si>
  <si>
    <t>per call</t>
  </si>
  <si>
    <t>memory</t>
  </si>
  <si>
    <t>cost per Mb/s</t>
  </si>
  <si>
    <t>1s</t>
  </si>
  <si>
    <t>128Mb</t>
  </si>
  <si>
    <t>dynamo db pricing</t>
  </si>
  <si>
    <t>dataset size</t>
  </si>
  <si>
    <t>item size</t>
  </si>
  <si>
    <t>total number of items read</t>
  </si>
  <si>
    <t>number of items read with eventual consistency</t>
  </si>
  <si>
    <t xml:space="preserve">number of items written </t>
  </si>
  <si>
    <t>provisioned capacity</t>
  </si>
  <si>
    <t>monthly bill</t>
  </si>
  <si>
    <t>7Gb</t>
  </si>
  <si>
    <t xml:space="preserve">1kb </t>
  </si>
  <si>
    <t>42 million</t>
  </si>
  <si>
    <t xml:space="preserve">7 million </t>
  </si>
  <si>
    <t>1kb</t>
  </si>
  <si>
    <t>The Move Button Cost</t>
  </si>
  <si>
    <t>Low infrastructure, high margins for large client</t>
  </si>
  <si>
    <t>Total monthly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</si>
</sst>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_);[Red]\(#,##0.00000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rgb="FF232F3E"/>
      <name val="Arial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vertical="top"/>
    </xf>
    <xf numFmtId="164" fontId="2" fillId="0" borderId="1" xfId="0" applyNumberFormat="1" applyFont="1" applyBorder="1"/>
    <xf numFmtId="2" fontId="0" fillId="0" borderId="1" xfId="0" applyNumberFormat="1" applyBorder="1"/>
    <xf numFmtId="0" fontId="3" fillId="0" borderId="0" xfId="0" applyFont="1"/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2" fontId="1" fillId="0" borderId="0" xfId="0" applyNumberFormat="1" applyFont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2707B-4983-4311-9776-DFE2B39CB51A}">
  <dimension ref="A1:I18"/>
  <sheetViews>
    <sheetView tabSelected="1" topLeftCell="A10" workbookViewId="0">
      <selection activeCell="E18" sqref="E18"/>
    </sheetView>
  </sheetViews>
  <sheetFormatPr defaultRowHeight="15" x14ac:dyDescent="0.25"/>
  <cols>
    <col min="5" max="5" width="13.42578125" customWidth="1"/>
  </cols>
  <sheetData>
    <row r="1" spans="1:9" x14ac:dyDescent="0.25">
      <c r="A1" s="12" t="s">
        <v>26</v>
      </c>
    </row>
    <row r="2" spans="1:9" x14ac:dyDescent="0.25">
      <c r="A2" s="13" t="s">
        <v>27</v>
      </c>
    </row>
    <row r="4" spans="1:9" x14ac:dyDescent="0.25">
      <c r="B4" s="1" t="s">
        <v>0</v>
      </c>
    </row>
    <row r="5" spans="1:9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</row>
    <row r="6" spans="1:9" x14ac:dyDescent="0.25">
      <c r="B6" s="3">
        <v>22</v>
      </c>
      <c r="C6" s="3">
        <v>40000</v>
      </c>
      <c r="D6" s="3">
        <v>8</v>
      </c>
      <c r="E6" s="3">
        <f>B6*C6*D6</f>
        <v>7040000</v>
      </c>
      <c r="F6" s="3">
        <f>(E6/1000000)*0.5</f>
        <v>3.52</v>
      </c>
    </row>
    <row r="9" spans="1:9" x14ac:dyDescent="0.25">
      <c r="B9" s="1" t="s">
        <v>6</v>
      </c>
    </row>
    <row r="10" spans="1:9" x14ac:dyDescent="0.25">
      <c r="B10" s="4" t="s">
        <v>7</v>
      </c>
      <c r="C10" s="4" t="s">
        <v>8</v>
      </c>
      <c r="D10" s="4" t="s">
        <v>9</v>
      </c>
      <c r="E10" s="4" t="s">
        <v>10</v>
      </c>
      <c r="F10" s="4" t="s">
        <v>5</v>
      </c>
    </row>
    <row r="11" spans="1:9" x14ac:dyDescent="0.25">
      <c r="B11" s="3">
        <v>7040000</v>
      </c>
      <c r="C11" s="3" t="s">
        <v>11</v>
      </c>
      <c r="D11" s="3" t="s">
        <v>12</v>
      </c>
      <c r="E11" s="5">
        <f>0.0000002083*10</f>
        <v>2.0830000000000002E-6</v>
      </c>
      <c r="F11" s="6">
        <f>B11*E11</f>
        <v>14.664320000000002</v>
      </c>
    </row>
    <row r="12" spans="1:9" ht="15.75" x14ac:dyDescent="0.25">
      <c r="C12" s="7"/>
    </row>
    <row r="14" spans="1:9" x14ac:dyDescent="0.25">
      <c r="B14" s="1" t="s">
        <v>13</v>
      </c>
    </row>
    <row r="15" spans="1:9" ht="105" x14ac:dyDescent="0.25">
      <c r="B15" s="8" t="s">
        <v>14</v>
      </c>
      <c r="C15" s="8" t="s">
        <v>15</v>
      </c>
      <c r="D15" s="4" t="s">
        <v>16</v>
      </c>
      <c r="E15" s="8" t="s">
        <v>17</v>
      </c>
      <c r="F15" s="8" t="s">
        <v>18</v>
      </c>
      <c r="G15" s="8" t="s">
        <v>19</v>
      </c>
      <c r="H15" s="8" t="s">
        <v>20</v>
      </c>
      <c r="I15" s="9"/>
    </row>
    <row r="16" spans="1:9" ht="30" x14ac:dyDescent="0.25">
      <c r="B16" s="10" t="s">
        <v>21</v>
      </c>
      <c r="C16" s="10" t="s">
        <v>22</v>
      </c>
      <c r="D16" s="10" t="s">
        <v>23</v>
      </c>
      <c r="E16" s="10">
        <v>42</v>
      </c>
      <c r="F16" s="10" t="s">
        <v>24</v>
      </c>
      <c r="G16" s="10" t="s">
        <v>25</v>
      </c>
      <c r="H16" s="10">
        <v>14</v>
      </c>
    </row>
    <row r="18" spans="2:3" ht="43.5" customHeight="1" x14ac:dyDescent="0.25">
      <c r="B18" s="14" t="s">
        <v>28</v>
      </c>
      <c r="C18" s="11">
        <f>H16+F11+F6</f>
        <v>32.184320000000007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Fujitsu</cp:lastModifiedBy>
  <dcterms:created xsi:type="dcterms:W3CDTF">2020-02-23T00:10:56Z</dcterms:created>
  <dcterms:modified xsi:type="dcterms:W3CDTF">2020-02-23T01:23:31Z</dcterms:modified>
</cp:coreProperties>
</file>