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adpreet\Documents\"/>
    </mc:Choice>
  </mc:AlternateContent>
  <xr:revisionPtr revIDLastSave="0" documentId="13_ncr:1_{9DE80062-66D3-40F6-AA92-CF22F6E225A4}" xr6:coauthVersionLast="45" xr6:coauthVersionMax="45" xr10:uidLastSave="{00000000-0000-0000-0000-000000000000}"/>
  <bookViews>
    <workbookView xWindow="-108" yWindow="-108" windowWidth="23256" windowHeight="12576" xr2:uid="{39C4A8B9-F3EF-47AA-B410-10004682DDB6}"/>
  </bookViews>
  <sheets>
    <sheet name="waste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E17" i="2" s="1"/>
  <c r="H17" i="2" s="1"/>
  <c r="B15" i="2"/>
  <c r="E15" i="2" s="1"/>
  <c r="H15" i="2" s="1"/>
  <c r="B13" i="2"/>
  <c r="E13" i="2" s="1"/>
  <c r="H13" i="2" s="1"/>
  <c r="B11" i="2"/>
  <c r="E11" i="2" s="1"/>
  <c r="H11" i="2" s="1"/>
  <c r="B9" i="2"/>
  <c r="E9" i="2" s="1"/>
  <c r="H9" i="2" s="1"/>
  <c r="B7" i="2"/>
  <c r="E7" i="2" s="1"/>
  <c r="H7" i="2" s="1"/>
  <c r="B5" i="2"/>
  <c r="H5" i="2" s="1"/>
  <c r="E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Angadpreet</author>
  </authors>
  <commentList>
    <comment ref="F3" authorId="0" shapeId="0" xr:uid="{94E4D2C3-2095-462F-A406-C173CED04860}">
      <text>
        <r>
          <rPr>
            <b/>
            <sz val="9"/>
            <color indexed="81"/>
            <rFont val="Tahoma"/>
            <charset val="1"/>
          </rPr>
          <t>Angadpreet: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Enter week number</t>
        </r>
      </text>
    </comment>
  </commentList>
</comments>
</file>

<file path=xl/sharedStrings.xml><?xml version="1.0" encoding="utf-8"?>
<sst xmlns="http://schemas.openxmlformats.org/spreadsheetml/2006/main" count="54" uniqueCount="13">
  <si>
    <t>Waste List</t>
  </si>
  <si>
    <t>Week Number</t>
  </si>
  <si>
    <t>Year</t>
  </si>
  <si>
    <t>Morning</t>
  </si>
  <si>
    <t>Evening</t>
  </si>
  <si>
    <t>GravyYard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</si>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</sst>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20"/>
      <color theme="1"/>
      <name val="Arial Black"/>
      <family val="2"/>
    </font>
    <font>
      <sz val="20"/>
      <color theme="1"/>
      <name val="Algerian"/>
      <family val="5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14" fontId="1" fillId="2" borderId="0" xfId="0" applyNumberFormat="1" applyFont="1" applyFill="1" applyAlignment="1" applyProtection="1">
      <protection locked="0"/>
    </xf>
    <xf numFmtId="0" fontId="1" fillId="3" borderId="0" xfId="0" applyFont="1" applyFill="1" applyProtection="1">
      <protection locked="0"/>
    </xf>
    <xf numFmtId="14" fontId="1" fillId="3" borderId="0" xfId="0" applyNumberFormat="1" applyFont="1" applyFill="1" applyAlignment="1" applyProtection="1">
      <protection locked="0"/>
    </xf>
    <xf numFmtId="0" fontId="1" fillId="3" borderId="0" xfId="0" applyFont="1" applyFill="1" applyAlignment="1" applyProtection="1">
      <protection locked="0"/>
    </xf>
    <xf numFmtId="14" fontId="1" fillId="2" borderId="0" xfId="0" applyNumberFormat="1" applyFont="1" applyFill="1" applyProtection="1">
      <protection locked="0"/>
    </xf>
    <xf numFmtId="14" fontId="1" fillId="3" borderId="0" xfId="0" applyNumberFormat="1" applyFont="1" applyFill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0</xdr:colOff>
      <xdr:row>3</xdr:row>
      <xdr:rowOff>10886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4A4FA3-C3A4-46C1-BA01-0B68A465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371" y="0"/>
          <a:ext cx="3233058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D751-DF8B-4A8E-AAC0-865413398DAF}">
  <dimension ref="A1:I18"/>
  <sheetViews>
    <sheetView tabSelected="1" topLeftCell="A9" zoomScale="70" zoomScaleNormal="70" workbookViewId="0">
      <selection activeCell="K14" sqref="K14"/>
    </sheetView>
  </sheetViews>
  <sheetFormatPr defaultRowHeight="14.4" x14ac:dyDescent="0.3"/>
  <cols>
    <col min="1" max="9" width="15.77734375" customWidth="1"/>
  </cols>
  <sheetData>
    <row r="1" spans="1:9" ht="14.4" customHeight="1" x14ac:dyDescent="0.55000000000000004">
      <c r="A1" s="11" t="s">
        <v>0</v>
      </c>
      <c r="B1" s="11"/>
      <c r="C1" s="1"/>
      <c r="D1" s="1"/>
      <c r="E1" s="1"/>
      <c r="F1" s="11" t="s">
        <v>1</v>
      </c>
      <c r="G1" s="11"/>
      <c r="H1" s="11" t="s">
        <v>2</v>
      </c>
      <c r="I1" s="11"/>
    </row>
    <row r="2" spans="1:9" ht="43.8" customHeight="1" x14ac:dyDescent="0.55000000000000004">
      <c r="A2" s="11"/>
      <c r="B2" s="11"/>
      <c r="C2" s="1"/>
      <c r="D2" s="1"/>
      <c r="E2" s="1"/>
      <c r="F2" s="11"/>
      <c r="G2" s="11"/>
      <c r="H2" s="11"/>
      <c r="I2" s="11"/>
    </row>
    <row r="3" spans="1:9" ht="25.05" customHeight="1" x14ac:dyDescent="0.7">
      <c r="A3" s="10"/>
      <c r="B3" s="10"/>
      <c r="C3" s="2"/>
      <c r="D3" s="2"/>
      <c r="E3" s="2"/>
      <c r="F3" s="12">
        <v>2</v>
      </c>
      <c r="G3" s="12"/>
      <c r="H3" s="12">
        <v>2019</v>
      </c>
      <c r="I3" s="12"/>
    </row>
    <row r="4" spans="1:9" ht="25.05" customHeight="1" x14ac:dyDescent="0.7">
      <c r="A4" s="10" t="s">
        <v>3</v>
      </c>
      <c r="B4" s="10"/>
      <c r="C4" s="10"/>
      <c r="D4" s="10" t="s">
        <v>4</v>
      </c>
      <c r="E4" s="10"/>
      <c r="F4" s="10"/>
      <c r="G4" s="10" t="s">
        <v>5</v>
      </c>
      <c r="H4" s="10"/>
      <c r="I4" s="10"/>
    </row>
    <row r="5" spans="1:9" ht="18.600000000000001" x14ac:dyDescent="0.45">
      <c r="A5" s="3" t="s">
        <v>6</v>
      </c>
      <c r="B5" s="4">
        <f>DATE(H3, 1, -3 + 7 * F3 - WEEKDAY(DATE(H3, 1, 4), 2) + 1)</f>
        <v>43472</v>
      </c>
      <c r="C5" s="4"/>
      <c r="D5" s="3" t="s">
        <v>6</v>
      </c>
      <c r="E5" s="4">
        <f>B5</f>
        <v>43472</v>
      </c>
      <c r="F5" s="4"/>
      <c r="G5" s="3" t="s">
        <v>6</v>
      </c>
      <c r="H5" s="4">
        <f>B5</f>
        <v>43472</v>
      </c>
      <c r="I5" s="4"/>
    </row>
    <row r="6" spans="1:9" ht="100.05" customHeight="1" x14ac:dyDescent="0.45">
      <c r="A6" s="3"/>
      <c r="B6" s="3"/>
      <c r="C6" s="3"/>
      <c r="D6" s="3"/>
      <c r="E6" s="3"/>
      <c r="F6" s="3"/>
      <c r="G6" s="3"/>
      <c r="H6" s="3"/>
      <c r="I6" s="3"/>
    </row>
    <row r="7" spans="1:9" ht="18.600000000000001" x14ac:dyDescent="0.45">
      <c r="A7" s="5" t="s">
        <v>7</v>
      </c>
      <c r="B7" s="6">
        <f>DATE(H3, 1, -3 + 7 * F3 - WEEKDAY(DATE(H3, 1, 4), 2) + 2)</f>
        <v>43473</v>
      </c>
      <c r="C7" s="7"/>
      <c r="D7" s="5" t="s">
        <v>7</v>
      </c>
      <c r="E7" s="6">
        <f>B7</f>
        <v>43473</v>
      </c>
      <c r="F7" s="7"/>
      <c r="G7" s="5" t="s">
        <v>7</v>
      </c>
      <c r="H7" s="6">
        <f>E7</f>
        <v>43473</v>
      </c>
      <c r="I7" s="7"/>
    </row>
    <row r="8" spans="1:9" ht="100.05" customHeight="1" x14ac:dyDescent="0.45">
      <c r="A8" s="5"/>
      <c r="B8" s="5"/>
      <c r="C8" s="5"/>
      <c r="D8" s="5"/>
      <c r="E8" s="5"/>
      <c r="F8" s="5"/>
      <c r="G8" s="5"/>
      <c r="H8" s="5"/>
      <c r="I8" s="5"/>
    </row>
    <row r="9" spans="1:9" ht="18.600000000000001" x14ac:dyDescent="0.45">
      <c r="A9" s="3" t="s">
        <v>8</v>
      </c>
      <c r="B9" s="8">
        <f>DATE(H3, 1, -3 + 7 * F3 - WEEKDAY(DATE(H3, 1, 4), 2) + 3)</f>
        <v>43474</v>
      </c>
      <c r="C9" s="3"/>
      <c r="D9" s="3" t="s">
        <v>8</v>
      </c>
      <c r="E9" s="8">
        <f>B9</f>
        <v>43474</v>
      </c>
      <c r="F9" s="3"/>
      <c r="G9" s="3" t="s">
        <v>8</v>
      </c>
      <c r="H9" s="8">
        <f>E9</f>
        <v>43474</v>
      </c>
      <c r="I9" s="3"/>
    </row>
    <row r="10" spans="1:9" ht="100.05" customHeight="1" x14ac:dyDescent="0.45">
      <c r="A10" s="3"/>
      <c r="B10" s="3"/>
      <c r="C10" s="3"/>
      <c r="D10" s="3"/>
      <c r="E10" s="3"/>
      <c r="F10" s="3"/>
      <c r="G10" s="3"/>
      <c r="H10" s="3"/>
      <c r="I10" s="3"/>
    </row>
    <row r="11" spans="1:9" ht="18.600000000000001" x14ac:dyDescent="0.45">
      <c r="A11" s="5" t="s">
        <v>9</v>
      </c>
      <c r="B11" s="9">
        <f>DATE(H3, 1, -3 + 7 * F3 - WEEKDAY(DATE(H3, 1, 4), 2) + 4)</f>
        <v>43475</v>
      </c>
      <c r="C11" s="5"/>
      <c r="D11" s="5" t="s">
        <v>9</v>
      </c>
      <c r="E11" s="9">
        <f>B11</f>
        <v>43475</v>
      </c>
      <c r="F11" s="5"/>
      <c r="G11" s="5" t="s">
        <v>9</v>
      </c>
      <c r="H11" s="9">
        <f>E11</f>
        <v>43475</v>
      </c>
      <c r="I11" s="5"/>
    </row>
    <row r="12" spans="1:9" ht="100.05" customHeight="1" x14ac:dyDescent="0.45">
      <c r="A12" s="5"/>
      <c r="B12" s="5"/>
      <c r="C12" s="5"/>
      <c r="D12" s="5"/>
      <c r="E12" s="5"/>
      <c r="F12" s="5"/>
      <c r="G12" s="5"/>
      <c r="H12" s="5"/>
      <c r="I12" s="5"/>
    </row>
    <row r="13" spans="1:9" ht="18.600000000000001" x14ac:dyDescent="0.45">
      <c r="A13" s="3" t="s">
        <v>10</v>
      </c>
      <c r="B13" s="8">
        <f>DATE(H3, 1, -3 + 7 * F3 - WEEKDAY(DATE(H3, 1, 4), 2) + 5)</f>
        <v>43476</v>
      </c>
      <c r="C13" s="3"/>
      <c r="D13" s="3" t="s">
        <v>10</v>
      </c>
      <c r="E13" s="8">
        <f>B13</f>
        <v>43476</v>
      </c>
      <c r="F13" s="3"/>
      <c r="G13" s="3" t="s">
        <v>10</v>
      </c>
      <c r="H13" s="8">
        <f>E13</f>
        <v>43476</v>
      </c>
      <c r="I13" s="3"/>
    </row>
    <row r="14" spans="1:9" ht="100.05" customHeight="1" x14ac:dyDescent="0.45">
      <c r="A14" s="3"/>
      <c r="B14" s="3"/>
      <c r="C14" s="3"/>
      <c r="D14" s="3"/>
      <c r="E14" s="3"/>
      <c r="F14" s="3"/>
      <c r="G14" s="3"/>
      <c r="H14" s="3"/>
      <c r="I14" s="3"/>
    </row>
    <row r="15" spans="1:9" ht="18.600000000000001" x14ac:dyDescent="0.45">
      <c r="A15" s="5" t="s">
        <v>11</v>
      </c>
      <c r="B15" s="9">
        <f>DATE(H3, 1, -3 + 7 * F3 - WEEKDAY(DATE(H3, 1, 4), 2) + 6)</f>
        <v>43477</v>
      </c>
      <c r="C15" s="5"/>
      <c r="D15" s="5" t="s">
        <v>11</v>
      </c>
      <c r="E15" s="9">
        <f>B15</f>
        <v>43477</v>
      </c>
      <c r="F15" s="5"/>
      <c r="G15" s="5" t="s">
        <v>11</v>
      </c>
      <c r="H15" s="9">
        <f>E15</f>
        <v>43477</v>
      </c>
      <c r="I15" s="5"/>
    </row>
    <row r="16" spans="1:9" ht="100.05" customHeight="1" x14ac:dyDescent="0.45">
      <c r="A16" s="5"/>
      <c r="B16" s="5"/>
      <c r="C16" s="5"/>
      <c r="D16" s="5"/>
      <c r="E16" s="5"/>
      <c r="F16" s="5"/>
      <c r="G16" s="5"/>
      <c r="H16" s="5"/>
      <c r="I16" s="5"/>
    </row>
    <row r="17" spans="1:9" ht="18.600000000000001" x14ac:dyDescent="0.45">
      <c r="A17" s="5" t="s">
        <v>12</v>
      </c>
      <c r="B17" s="9">
        <f>DATE(H3, 1, -3 + 7 * F3 - WEEKDAY(DATE(H3, 1, 4), 2) + 7)</f>
        <v>43478</v>
      </c>
      <c r="C17" s="5"/>
      <c r="D17" s="5" t="s">
        <v>12</v>
      </c>
      <c r="E17" s="9">
        <f>B17</f>
        <v>43478</v>
      </c>
      <c r="F17" s="5"/>
      <c r="G17" s="5" t="s">
        <v>12</v>
      </c>
      <c r="H17" s="9">
        <f>E17</f>
        <v>43478</v>
      </c>
      <c r="I17" s="5"/>
    </row>
    <row r="18" spans="1:9" ht="100.05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9">
    <mergeCell ref="A4:C4"/>
    <mergeCell ref="D4:F4"/>
    <mergeCell ref="G4:I4"/>
    <mergeCell ref="A1:B2"/>
    <mergeCell ref="A3:B3"/>
    <mergeCell ref="F1:G2"/>
    <mergeCell ref="H1:I2"/>
    <mergeCell ref="F3:G3"/>
    <mergeCell ref="H3:I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Angadpreet</dc:creator>
  <cp:lastModifiedBy>Angadpreet</cp:lastModifiedBy>
  <cp:lastPrinted>2019-11-08T07:18:54Z</cp:lastPrinted>
  <dcterms:created xsi:type="dcterms:W3CDTF">2019-11-08T04:15:47Z</dcterms:created>
  <dcterms:modified xsi:type="dcterms:W3CDTF">2019-11-10T15:09:26Z</dcterms:modified>
</cp:coreProperties>
</file>