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ad\Documents\"/>
    </mc:Choice>
  </mc:AlternateContent>
  <xr:revisionPtr revIDLastSave="0" documentId="13_ncr:1_{6C90651F-00A1-4843-BCAA-CD3F069800C9}" xr6:coauthVersionLast="47" xr6:coauthVersionMax="47" xr10:uidLastSave="{00000000-0000-0000-0000-000000000000}"/>
  <bookViews>
    <workbookView xWindow="-108" yWindow="-108" windowWidth="23256" windowHeight="12456" xr2:uid="{DD8A25EF-2729-4AB1-8E94-CAB8856835DD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6" i="1" l="1"/>
  <c r="U15" i="1"/>
  <c r="U14" i="1"/>
</calcChain>
</file>

<file path=xl/sharedStrings.xml><?xml version="1.0" encoding="utf-8"?>
<sst xmlns="http://schemas.openxmlformats.org/spreadsheetml/2006/main" count="172" uniqueCount="56">
  <si>
    <t>Salesperson</t>
  </si>
  <si>
    <t>Region</t>
  </si>
  <si>
    <t>Month</t>
  </si>
  <si>
    <t>Product</t>
  </si>
  <si>
    <t>Units Sold</t>
  </si>
  <si>
    <t>Revenue</t>
  </si>
  <si>
    <t>Discount</t>
  </si>
  <si>
    <t>Tax</t>
  </si>
  <si>
    <t>Nisha</t>
  </si>
  <si>
    <t>South</t>
  </si>
  <si>
    <t>Feb</t>
  </si>
  <si>
    <t>Product B</t>
  </si>
  <si>
    <t>Sonali</t>
  </si>
  <si>
    <t>East</t>
  </si>
  <si>
    <t>Jul</t>
  </si>
  <si>
    <t>Shruti</t>
  </si>
  <si>
    <t>May</t>
  </si>
  <si>
    <t>Priya</t>
  </si>
  <si>
    <t>Jan</t>
  </si>
  <si>
    <t>Asha</t>
  </si>
  <si>
    <t>Jun</t>
  </si>
  <si>
    <t>Product C</t>
  </si>
  <si>
    <t>Rina</t>
  </si>
  <si>
    <t>Apr</t>
  </si>
  <si>
    <t>Rajesh</t>
  </si>
  <si>
    <t>North</t>
  </si>
  <si>
    <t>Aarti</t>
  </si>
  <si>
    <t>Mar</t>
  </si>
  <si>
    <t>Ravi</t>
  </si>
  <si>
    <t>Karan</t>
  </si>
  <si>
    <t>West</t>
  </si>
  <si>
    <t>Ramesh</t>
  </si>
  <si>
    <t>Suresh</t>
  </si>
  <si>
    <t>Neelam</t>
  </si>
  <si>
    <t>Vijay</t>
  </si>
  <si>
    <t>Mohit</t>
  </si>
  <si>
    <t>Deepak</t>
  </si>
  <si>
    <t>Product A</t>
  </si>
  <si>
    <t>Sneha</t>
  </si>
  <si>
    <t>Anil</t>
  </si>
  <si>
    <t>Rani</t>
  </si>
  <si>
    <t>Sanjay</t>
  </si>
  <si>
    <t>Amit</t>
  </si>
  <si>
    <t>Neha</t>
  </si>
  <si>
    <t>Rekha</t>
  </si>
  <si>
    <t>Meera</t>
  </si>
  <si>
    <t>Rahul</t>
  </si>
  <si>
    <t>Vikram</t>
  </si>
  <si>
    <t>Alok</t>
  </si>
  <si>
    <t>&gt;150</t>
  </si>
  <si>
    <t>AVERAGEIF</t>
  </si>
  <si>
    <t>AVG IF</t>
  </si>
  <si>
    <t>PIVOT TABLE</t>
  </si>
  <si>
    <t>Row Labels</t>
  </si>
  <si>
    <t>Sum of Revenue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</si>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</sst>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pivotButton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EXCEL%20ARC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ad Rakshak" refreshedDate="45544.853158912039" createdVersion="8" refreshedVersion="8" minRefreshableVersion="3" recordCount="28" xr:uid="{1D75D775-9163-4E6A-A5C1-F61CAEE9F345}">
  <cacheSource type="worksheet">
    <worksheetSource ref="A1:H29" sheet="SCENARIO 1" r:id="rId2"/>
  </cacheSource>
  <cacheFields count="8">
    <cacheField name="Salesperson" numFmtId="0">
      <sharedItems/>
    </cacheField>
    <cacheField name="Region" numFmtId="0">
      <sharedItems count="4">
        <s v="South"/>
        <s v="East"/>
        <s v="North"/>
        <s v="West"/>
      </sharedItems>
    </cacheField>
    <cacheField name="Month" numFmtId="0">
      <sharedItems/>
    </cacheField>
    <cacheField name="Product" numFmtId="0">
      <sharedItems/>
    </cacheField>
    <cacheField name="Units Sold" numFmtId="0">
      <sharedItems containsSemiMixedTypes="0" containsString="0" containsNumber="1" containsInteger="1" minValue="90" maxValue="170"/>
    </cacheField>
    <cacheField name="Revenue" numFmtId="0">
      <sharedItems containsSemiMixedTypes="0" containsString="0" containsNumber="1" containsInteger="1" minValue="2000" maxValue="5100"/>
    </cacheField>
    <cacheField name="Discount" numFmtId="0">
      <sharedItems containsSemiMixedTypes="0" containsString="0" containsNumber="1" containsInteger="1" minValue="150" maxValue="400"/>
    </cacheField>
    <cacheField name="Tax" numFmtId="0">
      <sharedItems containsSemiMixedTypes="0" containsString="0" containsNumber="1" containsInteger="1" minValue="100" maxValue="2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Nisha"/>
    <x v="0"/>
    <s v="Feb"/>
    <s v="Product B"/>
    <n v="170"/>
    <n v="5100"/>
    <n v="350"/>
    <n v="210"/>
  </r>
  <r>
    <s v="Sonali"/>
    <x v="1"/>
    <s v="Jul"/>
    <s v="Product B"/>
    <n v="170"/>
    <n v="5100"/>
    <n v="350"/>
    <n v="200"/>
  </r>
  <r>
    <s v="Shruti"/>
    <x v="0"/>
    <s v="May"/>
    <s v="Product B"/>
    <n v="160"/>
    <n v="4800"/>
    <n v="300"/>
    <n v="220"/>
  </r>
  <r>
    <s v="Priya"/>
    <x v="1"/>
    <s v="Jan"/>
    <s v="Product B"/>
    <n v="160"/>
    <n v="4800"/>
    <n v="400"/>
    <n v="200"/>
  </r>
  <r>
    <s v="Asha"/>
    <x v="0"/>
    <s v="Jun"/>
    <s v="Product C"/>
    <n v="155"/>
    <n v="4650"/>
    <n v="320"/>
    <n v="210"/>
  </r>
  <r>
    <s v="Rina"/>
    <x v="1"/>
    <s v="Apr"/>
    <s v="Product B"/>
    <n v="155"/>
    <n v="4650"/>
    <n v="320"/>
    <n v="180"/>
  </r>
  <r>
    <s v="Rajesh"/>
    <x v="2"/>
    <s v="May"/>
    <s v="Product B"/>
    <n v="145"/>
    <n v="4350"/>
    <n v="340"/>
    <n v="190"/>
  </r>
  <r>
    <s v="Aarti"/>
    <x v="0"/>
    <s v="Mar"/>
    <s v="Product C"/>
    <n v="140"/>
    <n v="4200"/>
    <n v="280"/>
    <n v="200"/>
  </r>
  <r>
    <s v="Ravi"/>
    <x v="2"/>
    <s v="Feb"/>
    <s v="Product B"/>
    <n v="140"/>
    <n v="4200"/>
    <n v="300"/>
    <n v="180"/>
  </r>
  <r>
    <s v="Karan"/>
    <x v="3"/>
    <s v="Mar"/>
    <s v="Product B"/>
    <n v="135"/>
    <n v="4050"/>
    <n v="310"/>
    <n v="160"/>
  </r>
  <r>
    <s v="Ramesh"/>
    <x v="3"/>
    <s v="Jun"/>
    <s v="Product B"/>
    <n v="125"/>
    <n v="3750"/>
    <n v="270"/>
    <n v="170"/>
  </r>
  <r>
    <s v="Suresh"/>
    <x v="3"/>
    <s v="Jul"/>
    <s v="Product C"/>
    <n v="125"/>
    <n v="3750"/>
    <n v="230"/>
    <n v="150"/>
  </r>
  <r>
    <s v="Neelam"/>
    <x v="1"/>
    <s v="May"/>
    <s v="Product C"/>
    <n v="120"/>
    <n v="3600"/>
    <n v="270"/>
    <n v="160"/>
  </r>
  <r>
    <s v="Vijay"/>
    <x v="2"/>
    <s v="Jun"/>
    <s v="Product C"/>
    <n v="105"/>
    <n v="3150"/>
    <n v="190"/>
    <n v="140"/>
  </r>
  <r>
    <s v="Mohit"/>
    <x v="3"/>
    <s v="Apr"/>
    <s v="Product C"/>
    <n v="100"/>
    <n v="3000"/>
    <n v="200"/>
    <n v="140"/>
  </r>
  <r>
    <s v="Deepak"/>
    <x v="2"/>
    <s v="Jul"/>
    <s v="Product A"/>
    <n v="150"/>
    <n v="3000"/>
    <n v="220"/>
    <n v="160"/>
  </r>
  <r>
    <s v="Sneha"/>
    <x v="1"/>
    <s v="Feb"/>
    <s v="Product C"/>
    <n v="100"/>
    <n v="3000"/>
    <n v="250"/>
    <n v="130"/>
  </r>
  <r>
    <s v="Anil"/>
    <x v="2"/>
    <s v="Mar"/>
    <s v="Product C"/>
    <n v="95"/>
    <n v="2850"/>
    <n v="160"/>
    <n v="130"/>
  </r>
  <r>
    <s v="Rani"/>
    <x v="0"/>
    <s v="Jul"/>
    <s v="Product A"/>
    <n v="140"/>
    <n v="2800"/>
    <n v="210"/>
    <n v="140"/>
  </r>
  <r>
    <s v="Sanjay"/>
    <x v="2"/>
    <s v="Apr"/>
    <s v="Product A"/>
    <n v="140"/>
    <n v="2800"/>
    <n v="210"/>
    <n v="150"/>
  </r>
  <r>
    <s v="Amit"/>
    <x v="3"/>
    <s v="Jan"/>
    <s v="Product C"/>
    <n v="90"/>
    <n v="2700"/>
    <n v="150"/>
    <n v="120"/>
  </r>
  <r>
    <s v="Neha"/>
    <x v="0"/>
    <s v="Jan"/>
    <s v="Product A"/>
    <n v="130"/>
    <n v="2600"/>
    <n v="180"/>
    <n v="140"/>
  </r>
  <r>
    <s v="Rekha"/>
    <x v="1"/>
    <s v="Jun"/>
    <s v="Product A"/>
    <n v="130"/>
    <n v="2600"/>
    <n v="200"/>
    <n v="150"/>
  </r>
  <r>
    <s v="Priya"/>
    <x v="0"/>
    <s v="Apr"/>
    <s v="Product A"/>
    <n v="125"/>
    <n v="2500"/>
    <n v="190"/>
    <n v="130"/>
  </r>
  <r>
    <s v="Meera"/>
    <x v="1"/>
    <s v="Mar"/>
    <s v="Product A"/>
    <n v="125"/>
    <n v="2500"/>
    <n v="190"/>
    <n v="120"/>
  </r>
  <r>
    <s v="Rahul"/>
    <x v="2"/>
    <s v="Jan"/>
    <s v="Product A"/>
    <n v="120"/>
    <n v="2400"/>
    <n v="200"/>
    <n v="100"/>
  </r>
  <r>
    <s v="Vikram"/>
    <x v="3"/>
    <s v="Feb"/>
    <s v="Product A"/>
    <n v="110"/>
    <n v="2200"/>
    <n v="200"/>
    <n v="110"/>
  </r>
  <r>
    <s v="Alok"/>
    <x v="3"/>
    <s v="May"/>
    <s v="Product A"/>
    <n v="100"/>
    <n v="2000"/>
    <n v="180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727D3B-0674-48DE-AD05-EFFFAC15CDC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17:R22" firstHeaderRow="1" firstDataRow="1" firstDataCol="1"/>
  <pivotFields count="8"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4FDCB-6DC9-4782-B918-3B1468794B1E}">
  <dimension ref="A1:U29"/>
  <sheetViews>
    <sheetView tabSelected="1" topLeftCell="C1" workbookViewId="0">
      <selection activeCell="T21" sqref="T21"/>
    </sheetView>
  </sheetViews>
  <sheetFormatPr defaultRowHeight="14.4" x14ac:dyDescent="0.3"/>
  <cols>
    <col min="1" max="1" width="12" customWidth="1"/>
    <col min="2" max="2" width="10.88671875" customWidth="1"/>
    <col min="3" max="3" width="12.21875" customWidth="1"/>
    <col min="4" max="4" width="16.33203125" customWidth="1"/>
    <col min="5" max="5" width="12.109375" customWidth="1"/>
    <col min="6" max="6" width="11.44140625" customWidth="1"/>
    <col min="7" max="7" width="11.77734375" customWidth="1"/>
    <col min="8" max="8" width="13.44140625" customWidth="1"/>
    <col min="17" max="17" width="13.6640625" customWidth="1"/>
    <col min="18" max="18" width="14.109375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M1" s="1" t="s">
        <v>1</v>
      </c>
      <c r="N1" s="1" t="s">
        <v>5</v>
      </c>
      <c r="Q1" s="1" t="s">
        <v>4</v>
      </c>
      <c r="T1" s="3" t="s">
        <v>1</v>
      </c>
    </row>
    <row r="2" spans="1:21" x14ac:dyDescent="0.3">
      <c r="A2" s="2" t="s">
        <v>8</v>
      </c>
      <c r="B2" s="2" t="s">
        <v>9</v>
      </c>
      <c r="C2" s="2" t="s">
        <v>10</v>
      </c>
      <c r="D2" s="2" t="s">
        <v>11</v>
      </c>
      <c r="E2" s="2">
        <v>170</v>
      </c>
      <c r="F2" s="2">
        <v>5100</v>
      </c>
      <c r="G2" s="2">
        <v>350</v>
      </c>
      <c r="H2" s="2">
        <v>210</v>
      </c>
      <c r="M2" s="2" t="s">
        <v>9</v>
      </c>
      <c r="N2" s="2">
        <v>5100</v>
      </c>
      <c r="Q2" t="s">
        <v>49</v>
      </c>
    </row>
    <row r="3" spans="1:21" x14ac:dyDescent="0.3">
      <c r="A3" s="2" t="s">
        <v>12</v>
      </c>
      <c r="B3" s="2" t="s">
        <v>13</v>
      </c>
      <c r="C3" s="2" t="s">
        <v>14</v>
      </c>
      <c r="D3" s="2" t="s">
        <v>11</v>
      </c>
      <c r="E3" s="2">
        <v>170</v>
      </c>
      <c r="F3" s="2">
        <v>5100</v>
      </c>
      <c r="G3" s="2">
        <v>350</v>
      </c>
      <c r="H3" s="2">
        <v>200</v>
      </c>
      <c r="M3" s="2" t="s">
        <v>13</v>
      </c>
      <c r="N3" s="2">
        <v>5100</v>
      </c>
      <c r="T3" t="s">
        <v>13</v>
      </c>
    </row>
    <row r="4" spans="1:21" x14ac:dyDescent="0.3">
      <c r="A4" s="2" t="s">
        <v>15</v>
      </c>
      <c r="B4" s="2" t="s">
        <v>9</v>
      </c>
      <c r="C4" s="2" t="s">
        <v>16</v>
      </c>
      <c r="D4" s="2" t="s">
        <v>11</v>
      </c>
      <c r="E4" s="2">
        <v>160</v>
      </c>
      <c r="F4" s="2">
        <v>4800</v>
      </c>
      <c r="G4" s="2">
        <v>300</v>
      </c>
      <c r="H4" s="2">
        <v>220</v>
      </c>
      <c r="M4" s="2" t="s">
        <v>9</v>
      </c>
      <c r="N4" s="2">
        <v>4800</v>
      </c>
      <c r="Q4" s="1" t="s">
        <v>4</v>
      </c>
      <c r="T4" t="s">
        <v>30</v>
      </c>
    </row>
    <row r="5" spans="1:21" x14ac:dyDescent="0.3">
      <c r="A5" s="2" t="s">
        <v>17</v>
      </c>
      <c r="B5" s="2" t="s">
        <v>13</v>
      </c>
      <c r="C5" s="2" t="s">
        <v>18</v>
      </c>
      <c r="D5" s="2" t="s">
        <v>11</v>
      </c>
      <c r="E5" s="2">
        <v>160</v>
      </c>
      <c r="F5" s="2">
        <v>4800</v>
      </c>
      <c r="G5" s="2">
        <v>400</v>
      </c>
      <c r="H5" s="2">
        <v>200</v>
      </c>
      <c r="M5" s="2" t="s">
        <v>13</v>
      </c>
      <c r="N5" s="2">
        <v>4800</v>
      </c>
      <c r="Q5" s="2">
        <v>170</v>
      </c>
      <c r="T5" t="s">
        <v>25</v>
      </c>
    </row>
    <row r="6" spans="1:21" x14ac:dyDescent="0.3">
      <c r="A6" s="2" t="s">
        <v>19</v>
      </c>
      <c r="B6" s="2" t="s">
        <v>9</v>
      </c>
      <c r="C6" s="2" t="s">
        <v>20</v>
      </c>
      <c r="D6" s="2" t="s">
        <v>21</v>
      </c>
      <c r="E6" s="2">
        <v>155</v>
      </c>
      <c r="F6" s="2">
        <v>4650</v>
      </c>
      <c r="G6" s="2">
        <v>320</v>
      </c>
      <c r="H6" s="2">
        <v>210</v>
      </c>
      <c r="M6" s="2" t="s">
        <v>9</v>
      </c>
      <c r="N6" s="2">
        <v>4650</v>
      </c>
      <c r="Q6" s="2">
        <v>170</v>
      </c>
      <c r="T6" t="s">
        <v>9</v>
      </c>
    </row>
    <row r="7" spans="1:21" x14ac:dyDescent="0.3">
      <c r="A7" s="2" t="s">
        <v>22</v>
      </c>
      <c r="B7" s="2" t="s">
        <v>13</v>
      </c>
      <c r="C7" s="2" t="s">
        <v>23</v>
      </c>
      <c r="D7" s="2" t="s">
        <v>11</v>
      </c>
      <c r="E7" s="2">
        <v>155</v>
      </c>
      <c r="F7" s="2">
        <v>4650</v>
      </c>
      <c r="G7" s="2">
        <v>320</v>
      </c>
      <c r="H7" s="2">
        <v>180</v>
      </c>
      <c r="M7" s="2" t="s">
        <v>13</v>
      </c>
      <c r="N7" s="2">
        <v>4650</v>
      </c>
      <c r="Q7" s="2">
        <v>160</v>
      </c>
    </row>
    <row r="8" spans="1:21" x14ac:dyDescent="0.3">
      <c r="A8" s="2" t="s">
        <v>24</v>
      </c>
      <c r="B8" s="2" t="s">
        <v>25</v>
      </c>
      <c r="C8" s="2" t="s">
        <v>16</v>
      </c>
      <c r="D8" s="2" t="s">
        <v>11</v>
      </c>
      <c r="E8" s="2">
        <v>145</v>
      </c>
      <c r="F8" s="2">
        <v>4350</v>
      </c>
      <c r="G8" s="2">
        <v>340</v>
      </c>
      <c r="H8" s="2">
        <v>190</v>
      </c>
      <c r="M8" s="2" t="s">
        <v>25</v>
      </c>
      <c r="N8" s="2">
        <v>4350</v>
      </c>
      <c r="Q8" s="2">
        <v>160</v>
      </c>
    </row>
    <row r="9" spans="1:21" x14ac:dyDescent="0.3">
      <c r="A9" s="2" t="s">
        <v>26</v>
      </c>
      <c r="B9" s="2" t="s">
        <v>9</v>
      </c>
      <c r="C9" s="2" t="s">
        <v>27</v>
      </c>
      <c r="D9" s="2" t="s">
        <v>21</v>
      </c>
      <c r="E9" s="2">
        <v>140</v>
      </c>
      <c r="F9" s="2">
        <v>4200</v>
      </c>
      <c r="G9" s="2">
        <v>280</v>
      </c>
      <c r="H9" s="2">
        <v>200</v>
      </c>
      <c r="M9" s="2" t="s">
        <v>9</v>
      </c>
      <c r="N9" s="2">
        <v>4200</v>
      </c>
      <c r="Q9" s="2">
        <v>155</v>
      </c>
    </row>
    <row r="10" spans="1:21" x14ac:dyDescent="0.3">
      <c r="A10" s="2" t="s">
        <v>28</v>
      </c>
      <c r="B10" s="2" t="s">
        <v>25</v>
      </c>
      <c r="C10" s="2" t="s">
        <v>10</v>
      </c>
      <c r="D10" s="2" t="s">
        <v>11</v>
      </c>
      <c r="E10" s="2">
        <v>140</v>
      </c>
      <c r="F10" s="2">
        <v>4200</v>
      </c>
      <c r="G10" s="2">
        <v>300</v>
      </c>
      <c r="H10" s="2">
        <v>180</v>
      </c>
      <c r="M10" s="2" t="s">
        <v>25</v>
      </c>
      <c r="N10" s="2">
        <v>4200</v>
      </c>
      <c r="Q10" s="2">
        <v>155</v>
      </c>
      <c r="T10" s="8" t="s">
        <v>50</v>
      </c>
      <c r="U10" s="8"/>
    </row>
    <row r="11" spans="1:21" x14ac:dyDescent="0.3">
      <c r="A11" s="2" t="s">
        <v>29</v>
      </c>
      <c r="B11" s="2" t="s">
        <v>30</v>
      </c>
      <c r="C11" s="2" t="s">
        <v>27</v>
      </c>
      <c r="D11" s="2" t="s">
        <v>11</v>
      </c>
      <c r="E11" s="2">
        <v>135</v>
      </c>
      <c r="F11" s="2">
        <v>4050</v>
      </c>
      <c r="G11" s="2">
        <v>310</v>
      </c>
      <c r="H11" s="2">
        <v>160</v>
      </c>
      <c r="M11" s="2" t="s">
        <v>30</v>
      </c>
      <c r="N11" s="2">
        <v>4050</v>
      </c>
      <c r="T11" s="8"/>
      <c r="U11" s="8"/>
    </row>
    <row r="12" spans="1:21" x14ac:dyDescent="0.3">
      <c r="A12" s="2" t="s">
        <v>31</v>
      </c>
      <c r="B12" s="2" t="s">
        <v>30</v>
      </c>
      <c r="C12" s="2" t="s">
        <v>20</v>
      </c>
      <c r="D12" s="2" t="s">
        <v>11</v>
      </c>
      <c r="E12" s="2">
        <v>125</v>
      </c>
      <c r="F12" s="2">
        <v>3750</v>
      </c>
      <c r="G12" s="2">
        <v>270</v>
      </c>
      <c r="H12" s="2">
        <v>170</v>
      </c>
      <c r="M12" s="2" t="s">
        <v>30</v>
      </c>
      <c r="N12" s="2">
        <v>3750</v>
      </c>
    </row>
    <row r="13" spans="1:21" x14ac:dyDescent="0.3">
      <c r="A13" s="2" t="s">
        <v>32</v>
      </c>
      <c r="B13" s="2" t="s">
        <v>30</v>
      </c>
      <c r="C13" s="2" t="s">
        <v>14</v>
      </c>
      <c r="D13" s="2" t="s">
        <v>21</v>
      </c>
      <c r="E13" s="2">
        <v>125</v>
      </c>
      <c r="F13" s="2">
        <v>3750</v>
      </c>
      <c r="G13" s="2">
        <v>230</v>
      </c>
      <c r="H13" s="2">
        <v>150</v>
      </c>
      <c r="M13" s="2" t="s">
        <v>30</v>
      </c>
      <c r="N13" s="2">
        <v>3750</v>
      </c>
      <c r="T13" s="1" t="s">
        <v>3</v>
      </c>
      <c r="U13" s="4" t="s">
        <v>51</v>
      </c>
    </row>
    <row r="14" spans="1:21" x14ac:dyDescent="0.3">
      <c r="A14" s="2" t="s">
        <v>33</v>
      </c>
      <c r="B14" s="2" t="s">
        <v>13</v>
      </c>
      <c r="C14" s="2" t="s">
        <v>16</v>
      </c>
      <c r="D14" s="2" t="s">
        <v>21</v>
      </c>
      <c r="E14" s="2">
        <v>120</v>
      </c>
      <c r="F14" s="2">
        <v>3600</v>
      </c>
      <c r="G14" s="2">
        <v>270</v>
      </c>
      <c r="H14" s="2">
        <v>160</v>
      </c>
      <c r="M14" s="2" t="s">
        <v>13</v>
      </c>
      <c r="N14" s="2">
        <v>3600</v>
      </c>
      <c r="T14" s="2" t="s">
        <v>11</v>
      </c>
      <c r="U14" s="5">
        <f>AVERAGEIF(D2:D29,T14,E2:E29)</f>
        <v>151.11111111111111</v>
      </c>
    </row>
    <row r="15" spans="1:21" x14ac:dyDescent="0.3">
      <c r="A15" s="2" t="s">
        <v>34</v>
      </c>
      <c r="B15" s="2" t="s">
        <v>25</v>
      </c>
      <c r="C15" s="2" t="s">
        <v>20</v>
      </c>
      <c r="D15" s="2" t="s">
        <v>21</v>
      </c>
      <c r="E15" s="2">
        <v>105</v>
      </c>
      <c r="F15" s="2">
        <v>3150</v>
      </c>
      <c r="G15" s="2">
        <v>190</v>
      </c>
      <c r="H15" s="2">
        <v>140</v>
      </c>
      <c r="M15" s="2" t="s">
        <v>25</v>
      </c>
      <c r="N15" s="2">
        <v>3150</v>
      </c>
      <c r="Q15" s="9" t="s">
        <v>52</v>
      </c>
      <c r="R15" s="10"/>
      <c r="T15" s="2" t="s">
        <v>21</v>
      </c>
      <c r="U15" s="5">
        <f t="shared" ref="U15:U16" si="0">AVERAGEIF(D3:D30,T15,E3:E30)</f>
        <v>114.44444444444444</v>
      </c>
    </row>
    <row r="16" spans="1:21" x14ac:dyDescent="0.3">
      <c r="A16" s="2" t="s">
        <v>35</v>
      </c>
      <c r="B16" s="2" t="s">
        <v>30</v>
      </c>
      <c r="C16" s="2" t="s">
        <v>23</v>
      </c>
      <c r="D16" s="2" t="s">
        <v>21</v>
      </c>
      <c r="E16" s="2">
        <v>100</v>
      </c>
      <c r="F16" s="2">
        <v>3000</v>
      </c>
      <c r="G16" s="2">
        <v>200</v>
      </c>
      <c r="H16" s="2">
        <v>140</v>
      </c>
      <c r="M16" s="2" t="s">
        <v>30</v>
      </c>
      <c r="N16" s="2">
        <v>3000</v>
      </c>
      <c r="T16" s="2" t="s">
        <v>37</v>
      </c>
      <c r="U16" s="5">
        <f t="shared" si="0"/>
        <v>127</v>
      </c>
    </row>
    <row r="17" spans="1:18" x14ac:dyDescent="0.3">
      <c r="A17" s="2" t="s">
        <v>36</v>
      </c>
      <c r="B17" s="2" t="s">
        <v>25</v>
      </c>
      <c r="C17" s="2" t="s">
        <v>14</v>
      </c>
      <c r="D17" s="2" t="s">
        <v>37</v>
      </c>
      <c r="E17" s="2">
        <v>150</v>
      </c>
      <c r="F17" s="2">
        <v>3000</v>
      </c>
      <c r="G17" s="2">
        <v>220</v>
      </c>
      <c r="H17" s="2">
        <v>160</v>
      </c>
      <c r="M17" s="2" t="s">
        <v>25</v>
      </c>
      <c r="N17" s="2">
        <v>3000</v>
      </c>
      <c r="Q17" s="7" t="s">
        <v>53</v>
      </c>
      <c r="R17" t="s">
        <v>54</v>
      </c>
    </row>
    <row r="18" spans="1:18" x14ac:dyDescent="0.3">
      <c r="A18" s="2" t="s">
        <v>38</v>
      </c>
      <c r="B18" s="2" t="s">
        <v>13</v>
      </c>
      <c r="C18" s="2" t="s">
        <v>10</v>
      </c>
      <c r="D18" s="2" t="s">
        <v>21</v>
      </c>
      <c r="E18" s="2">
        <v>100</v>
      </c>
      <c r="F18" s="2">
        <v>3000</v>
      </c>
      <c r="G18" s="2">
        <v>250</v>
      </c>
      <c r="H18" s="2">
        <v>130</v>
      </c>
      <c r="M18" s="2" t="s">
        <v>13</v>
      </c>
      <c r="N18" s="2">
        <v>3000</v>
      </c>
      <c r="Q18" s="6" t="s">
        <v>13</v>
      </c>
      <c r="R18">
        <v>26250</v>
      </c>
    </row>
    <row r="19" spans="1:18" x14ac:dyDescent="0.3">
      <c r="A19" s="2" t="s">
        <v>39</v>
      </c>
      <c r="B19" s="2" t="s">
        <v>25</v>
      </c>
      <c r="C19" s="2" t="s">
        <v>27</v>
      </c>
      <c r="D19" s="2" t="s">
        <v>21</v>
      </c>
      <c r="E19" s="2">
        <v>95</v>
      </c>
      <c r="F19" s="2">
        <v>2850</v>
      </c>
      <c r="G19" s="2">
        <v>160</v>
      </c>
      <c r="H19" s="2">
        <v>130</v>
      </c>
      <c r="M19" s="2" t="s">
        <v>25</v>
      </c>
      <c r="N19" s="2">
        <v>2850</v>
      </c>
      <c r="Q19" s="6" t="s">
        <v>25</v>
      </c>
      <c r="R19">
        <v>22750</v>
      </c>
    </row>
    <row r="20" spans="1:18" x14ac:dyDescent="0.3">
      <c r="A20" s="2" t="s">
        <v>40</v>
      </c>
      <c r="B20" s="2" t="s">
        <v>9</v>
      </c>
      <c r="C20" s="2" t="s">
        <v>14</v>
      </c>
      <c r="D20" s="2" t="s">
        <v>37</v>
      </c>
      <c r="E20" s="2">
        <v>140</v>
      </c>
      <c r="F20" s="2">
        <v>2800</v>
      </c>
      <c r="G20" s="2">
        <v>210</v>
      </c>
      <c r="H20" s="2">
        <v>140</v>
      </c>
      <c r="M20" s="2" t="s">
        <v>9</v>
      </c>
      <c r="N20" s="2">
        <v>2800</v>
      </c>
      <c r="Q20" s="6" t="s">
        <v>9</v>
      </c>
      <c r="R20">
        <v>26650</v>
      </c>
    </row>
    <row r="21" spans="1:18" x14ac:dyDescent="0.3">
      <c r="A21" s="2" t="s">
        <v>41</v>
      </c>
      <c r="B21" s="2" t="s">
        <v>25</v>
      </c>
      <c r="C21" s="2" t="s">
        <v>23</v>
      </c>
      <c r="D21" s="2" t="s">
        <v>37</v>
      </c>
      <c r="E21" s="2">
        <v>140</v>
      </c>
      <c r="F21" s="2">
        <v>2800</v>
      </c>
      <c r="G21" s="2">
        <v>210</v>
      </c>
      <c r="H21" s="2">
        <v>150</v>
      </c>
      <c r="M21" s="2" t="s">
        <v>25</v>
      </c>
      <c r="N21" s="2">
        <v>2800</v>
      </c>
      <c r="Q21" s="6" t="s">
        <v>30</v>
      </c>
      <c r="R21">
        <v>21450</v>
      </c>
    </row>
    <row r="22" spans="1:18" x14ac:dyDescent="0.3">
      <c r="A22" s="2" t="s">
        <v>42</v>
      </c>
      <c r="B22" s="2" t="s">
        <v>30</v>
      </c>
      <c r="C22" s="2" t="s">
        <v>18</v>
      </c>
      <c r="D22" s="2" t="s">
        <v>21</v>
      </c>
      <c r="E22" s="2">
        <v>90</v>
      </c>
      <c r="F22" s="2">
        <v>2700</v>
      </c>
      <c r="G22" s="2">
        <v>150</v>
      </c>
      <c r="H22" s="2">
        <v>120</v>
      </c>
      <c r="M22" s="2" t="s">
        <v>30</v>
      </c>
      <c r="N22" s="2">
        <v>2700</v>
      </c>
      <c r="Q22" s="6" t="s">
        <v>55</v>
      </c>
      <c r="R22">
        <v>97100</v>
      </c>
    </row>
    <row r="23" spans="1:18" x14ac:dyDescent="0.3">
      <c r="A23" s="2" t="s">
        <v>43</v>
      </c>
      <c r="B23" s="2" t="s">
        <v>9</v>
      </c>
      <c r="C23" s="2" t="s">
        <v>18</v>
      </c>
      <c r="D23" s="2" t="s">
        <v>37</v>
      </c>
      <c r="E23" s="2">
        <v>130</v>
      </c>
      <c r="F23" s="2">
        <v>2600</v>
      </c>
      <c r="G23" s="2">
        <v>180</v>
      </c>
      <c r="H23" s="2">
        <v>140</v>
      </c>
      <c r="M23" s="2" t="s">
        <v>9</v>
      </c>
      <c r="N23" s="2">
        <v>2600</v>
      </c>
    </row>
    <row r="24" spans="1:18" x14ac:dyDescent="0.3">
      <c r="A24" s="2" t="s">
        <v>44</v>
      </c>
      <c r="B24" s="2" t="s">
        <v>13</v>
      </c>
      <c r="C24" s="2" t="s">
        <v>20</v>
      </c>
      <c r="D24" s="2" t="s">
        <v>37</v>
      </c>
      <c r="E24" s="2">
        <v>130</v>
      </c>
      <c r="F24" s="2">
        <v>2600</v>
      </c>
      <c r="G24" s="2">
        <v>200</v>
      </c>
      <c r="H24" s="2">
        <v>150</v>
      </c>
      <c r="M24" s="2" t="s">
        <v>13</v>
      </c>
      <c r="N24" s="2">
        <v>2600</v>
      </c>
    </row>
    <row r="25" spans="1:18" x14ac:dyDescent="0.3">
      <c r="A25" s="2" t="s">
        <v>17</v>
      </c>
      <c r="B25" s="2" t="s">
        <v>9</v>
      </c>
      <c r="C25" s="2" t="s">
        <v>23</v>
      </c>
      <c r="D25" s="2" t="s">
        <v>37</v>
      </c>
      <c r="E25" s="2">
        <v>125</v>
      </c>
      <c r="F25" s="2">
        <v>2500</v>
      </c>
      <c r="G25" s="2">
        <v>190</v>
      </c>
      <c r="H25" s="2">
        <v>130</v>
      </c>
      <c r="M25" s="2" t="s">
        <v>9</v>
      </c>
      <c r="N25" s="2">
        <v>2500</v>
      </c>
    </row>
    <row r="26" spans="1:18" x14ac:dyDescent="0.3">
      <c r="A26" s="2" t="s">
        <v>45</v>
      </c>
      <c r="B26" s="2" t="s">
        <v>13</v>
      </c>
      <c r="C26" s="2" t="s">
        <v>27</v>
      </c>
      <c r="D26" s="2" t="s">
        <v>37</v>
      </c>
      <c r="E26" s="2">
        <v>125</v>
      </c>
      <c r="F26" s="2">
        <v>2500</v>
      </c>
      <c r="G26" s="2">
        <v>190</v>
      </c>
      <c r="H26" s="2">
        <v>120</v>
      </c>
      <c r="M26" s="2" t="s">
        <v>13</v>
      </c>
      <c r="N26" s="2">
        <v>2500</v>
      </c>
    </row>
    <row r="27" spans="1:18" x14ac:dyDescent="0.3">
      <c r="A27" s="2" t="s">
        <v>46</v>
      </c>
      <c r="B27" s="2" t="s">
        <v>25</v>
      </c>
      <c r="C27" s="2" t="s">
        <v>18</v>
      </c>
      <c r="D27" s="2" t="s">
        <v>37</v>
      </c>
      <c r="E27" s="2">
        <v>120</v>
      </c>
      <c r="F27" s="2">
        <v>2400</v>
      </c>
      <c r="G27" s="2">
        <v>200</v>
      </c>
      <c r="H27" s="2">
        <v>100</v>
      </c>
      <c r="M27" s="2" t="s">
        <v>25</v>
      </c>
      <c r="N27" s="2">
        <v>2400</v>
      </c>
    </row>
    <row r="28" spans="1:18" x14ac:dyDescent="0.3">
      <c r="A28" s="2" t="s">
        <v>47</v>
      </c>
      <c r="B28" s="2" t="s">
        <v>30</v>
      </c>
      <c r="C28" s="2" t="s">
        <v>10</v>
      </c>
      <c r="D28" s="2" t="s">
        <v>37</v>
      </c>
      <c r="E28" s="2">
        <v>110</v>
      </c>
      <c r="F28" s="2">
        <v>2200</v>
      </c>
      <c r="G28" s="2">
        <v>200</v>
      </c>
      <c r="H28" s="2">
        <v>110</v>
      </c>
      <c r="M28" s="2" t="s">
        <v>30</v>
      </c>
      <c r="N28" s="2">
        <v>2200</v>
      </c>
    </row>
    <row r="29" spans="1:18" x14ac:dyDescent="0.3">
      <c r="A29" s="2" t="s">
        <v>48</v>
      </c>
      <c r="B29" s="2" t="s">
        <v>30</v>
      </c>
      <c r="C29" s="2" t="s">
        <v>16</v>
      </c>
      <c r="D29" s="2" t="s">
        <v>37</v>
      </c>
      <c r="E29" s="2">
        <v>100</v>
      </c>
      <c r="F29" s="2">
        <v>2000</v>
      </c>
      <c r="G29" s="2">
        <v>180</v>
      </c>
      <c r="H29" s="2">
        <v>120</v>
      </c>
      <c r="M29" s="2" t="s">
        <v>30</v>
      </c>
      <c r="N29" s="2">
        <v>2000</v>
      </c>
    </row>
  </sheetData>
  <mergeCells count="2">
    <mergeCell ref="T10:U11"/>
    <mergeCell ref="Q15:R15"/>
  </mergeCells>
  <conditionalFormatting sqref="F4:F29">
    <cfRule type="cellIs" dxfId="1" priority="2" operator="greaterThan">
      <formula>5000</formula>
    </cfRule>
  </conditionalFormatting>
  <conditionalFormatting sqref="N2:N29">
    <cfRule type="cellIs" dxfId="0" priority="1" operator="greaterThan">
      <formula>5000</formula>
    </cfRule>
  </conditionalFormatting>
  <dataValidations count="2">
    <dataValidation type="list" allowBlank="1" showInputMessage="1" showErrorMessage="1" sqref="B1:B29" xr:uid="{6688D6A7-94F3-4FF6-B9CB-181A40BEB810}">
      <formula1>$T$3:$T$6</formula1>
    </dataValidation>
    <dataValidation type="list" allowBlank="1" showInputMessage="1" showErrorMessage="1" sqref="T2:T7" xr:uid="{5C4C4A32-C14D-447D-95F5-7E734666A98D}">
      <formula1>$B$2:$B$29</formula1>
    </dataValidation>
  </dataValidations>
  <pageMargins left="0.7" right="0.7" top="0.75" bottom="0.75" header="0.3" footer="0.3"/>
  <ignoredErrors>
    <ignoredError sqref="U15:U1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Angad Rakshak</dc:creator>
  <cp:lastModifiedBy>Angad Rakshak</cp:lastModifiedBy>
  <dcterms:created xsi:type="dcterms:W3CDTF">2024-09-13T05:48:58Z</dcterms:created>
  <dcterms:modified xsi:type="dcterms:W3CDTF">2024-09-13T06:23:09Z</dcterms:modified>
</cp:coreProperties>
</file>