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Ex3.xml" ContentType="application/vnd.ms-office.chartex+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8ba57540847a4629/Desktop/Capstone Project Sem4/"/>
    </mc:Choice>
  </mc:AlternateContent>
  <xr:revisionPtr revIDLastSave="195" documentId="8_{E93942A7-A5F3-418B-B5CE-06337176D77D}" xr6:coauthVersionLast="47" xr6:coauthVersionMax="47" xr10:uidLastSave="{24014AE2-28D7-49B1-A649-B866FC9B449D}"/>
  <bookViews>
    <workbookView xWindow="-98" yWindow="-98" windowWidth="21795" windowHeight="12975" firstSheet="1" activeTab="5" xr2:uid="{2CBE6252-A185-4B5D-A966-1D99B78238DC}"/>
  </bookViews>
  <sheets>
    <sheet name="Dataset 1" sheetId="1" r:id="rId1"/>
    <sheet name="Dataset 2" sheetId="4" r:id="rId2"/>
    <sheet name="Dataset 3" sheetId="5" r:id="rId3"/>
    <sheet name="Dataset 4" sheetId="6" r:id="rId4"/>
    <sheet name="Pivot Tables" sheetId="2" r:id="rId5"/>
    <sheet name="Dashboard" sheetId="3" r:id="rId6"/>
  </sheets>
  <definedNames>
    <definedName name="_xlchart.v5.0" hidden="1">'Pivot Tables'!$D$73:$E$73</definedName>
    <definedName name="_xlchart.v5.1" hidden="1">'Pivot Tables'!$D$74:$E$103</definedName>
    <definedName name="_xlchart.v5.10" hidden="1">'Pivot Tables'!$D$73:$E$73</definedName>
    <definedName name="_xlchart.v5.11" hidden="1">'Pivot Tables'!$D$74:$E$103</definedName>
    <definedName name="_xlchart.v5.12" hidden="1">'Pivot Tables'!$F$73</definedName>
    <definedName name="_xlchart.v5.13" hidden="1">'Pivot Tables'!$F$74:$F$103</definedName>
    <definedName name="_xlchart.v5.14" hidden="1">'Pivot Tables'!$D$73:$E$73</definedName>
    <definedName name="_xlchart.v5.15" hidden="1">'Pivot Tables'!$D$74:$E$103</definedName>
    <definedName name="_xlchart.v5.16" hidden="1">'Pivot Tables'!$F$73</definedName>
    <definedName name="_xlchart.v5.17" hidden="1">'Pivot Tables'!$F$74:$F$103</definedName>
    <definedName name="_xlchart.v5.18" hidden="1">'Pivot Tables'!$D$73:$E$73</definedName>
    <definedName name="_xlchart.v5.19" hidden="1">'Pivot Tables'!$D$74:$E$103</definedName>
    <definedName name="_xlchart.v5.2" hidden="1">'Pivot Tables'!$F$73</definedName>
    <definedName name="_xlchart.v5.20" hidden="1">'Pivot Tables'!$F$73</definedName>
    <definedName name="_xlchart.v5.21" hidden="1">'Pivot Tables'!$F$74:$F$103</definedName>
    <definedName name="_xlchart.v5.3" hidden="1">'Pivot Tables'!$F$74:$F$103</definedName>
    <definedName name="_xlchart.v5.4" hidden="1">'Pivot Tables'!$D$73:$E$73</definedName>
    <definedName name="_xlchart.v5.5" hidden="1">'Pivot Tables'!$D$74:$E$103</definedName>
    <definedName name="_xlchart.v5.6" hidden="1">'Pivot Tables'!$F$73</definedName>
    <definedName name="_xlchart.v5.7" hidden="1">'Pivot Tables'!$F$74:$F$103</definedName>
    <definedName name="_xlchart.v5.8" hidden="1">'Pivot Tables'!$G$73</definedName>
    <definedName name="_xlchart.v5.9" hidden="1">'Pivot Tables'!$G$74:$G$103</definedName>
    <definedName name="Slicer_Months__Date">#N/A</definedName>
    <definedName name="Slicer_Years__Date">#N/A</definedName>
  </definedNames>
  <calcPr calcId="191029"/>
  <pivotCaches>
    <pivotCache cacheId="0" r:id="rId7"/>
    <pivotCache cacheId="1" r:id="rId8"/>
    <pivotCache cacheId="2" r:id="rId9"/>
    <pivotCache cacheId="3" r:id="rId10"/>
    <pivotCache cacheId="4" r:id="rId11"/>
  </pivotCaches>
  <fileRecoveryPr repairLoad="1"/>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3" i="2" l="1"/>
  <c r="E103" i="2"/>
  <c r="F102" i="2"/>
  <c r="E102" i="2"/>
  <c r="F101" i="2"/>
  <c r="E101" i="2"/>
  <c r="F100" i="2"/>
  <c r="E100" i="2"/>
  <c r="F99" i="2"/>
  <c r="E99" i="2"/>
  <c r="F98" i="2"/>
  <c r="E98" i="2"/>
  <c r="F97" i="2"/>
  <c r="E97" i="2"/>
  <c r="F96" i="2"/>
  <c r="E96" i="2"/>
  <c r="F95" i="2"/>
  <c r="E95" i="2"/>
  <c r="F94" i="2"/>
  <c r="E94" i="2"/>
  <c r="F93" i="2"/>
  <c r="E93" i="2"/>
  <c r="F92" i="2"/>
  <c r="E92" i="2"/>
  <c r="F91" i="2"/>
  <c r="E91" i="2"/>
  <c r="F90" i="2"/>
  <c r="E90" i="2"/>
  <c r="F89" i="2"/>
  <c r="E89" i="2"/>
  <c r="F88" i="2"/>
  <c r="E88" i="2"/>
  <c r="F87" i="2"/>
  <c r="E87" i="2"/>
  <c r="F86" i="2"/>
  <c r="E86" i="2"/>
  <c r="F85" i="2"/>
  <c r="E85" i="2"/>
  <c r="F84" i="2"/>
  <c r="E84" i="2"/>
  <c r="F83" i="2"/>
  <c r="E83" i="2"/>
  <c r="F82" i="2"/>
  <c r="E82" i="2"/>
  <c r="F81" i="2"/>
  <c r="E81" i="2"/>
  <c r="F80" i="2"/>
  <c r="E80" i="2"/>
  <c r="F79" i="2"/>
  <c r="E79" i="2"/>
  <c r="F78" i="2"/>
  <c r="E78" i="2"/>
  <c r="F77" i="2"/>
  <c r="E77" i="2"/>
  <c r="F76" i="2"/>
  <c r="E76" i="2"/>
  <c r="F75" i="2"/>
  <c r="E75" i="2"/>
  <c r="F74" i="2"/>
  <c r="E74" i="2"/>
</calcChain>
</file>

<file path=xl/sharedStrings.xml><?xml version="1.0" encoding="utf-8"?>
<sst xmlns="http://schemas.openxmlformats.org/spreadsheetml/2006/main" count="686" uniqueCount="197">
  <si>
    <t>User_ID</t>
  </si>
  <si>
    <t>Description</t>
  </si>
  <si>
    <t>Browser_Used</t>
  </si>
  <si>
    <t>Device_Used</t>
  </si>
  <si>
    <t>Is_Response</t>
  </si>
  <si>
    <t>id10326</t>
  </si>
  <si>
    <t>The app struggles to recognize my gestures accurately. Frustrating experience.</t>
  </si>
  <si>
    <t>Edge</t>
  </si>
  <si>
    <t>Mobile</t>
  </si>
  <si>
    <t>not happy</t>
  </si>
  <si>
    <t>id10327</t>
  </si>
  <si>
    <t>Speech output often misinterprets my gestures. Not reliable.</t>
  </si>
  <si>
    <t>Internet Explorer</t>
  </si>
  <si>
    <t>id10328</t>
  </si>
  <si>
    <t>Gesture recognition is inconsistent, and the app crashes sometimes.</t>
  </si>
  <si>
    <t>Mozilla</t>
  </si>
  <si>
    <t>Tablet</t>
  </si>
  <si>
    <t>id10329</t>
  </si>
  <si>
    <t>The app accurately translates my gestures into text and speech. It's so helpful!</t>
  </si>
  <si>
    <t>InternetExplorer</t>
  </si>
  <si>
    <t>Desktop</t>
  </si>
  <si>
    <t>happy</t>
  </si>
  <si>
    <t>id10330</t>
  </si>
  <si>
    <t>id10331</t>
  </si>
  <si>
    <t>Impressed with the smooth and quick gesture recognition. Highly recommended!</t>
  </si>
  <si>
    <t>id10332</t>
  </si>
  <si>
    <t>Firefox</t>
  </si>
  <si>
    <t>id10333</t>
  </si>
  <si>
    <t>This app has made communication so much easier for me. Love it!</t>
  </si>
  <si>
    <t>Google Chrome</t>
  </si>
  <si>
    <t>id10334</t>
  </si>
  <si>
    <t>id10335</t>
  </si>
  <si>
    <t>Chrome</t>
  </si>
  <si>
    <t>id10336</t>
  </si>
  <si>
    <t>Great app! The text-to-speech feature works perfectly.</t>
  </si>
  <si>
    <t>id10337</t>
  </si>
  <si>
    <t>IE</t>
  </si>
  <si>
    <t>id10338</t>
  </si>
  <si>
    <t>Translation delays make communication difficult. Needs improvement.</t>
  </si>
  <si>
    <t>id10339</t>
  </si>
  <si>
    <t>id10340</t>
  </si>
  <si>
    <t>id10341</t>
  </si>
  <si>
    <t>id10342</t>
  </si>
  <si>
    <t>id10343</t>
  </si>
  <si>
    <t>id10344</t>
  </si>
  <si>
    <t>Using this app feels intuitive, and the translation is very accurate.</t>
  </si>
  <si>
    <t>id10345</t>
  </si>
  <si>
    <t>id10346</t>
  </si>
  <si>
    <t>The text-to-speech feature is slow and not very clear.</t>
  </si>
  <si>
    <t>id10347</t>
  </si>
  <si>
    <t>id10348</t>
  </si>
  <si>
    <t>id10349</t>
  </si>
  <si>
    <t>id10350</t>
  </si>
  <si>
    <t>id10351</t>
  </si>
  <si>
    <t>Opera</t>
  </si>
  <si>
    <t>id10352</t>
  </si>
  <si>
    <t>id10353</t>
  </si>
  <si>
    <t>Mozilla Firefox</t>
  </si>
  <si>
    <t>id10354</t>
  </si>
  <si>
    <t>id10355</t>
  </si>
  <si>
    <t>id10356</t>
  </si>
  <si>
    <t>id10357</t>
  </si>
  <si>
    <t>id10358</t>
  </si>
  <si>
    <t>id10359</t>
  </si>
  <si>
    <t>id10360</t>
  </si>
  <si>
    <t>id10361</t>
  </si>
  <si>
    <t>id10362</t>
  </si>
  <si>
    <t>id10363</t>
  </si>
  <si>
    <t>id10364</t>
  </si>
  <si>
    <t>id10365</t>
  </si>
  <si>
    <t>id10366</t>
  </si>
  <si>
    <t>id10367</t>
  </si>
  <si>
    <t>id10368</t>
  </si>
  <si>
    <t>id10369</t>
  </si>
  <si>
    <t>id10370</t>
  </si>
  <si>
    <t>id10371</t>
  </si>
  <si>
    <t>id10372</t>
  </si>
  <si>
    <t>id10373</t>
  </si>
  <si>
    <t>id10374</t>
  </si>
  <si>
    <t>Row Labels</t>
  </si>
  <si>
    <t>Grand Total</t>
  </si>
  <si>
    <t>Count of User_ID</t>
  </si>
  <si>
    <t>Gender</t>
  </si>
  <si>
    <t>Male</t>
  </si>
  <si>
    <t>Female</t>
  </si>
  <si>
    <t>User ID</t>
  </si>
  <si>
    <t>City</t>
  </si>
  <si>
    <t>State</t>
  </si>
  <si>
    <t>Country</t>
  </si>
  <si>
    <t>Latitude</t>
  </si>
  <si>
    <t>Longitude</t>
  </si>
  <si>
    <t>User Count</t>
  </si>
  <si>
    <t>Most Common Issue</t>
  </si>
  <si>
    <t>Satisfaction Score (1-5)</t>
  </si>
  <si>
    <t>New York</t>
  </si>
  <si>
    <t>USA</t>
  </si>
  <si>
    <t>Gesture Not Recognized</t>
  </si>
  <si>
    <t>Los Angeles</t>
  </si>
  <si>
    <t>California</t>
  </si>
  <si>
    <t>Slow Recognition</t>
  </si>
  <si>
    <t>Chicago</t>
  </si>
  <si>
    <t>Illinois</t>
  </si>
  <si>
    <t>Misinterpretation of Gestures</t>
  </si>
  <si>
    <t>Houston</t>
  </si>
  <si>
    <t>Texas</t>
  </si>
  <si>
    <t>No Detection</t>
  </si>
  <si>
    <t>Phoenix</t>
  </si>
  <si>
    <t>Arizona</t>
  </si>
  <si>
    <t>Philadelphia</t>
  </si>
  <si>
    <t>Pennsylvania</t>
  </si>
  <si>
    <t>San Antonio</t>
  </si>
  <si>
    <t>San Diego</t>
  </si>
  <si>
    <t>Dallas</t>
  </si>
  <si>
    <t>San Jose</t>
  </si>
  <si>
    <t>Austin</t>
  </si>
  <si>
    <t>Jacksonville</t>
  </si>
  <si>
    <t>Florida</t>
  </si>
  <si>
    <t>San Francisco</t>
  </si>
  <si>
    <t>Columbus</t>
  </si>
  <si>
    <t>Ohio</t>
  </si>
  <si>
    <t>Fort Worth</t>
  </si>
  <si>
    <t>Indianapolis</t>
  </si>
  <si>
    <t>Indiana</t>
  </si>
  <si>
    <t>Charlotte</t>
  </si>
  <si>
    <t>North Carolina</t>
  </si>
  <si>
    <t>Seattle</t>
  </si>
  <si>
    <t>Washington</t>
  </si>
  <si>
    <t>Denver</t>
  </si>
  <si>
    <t>Colorado</t>
  </si>
  <si>
    <t>D.C.</t>
  </si>
  <si>
    <t>Boston</t>
  </si>
  <si>
    <t>Massachusetts</t>
  </si>
  <si>
    <t>El Paso</t>
  </si>
  <si>
    <t>Nashville</t>
  </si>
  <si>
    <t>Tennessee</t>
  </si>
  <si>
    <t>Detroit</t>
  </si>
  <si>
    <t>Michigan</t>
  </si>
  <si>
    <t>Oklahoma City</t>
  </si>
  <si>
    <t>Oklahoma</t>
  </si>
  <si>
    <t>Portland</t>
  </si>
  <si>
    <t>Oregon</t>
  </si>
  <si>
    <t>Las Vegas</t>
  </si>
  <si>
    <t>Nevada</t>
  </si>
  <si>
    <t>Memphis</t>
  </si>
  <si>
    <t>Louisville</t>
  </si>
  <si>
    <t>Kentucky</t>
  </si>
  <si>
    <t>Baltimore</t>
  </si>
  <si>
    <t>Maryland</t>
  </si>
  <si>
    <t>Milwaukee</t>
  </si>
  <si>
    <t>Wisconsin</t>
  </si>
  <si>
    <t>Albuquerque</t>
  </si>
  <si>
    <t>New Mexico</t>
  </si>
  <si>
    <t>Tucson</t>
  </si>
  <si>
    <t>Fresno</t>
  </si>
  <si>
    <t>Sacramento</t>
  </si>
  <si>
    <t>Kansas City</t>
  </si>
  <si>
    <t>Missouri</t>
  </si>
  <si>
    <t>Mesa</t>
  </si>
  <si>
    <t>Atlanta</t>
  </si>
  <si>
    <t>Georgia</t>
  </si>
  <si>
    <t>Omaha</t>
  </si>
  <si>
    <t>Nebraska</t>
  </si>
  <si>
    <t>Colorado Springs</t>
  </si>
  <si>
    <t>Raleigh</t>
  </si>
  <si>
    <t>Long Beach</t>
  </si>
  <si>
    <t>Virginia Beach</t>
  </si>
  <si>
    <t>Virginia</t>
  </si>
  <si>
    <t>Miami</t>
  </si>
  <si>
    <t>Oakland</t>
  </si>
  <si>
    <t>Minneapolis</t>
  </si>
  <si>
    <t>Minnesota</t>
  </si>
  <si>
    <t>Tulsa</t>
  </si>
  <si>
    <t>Arlington</t>
  </si>
  <si>
    <t>New Orleans</t>
  </si>
  <si>
    <t>Louisiana</t>
  </si>
  <si>
    <t>Wichita</t>
  </si>
  <si>
    <t>Kansas</t>
  </si>
  <si>
    <t>Sum of User ID</t>
  </si>
  <si>
    <t>COUNTRY</t>
  </si>
  <si>
    <t>STATES</t>
  </si>
  <si>
    <t>USERS</t>
  </si>
  <si>
    <t>Date</t>
  </si>
  <si>
    <t>Active Users</t>
  </si>
  <si>
    <t>2021</t>
  </si>
  <si>
    <t>2022</t>
  </si>
  <si>
    <t>2023</t>
  </si>
  <si>
    <t>2024</t>
  </si>
  <si>
    <t>2025</t>
  </si>
  <si>
    <t>Sum of Active Users</t>
  </si>
  <si>
    <t>New Signups</t>
  </si>
  <si>
    <t>Retention Rate (%)</t>
  </si>
  <si>
    <t>Churn Rate (%)</t>
  </si>
  <si>
    <t>Total Sessions</t>
  </si>
  <si>
    <t>Monthly Revenue ($)</t>
  </si>
  <si>
    <t>Sum of New Signups</t>
  </si>
  <si>
    <t>Sum of Retention Rate (%)</t>
  </si>
  <si>
    <t>Sum of Churn Rate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</si>
</sst>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b/>
      <sz val="11"/>
      <color theme="1"/>
      <name val="Aptos Narrow"/>
      <family val="2"/>
      <scheme val="minor"/>
    </font>
    <font>
      <sz val="11"/>
      <color theme="1"/>
      <name val="Calibri"/>
      <family val="2"/>
    </font>
  </fonts>
  <fills count="5">
    <fill>
      <patternFill patternType="none"/>
    </fill>
    <fill>
      <patternFill patternType="gray125"/>
    </fill>
    <fill>
      <patternFill patternType="solid">
        <fgColor rgb="FF000D26"/>
        <bgColor indexed="64"/>
      </patternFill>
    </fill>
    <fill>
      <patternFill patternType="solid">
        <fgColor theme="8" tint="0.79998168889431442"/>
        <bgColor theme="8" tint="0.79998168889431442"/>
      </patternFill>
    </fill>
    <fill>
      <patternFill patternType="solid">
        <fgColor theme="5" tint="0.79998168889431442"/>
        <bgColor theme="5" tint="0.79998168889431442"/>
      </patternFill>
    </fill>
  </fills>
  <borders count="5">
    <border>
      <left/>
      <right/>
      <top/>
      <bottom/>
      <diagonal/>
    </border>
    <border>
      <left style="thin">
        <color theme="8"/>
      </left>
      <right style="thin">
        <color theme="8"/>
      </right>
      <top style="thin">
        <color theme="8"/>
      </top>
      <bottom style="medium">
        <color theme="8"/>
      </bottom>
      <diagonal/>
    </border>
    <border>
      <left style="thin">
        <color theme="8"/>
      </left>
      <right style="thin">
        <color theme="8"/>
      </right>
      <top style="thin">
        <color theme="8"/>
      </top>
      <bottom style="thin">
        <color theme="8"/>
      </bottom>
      <diagonal/>
    </border>
    <border>
      <left style="thin">
        <color theme="5" tint="0.39997558519241921"/>
      </left>
      <right/>
      <top style="thin">
        <color theme="5" tint="0.39997558519241921"/>
      </top>
      <bottom style="thin">
        <color theme="5" tint="0.39997558519241921"/>
      </bottom>
      <diagonal/>
    </border>
    <border>
      <left style="thin">
        <color theme="8"/>
      </left>
      <right style="thin">
        <color theme="8"/>
      </right>
      <top style="thin">
        <color theme="8"/>
      </top>
      <bottom/>
      <diagonal/>
    </border>
  </borders>
  <cellStyleXfs count="1">
    <xf numFmtId="0" fontId="0" fillId="0" borderId="0"/>
  </cellStyleXfs>
  <cellXfs count="14">
    <xf numFmtId="0" fontId="0" fillId="0" borderId="0" xfId="0"/>
    <xf numFmtId="0" fontId="1" fillId="0" borderId="0" xfId="0" applyFont="1"/>
    <xf numFmtId="0" fontId="0" fillId="0" borderId="0" xfId="0" pivotButton="1"/>
    <xf numFmtId="0" fontId="0" fillId="0" borderId="0" xfId="0" applyAlignment="1">
      <alignment horizontal="left"/>
    </xf>
    <xf numFmtId="0" fontId="0" fillId="2" borderId="0" xfId="0" applyFill="1"/>
    <xf numFmtId="10" fontId="0" fillId="0" borderId="0" xfId="0" applyNumberFormat="1"/>
    <xf numFmtId="0" fontId="1" fillId="0" borderId="1" xfId="0" applyFont="1" applyBorder="1"/>
    <xf numFmtId="0" fontId="0" fillId="3" borderId="2" xfId="0" applyFill="1" applyBorder="1"/>
    <xf numFmtId="0" fontId="0" fillId="0" borderId="2" xfId="0" applyBorder="1"/>
    <xf numFmtId="17" fontId="2" fillId="0" borderId="0" xfId="0" applyNumberFormat="1" applyFont="1"/>
    <xf numFmtId="0" fontId="0" fillId="0" borderId="4" xfId="0" applyBorder="1"/>
    <xf numFmtId="17" fontId="2" fillId="4" borderId="3" xfId="0" applyNumberFormat="1" applyFont="1" applyFill="1" applyBorder="1"/>
    <xf numFmtId="17" fontId="2" fillId="0" borderId="3" xfId="0" applyNumberFormat="1" applyFont="1" applyBorder="1"/>
    <xf numFmtId="0" fontId="0" fillId="0" borderId="0" xfId="0" applyNumberFormat="1"/>
  </cellXfs>
  <cellStyles count="1">
    <cellStyle name="Normal" xfId="0" builtinId="0"/>
  </cellStyles>
  <dxfs count="7">
    <dxf>
      <font>
        <b/>
        <color theme="1"/>
      </font>
      <border>
        <bottom style="thin">
          <color theme="4"/>
        </bottom>
        <vertical/>
        <horizontal/>
      </border>
    </dxf>
    <dxf>
      <font>
        <color theme="1"/>
      </font>
      <fill>
        <patternFill>
          <bgColor rgb="FFFFC000"/>
        </patternFill>
      </fill>
      <border>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1"/>
        <color theme="1"/>
        <name val="Calibri"/>
        <family val="2"/>
        <scheme val="none"/>
      </font>
      <numFmt numFmtId="22" formatCode="mmm/yy"/>
      <border diagonalUp="0" diagonalDown="0">
        <left style="thin">
          <color theme="5" tint="0.39997558519241921"/>
        </left>
        <right/>
        <top style="thin">
          <color theme="5" tint="0.39997558519241921"/>
        </top>
        <bottom style="thin">
          <color theme="5" tint="0.39997558519241921"/>
        </bottom>
        <vertical/>
        <horizontal/>
      </border>
    </dxf>
    <dxf>
      <font>
        <b/>
        <i val="0"/>
        <strike val="0"/>
        <condense val="0"/>
        <extend val="0"/>
        <outline val="0"/>
        <shadow val="0"/>
        <u val="none"/>
        <vertAlign val="baseline"/>
        <sz val="11"/>
        <color theme="1"/>
        <name val="Aptos Narrow"/>
        <family val="2"/>
        <scheme val="minor"/>
      </font>
    </dxf>
    <dxf>
      <font>
        <b val="0"/>
        <i val="0"/>
        <strike val="0"/>
        <condense val="0"/>
        <extend val="0"/>
        <outline val="0"/>
        <shadow val="0"/>
        <u val="none"/>
        <vertAlign val="baseline"/>
        <sz val="11"/>
        <color theme="1"/>
        <name val="Calibri"/>
        <family val="2"/>
        <scheme val="none"/>
      </font>
      <numFmt numFmtId="22" formatCode="mmm/yy"/>
    </dxf>
    <dxf>
      <font>
        <b/>
        <i val="0"/>
        <strike val="0"/>
        <condense val="0"/>
        <extend val="0"/>
        <outline val="0"/>
        <shadow val="0"/>
        <u val="none"/>
        <vertAlign val="baseline"/>
        <sz val="11"/>
        <color theme="1"/>
        <name val="Aptos Narrow"/>
        <family val="2"/>
        <scheme val="minor"/>
      </font>
    </dxf>
    <dxf>
      <font>
        <b/>
        <i val="0"/>
        <strike val="0"/>
        <condense val="0"/>
        <extend val="0"/>
        <outline val="0"/>
        <shadow val="0"/>
        <u val="none"/>
        <vertAlign val="baseline"/>
        <sz val="11"/>
        <color theme="1"/>
        <name val="Aptos Narrow"/>
        <family val="2"/>
        <scheme val="minor"/>
      </font>
    </dxf>
  </dxfs>
  <tableStyles count="1" defaultTableStyle="TableStyleMedium2" defaultPivotStyle="PivotStyleLight16">
    <tableStyle name="SlicerStyleLight1 2" pivot="0" table="0" count="10" xr9:uid="{AB994AD0-D3C8-446A-963B-DC61966B5E61}">
      <tableStyleElement type="wholeTable" dxfId="1"/>
      <tableStyleElement type="headerRow" dxfId="0"/>
    </tableStyle>
  </tableStyles>
  <colors>
    <mruColors>
      <color rgb="FFC09200"/>
      <color rgb="FFFFC91D"/>
      <color rgb="FFFFE07D"/>
      <color rgb="FFFF6F61"/>
      <color rgb="FF000D26"/>
      <color rgb="FF00194C"/>
      <color rgb="FFF4F4F4"/>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FFC000"/>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bgColor theme="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FFC000"/>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bgColor rgb="FFC092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FFC000"/>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FFC000"/>
              <bgColor rgb="FFC0920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5117038483843"/>
              <bgColor rgb="FFFFC000"/>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FFC000"/>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FFC000"/>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[Capstone^120Dashboard (Recovered).xlsx]Pivot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USER SATISFACTION BREAKDOWN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w="19050">
            <a:solidFill>
              <a:schemeClr val="lt1"/>
            </a:solidFill>
          </a:ln>
          <a:effectLst/>
        </c:spPr>
      </c:pivotFmt>
      <c:pivotFmt>
        <c:idx val="2"/>
        <c:spPr>
          <a:solidFill>
            <a:srgbClr val="FF6F61"/>
          </a:solidFill>
          <a:ln w="19050">
            <a:solidFill>
              <a:schemeClr val="lt1"/>
            </a:solidFill>
          </a:ln>
          <a:effectLst/>
        </c:spPr>
      </c:pivotFmt>
    </c:pivotFmts>
    <c:plotArea>
      <c:layout/>
      <c:pieChart>
        <c:varyColors val="1"/>
        <c:ser>
          <c:idx val="0"/>
          <c:order val="0"/>
          <c:tx>
            <c:strRef>
              <c:f>'Pivot Tables'!$B$1</c:f>
              <c:strCache>
                <c:ptCount val="1"/>
                <c:pt idx="0">
                  <c:v>Total</c:v>
                </c:pt>
              </c:strCache>
            </c:strRef>
          </c:tx>
          <c:dPt>
            <c:idx val="0"/>
            <c:bubble3D val="0"/>
            <c:spPr>
              <a:solidFill>
                <a:srgbClr val="FF6F61"/>
              </a:solidFill>
              <a:ln w="19050">
                <a:solidFill>
                  <a:schemeClr val="lt1"/>
                </a:solidFill>
              </a:ln>
              <a:effectLst/>
            </c:spPr>
            <c:extLst>
              <c:ext xmlns:c16="http://schemas.microsoft.com/office/drawing/2014/chart" uri="{C3380CC4-5D6E-409C-BE32-E72D297353CC}">
                <c16:uniqueId val="{00000003-DA49-44D7-9C09-75EA75C5B3E6}"/>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2-DA49-44D7-9C09-75EA75C5B3E6}"/>
              </c:ext>
            </c:extLst>
          </c:dPt>
          <c:cat>
            <c:strRef>
              <c:f>'Pivot Tables'!$A$2:$A$4</c:f>
              <c:strCache>
                <c:ptCount val="2"/>
                <c:pt idx="0">
                  <c:v>happy</c:v>
                </c:pt>
                <c:pt idx="1">
                  <c:v>not happy</c:v>
                </c:pt>
              </c:strCache>
            </c:strRef>
          </c:cat>
          <c:val>
            <c:numRef>
              <c:f>'Pivot Tables'!$B$2:$B$4</c:f>
              <c:numCache>
                <c:formatCode>General</c:formatCode>
                <c:ptCount val="2"/>
                <c:pt idx="0">
                  <c:v>30</c:v>
                </c:pt>
                <c:pt idx="1">
                  <c:v>19</c:v>
                </c:pt>
              </c:numCache>
            </c:numRef>
          </c:val>
          <c:extLst>
            <c:ext xmlns:c16="http://schemas.microsoft.com/office/drawing/2014/chart" uri="{C3380CC4-5D6E-409C-BE32-E72D297353CC}">
              <c16:uniqueId val="{00000000-DA49-44D7-9C09-75EA75C5B3E6}"/>
            </c:ext>
          </c:extLst>
        </c:ser>
        <c:dLbls>
          <c:showLegendKey val="0"/>
          <c:showVal val="0"/>
          <c:showCatName val="0"/>
          <c:showSerName val="0"/>
          <c:showPercent val="0"/>
          <c:showBubbleSize val="0"/>
          <c:showLeaderLines val="1"/>
        </c:dLbls>
        <c:firstSliceAng val="4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[Capstone^120Dashboard (Recovered).xlsx]Pivot Tables!PivotTable2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latin typeface="Amasis MT Pro Black" panose="02040A04050005020304" pitchFamily="18" charset="0"/>
              </a:rPr>
              <a:t>Browser Usage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gradFill>
            <a:gsLst>
              <a:gs pos="0">
                <a:srgbClr val="FFFF00"/>
              </a:gs>
              <a:gs pos="74000">
                <a:srgbClr val="FFC000"/>
              </a:gs>
              <a:gs pos="83000">
                <a:srgbClr val="FFC000"/>
              </a:gs>
              <a:gs pos="100000">
                <a:srgbClr val="FFC000"/>
              </a:gs>
            </a:gsLst>
            <a:lin ang="5400000" scaled="1"/>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a:gsLst>
              <a:gs pos="0">
                <a:srgbClr val="FFFF00"/>
              </a:gs>
              <a:gs pos="74000">
                <a:srgbClr val="FFC000"/>
              </a:gs>
              <a:gs pos="83000">
                <a:srgbClr val="FFC000"/>
              </a:gs>
              <a:gs pos="100000">
                <a:srgbClr val="FFC000"/>
              </a:gs>
            </a:gsLst>
            <a:lin ang="5400000" scaled="1"/>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a:gsLst>
              <a:gs pos="0">
                <a:srgbClr val="FFFF00"/>
              </a:gs>
              <a:gs pos="74000">
                <a:srgbClr val="FFC000"/>
              </a:gs>
              <a:gs pos="83000">
                <a:srgbClr val="FFC000"/>
              </a:gs>
              <a:gs pos="100000">
                <a:srgbClr val="FFC00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gradFill>
              <a:gsLst>
                <a:gs pos="0">
                  <a:srgbClr val="FFFF00"/>
                </a:gs>
                <a:gs pos="74000">
                  <a:srgbClr val="FFC000"/>
                </a:gs>
                <a:gs pos="83000">
                  <a:srgbClr val="FFC000"/>
                </a:gs>
                <a:gs pos="100000">
                  <a:srgbClr val="FFC000"/>
                </a:gs>
              </a:gsLst>
              <a:lin ang="5400000" scaled="1"/>
            </a:gradFill>
            <a:ln>
              <a:noFill/>
            </a:ln>
            <a:effectLst/>
          </c:spPr>
          <c:invertIfNegative val="1"/>
          <c:cat>
            <c:strRef>
              <c:f>'Pivot Tables'!$A$18:$A$28</c:f>
              <c:strCache>
                <c:ptCount val="10"/>
                <c:pt idx="0">
                  <c:v>Chrome</c:v>
                </c:pt>
                <c:pt idx="1">
                  <c:v>Edge</c:v>
                </c:pt>
                <c:pt idx="2">
                  <c:v>Firefox</c:v>
                </c:pt>
                <c:pt idx="3">
                  <c:v>Google Chrome</c:v>
                </c:pt>
                <c:pt idx="4">
                  <c:v>IE</c:v>
                </c:pt>
                <c:pt idx="5">
                  <c:v>Internet Explorer</c:v>
                </c:pt>
                <c:pt idx="6">
                  <c:v>InternetExplorer</c:v>
                </c:pt>
                <c:pt idx="7">
                  <c:v>Mozilla</c:v>
                </c:pt>
                <c:pt idx="8">
                  <c:v>Mozilla Firefox</c:v>
                </c:pt>
                <c:pt idx="9">
                  <c:v>Opera</c:v>
                </c:pt>
              </c:strCache>
            </c:strRef>
          </c:cat>
          <c:val>
            <c:numRef>
              <c:f>'Pivot Tables'!$B$18:$B$28</c:f>
              <c:numCache>
                <c:formatCode>0.00%</c:formatCode>
                <c:ptCount val="10"/>
                <c:pt idx="0">
                  <c:v>0.14285714285714285</c:v>
                </c:pt>
                <c:pt idx="1">
                  <c:v>0.14285714285714285</c:v>
                </c:pt>
                <c:pt idx="2">
                  <c:v>0.14285714285714285</c:v>
                </c:pt>
                <c:pt idx="3">
                  <c:v>8.1632653061224483E-2</c:v>
                </c:pt>
                <c:pt idx="4">
                  <c:v>2.0408163265306121E-2</c:v>
                </c:pt>
                <c:pt idx="5">
                  <c:v>0.14285714285714285</c:v>
                </c:pt>
                <c:pt idx="6">
                  <c:v>0.10204081632653061</c:v>
                </c:pt>
                <c:pt idx="7">
                  <c:v>0.16326530612244897</c:v>
                </c:pt>
                <c:pt idx="8">
                  <c:v>4.0816326530612242E-2</c:v>
                </c:pt>
                <c:pt idx="9">
                  <c:v>2.0408163265306121E-2</c:v>
                </c:pt>
              </c:numCache>
            </c:numRef>
          </c:val>
          <c:extLst>
            <c:ext xmlns:c16="http://schemas.microsoft.com/office/drawing/2014/chart" uri="{C3380CC4-5D6E-409C-BE32-E72D297353CC}">
              <c16:uniqueId val="{00000000-39A2-47BC-8C85-9F558D908144}"/>
            </c:ext>
          </c:extLst>
        </c:ser>
        <c:dLbls>
          <c:showLegendKey val="0"/>
          <c:showVal val="0"/>
          <c:showCatName val="0"/>
          <c:showSerName val="0"/>
          <c:showPercent val="0"/>
          <c:showBubbleSize val="0"/>
        </c:dLbls>
        <c:gapWidth val="32"/>
        <c:overlap val="3"/>
        <c:axId val="34654944"/>
        <c:axId val="34658304"/>
      </c:barChart>
      <c:catAx>
        <c:axId val="3465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4658304"/>
        <c:crosses val="autoZero"/>
        <c:auto val="1"/>
        <c:lblAlgn val="ctr"/>
        <c:lblOffset val="100"/>
        <c:noMultiLvlLbl val="0"/>
      </c:catAx>
      <c:valAx>
        <c:axId val="3465830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654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rgbClr val="FFC000"/>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[Capstone^120Dashboard (Recovered).xlsx]Pivot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solidFill>
                  <a:schemeClr val="bg1"/>
                </a:solidFill>
                <a:latin typeface="Amasis MT Pro Black" panose="02040A04050005020304" pitchFamily="18" charset="0"/>
              </a:rPr>
              <a:t>User</a:t>
            </a:r>
            <a:r>
              <a:rPr lang="en-US" b="1" baseline="0">
                <a:solidFill>
                  <a:schemeClr val="bg1"/>
                </a:solidFill>
                <a:latin typeface="Amasis MT Pro Black" panose="02040A04050005020304" pitchFamily="18" charset="0"/>
              </a:rPr>
              <a:t> Satisfaction Breakdown</a:t>
            </a:r>
            <a:endParaRPr lang="en-US" b="1">
              <a:solidFill>
                <a:schemeClr val="bg1"/>
              </a:solidFill>
              <a:latin typeface="Amasis MT Pro Black" panose="02040A04050005020304" pitchFamily="18" charset="0"/>
            </a:endParaRPr>
          </a:p>
        </c:rich>
      </c:tx>
      <c:overlay val="0"/>
      <c:spPr>
        <a:noFill/>
        <a:ln>
          <a:noFill/>
        </a:ln>
        <a:effectLst/>
      </c:sp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rgbClr val="FFC000"/>
          </a:solidFill>
          <a:ln w="19050">
            <a:solidFill>
              <a:schemeClr val="lt1"/>
            </a:solidFill>
          </a:ln>
          <a:effectLst/>
        </c:spPr>
      </c:pivotFmt>
      <c:pivotFmt>
        <c:idx val="2"/>
        <c:spPr>
          <a:solidFill>
            <a:srgbClr val="FF6F6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4"/>
        <c:spPr>
          <a:solidFill>
            <a:srgbClr val="FF6F61"/>
          </a:solidFill>
          <a:ln w="19050">
            <a:solidFill>
              <a:schemeClr val="lt1"/>
            </a:solidFill>
          </a:ln>
          <a:effectLst/>
        </c:spPr>
      </c:pivotFmt>
      <c:pivotFmt>
        <c:idx val="5"/>
        <c:spPr>
          <a:solidFill>
            <a:srgbClr val="FFC000"/>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7"/>
        <c:spPr>
          <a:solidFill>
            <a:srgbClr val="FF6F61"/>
          </a:solidFill>
          <a:ln w="19050">
            <a:solidFill>
              <a:schemeClr val="lt1"/>
            </a:solidFill>
          </a:ln>
          <a:effectLst/>
        </c:spPr>
      </c:pivotFmt>
      <c:pivotFmt>
        <c:idx val="8"/>
        <c:spPr>
          <a:solidFill>
            <a:srgbClr val="FFC000"/>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0"/>
        <c:spPr>
          <a:solidFill>
            <a:srgbClr val="FF6F61"/>
          </a:solidFill>
          <a:ln w="19050">
            <a:solidFill>
              <a:schemeClr val="lt1"/>
            </a:solidFill>
          </a:ln>
          <a:effectLst/>
        </c:spPr>
      </c:pivotFmt>
      <c:pivotFmt>
        <c:idx val="11"/>
        <c:spPr>
          <a:solidFill>
            <a:srgbClr val="FFC000"/>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3"/>
        <c:spPr>
          <a:solidFill>
            <a:srgbClr val="FF6F61"/>
          </a:solidFill>
          <a:ln w="19050">
            <a:solidFill>
              <a:schemeClr val="lt1"/>
            </a:solidFill>
          </a:ln>
          <a:effectLst/>
        </c:spPr>
      </c:pivotFmt>
      <c:pivotFmt>
        <c:idx val="14"/>
        <c:spPr>
          <a:solidFill>
            <a:srgbClr val="FFC000"/>
          </a:solidFill>
          <a:ln w="19050">
            <a:solidFill>
              <a:schemeClr val="lt1"/>
            </a:solidFill>
          </a:ln>
          <a:effectLst/>
        </c:spPr>
      </c:pivotFmt>
      <c:pivotFmt>
        <c:idx val="15"/>
        <c:marker>
          <c:symbol val="none"/>
        </c:marker>
        <c:dLbl>
          <c:idx val="0"/>
          <c:delete val="1"/>
          <c:extLst>
            <c:ext xmlns:c15="http://schemas.microsoft.com/office/drawing/2012/chart" uri="{CE6537A1-D6FC-4f65-9D91-7224C49458BB}"/>
          </c:extLst>
        </c:dLbl>
      </c:pivotFmt>
      <c:pivotFmt>
        <c:idx val="16"/>
        <c:spPr>
          <a:pattFill prst="pct60">
            <a:fgClr>
              <a:srgbClr val="FFC000"/>
            </a:fgClr>
            <a:bgClr>
              <a:schemeClr val="bg1"/>
            </a:bgClr>
          </a:pattFill>
          <a:ln w="19050">
            <a:noFill/>
          </a:ln>
          <a:effectLst/>
        </c:spPr>
      </c:pivotFmt>
      <c:pivotFmt>
        <c:idx val="17"/>
        <c:spPr>
          <a:solidFill>
            <a:srgbClr val="FFC000"/>
          </a:solidFill>
          <a:ln w="19050">
            <a:noFill/>
          </a:ln>
          <a:effectLst/>
        </c:spPr>
      </c:pivotFmt>
    </c:pivotFmts>
    <c:plotArea>
      <c:layout/>
      <c:pieChart>
        <c:varyColors val="1"/>
        <c:ser>
          <c:idx val="0"/>
          <c:order val="0"/>
          <c:tx>
            <c:strRef>
              <c:f>'Pivot Tables'!$B$1</c:f>
              <c:strCache>
                <c:ptCount val="1"/>
                <c:pt idx="0">
                  <c:v>Total</c:v>
                </c:pt>
              </c:strCache>
            </c:strRef>
          </c:tx>
          <c:explosion val="3"/>
          <c:dPt>
            <c:idx val="0"/>
            <c:bubble3D val="0"/>
            <c:spPr>
              <a:pattFill prst="pct60">
                <a:fgClr>
                  <a:srgbClr val="FFC000"/>
                </a:fgClr>
                <a:bgClr>
                  <a:schemeClr val="bg1"/>
                </a:bgClr>
              </a:pattFill>
              <a:ln w="19050">
                <a:noFill/>
              </a:ln>
              <a:effectLst/>
            </c:spPr>
            <c:extLst>
              <c:ext xmlns:c16="http://schemas.microsoft.com/office/drawing/2014/chart" uri="{C3380CC4-5D6E-409C-BE32-E72D297353CC}">
                <c16:uniqueId val="{00000007-6D89-4335-9D19-DBEE32BF2DFB}"/>
              </c:ext>
            </c:extLst>
          </c:dPt>
          <c:dPt>
            <c:idx val="1"/>
            <c:bubble3D val="0"/>
            <c:spPr>
              <a:solidFill>
                <a:srgbClr val="FFC000"/>
              </a:solidFill>
              <a:ln w="19050">
                <a:noFill/>
              </a:ln>
              <a:effectLst/>
            </c:spPr>
            <c:extLst>
              <c:ext xmlns:c16="http://schemas.microsoft.com/office/drawing/2014/chart" uri="{C3380CC4-5D6E-409C-BE32-E72D297353CC}">
                <c16:uniqueId val="{00000009-6D89-4335-9D19-DBEE32BF2DFB}"/>
              </c:ext>
            </c:extLst>
          </c:dPt>
          <c:cat>
            <c:strRef>
              <c:f>'Pivot Tables'!$A$2:$A$4</c:f>
              <c:strCache>
                <c:ptCount val="2"/>
                <c:pt idx="0">
                  <c:v>happy</c:v>
                </c:pt>
                <c:pt idx="1">
                  <c:v>not happy</c:v>
                </c:pt>
              </c:strCache>
            </c:strRef>
          </c:cat>
          <c:val>
            <c:numRef>
              <c:f>'Pivot Tables'!$B$2:$B$4</c:f>
              <c:numCache>
                <c:formatCode>General</c:formatCode>
                <c:ptCount val="2"/>
                <c:pt idx="0">
                  <c:v>30</c:v>
                </c:pt>
                <c:pt idx="1">
                  <c:v>19</c:v>
                </c:pt>
              </c:numCache>
            </c:numRef>
          </c:val>
          <c:extLst>
            <c:ext xmlns:c16="http://schemas.microsoft.com/office/drawing/2014/chart" uri="{C3380CC4-5D6E-409C-BE32-E72D297353CC}">
              <c16:uniqueId val="{0000000A-6D89-4335-9D19-DBEE32BF2DFB}"/>
            </c:ext>
          </c:extLst>
        </c:ser>
        <c:dLbls>
          <c:showLegendKey val="0"/>
          <c:showVal val="0"/>
          <c:showCatName val="0"/>
          <c:showSerName val="0"/>
          <c:showPercent val="0"/>
          <c:showBubbleSize val="0"/>
          <c:showLeaderLines val="1"/>
        </c:dLbls>
        <c:firstSliceAng val="40"/>
      </c:pieChart>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bg1"/>
              </a:solidFill>
              <a:latin typeface="+mn-lt"/>
              <a:ea typeface="+mn-ea"/>
              <a:cs typeface="+mn-cs"/>
            </a:defRPr>
          </a:pPr>
          <a:endParaRPr lang="en-US"/>
        </a:p>
      </c:txPr>
    </c:legend>
    <c:plotVisOnly val="1"/>
    <c:dispBlanksAs val="gap"/>
    <c:showDLblsOverMax val="0"/>
    <c:extLst/>
  </c:chart>
  <c:spPr>
    <a:noFill/>
    <a:ln w="9525" cap="flat" cmpd="sng" algn="ctr">
      <a:solidFill>
        <a:srgbClr val="FFC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[Capstone^120Dashboard (Recovered).xlsx]Pivot Tables!PivotTable4</c:name>
    <c:fmtId val="5"/>
  </c:pivotSource>
  <c:chart>
    <c:autoTitleDeleted val="1"/>
    <c:pivotFmts>
      <c:pivotFmt>
        <c:idx val="0"/>
        <c:spPr>
          <a:solidFill>
            <a:schemeClr val="accent1"/>
          </a:solidFill>
          <a:ln w="19050">
            <a:solidFill>
              <a:schemeClr val="lt1"/>
            </a:solidFill>
          </a:ln>
          <a:effectLst/>
        </c:spPr>
        <c:marker>
          <c:symbol val="none"/>
        </c:marker>
      </c:pivotFmt>
      <c:pivotFmt>
        <c:idx val="1"/>
        <c:spPr>
          <a:noFill/>
          <a:ln w="19050">
            <a:solidFill>
              <a:schemeClr val="bg1">
                <a:alpha val="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8055555555555555"/>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noFill/>
          <a:ln w="19050">
            <a:solidFill>
              <a:schemeClr val="bg1">
                <a:alpha val="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8055555555555555"/>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lumMod val="90000"/>
              <a:alpha val="20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0">
                <a:srgbClr val="FFC000"/>
              </a:gs>
              <a:gs pos="74000">
                <a:srgbClr val="FFC000"/>
              </a:gs>
              <a:gs pos="83000">
                <a:srgbClr val="FFC000"/>
              </a:gs>
              <a:gs pos="100000">
                <a:srgbClr val="FFFF00"/>
              </a:gs>
            </a:gsLst>
            <a:lin ang="5400000" scaled="1"/>
          </a:gradFill>
          <a:ln w="19050">
            <a:noFill/>
          </a:ln>
          <a:effectLst/>
        </c:spPr>
        <c:dLbl>
          <c:idx val="0"/>
          <c:layout>
            <c:manualLayout>
              <c:x val="0.23249059994570567"/>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236199071963848"/>
                  <c:h val="0.27009172577609375"/>
                </c:manualLayout>
              </c15:layout>
            </c:ext>
          </c:extLst>
        </c:dLbl>
      </c:pivotFmt>
    </c:pivotFmts>
    <c:plotArea>
      <c:layout/>
      <c:doughnutChart>
        <c:varyColors val="1"/>
        <c:ser>
          <c:idx val="0"/>
          <c:order val="0"/>
          <c:tx>
            <c:strRef>
              <c:f>'Pivot Tables'!$B$57</c:f>
              <c:strCache>
                <c:ptCount val="1"/>
                <c:pt idx="0">
                  <c:v>Total</c:v>
                </c:pt>
              </c:strCache>
            </c:strRef>
          </c:tx>
          <c:spPr>
            <a:ln>
              <a:noFill/>
            </a:ln>
          </c:spPr>
          <c:dPt>
            <c:idx val="0"/>
            <c:bubble3D val="0"/>
            <c:spPr>
              <a:solidFill>
                <a:schemeClr val="bg2">
                  <a:lumMod val="90000"/>
                  <a:alpha val="20000"/>
                </a:schemeClr>
              </a:solidFill>
              <a:ln w="19050">
                <a:noFill/>
              </a:ln>
              <a:effectLst/>
            </c:spPr>
            <c:extLst>
              <c:ext xmlns:c16="http://schemas.microsoft.com/office/drawing/2014/chart" uri="{C3380CC4-5D6E-409C-BE32-E72D297353CC}">
                <c16:uniqueId val="{00000001-6922-415E-BCBF-2534B282913E}"/>
              </c:ext>
            </c:extLst>
          </c:dPt>
          <c:dPt>
            <c:idx val="1"/>
            <c:bubble3D val="0"/>
            <c:spPr>
              <a:gradFill>
                <a:gsLst>
                  <a:gs pos="0">
                    <a:srgbClr val="FFC000"/>
                  </a:gs>
                  <a:gs pos="74000">
                    <a:srgbClr val="FFC000"/>
                  </a:gs>
                  <a:gs pos="83000">
                    <a:srgbClr val="FFC000"/>
                  </a:gs>
                  <a:gs pos="100000">
                    <a:srgbClr val="FFFF00"/>
                  </a:gs>
                </a:gsLst>
                <a:lin ang="5400000" scaled="1"/>
              </a:gradFill>
              <a:ln w="19050">
                <a:noFill/>
              </a:ln>
              <a:effectLst/>
            </c:spPr>
            <c:extLst>
              <c:ext xmlns:c16="http://schemas.microsoft.com/office/drawing/2014/chart" uri="{C3380CC4-5D6E-409C-BE32-E72D297353CC}">
                <c16:uniqueId val="{00000003-6922-415E-BCBF-2534B282913E}"/>
              </c:ext>
            </c:extLst>
          </c:dPt>
          <c:dLbls>
            <c:dLbl>
              <c:idx val="0"/>
              <c:delete val="1"/>
              <c:extLst>
                <c:ext xmlns:c15="http://schemas.microsoft.com/office/drawing/2012/chart" uri="{CE6537A1-D6FC-4f65-9D91-7224C49458BB}"/>
                <c:ext xmlns:c16="http://schemas.microsoft.com/office/drawing/2014/chart" uri="{C3380CC4-5D6E-409C-BE32-E72D297353CC}">
                  <c16:uniqueId val="{00000001-6922-415E-BCBF-2534B282913E}"/>
                </c:ext>
              </c:extLst>
            </c:dLbl>
            <c:dLbl>
              <c:idx val="1"/>
              <c:layout>
                <c:manualLayout>
                  <c:x val="0.23249059994570567"/>
                  <c:y val="-1.3888888888888888E-2"/>
                </c:manualLayout>
              </c:layout>
              <c:showLegendKey val="0"/>
              <c:showVal val="1"/>
              <c:showCatName val="0"/>
              <c:showSerName val="0"/>
              <c:showPercent val="0"/>
              <c:showBubbleSize val="0"/>
              <c:extLst>
                <c:ext xmlns:c15="http://schemas.microsoft.com/office/drawing/2012/chart" uri="{CE6537A1-D6FC-4f65-9D91-7224C49458BB}">
                  <c15:layout>
                    <c:manualLayout>
                      <c:w val="0.30236199071963848"/>
                      <c:h val="0.27009172577609375"/>
                    </c:manualLayout>
                  </c15:layout>
                </c:ext>
                <c:ext xmlns:c16="http://schemas.microsoft.com/office/drawing/2014/chart" uri="{C3380CC4-5D6E-409C-BE32-E72D297353CC}">
                  <c16:uniqueId val="{00000003-6922-415E-BCBF-2534B282913E}"/>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Tables'!$A$58:$A$60</c:f>
              <c:strCache>
                <c:ptCount val="2"/>
                <c:pt idx="0">
                  <c:v>Female</c:v>
                </c:pt>
                <c:pt idx="1">
                  <c:v>Male</c:v>
                </c:pt>
              </c:strCache>
            </c:strRef>
          </c:cat>
          <c:val>
            <c:numRef>
              <c:f>'Pivot Tables'!$B$58:$B$60</c:f>
              <c:numCache>
                <c:formatCode>0.00%</c:formatCode>
                <c:ptCount val="2"/>
                <c:pt idx="0">
                  <c:v>0.2857142857142857</c:v>
                </c:pt>
                <c:pt idx="1">
                  <c:v>0.7142857142857143</c:v>
                </c:pt>
              </c:numCache>
            </c:numRef>
          </c:val>
          <c:extLst>
            <c:ext xmlns:c16="http://schemas.microsoft.com/office/drawing/2014/chart" uri="{C3380CC4-5D6E-409C-BE32-E72D297353CC}">
              <c16:uniqueId val="{00000004-6922-415E-BCBF-2534B282913E}"/>
            </c:ext>
          </c:extLst>
        </c:ser>
        <c:dLbls>
          <c:showLegendKey val="0"/>
          <c:showVal val="0"/>
          <c:showCatName val="0"/>
          <c:showSerName val="0"/>
          <c:showPercent val="0"/>
          <c:showBubbleSize val="0"/>
          <c:showLeaderLines val="1"/>
        </c:dLbls>
        <c:firstSliceAng val="36"/>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[Capstone^120Dashboard (Recovered).xlsx]Pivot Tables!PivotTable5</c:name>
    <c:fmtId val="17"/>
  </c:pivotSource>
  <c:chart>
    <c:autoTitleDeleted val="1"/>
    <c:pivotFmts>
      <c:pivotFmt>
        <c:idx val="0"/>
        <c:spPr>
          <a:gradFill>
            <a:gsLst>
              <a:gs pos="0">
                <a:srgbClr val="FFC000"/>
              </a:gs>
              <a:gs pos="74000">
                <a:srgbClr val="FFC000"/>
              </a:gs>
              <a:gs pos="83000">
                <a:srgbClr val="FFC000"/>
              </a:gs>
              <a:gs pos="100000">
                <a:srgbClr val="FFFF00"/>
              </a:gs>
            </a:gsLst>
            <a:lin ang="5400000" scaled="1"/>
          </a:gradFill>
          <a:ln w="19050">
            <a:solidFill>
              <a:schemeClr val="lt1"/>
            </a:solidFill>
          </a:ln>
          <a:effectLst/>
        </c:spPr>
        <c:marker>
          <c:symbol val="none"/>
        </c:marker>
      </c:pivotFmt>
      <c:pivotFmt>
        <c:idx val="1"/>
        <c:spPr>
          <a:solidFill>
            <a:schemeClr val="bg2">
              <a:lumMod val="90000"/>
              <a:alpha val="19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C000"/>
              </a:gs>
              <a:gs pos="74000">
                <a:srgbClr val="FFC000"/>
              </a:gs>
              <a:gs pos="83000">
                <a:srgbClr val="FFC000"/>
              </a:gs>
              <a:gs pos="100000">
                <a:srgbClr val="FFFF00"/>
              </a:gs>
            </a:gsLst>
            <a:lin ang="5400000" scaled="1"/>
          </a:gradFill>
          <a:ln w="19050">
            <a:solidFill>
              <a:schemeClr val="lt1"/>
            </a:solidFill>
          </a:ln>
          <a:effectLst/>
        </c:spPr>
        <c:dLbl>
          <c:idx val="0"/>
          <c:layout>
            <c:manualLayout>
              <c:x val="-0.11944444444444445"/>
              <c:y val="0.1342592592592592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2793D74-4548-4534-9DD6-285E60491331}" type="VALUE">
                  <a:rPr lang="en-US" sz="1600">
                    <a:solidFill>
                      <a:srgbClr val="FFC000"/>
                    </a:solidFill>
                    <a:latin typeface="Amasis MT Pro Black" panose="02040A04050005020304" pitchFamily="18" charset="0"/>
                  </a:rPr>
                  <a:pPr>
                    <a:defRPr sz="900" b="0" i="0" u="none" strike="noStrike" kern="1200" baseline="0">
                      <a:solidFill>
                        <a:schemeClr val="tx1">
                          <a:lumMod val="75000"/>
                          <a:lumOff val="25000"/>
                        </a:schemeClr>
                      </a:solidFill>
                      <a:latin typeface="+mn-lt"/>
                      <a:ea typeface="+mn-ea"/>
                      <a:cs typeface="+mn-cs"/>
                    </a:defRPr>
                  </a:pPr>
                  <a:t>[VALUE]</a:t>
                </a:fld>
                <a:endParaRPr lang="en-CA"/>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A"/>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gradFill>
            <a:gsLst>
              <a:gs pos="0">
                <a:srgbClr val="FFC000"/>
              </a:gs>
              <a:gs pos="74000">
                <a:srgbClr val="FFC000"/>
              </a:gs>
              <a:gs pos="83000">
                <a:srgbClr val="FFC000"/>
              </a:gs>
              <a:gs pos="100000">
                <a:srgbClr val="FFFF00"/>
              </a:gs>
            </a:gsLst>
            <a:lin ang="5400000" scaled="1"/>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rgbClr val="FFC000"/>
              </a:gs>
              <a:gs pos="74000">
                <a:srgbClr val="FFC000"/>
              </a:gs>
              <a:gs pos="83000">
                <a:srgbClr val="FFC000"/>
              </a:gs>
              <a:gs pos="100000">
                <a:srgbClr val="FFFF00"/>
              </a:gs>
            </a:gsLst>
            <a:lin ang="5400000" scaled="1"/>
          </a:gradFill>
          <a:ln w="19050">
            <a:solidFill>
              <a:schemeClr val="lt1"/>
            </a:solidFill>
          </a:ln>
          <a:effectLst/>
        </c:spPr>
        <c:dLbl>
          <c:idx val="0"/>
          <c:layout>
            <c:manualLayout>
              <c:x val="-0.11944444444444445"/>
              <c:y val="0.1342592592592592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2793D74-4548-4534-9DD6-285E60491331}" type="VALUE">
                  <a:rPr lang="en-US" sz="1600">
                    <a:solidFill>
                      <a:srgbClr val="FFC000"/>
                    </a:solidFill>
                    <a:latin typeface="Amasis MT Pro Black" panose="02040A04050005020304" pitchFamily="18" charset="0"/>
                  </a:rPr>
                  <a:pPr>
                    <a:defRPr sz="900" b="0" i="0" u="none" strike="noStrike" kern="1200" baseline="0">
                      <a:solidFill>
                        <a:schemeClr val="tx1">
                          <a:lumMod val="75000"/>
                          <a:lumOff val="25000"/>
                        </a:schemeClr>
                      </a:solidFill>
                      <a:latin typeface="+mn-lt"/>
                      <a:ea typeface="+mn-ea"/>
                      <a:cs typeface="+mn-cs"/>
                    </a:defRPr>
                  </a:pPr>
                  <a:t>[VALUE]</a:t>
                </a:fld>
                <a:endParaRPr lang="en-CA"/>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CA"/>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bg2">
              <a:lumMod val="90000"/>
              <a:alpha val="19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rgbClr val="FFC000"/>
              </a:gs>
              <a:gs pos="74000">
                <a:srgbClr val="FFC000"/>
              </a:gs>
              <a:gs pos="83000">
                <a:srgbClr val="FFC000"/>
              </a:gs>
              <a:gs pos="100000">
                <a:srgbClr val="FFFF00"/>
              </a:gs>
            </a:gsLst>
            <a:lin ang="5400000" scaled="1"/>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rgbClr val="FFC000"/>
              </a:gs>
              <a:gs pos="74000">
                <a:srgbClr val="FFC000"/>
              </a:gs>
              <a:gs pos="83000">
                <a:srgbClr val="FFC000"/>
              </a:gs>
              <a:gs pos="100000">
                <a:srgbClr val="FFFF00"/>
              </a:gs>
            </a:gsLst>
            <a:lin ang="5400000" scaled="1"/>
          </a:gradFill>
          <a:ln w="19050">
            <a:noFill/>
          </a:ln>
          <a:effectLst/>
        </c:spPr>
        <c:dLbl>
          <c:idx val="0"/>
          <c:layout>
            <c:manualLayout>
              <c:x val="-0.20977486277934071"/>
              <c:y val="0.16805037950479015"/>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2793D74-4548-4534-9DD6-285E60491331}" type="VALUE">
                  <a:rPr lang="en-US" sz="1600">
                    <a:solidFill>
                      <a:srgbClr val="FFC000"/>
                    </a:solidFill>
                    <a:latin typeface="Amasis MT Pro Black" panose="02040A04050005020304" pitchFamily="18" charset="0"/>
                  </a:rPr>
                  <a:pPr>
                    <a:defRPr/>
                  </a:pPr>
                  <a:t>[VALUE]</a:t>
                </a:fld>
                <a:endParaRPr lang="en-CA"/>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2551600567193856"/>
                  <c:h val="0.23701533096471733"/>
                </c:manualLayout>
              </c15:layout>
              <c15:dlblFieldTable/>
              <c15:showDataLabelsRange val="0"/>
            </c:ext>
          </c:extLst>
        </c:dLbl>
      </c:pivotFmt>
      <c:pivotFmt>
        <c:idx val="8"/>
        <c:spPr>
          <a:solidFill>
            <a:schemeClr val="bg2">
              <a:lumMod val="90000"/>
              <a:alpha val="19000"/>
            </a:schemeClr>
          </a:solidFill>
          <a:ln w="19050">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Tables'!$B$62</c:f>
              <c:strCache>
                <c:ptCount val="1"/>
                <c:pt idx="0">
                  <c:v>Total</c:v>
                </c:pt>
              </c:strCache>
            </c:strRef>
          </c:tx>
          <c:spPr>
            <a:gradFill>
              <a:gsLst>
                <a:gs pos="0">
                  <a:srgbClr val="FFC000"/>
                </a:gs>
                <a:gs pos="74000">
                  <a:srgbClr val="FFC000"/>
                </a:gs>
                <a:gs pos="83000">
                  <a:srgbClr val="FFC000"/>
                </a:gs>
                <a:gs pos="100000">
                  <a:srgbClr val="FFFF00"/>
                </a:gs>
              </a:gsLst>
              <a:lin ang="5400000" scaled="1"/>
            </a:gradFill>
          </c:spPr>
          <c:dPt>
            <c:idx val="0"/>
            <c:bubble3D val="0"/>
            <c:spPr>
              <a:gradFill>
                <a:gsLst>
                  <a:gs pos="0">
                    <a:srgbClr val="FFC000"/>
                  </a:gs>
                  <a:gs pos="74000">
                    <a:srgbClr val="FFC000"/>
                  </a:gs>
                  <a:gs pos="83000">
                    <a:srgbClr val="FFC000"/>
                  </a:gs>
                  <a:gs pos="100000">
                    <a:srgbClr val="FFFF00"/>
                  </a:gs>
                </a:gsLst>
                <a:lin ang="5400000" scaled="1"/>
              </a:gradFill>
              <a:ln w="19050">
                <a:noFill/>
              </a:ln>
              <a:effectLst/>
            </c:spPr>
            <c:extLst>
              <c:ext xmlns:c16="http://schemas.microsoft.com/office/drawing/2014/chart" uri="{C3380CC4-5D6E-409C-BE32-E72D297353CC}">
                <c16:uniqueId val="{00000001-30D4-4FA4-AAE5-ACD25FD810C9}"/>
              </c:ext>
            </c:extLst>
          </c:dPt>
          <c:dPt>
            <c:idx val="1"/>
            <c:bubble3D val="0"/>
            <c:spPr>
              <a:solidFill>
                <a:schemeClr val="bg2">
                  <a:lumMod val="90000"/>
                  <a:alpha val="19000"/>
                </a:schemeClr>
              </a:solidFill>
              <a:ln w="19050">
                <a:noFill/>
              </a:ln>
              <a:effectLst/>
            </c:spPr>
            <c:extLst>
              <c:ext xmlns:c16="http://schemas.microsoft.com/office/drawing/2014/chart" uri="{C3380CC4-5D6E-409C-BE32-E72D297353CC}">
                <c16:uniqueId val="{00000003-30D4-4FA4-AAE5-ACD25FD810C9}"/>
              </c:ext>
            </c:extLst>
          </c:dPt>
          <c:dLbls>
            <c:dLbl>
              <c:idx val="0"/>
              <c:layout>
                <c:manualLayout>
                  <c:x val="-0.20977486277934071"/>
                  <c:y val="0.16805037950479015"/>
                </c:manualLayout>
              </c:layout>
              <c:tx>
                <c:rich>
                  <a:bodyPr/>
                  <a:lstStyle/>
                  <a:p>
                    <a:fld id="{C2793D74-4548-4534-9DD6-285E60491331}" type="VALUE">
                      <a:rPr lang="en-US" sz="1600">
                        <a:solidFill>
                          <a:srgbClr val="FFC000"/>
                        </a:solidFill>
                        <a:latin typeface="Amasis MT Pro Black" panose="02040A04050005020304" pitchFamily="18" charset="0"/>
                      </a:rPr>
                      <a:pPr/>
                      <a:t>[VALUE]</a:t>
                    </a:fld>
                    <a:endParaRPr lang="en-CA"/>
                  </a:p>
                </c:rich>
              </c:tx>
              <c:showLegendKey val="0"/>
              <c:showVal val="1"/>
              <c:showCatName val="0"/>
              <c:showSerName val="0"/>
              <c:showPercent val="0"/>
              <c:showBubbleSize val="0"/>
              <c:extLst>
                <c:ext xmlns:c15="http://schemas.microsoft.com/office/drawing/2012/chart" uri="{CE6537A1-D6FC-4f65-9D91-7224C49458BB}">
                  <c15:layout>
                    <c:manualLayout>
                      <c:w val="0.32551600567193856"/>
                      <c:h val="0.23701533096471733"/>
                    </c:manualLayout>
                  </c15:layout>
                  <c15:dlblFieldTable/>
                  <c15:showDataLabelsRange val="0"/>
                </c:ext>
                <c:ext xmlns:c16="http://schemas.microsoft.com/office/drawing/2014/chart" uri="{C3380CC4-5D6E-409C-BE32-E72D297353CC}">
                  <c16:uniqueId val="{00000001-30D4-4FA4-AAE5-ACD25FD810C9}"/>
                </c:ext>
              </c:extLst>
            </c:dLbl>
            <c:dLbl>
              <c:idx val="1"/>
              <c:delete val="1"/>
              <c:extLst>
                <c:ext xmlns:c15="http://schemas.microsoft.com/office/drawing/2012/chart" uri="{CE6537A1-D6FC-4f65-9D91-7224C49458BB}"/>
                <c:ext xmlns:c16="http://schemas.microsoft.com/office/drawing/2014/chart" uri="{C3380CC4-5D6E-409C-BE32-E72D297353CC}">
                  <c16:uniqueId val="{00000003-30D4-4FA4-AAE5-ACD25FD810C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Tables'!$A$63:$A$65</c:f>
              <c:strCache>
                <c:ptCount val="2"/>
                <c:pt idx="0">
                  <c:v>Female</c:v>
                </c:pt>
                <c:pt idx="1">
                  <c:v>Male</c:v>
                </c:pt>
              </c:strCache>
            </c:strRef>
          </c:cat>
          <c:val>
            <c:numRef>
              <c:f>'Pivot Tables'!$B$63:$B$65</c:f>
              <c:numCache>
                <c:formatCode>0.00%</c:formatCode>
                <c:ptCount val="2"/>
                <c:pt idx="0">
                  <c:v>0.2857142857142857</c:v>
                </c:pt>
                <c:pt idx="1">
                  <c:v>0.7142857142857143</c:v>
                </c:pt>
              </c:numCache>
            </c:numRef>
          </c:val>
          <c:extLst>
            <c:ext xmlns:c16="http://schemas.microsoft.com/office/drawing/2014/chart" uri="{C3380CC4-5D6E-409C-BE32-E72D297353CC}">
              <c16:uniqueId val="{00000004-30D4-4FA4-AAE5-ACD25FD810C9}"/>
            </c:ext>
          </c:extLst>
        </c:ser>
        <c:dLbls>
          <c:showLegendKey val="0"/>
          <c:showVal val="0"/>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[Capstone^120Dashboard (Recovered).xlsx]Pivot Tables!PivotTable10</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solidFill>
                  <a:schemeClr val="bg1"/>
                </a:solidFill>
                <a:latin typeface="Amasis MT Pro Black" panose="02040A04050005020304" pitchFamily="18" charset="0"/>
              </a:rPr>
              <a:t>Active</a:t>
            </a:r>
            <a:r>
              <a:rPr lang="en-CA" baseline="0">
                <a:solidFill>
                  <a:schemeClr val="bg1"/>
                </a:solidFill>
                <a:latin typeface="Amasis MT Pro Black" panose="02040A04050005020304" pitchFamily="18" charset="0"/>
              </a:rPr>
              <a:t> Users</a:t>
            </a:r>
            <a:endParaRPr lang="en-CA">
              <a:solidFill>
                <a:schemeClr val="bg1"/>
              </a:solidFill>
              <a:latin typeface="Amasis MT Pro Black" panose="02040A04050005020304" pitchFamily="18" charset="0"/>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Tables'!$B$133</c:f>
              <c:strCache>
                <c:ptCount val="1"/>
                <c:pt idx="0">
                  <c:v>Total</c:v>
                </c:pt>
              </c:strCache>
            </c:strRef>
          </c:tx>
          <c:spPr>
            <a:ln w="28575" cap="rnd">
              <a:solidFill>
                <a:srgbClr val="FFC000"/>
              </a:solidFill>
              <a:round/>
            </a:ln>
            <a:effectLst/>
          </c:spPr>
          <c:marker>
            <c:symbol val="none"/>
          </c:marker>
          <c:cat>
            <c:strRef>
              <c:f>'Pivot Tables'!$A$134:$A$139</c:f>
              <c:strCache>
                <c:ptCount val="5"/>
                <c:pt idx="0">
                  <c:v>2021</c:v>
                </c:pt>
                <c:pt idx="1">
                  <c:v>2022</c:v>
                </c:pt>
                <c:pt idx="2">
                  <c:v>2023</c:v>
                </c:pt>
                <c:pt idx="3">
                  <c:v>2024</c:v>
                </c:pt>
                <c:pt idx="4">
                  <c:v>2025</c:v>
                </c:pt>
              </c:strCache>
            </c:strRef>
          </c:cat>
          <c:val>
            <c:numRef>
              <c:f>'Pivot Tables'!$B$134:$B$139</c:f>
              <c:numCache>
                <c:formatCode>General</c:formatCode>
                <c:ptCount val="5"/>
                <c:pt idx="0">
                  <c:v>5179</c:v>
                </c:pt>
                <c:pt idx="1">
                  <c:v>6291</c:v>
                </c:pt>
                <c:pt idx="2">
                  <c:v>5713</c:v>
                </c:pt>
                <c:pt idx="3">
                  <c:v>7732</c:v>
                </c:pt>
                <c:pt idx="4">
                  <c:v>1641</c:v>
                </c:pt>
              </c:numCache>
            </c:numRef>
          </c:val>
          <c:smooth val="0"/>
          <c:extLst>
            <c:ext xmlns:c16="http://schemas.microsoft.com/office/drawing/2014/chart" uri="{C3380CC4-5D6E-409C-BE32-E72D297353CC}">
              <c16:uniqueId val="{00000000-F94F-4CC6-85B0-5F87DA5ABF44}"/>
            </c:ext>
          </c:extLst>
        </c:ser>
        <c:dLbls>
          <c:showLegendKey val="0"/>
          <c:showVal val="0"/>
          <c:showCatName val="0"/>
          <c:showSerName val="0"/>
          <c:showPercent val="0"/>
          <c:showBubbleSize val="0"/>
        </c:dLbls>
        <c:smooth val="0"/>
        <c:axId val="1861583936"/>
        <c:axId val="1861589696"/>
      </c:lineChart>
      <c:catAx>
        <c:axId val="186158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1589696"/>
        <c:crosses val="autoZero"/>
        <c:auto val="1"/>
        <c:lblAlgn val="ctr"/>
        <c:lblOffset val="100"/>
        <c:noMultiLvlLbl val="0"/>
      </c:catAx>
      <c:valAx>
        <c:axId val="1861589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1583936"/>
        <c:crosses val="autoZero"/>
        <c:crossBetween val="between"/>
      </c:valAx>
      <c:spPr>
        <a:noFill/>
      </c:spPr>
    </c:plotArea>
    <c:plotVisOnly val="1"/>
    <c:dispBlanksAs val="gap"/>
    <c:showDLblsOverMax val="0"/>
    <c:extLst/>
  </c:chart>
  <c:spPr>
    <a:noFill/>
    <a:ln w="9525" cap="flat" cmpd="sng" algn="ctr">
      <a:solidFill>
        <a:srgbClr val="FFC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[Capstone^120Dashboard (Recovered).xlsx]Pivot Tables!PivotTable11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solidFill>
                  <a:schemeClr val="bg1"/>
                </a:solidFill>
                <a:latin typeface="Amasis MT Pro Black" panose="02040A04050005020304" pitchFamily="18" charset="0"/>
              </a:rPr>
              <a:t>New</a:t>
            </a:r>
            <a:r>
              <a:rPr lang="en-CA" baseline="0">
                <a:solidFill>
                  <a:schemeClr val="bg1"/>
                </a:solidFill>
                <a:latin typeface="Amasis MT Pro Black" panose="02040A04050005020304" pitchFamily="18" charset="0"/>
              </a:rPr>
              <a:t> Sign Ups</a:t>
            </a:r>
            <a:endParaRPr lang="en-CA">
              <a:solidFill>
                <a:schemeClr val="bg1"/>
              </a:solidFill>
              <a:latin typeface="Amasis MT Pro Black" panose="02040A04050005020304" pitchFamily="18" charset="0"/>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Tables'!$B$152</c:f>
              <c:strCache>
                <c:ptCount val="1"/>
                <c:pt idx="0">
                  <c:v>Total</c:v>
                </c:pt>
              </c:strCache>
            </c:strRef>
          </c:tx>
          <c:spPr>
            <a:ln w="28575" cap="rnd">
              <a:solidFill>
                <a:srgbClr val="FFC000"/>
              </a:solidFill>
              <a:round/>
            </a:ln>
            <a:effectLst/>
          </c:spPr>
          <c:marker>
            <c:symbol val="none"/>
          </c:marker>
          <c:cat>
            <c:strRef>
              <c:f>'Pivot Tables'!$A$153:$A$157</c:f>
              <c:strCache>
                <c:ptCount val="4"/>
                <c:pt idx="0">
                  <c:v>2021</c:v>
                </c:pt>
                <c:pt idx="1">
                  <c:v>2022</c:v>
                </c:pt>
                <c:pt idx="2">
                  <c:v>2023</c:v>
                </c:pt>
                <c:pt idx="3">
                  <c:v>2024</c:v>
                </c:pt>
              </c:strCache>
            </c:strRef>
          </c:cat>
          <c:val>
            <c:numRef>
              <c:f>'Pivot Tables'!$B$153:$B$157</c:f>
              <c:numCache>
                <c:formatCode>General</c:formatCode>
                <c:ptCount val="4"/>
                <c:pt idx="0">
                  <c:v>2019</c:v>
                </c:pt>
                <c:pt idx="1">
                  <c:v>1851</c:v>
                </c:pt>
                <c:pt idx="2">
                  <c:v>2232</c:v>
                </c:pt>
                <c:pt idx="3">
                  <c:v>2360</c:v>
                </c:pt>
              </c:numCache>
            </c:numRef>
          </c:val>
          <c:smooth val="0"/>
          <c:extLst>
            <c:ext xmlns:c16="http://schemas.microsoft.com/office/drawing/2014/chart" uri="{C3380CC4-5D6E-409C-BE32-E72D297353CC}">
              <c16:uniqueId val="{00000002-86B3-427C-8D9B-9191A2A62FB3}"/>
            </c:ext>
          </c:extLst>
        </c:ser>
        <c:dLbls>
          <c:showLegendKey val="0"/>
          <c:showVal val="0"/>
          <c:showCatName val="0"/>
          <c:showSerName val="0"/>
          <c:showPercent val="0"/>
          <c:showBubbleSize val="0"/>
        </c:dLbls>
        <c:smooth val="0"/>
        <c:axId val="1861583936"/>
        <c:axId val="1861589696"/>
      </c:lineChart>
      <c:catAx>
        <c:axId val="186158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1589696"/>
        <c:crosses val="autoZero"/>
        <c:auto val="1"/>
        <c:lblAlgn val="ctr"/>
        <c:lblOffset val="100"/>
        <c:noMultiLvlLbl val="0"/>
      </c:catAx>
      <c:valAx>
        <c:axId val="1861589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1583936"/>
        <c:crosses val="autoZero"/>
        <c:crossBetween val="between"/>
      </c:valAx>
      <c:spPr>
        <a:noFill/>
      </c:spPr>
    </c:plotArea>
    <c:plotVisOnly val="1"/>
    <c:dispBlanksAs val="gap"/>
    <c:showDLblsOverMax val="0"/>
    <c:extLst/>
  </c:chart>
  <c:spPr>
    <a:noFill/>
    <a:ln w="9525" cap="flat" cmpd="sng" algn="ctr">
      <a:solidFill>
        <a:srgbClr val="FFC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[Capstone^120Dashboard (Recovered).xlsx]Pivot Tables!PivotTable12</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solidFill>
                  <a:schemeClr val="bg1"/>
                </a:solidFill>
                <a:latin typeface="Amasis MT Pro Black" panose="02040A04050005020304" pitchFamily="18" charset="0"/>
              </a:rPr>
              <a:t>Retention Rate</a:t>
            </a: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Tables'!$B$168</c:f>
              <c:strCache>
                <c:ptCount val="1"/>
                <c:pt idx="0">
                  <c:v>Total</c:v>
                </c:pt>
              </c:strCache>
            </c:strRef>
          </c:tx>
          <c:spPr>
            <a:ln w="28575" cap="rnd">
              <a:solidFill>
                <a:srgbClr val="FFC000"/>
              </a:solidFill>
              <a:round/>
            </a:ln>
            <a:effectLst/>
          </c:spPr>
          <c:marker>
            <c:symbol val="none"/>
          </c:marker>
          <c:cat>
            <c:strRef>
              <c:f>'Pivot Tables'!$A$169:$A$173</c:f>
              <c:strCache>
                <c:ptCount val="4"/>
                <c:pt idx="0">
                  <c:v>2021</c:v>
                </c:pt>
                <c:pt idx="1">
                  <c:v>2022</c:v>
                </c:pt>
                <c:pt idx="2">
                  <c:v>2023</c:v>
                </c:pt>
                <c:pt idx="3">
                  <c:v>2024</c:v>
                </c:pt>
              </c:strCache>
            </c:strRef>
          </c:cat>
          <c:val>
            <c:numRef>
              <c:f>'Pivot Tables'!$B$169:$B$173</c:f>
              <c:numCache>
                <c:formatCode>General</c:formatCode>
                <c:ptCount val="4"/>
                <c:pt idx="0">
                  <c:v>929.11</c:v>
                </c:pt>
                <c:pt idx="1">
                  <c:v>898.57</c:v>
                </c:pt>
                <c:pt idx="2">
                  <c:v>994.81</c:v>
                </c:pt>
                <c:pt idx="3">
                  <c:v>868.29</c:v>
                </c:pt>
              </c:numCache>
            </c:numRef>
          </c:val>
          <c:smooth val="0"/>
          <c:extLst>
            <c:ext xmlns:c16="http://schemas.microsoft.com/office/drawing/2014/chart" uri="{C3380CC4-5D6E-409C-BE32-E72D297353CC}">
              <c16:uniqueId val="{00000002-854E-4A33-A034-59B911CCE7D1}"/>
            </c:ext>
          </c:extLst>
        </c:ser>
        <c:dLbls>
          <c:showLegendKey val="0"/>
          <c:showVal val="0"/>
          <c:showCatName val="0"/>
          <c:showSerName val="0"/>
          <c:showPercent val="0"/>
          <c:showBubbleSize val="0"/>
        </c:dLbls>
        <c:smooth val="0"/>
        <c:axId val="1861583936"/>
        <c:axId val="1861589696"/>
      </c:lineChart>
      <c:catAx>
        <c:axId val="186158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1589696"/>
        <c:crosses val="autoZero"/>
        <c:auto val="1"/>
        <c:lblAlgn val="ctr"/>
        <c:lblOffset val="100"/>
        <c:noMultiLvlLbl val="0"/>
      </c:catAx>
      <c:valAx>
        <c:axId val="1861589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1583936"/>
        <c:crosses val="autoZero"/>
        <c:crossBetween val="between"/>
      </c:valAx>
      <c:spPr>
        <a:noFill/>
      </c:spPr>
    </c:plotArea>
    <c:plotVisOnly val="1"/>
    <c:dispBlanksAs val="gap"/>
    <c:showDLblsOverMax val="0"/>
    <c:extLst/>
  </c:chart>
  <c:spPr>
    <a:noFill/>
    <a:ln w="9525" cap="flat" cmpd="sng" algn="ctr">
      <a:solidFill>
        <a:srgbClr val="FFC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[Capstone^120Dashboard (Recovered).xlsx]Pivot Tables!PivotTable8</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solidFill>
                  <a:schemeClr val="bg1"/>
                </a:solidFill>
                <a:latin typeface="Amasis MT Pro Black" panose="02040A04050005020304" pitchFamily="18" charset="0"/>
              </a:rPr>
              <a:t>Churn</a:t>
            </a:r>
            <a:r>
              <a:rPr lang="en-CA" baseline="0">
                <a:solidFill>
                  <a:schemeClr val="bg1"/>
                </a:solidFill>
                <a:latin typeface="Amasis MT Pro Black" panose="02040A04050005020304" pitchFamily="18" charset="0"/>
              </a:rPr>
              <a:t> Rate</a:t>
            </a:r>
            <a:endParaRPr lang="en-CA">
              <a:solidFill>
                <a:schemeClr val="bg1"/>
              </a:solidFill>
              <a:latin typeface="Amasis MT Pro Black" panose="02040A04050005020304" pitchFamily="18" charset="0"/>
            </a:endParaRPr>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8"/>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9"/>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10"/>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11"/>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12"/>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13"/>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
        <c:idx val="14"/>
        <c:spPr>
          <a:ln w="28575" cap="rnd">
            <a:solidFill>
              <a:srgbClr val="FFC000"/>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Tables'!$B$186</c:f>
              <c:strCache>
                <c:ptCount val="1"/>
                <c:pt idx="0">
                  <c:v>Total</c:v>
                </c:pt>
              </c:strCache>
            </c:strRef>
          </c:tx>
          <c:spPr>
            <a:ln w="28575" cap="rnd">
              <a:solidFill>
                <a:srgbClr val="FFC000"/>
              </a:solidFill>
              <a:round/>
            </a:ln>
            <a:effectLst/>
          </c:spPr>
          <c:marker>
            <c:symbol val="none"/>
          </c:marker>
          <c:cat>
            <c:strRef>
              <c:f>'Pivot Tables'!$A$187:$A$191</c:f>
              <c:strCache>
                <c:ptCount val="4"/>
                <c:pt idx="0">
                  <c:v>2021</c:v>
                </c:pt>
                <c:pt idx="1">
                  <c:v>2022</c:v>
                </c:pt>
                <c:pt idx="2">
                  <c:v>2023</c:v>
                </c:pt>
                <c:pt idx="3">
                  <c:v>2024</c:v>
                </c:pt>
              </c:strCache>
            </c:strRef>
          </c:cat>
          <c:val>
            <c:numRef>
              <c:f>'Pivot Tables'!$B$187:$B$191</c:f>
              <c:numCache>
                <c:formatCode>General</c:formatCode>
                <c:ptCount val="4"/>
                <c:pt idx="0">
                  <c:v>270.88999999999976</c:v>
                </c:pt>
                <c:pt idx="1">
                  <c:v>301.42999999999989</c:v>
                </c:pt>
                <c:pt idx="2">
                  <c:v>205.18999999999949</c:v>
                </c:pt>
                <c:pt idx="3">
                  <c:v>331.70999999999981</c:v>
                </c:pt>
              </c:numCache>
            </c:numRef>
          </c:val>
          <c:smooth val="0"/>
          <c:extLst>
            <c:ext xmlns:c16="http://schemas.microsoft.com/office/drawing/2014/chart" uri="{C3380CC4-5D6E-409C-BE32-E72D297353CC}">
              <c16:uniqueId val="{00000002-0615-448E-A92A-CB178EF9AF0B}"/>
            </c:ext>
          </c:extLst>
        </c:ser>
        <c:dLbls>
          <c:showLegendKey val="0"/>
          <c:showVal val="0"/>
          <c:showCatName val="0"/>
          <c:showSerName val="0"/>
          <c:showPercent val="0"/>
          <c:showBubbleSize val="0"/>
        </c:dLbls>
        <c:smooth val="0"/>
        <c:axId val="1861583936"/>
        <c:axId val="1861589696"/>
      </c:lineChart>
      <c:catAx>
        <c:axId val="186158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1589696"/>
        <c:crosses val="autoZero"/>
        <c:auto val="1"/>
        <c:lblAlgn val="ctr"/>
        <c:lblOffset val="100"/>
        <c:noMultiLvlLbl val="0"/>
      </c:catAx>
      <c:valAx>
        <c:axId val="1861589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61583936"/>
        <c:crosses val="autoZero"/>
        <c:crossBetween val="between"/>
      </c:valAx>
      <c:spPr>
        <a:noFill/>
      </c:spPr>
    </c:plotArea>
    <c:plotVisOnly val="1"/>
    <c:dispBlanksAs val="gap"/>
    <c:showDLblsOverMax val="0"/>
    <c:extLst/>
  </c:chart>
  <c:spPr>
    <a:noFill/>
    <a:ln w="9525" cap="flat" cmpd="sng" algn="ctr">
      <a:solidFill>
        <a:srgbClr val="FFC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[Capstone^120Dashboard (Recovered).xlsx]Pivot Tables!PivotTable9</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b="1">
                <a:latin typeface="Amasis MT Pro Black" panose="02040A04050005020304" pitchFamily="18" charset="0"/>
              </a:rPr>
              <a:t>Total</a:t>
            </a:r>
          </a:p>
        </c:rich>
      </c:tx>
      <c:overlay val="0"/>
      <c:spPr>
        <a:noFill/>
        <a:ln>
          <a:noFill/>
        </a:ln>
        <a:effectLst/>
      </c:spPr>
    </c:title>
    <c:autoTitleDeleted val="0"/>
    <c:pivotFmts>
      <c:pivotFmt>
        <c:idx val="0"/>
        <c:spPr>
          <a:gradFill>
            <a:gsLst>
              <a:gs pos="0">
                <a:srgbClr val="FFFF00"/>
              </a:gs>
              <a:gs pos="74000">
                <a:srgbClr val="FFC000"/>
              </a:gs>
              <a:gs pos="83000">
                <a:srgbClr val="FFC000"/>
              </a:gs>
              <a:gs pos="100000">
                <a:srgbClr val="FFC000"/>
              </a:gs>
            </a:gsLst>
            <a:lin ang="5400000" scaled="1"/>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a:gsLst>
              <a:gs pos="0">
                <a:srgbClr val="FFFF00"/>
              </a:gs>
              <a:gs pos="74000">
                <a:srgbClr val="FFC000"/>
              </a:gs>
              <a:gs pos="83000">
                <a:srgbClr val="FFC000"/>
              </a:gs>
              <a:gs pos="100000">
                <a:srgbClr val="FFC000"/>
              </a:gs>
            </a:gsLst>
            <a:lin ang="5400000" scaled="1"/>
          </a:gra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a:gsLst>
              <a:gs pos="0">
                <a:srgbClr val="FFFF00"/>
              </a:gs>
              <a:gs pos="74000">
                <a:srgbClr val="FFC000"/>
              </a:gs>
              <a:gs pos="83000">
                <a:srgbClr val="FFC000"/>
              </a:gs>
              <a:gs pos="100000">
                <a:srgbClr val="FFC000"/>
              </a:gs>
            </a:gsLst>
            <a:lin ang="5400000" scaled="1"/>
          </a:gradFill>
          <a:ln>
            <a:noFill/>
          </a:ln>
          <a:effectLst/>
        </c:spPr>
        <c:marker>
          <c:symbol val="none"/>
        </c:marker>
        <c:dLbl>
          <c:idx val="0"/>
          <c:delete val="1"/>
          <c:extLst>
            <c:ext xmlns:c15="http://schemas.microsoft.com/office/drawing/2012/chart" uri="{CE6537A1-D6FC-4f65-9D91-7224C49458BB}"/>
          </c:extLst>
        </c:dLbl>
      </c:pivotFmt>
      <c:pivotFmt>
        <c:idx val="3"/>
        <c:spPr>
          <a:gradFill>
            <a:gsLst>
              <a:gs pos="0">
                <a:srgbClr val="FFFF00"/>
              </a:gs>
              <a:gs pos="74000">
                <a:srgbClr val="FFC000"/>
              </a:gs>
              <a:gs pos="83000">
                <a:srgbClr val="FFC000"/>
              </a:gs>
              <a:gs pos="100000">
                <a:srgbClr val="FFC000"/>
              </a:gs>
            </a:gsLst>
            <a:lin ang="5400000" scaled="1"/>
          </a:gradFill>
          <a:ln>
            <a:noFill/>
          </a:ln>
          <a:effectLst/>
        </c:spPr>
        <c:marker>
          <c:symbol val="none"/>
        </c:marker>
        <c:dLbl>
          <c:idx val="0"/>
          <c:delete val="1"/>
          <c:extLst>
            <c:ext xmlns:c15="http://schemas.microsoft.com/office/drawing/2012/chart" uri="{CE6537A1-D6FC-4f65-9D91-7224C49458BB}"/>
          </c:extLst>
        </c:dLbl>
      </c:pivotFmt>
      <c:pivotFmt>
        <c:idx val="4"/>
        <c:spPr>
          <a:gradFill>
            <a:gsLst>
              <a:gs pos="0">
                <a:srgbClr val="FFFF00"/>
              </a:gs>
              <a:gs pos="74000">
                <a:srgbClr val="FFC000"/>
              </a:gs>
              <a:gs pos="83000">
                <a:srgbClr val="FFC000"/>
              </a:gs>
              <a:gs pos="100000">
                <a:srgbClr val="FFC000"/>
              </a:gs>
            </a:gsLst>
            <a:lin ang="5400000" scaled="1"/>
          </a:gradFill>
          <a:ln>
            <a:noFill/>
          </a:ln>
          <a:effectLst/>
        </c:spPr>
        <c:marker>
          <c:symbol val="none"/>
        </c:marker>
        <c:dLbl>
          <c:idx val="0"/>
          <c:delete val="1"/>
          <c:extLst>
            <c:ext xmlns:c15="http://schemas.microsoft.com/office/drawing/2012/chart" uri="{CE6537A1-D6FC-4f65-9D91-7224C49458BB}"/>
          </c:extLst>
        </c:dLbl>
      </c:pivotFmt>
      <c:pivotFmt>
        <c:idx val="5"/>
        <c:spPr>
          <a:gradFill>
            <a:gsLst>
              <a:gs pos="0">
                <a:srgbClr val="FFFF00"/>
              </a:gs>
              <a:gs pos="74000">
                <a:srgbClr val="FFC000"/>
              </a:gs>
              <a:gs pos="83000">
                <a:srgbClr val="FFC000"/>
              </a:gs>
              <a:gs pos="100000">
                <a:srgbClr val="FFC000"/>
              </a:gs>
            </a:gsLst>
            <a:lin ang="5400000" scaled="1"/>
          </a:gra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'Pivot Tables'!$B$37</c:f>
              <c:strCache>
                <c:ptCount val="1"/>
                <c:pt idx="0">
                  <c:v>Total</c:v>
                </c:pt>
              </c:strCache>
            </c:strRef>
          </c:tx>
          <c:spPr>
            <a:gradFill>
              <a:gsLst>
                <a:gs pos="0">
                  <a:srgbClr val="FFFF00"/>
                </a:gs>
                <a:gs pos="74000">
                  <a:srgbClr val="FFC000"/>
                </a:gs>
                <a:gs pos="83000">
                  <a:srgbClr val="FFC000"/>
                </a:gs>
                <a:gs pos="100000">
                  <a:srgbClr val="FFC000"/>
                </a:gs>
              </a:gsLst>
              <a:lin ang="5400000" scaled="1"/>
            </a:gradFill>
            <a:ln>
              <a:noFill/>
            </a:ln>
            <a:effectLst/>
          </c:spPr>
          <c:invertIfNegative val="1"/>
          <c:cat>
            <c:strRef>
              <c:f>'Pivot Tables'!$A$38:$A$41</c:f>
              <c:strCache>
                <c:ptCount val="3"/>
                <c:pt idx="0">
                  <c:v>Tablet</c:v>
                </c:pt>
                <c:pt idx="1">
                  <c:v>Mobile</c:v>
                </c:pt>
                <c:pt idx="2">
                  <c:v>Desktop</c:v>
                </c:pt>
              </c:strCache>
            </c:strRef>
          </c:cat>
          <c:val>
            <c:numRef>
              <c:f>'Pivot Tables'!$B$38:$B$41</c:f>
              <c:numCache>
                <c:formatCode>0.00%</c:formatCode>
                <c:ptCount val="3"/>
                <c:pt idx="0">
                  <c:v>0.26530612244897961</c:v>
                </c:pt>
                <c:pt idx="1">
                  <c:v>0.32653061224489793</c:v>
                </c:pt>
                <c:pt idx="2">
                  <c:v>0.40816326530612246</c:v>
                </c:pt>
              </c:numCache>
            </c:numRef>
          </c:val>
          <c:extLst>
            <c:ext xmlns:c16="http://schemas.microsoft.com/office/drawing/2014/chart" uri="{C3380CC4-5D6E-409C-BE32-E72D297353CC}">
              <c16:uniqueId val="{00000002-DBDE-4C9E-B0E7-B3EFAFFDE831}"/>
            </c:ext>
          </c:extLst>
        </c:ser>
        <c:dLbls>
          <c:showLegendKey val="0"/>
          <c:showVal val="0"/>
          <c:showCatName val="0"/>
          <c:showSerName val="0"/>
          <c:showPercent val="0"/>
          <c:showBubbleSize val="0"/>
        </c:dLbls>
        <c:gapWidth val="32"/>
        <c:axId val="34654944"/>
        <c:axId val="34658304"/>
      </c:barChart>
      <c:catAx>
        <c:axId val="346549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34658304"/>
        <c:crosses val="autoZero"/>
        <c:auto val="1"/>
        <c:lblAlgn val="ctr"/>
        <c:lblOffset val="100"/>
        <c:noMultiLvlLbl val="0"/>
      </c:catAx>
      <c:valAx>
        <c:axId val="34658304"/>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654944"/>
        <c:crosses val="autoZero"/>
        <c:crossBetween val="between"/>
      </c:valAx>
      <c:spPr>
        <a:noFill/>
      </c:spPr>
    </c:plotArea>
    <c:plotVisOnly val="1"/>
    <c:dispBlanksAs val="gap"/>
    <c:showDLblsOverMax val="0"/>
    <c:extLst/>
  </c:chart>
  <c:spPr>
    <a:noFill/>
    <a:ln w="9525" cap="flat" cmpd="sng" algn="ctr">
      <a:solidFill>
        <a:srgbClr val="FFC000"/>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[Capstone^120Dashboard (Recovered).xlsx]Pivot Tables!PivotTable2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DEVICE &amp;</a:t>
            </a:r>
            <a:r>
              <a:rPr lang="en-US" b="1" baseline="0"/>
              <a:t> BROWSER USAGE COMPARISON</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a:gsLst>
              <a:gs pos="0">
                <a:srgbClr val="FFFF00"/>
              </a:gs>
              <a:gs pos="74000">
                <a:srgbClr val="FFC000"/>
              </a:gs>
              <a:gs pos="83000">
                <a:srgbClr val="FFC000"/>
              </a:gs>
              <a:gs pos="100000">
                <a:srgbClr val="FFC000"/>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Tables'!$B$17</c:f>
              <c:strCache>
                <c:ptCount val="1"/>
                <c:pt idx="0">
                  <c:v>Total</c:v>
                </c:pt>
              </c:strCache>
            </c:strRef>
          </c:tx>
          <c:spPr>
            <a:gradFill>
              <a:gsLst>
                <a:gs pos="0">
                  <a:srgbClr val="FFFF00"/>
                </a:gs>
                <a:gs pos="74000">
                  <a:srgbClr val="FFC000"/>
                </a:gs>
                <a:gs pos="83000">
                  <a:srgbClr val="FFC000"/>
                </a:gs>
                <a:gs pos="100000">
                  <a:srgbClr val="FFC000"/>
                </a:gs>
              </a:gsLst>
              <a:lin ang="5400000" scaled="1"/>
            </a:gradFill>
            <a:ln>
              <a:noFill/>
            </a:ln>
            <a:effectLst/>
          </c:spPr>
          <c:invertIfNegative val="1"/>
          <c:cat>
            <c:strRef>
              <c:f>'Pivot Tables'!$A$18:$A$28</c:f>
              <c:strCache>
                <c:ptCount val="10"/>
                <c:pt idx="0">
                  <c:v>Chrome</c:v>
                </c:pt>
                <c:pt idx="1">
                  <c:v>Edge</c:v>
                </c:pt>
                <c:pt idx="2">
                  <c:v>Firefox</c:v>
                </c:pt>
                <c:pt idx="3">
                  <c:v>Google Chrome</c:v>
                </c:pt>
                <c:pt idx="4">
                  <c:v>IE</c:v>
                </c:pt>
                <c:pt idx="5">
                  <c:v>Internet Explorer</c:v>
                </c:pt>
                <c:pt idx="6">
                  <c:v>InternetExplorer</c:v>
                </c:pt>
                <c:pt idx="7">
                  <c:v>Mozilla</c:v>
                </c:pt>
                <c:pt idx="8">
                  <c:v>Mozilla Firefox</c:v>
                </c:pt>
                <c:pt idx="9">
                  <c:v>Opera</c:v>
                </c:pt>
              </c:strCache>
            </c:strRef>
          </c:cat>
          <c:val>
            <c:numRef>
              <c:f>'Pivot Tables'!$B$18:$B$28</c:f>
              <c:numCache>
                <c:formatCode>0.00%</c:formatCode>
                <c:ptCount val="10"/>
                <c:pt idx="0">
                  <c:v>0.14285714285714285</c:v>
                </c:pt>
                <c:pt idx="1">
                  <c:v>0.14285714285714285</c:v>
                </c:pt>
                <c:pt idx="2">
                  <c:v>0.14285714285714285</c:v>
                </c:pt>
                <c:pt idx="3">
                  <c:v>8.1632653061224483E-2</c:v>
                </c:pt>
                <c:pt idx="4">
                  <c:v>2.0408163265306121E-2</c:v>
                </c:pt>
                <c:pt idx="5">
                  <c:v>0.14285714285714285</c:v>
                </c:pt>
                <c:pt idx="6">
                  <c:v>0.10204081632653061</c:v>
                </c:pt>
                <c:pt idx="7">
                  <c:v>0.16326530612244897</c:v>
                </c:pt>
                <c:pt idx="8">
                  <c:v>4.0816326530612242E-2</c:v>
                </c:pt>
                <c:pt idx="9">
                  <c:v>2.0408163265306121E-2</c:v>
                </c:pt>
              </c:numCache>
            </c:numRef>
          </c:val>
          <c:extLst>
            <c:ext xmlns:c16="http://schemas.microsoft.com/office/drawing/2014/chart" uri="{C3380CC4-5D6E-409C-BE32-E72D297353CC}">
              <c16:uniqueId val="{00000000-321F-4BCB-A217-FBB2160DDDE8}"/>
            </c:ext>
          </c:extLst>
        </c:ser>
        <c:dLbls>
          <c:showLegendKey val="0"/>
          <c:showVal val="0"/>
          <c:showCatName val="0"/>
          <c:showSerName val="0"/>
          <c:showPercent val="0"/>
          <c:showBubbleSize val="0"/>
        </c:dLbls>
        <c:gapWidth val="32"/>
        <c:overlap val="3"/>
        <c:axId val="34654944"/>
        <c:axId val="34658304"/>
      </c:barChart>
      <c:catAx>
        <c:axId val="3465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58304"/>
        <c:crosses val="autoZero"/>
        <c:auto val="1"/>
        <c:lblAlgn val="ctr"/>
        <c:lblOffset val="100"/>
        <c:noMultiLvlLbl val="0"/>
      </c:catAx>
      <c:valAx>
        <c:axId val="34658304"/>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54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[Capstone^120Dashboard (Recovered).xlsx]Pivot Tables!PivotTable4</c:name>
    <c:fmtId val="7"/>
  </c:pivotSource>
  <c:chart>
    <c:autoTitleDeleted val="1"/>
    <c:pivotFmts>
      <c:pivotFmt>
        <c:idx val="0"/>
        <c:spPr>
          <a:solidFill>
            <a:schemeClr val="accent1"/>
          </a:solidFill>
          <a:ln w="19050">
            <a:solidFill>
              <a:schemeClr val="lt1"/>
            </a:solidFill>
          </a:ln>
          <a:effectLst/>
        </c:spPr>
        <c:marker>
          <c:symbol val="none"/>
        </c:marker>
      </c:pivotFmt>
      <c:pivotFmt>
        <c:idx val="1"/>
        <c:spPr>
          <a:noFill/>
          <a:ln w="19050">
            <a:solidFill>
              <a:schemeClr val="bg1">
                <a:alpha val="0"/>
              </a:schemeClr>
            </a:solidFill>
          </a:ln>
          <a:effectLst/>
        </c:spPr>
        <c:dLbl>
          <c:idx val="0"/>
          <c:delete val="1"/>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8055555555555555"/>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noFill/>
          <a:ln w="19050">
            <a:solidFill>
              <a:schemeClr val="bg1">
                <a:alpha val="0"/>
              </a:schemeClr>
            </a:solidFill>
          </a:ln>
          <a:effectLst/>
        </c:spPr>
        <c:dLbl>
          <c:idx val="0"/>
          <c:delete val="1"/>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8055555555555555"/>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noFill/>
          <a:ln w="19050">
            <a:noFill/>
          </a:ln>
          <a:effectLst/>
        </c:spPr>
        <c:dLbl>
          <c:idx val="0"/>
          <c:delete val="1"/>
          <c:extLst>
            <c:ext xmlns:c15="http://schemas.microsoft.com/office/drawing/2012/chart" uri="{CE6537A1-D6FC-4f65-9D91-7224C49458BB}"/>
          </c:extLst>
        </c:dLbl>
      </c:pivotFmt>
      <c:pivotFmt>
        <c:idx val="8"/>
        <c:spPr>
          <a:gradFill>
            <a:gsLst>
              <a:gs pos="0">
                <a:srgbClr val="FFC000"/>
              </a:gs>
              <a:gs pos="74000">
                <a:srgbClr val="FFC000"/>
              </a:gs>
              <a:gs pos="83000">
                <a:srgbClr val="FFC000"/>
              </a:gs>
              <a:gs pos="100000">
                <a:srgbClr val="FFFF00"/>
              </a:gs>
            </a:gsLst>
            <a:lin ang="5400000" scaled="1"/>
          </a:gradFill>
          <a:ln w="19050">
            <a:noFill/>
          </a:ln>
          <a:effectLst/>
        </c:spPr>
        <c:dLbl>
          <c:idx val="0"/>
          <c:layout>
            <c:manualLayout>
              <c:x val="0.23249059994570567"/>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236199071963848"/>
                  <c:h val="0.27009172577609375"/>
                </c:manualLayout>
              </c15:layout>
            </c:ext>
          </c:extLst>
        </c:dLbl>
      </c:pivotFmt>
      <c:pivotFmt>
        <c:idx val="9"/>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noFill/>
          <a:ln w="19050">
            <a:noFill/>
          </a:ln>
          <a:effectLst/>
        </c:spPr>
        <c:dLbl>
          <c:idx val="0"/>
          <c:delete val="1"/>
          <c:extLst>
            <c:ext xmlns:c15="http://schemas.microsoft.com/office/drawing/2012/chart" uri="{CE6537A1-D6FC-4f65-9D91-7224C49458BB}"/>
          </c:extLst>
        </c:dLbl>
      </c:pivotFmt>
      <c:pivotFmt>
        <c:idx val="11"/>
        <c:spPr>
          <a:gradFill>
            <a:gsLst>
              <a:gs pos="0">
                <a:srgbClr val="FFC000"/>
              </a:gs>
              <a:gs pos="74000">
                <a:srgbClr val="FFC000"/>
              </a:gs>
              <a:gs pos="83000">
                <a:srgbClr val="FFC000"/>
              </a:gs>
              <a:gs pos="100000">
                <a:srgbClr val="FFFF00"/>
              </a:gs>
            </a:gsLst>
            <a:lin ang="5400000" scaled="1"/>
          </a:gradFill>
          <a:ln w="19050">
            <a:noFill/>
          </a:ln>
          <a:effectLst/>
        </c:spPr>
        <c:dLbl>
          <c:idx val="0"/>
          <c:layout>
            <c:manualLayout>
              <c:x val="0.23249059994570567"/>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236199071963848"/>
                  <c:h val="0.27009172577609375"/>
                </c:manualLayout>
              </c15:layout>
            </c:ext>
          </c:extLst>
        </c:dLbl>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noFill/>
          <a:ln w="19050">
            <a:noFill/>
          </a:ln>
          <a:effectLst/>
        </c:spPr>
        <c:dLbl>
          <c:idx val="0"/>
          <c:delete val="1"/>
          <c:extLst>
            <c:ext xmlns:c15="http://schemas.microsoft.com/office/drawing/2012/chart" uri="{CE6537A1-D6FC-4f65-9D91-7224C49458BB}"/>
          </c:extLst>
        </c:dLbl>
      </c:pivotFmt>
      <c:pivotFmt>
        <c:idx val="14"/>
        <c:spPr>
          <a:gradFill>
            <a:gsLst>
              <a:gs pos="0">
                <a:srgbClr val="FFC000"/>
              </a:gs>
              <a:gs pos="74000">
                <a:srgbClr val="FFC000"/>
              </a:gs>
              <a:gs pos="83000">
                <a:srgbClr val="FFC000"/>
              </a:gs>
              <a:gs pos="100000">
                <a:srgbClr val="FFFF00"/>
              </a:gs>
            </a:gsLst>
            <a:lin ang="5400000" scaled="1"/>
          </a:gradFill>
          <a:ln w="19050">
            <a:noFill/>
          </a:ln>
          <a:effectLst/>
        </c:spPr>
        <c:dLbl>
          <c:idx val="0"/>
          <c:layout>
            <c:manualLayout>
              <c:x val="0.23249059994570567"/>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236199071963848"/>
                  <c:h val="0.27009172577609375"/>
                </c:manualLayout>
              </c15:layout>
            </c:ext>
          </c:extLst>
        </c:dLbl>
      </c:pivotFmt>
      <c:pivotFmt>
        <c:idx val="15"/>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noFill/>
          <a:ln w="19050">
            <a:noFill/>
          </a:ln>
          <a:effectLst/>
        </c:spPr>
        <c:dLbl>
          <c:idx val="0"/>
          <c:delete val="1"/>
          <c:extLst>
            <c:ext xmlns:c15="http://schemas.microsoft.com/office/drawing/2012/chart" uri="{CE6537A1-D6FC-4f65-9D91-7224C49458BB}"/>
          </c:extLst>
        </c:dLbl>
      </c:pivotFmt>
      <c:pivotFmt>
        <c:idx val="17"/>
        <c:spPr>
          <a:gradFill>
            <a:gsLst>
              <a:gs pos="0">
                <a:srgbClr val="FFC000"/>
              </a:gs>
              <a:gs pos="74000">
                <a:srgbClr val="FFC000"/>
              </a:gs>
              <a:gs pos="83000">
                <a:srgbClr val="FFC000"/>
              </a:gs>
              <a:gs pos="100000">
                <a:srgbClr val="FFFF00"/>
              </a:gs>
            </a:gsLst>
            <a:lin ang="5400000" scaled="1"/>
          </a:gradFill>
          <a:ln w="19050">
            <a:noFill/>
          </a:ln>
          <a:effectLst/>
        </c:spPr>
        <c:dLbl>
          <c:idx val="0"/>
          <c:layout>
            <c:manualLayout>
              <c:x val="0.23249059994570567"/>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236199071963848"/>
                  <c:h val="0.27009172577609375"/>
                </c:manualLayout>
              </c15:layout>
            </c:ext>
          </c:extLst>
        </c:dLbl>
      </c:pivotFmt>
      <c:pivotFmt>
        <c:idx val="1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noFill/>
          <a:ln w="19050">
            <a:noFill/>
          </a:ln>
          <a:effectLst/>
        </c:spPr>
        <c:dLbl>
          <c:idx val="0"/>
          <c:delete val="1"/>
          <c:extLst>
            <c:ext xmlns:c15="http://schemas.microsoft.com/office/drawing/2012/chart" uri="{CE6537A1-D6FC-4f65-9D91-7224C49458BB}"/>
          </c:extLst>
        </c:dLbl>
      </c:pivotFmt>
      <c:pivotFmt>
        <c:idx val="20"/>
        <c:spPr>
          <a:gradFill>
            <a:gsLst>
              <a:gs pos="0">
                <a:srgbClr val="FFC000"/>
              </a:gs>
              <a:gs pos="74000">
                <a:srgbClr val="FFC000"/>
              </a:gs>
              <a:gs pos="83000">
                <a:srgbClr val="FFC000"/>
              </a:gs>
              <a:gs pos="100000">
                <a:srgbClr val="FFFF00"/>
              </a:gs>
            </a:gsLst>
            <a:lin ang="5400000" scaled="1"/>
          </a:gradFill>
          <a:ln w="19050">
            <a:noFill/>
          </a:ln>
          <a:effectLst/>
        </c:spPr>
        <c:dLbl>
          <c:idx val="0"/>
          <c:layout>
            <c:manualLayout>
              <c:x val="0.23249059994570567"/>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236199071963848"/>
                  <c:h val="0.27009172577609375"/>
                </c:manualLayout>
              </c15:layout>
            </c:ext>
          </c:extLst>
        </c:dLbl>
      </c:pivotFmt>
      <c:pivotFmt>
        <c:idx val="21"/>
        <c:spPr>
          <a:ln>
            <a:no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noFill/>
          <a:ln w="19050">
            <a:noFill/>
          </a:ln>
          <a:effectLst/>
        </c:spPr>
        <c:dLbl>
          <c:idx val="0"/>
          <c:delete val="1"/>
          <c:extLst>
            <c:ext xmlns:c15="http://schemas.microsoft.com/office/drawing/2012/chart" uri="{CE6537A1-D6FC-4f65-9D91-7224C49458BB}"/>
          </c:extLst>
        </c:dLbl>
      </c:pivotFmt>
      <c:pivotFmt>
        <c:idx val="23"/>
        <c:spPr>
          <a:gradFill>
            <a:gsLst>
              <a:gs pos="0">
                <a:srgbClr val="FFC000"/>
              </a:gs>
              <a:gs pos="74000">
                <a:srgbClr val="FFC000"/>
              </a:gs>
              <a:gs pos="83000">
                <a:srgbClr val="FFC000"/>
              </a:gs>
              <a:gs pos="100000">
                <a:srgbClr val="FFFF00"/>
              </a:gs>
            </a:gsLst>
            <a:lin ang="5400000" scaled="1"/>
          </a:gradFill>
          <a:ln w="19050">
            <a:noFill/>
          </a:ln>
          <a:effectLst/>
        </c:spPr>
        <c:dLbl>
          <c:idx val="0"/>
          <c:layout>
            <c:manualLayout>
              <c:x val="0.23249059994570567"/>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236199071963848"/>
                  <c:h val="0.27009172577609375"/>
                </c:manualLayout>
              </c15:layout>
            </c:ext>
          </c:extLst>
        </c:dLbl>
      </c:pivotFmt>
      <c:pivotFmt>
        <c:idx val="24"/>
        <c:spPr>
          <a:ln>
            <a:no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noFill/>
          <a:ln w="19050">
            <a:noFill/>
          </a:ln>
          <a:effectLst/>
        </c:spPr>
        <c:dLbl>
          <c:idx val="0"/>
          <c:delete val="1"/>
          <c:extLst>
            <c:ext xmlns:c15="http://schemas.microsoft.com/office/drawing/2012/chart" uri="{CE6537A1-D6FC-4f65-9D91-7224C49458BB}"/>
          </c:extLst>
        </c:dLbl>
      </c:pivotFmt>
      <c:pivotFmt>
        <c:idx val="26"/>
        <c:spPr>
          <a:gradFill>
            <a:gsLst>
              <a:gs pos="0">
                <a:srgbClr val="FFC000"/>
              </a:gs>
              <a:gs pos="74000">
                <a:srgbClr val="FFC000"/>
              </a:gs>
              <a:gs pos="83000">
                <a:srgbClr val="FFC000"/>
              </a:gs>
              <a:gs pos="100000">
                <a:srgbClr val="FFFF00"/>
              </a:gs>
            </a:gsLst>
            <a:lin ang="5400000" scaled="1"/>
          </a:gradFill>
          <a:ln w="19050">
            <a:noFill/>
          </a:ln>
          <a:effectLst/>
        </c:spPr>
        <c:dLbl>
          <c:idx val="0"/>
          <c:layout>
            <c:manualLayout>
              <c:x val="0.23249059994570567"/>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236199071963848"/>
                  <c:h val="0.27009172577609375"/>
                </c:manualLayout>
              </c15:layout>
            </c:ext>
          </c:extLst>
        </c:dLbl>
      </c:pivotFmt>
      <c:pivotFmt>
        <c:idx val="27"/>
        <c:spPr>
          <a:ln>
            <a:no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noFill/>
          <a:ln w="19050">
            <a:noFill/>
          </a:ln>
          <a:effectLst/>
        </c:spPr>
        <c:dLbl>
          <c:idx val="0"/>
          <c:delete val="1"/>
          <c:extLst>
            <c:ext xmlns:c15="http://schemas.microsoft.com/office/drawing/2012/chart" uri="{CE6537A1-D6FC-4f65-9D91-7224C49458BB}"/>
          </c:extLst>
        </c:dLbl>
      </c:pivotFmt>
      <c:pivotFmt>
        <c:idx val="29"/>
        <c:spPr>
          <a:gradFill>
            <a:gsLst>
              <a:gs pos="0">
                <a:srgbClr val="FFC000"/>
              </a:gs>
              <a:gs pos="74000">
                <a:srgbClr val="FFC000"/>
              </a:gs>
              <a:gs pos="83000">
                <a:srgbClr val="FFC000"/>
              </a:gs>
              <a:gs pos="100000">
                <a:srgbClr val="FFFF00"/>
              </a:gs>
            </a:gsLst>
            <a:lin ang="5400000" scaled="1"/>
          </a:gradFill>
          <a:ln w="19050">
            <a:noFill/>
          </a:ln>
          <a:effectLst/>
        </c:spPr>
        <c:dLbl>
          <c:idx val="0"/>
          <c:layout>
            <c:manualLayout>
              <c:x val="0.23249059994570567"/>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236199071963848"/>
                  <c:h val="0.27009172577609375"/>
                </c:manualLayout>
              </c15:layout>
            </c:ext>
          </c:extLst>
        </c:dLbl>
      </c:pivotFmt>
      <c:pivotFmt>
        <c:idx val="30"/>
        <c:spPr>
          <a:ln>
            <a:no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noFill/>
          <a:ln w="19050">
            <a:noFill/>
          </a:ln>
          <a:effectLst/>
        </c:spPr>
        <c:dLbl>
          <c:idx val="0"/>
          <c:delete val="1"/>
          <c:extLst>
            <c:ext xmlns:c15="http://schemas.microsoft.com/office/drawing/2012/chart" uri="{CE6537A1-D6FC-4f65-9D91-7224C49458BB}"/>
          </c:extLst>
        </c:dLbl>
      </c:pivotFmt>
      <c:pivotFmt>
        <c:idx val="32"/>
        <c:spPr>
          <a:gradFill>
            <a:gsLst>
              <a:gs pos="0">
                <a:srgbClr val="FFC000"/>
              </a:gs>
              <a:gs pos="74000">
                <a:srgbClr val="FFC000"/>
              </a:gs>
              <a:gs pos="83000">
                <a:srgbClr val="FFC000"/>
              </a:gs>
              <a:gs pos="100000">
                <a:srgbClr val="FFFF00"/>
              </a:gs>
            </a:gsLst>
            <a:lin ang="5400000" scaled="1"/>
          </a:gradFill>
          <a:ln w="19050">
            <a:noFill/>
          </a:ln>
          <a:effectLst/>
        </c:spPr>
        <c:dLbl>
          <c:idx val="0"/>
          <c:layout>
            <c:manualLayout>
              <c:x val="0.23249059994570567"/>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236199071963848"/>
                  <c:h val="0.27009172577609375"/>
                </c:manualLayout>
              </c15:layout>
            </c:ext>
          </c:extLst>
        </c:dLbl>
      </c:pivotFmt>
      <c:pivotFmt>
        <c:idx val="33"/>
        <c:spPr>
          <a:ln>
            <a:no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noFill/>
          <a:ln w="19050">
            <a:noFill/>
          </a:ln>
          <a:effectLst/>
        </c:spPr>
        <c:dLbl>
          <c:idx val="0"/>
          <c:delete val="1"/>
          <c:extLst>
            <c:ext xmlns:c15="http://schemas.microsoft.com/office/drawing/2012/chart" uri="{CE6537A1-D6FC-4f65-9D91-7224C49458BB}"/>
          </c:extLst>
        </c:dLbl>
      </c:pivotFmt>
      <c:pivotFmt>
        <c:idx val="35"/>
        <c:spPr>
          <a:gradFill>
            <a:gsLst>
              <a:gs pos="0">
                <a:srgbClr val="FFC000"/>
              </a:gs>
              <a:gs pos="74000">
                <a:srgbClr val="FFC000"/>
              </a:gs>
              <a:gs pos="83000">
                <a:srgbClr val="FFC000"/>
              </a:gs>
              <a:gs pos="100000">
                <a:srgbClr val="FFFF00"/>
              </a:gs>
            </a:gsLst>
            <a:lin ang="5400000" scaled="1"/>
          </a:gradFill>
          <a:ln w="19050">
            <a:noFill/>
          </a:ln>
          <a:effectLst/>
        </c:spPr>
        <c:dLbl>
          <c:idx val="0"/>
          <c:layout>
            <c:manualLayout>
              <c:x val="0.23249059994570567"/>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236199071963848"/>
                  <c:h val="0.27009172577609375"/>
                </c:manualLayout>
              </c15:layout>
            </c:ext>
          </c:extLst>
        </c:dLbl>
      </c:pivotFmt>
      <c:pivotFmt>
        <c:idx val="36"/>
        <c:spPr>
          <a:ln>
            <a:no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noFill/>
          <a:ln w="19050">
            <a:noFill/>
          </a:ln>
          <a:effectLst/>
        </c:spPr>
        <c:dLbl>
          <c:idx val="0"/>
          <c:delete val="1"/>
          <c:extLst>
            <c:ext xmlns:c15="http://schemas.microsoft.com/office/drawing/2012/chart" uri="{CE6537A1-D6FC-4f65-9D91-7224C49458BB}"/>
          </c:extLst>
        </c:dLbl>
      </c:pivotFmt>
      <c:pivotFmt>
        <c:idx val="38"/>
        <c:spPr>
          <a:gradFill>
            <a:gsLst>
              <a:gs pos="0">
                <a:srgbClr val="FFC000"/>
              </a:gs>
              <a:gs pos="74000">
                <a:srgbClr val="FFC000"/>
              </a:gs>
              <a:gs pos="83000">
                <a:srgbClr val="FFC000"/>
              </a:gs>
              <a:gs pos="100000">
                <a:srgbClr val="FFFF00"/>
              </a:gs>
            </a:gsLst>
            <a:lin ang="5400000" scaled="1"/>
          </a:gradFill>
          <a:ln w="19050">
            <a:noFill/>
          </a:ln>
          <a:effectLst/>
        </c:spPr>
        <c:dLbl>
          <c:idx val="0"/>
          <c:layout>
            <c:manualLayout>
              <c:x val="0.23249059994570567"/>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236199071963848"/>
                  <c:h val="0.27009172577609375"/>
                </c:manualLayout>
              </c15:layout>
            </c:ext>
          </c:extLst>
        </c:dLbl>
      </c:pivotFmt>
      <c:pivotFmt>
        <c:idx val="39"/>
        <c:spPr>
          <a:ln>
            <a:noFill/>
          </a:ln>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noFill/>
          <a:ln w="19050">
            <a:noFill/>
          </a:ln>
          <a:effectLst/>
        </c:spPr>
        <c:dLbl>
          <c:idx val="0"/>
          <c:delete val="1"/>
          <c:extLst>
            <c:ext xmlns:c15="http://schemas.microsoft.com/office/drawing/2012/chart" uri="{CE6537A1-D6FC-4f65-9D91-7224C49458BB}"/>
          </c:extLst>
        </c:dLbl>
      </c:pivotFmt>
      <c:pivotFmt>
        <c:idx val="41"/>
        <c:spPr>
          <a:gradFill>
            <a:gsLst>
              <a:gs pos="0">
                <a:srgbClr val="FFC000"/>
              </a:gs>
              <a:gs pos="74000">
                <a:srgbClr val="FFC000"/>
              </a:gs>
              <a:gs pos="83000">
                <a:srgbClr val="FFC000"/>
              </a:gs>
              <a:gs pos="100000">
                <a:srgbClr val="FFFF00"/>
              </a:gs>
            </a:gsLst>
            <a:lin ang="5400000" scaled="1"/>
          </a:gradFill>
          <a:ln w="19050">
            <a:noFill/>
          </a:ln>
          <a:effectLst/>
        </c:spPr>
        <c:dLbl>
          <c:idx val="0"/>
          <c:layout>
            <c:manualLayout>
              <c:x val="0.23249059994570567"/>
              <c:y val="-1.3888888888888888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0236199071963848"/>
                  <c:h val="0.27009172577609375"/>
                </c:manualLayout>
              </c15:layout>
            </c:ext>
          </c:extLst>
        </c:dLbl>
      </c:pivotFmt>
    </c:pivotFmts>
    <c:plotArea>
      <c:layout/>
      <c:doughnutChart>
        <c:varyColors val="1"/>
        <c:ser>
          <c:idx val="0"/>
          <c:order val="0"/>
          <c:tx>
            <c:strRef>
              <c:f>'Pivot Tables'!$B$57</c:f>
              <c:strCache>
                <c:ptCount val="1"/>
                <c:pt idx="0">
                  <c:v>Total</c:v>
                </c:pt>
              </c:strCache>
            </c:strRef>
          </c:tx>
          <c:spPr>
            <a:ln>
              <a:noFill/>
            </a:ln>
          </c:spPr>
          <c:dPt>
            <c:idx val="0"/>
            <c:bubble3D val="0"/>
            <c:spPr>
              <a:noFill/>
              <a:ln w="19050">
                <a:noFill/>
              </a:ln>
              <a:effectLst/>
            </c:spPr>
            <c:extLst>
              <c:ext xmlns:c16="http://schemas.microsoft.com/office/drawing/2014/chart" uri="{C3380CC4-5D6E-409C-BE32-E72D297353CC}">
                <c16:uniqueId val="{00000013-A748-4147-ADAD-E57D5CA92FE6}"/>
              </c:ext>
            </c:extLst>
          </c:dPt>
          <c:dPt>
            <c:idx val="1"/>
            <c:bubble3D val="0"/>
            <c:spPr>
              <a:gradFill>
                <a:gsLst>
                  <a:gs pos="0">
                    <a:srgbClr val="FFC000"/>
                  </a:gs>
                  <a:gs pos="74000">
                    <a:srgbClr val="FFC000"/>
                  </a:gs>
                  <a:gs pos="83000">
                    <a:srgbClr val="FFC000"/>
                  </a:gs>
                  <a:gs pos="100000">
                    <a:srgbClr val="FFFF00"/>
                  </a:gs>
                </a:gsLst>
                <a:lin ang="5400000" scaled="1"/>
              </a:gradFill>
              <a:ln w="19050">
                <a:noFill/>
              </a:ln>
              <a:effectLst/>
            </c:spPr>
            <c:extLst>
              <c:ext xmlns:c16="http://schemas.microsoft.com/office/drawing/2014/chart" uri="{C3380CC4-5D6E-409C-BE32-E72D297353CC}">
                <c16:uniqueId val="{00000015-A748-4147-ADAD-E57D5CA92FE6}"/>
              </c:ext>
            </c:extLst>
          </c:dPt>
          <c:dLbls>
            <c:dLbl>
              <c:idx val="0"/>
              <c:delete val="1"/>
              <c:extLst>
                <c:ext xmlns:c15="http://schemas.microsoft.com/office/drawing/2012/chart" uri="{CE6537A1-D6FC-4f65-9D91-7224C49458BB}"/>
                <c:ext xmlns:c16="http://schemas.microsoft.com/office/drawing/2014/chart" uri="{C3380CC4-5D6E-409C-BE32-E72D297353CC}">
                  <c16:uniqueId val="{00000013-A748-4147-ADAD-E57D5CA92FE6}"/>
                </c:ext>
              </c:extLst>
            </c:dLbl>
            <c:dLbl>
              <c:idx val="1"/>
              <c:layout>
                <c:manualLayout>
                  <c:x val="0.23249059994570567"/>
                  <c:y val="-1.3888888888888888E-2"/>
                </c:manualLayout>
              </c:layout>
              <c:showLegendKey val="0"/>
              <c:showVal val="1"/>
              <c:showCatName val="0"/>
              <c:showSerName val="0"/>
              <c:showPercent val="0"/>
              <c:showBubbleSize val="0"/>
              <c:extLst>
                <c:ext xmlns:c15="http://schemas.microsoft.com/office/drawing/2012/chart" uri="{CE6537A1-D6FC-4f65-9D91-7224C49458BB}">
                  <c15:layout>
                    <c:manualLayout>
                      <c:w val="0.30236199071963848"/>
                      <c:h val="0.27009172577609375"/>
                    </c:manualLayout>
                  </c15:layout>
                </c:ext>
                <c:ext xmlns:c16="http://schemas.microsoft.com/office/drawing/2014/chart" uri="{C3380CC4-5D6E-409C-BE32-E72D297353CC}">
                  <c16:uniqueId val="{00000015-A748-4147-ADAD-E57D5CA92FE6}"/>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rgbClr val="FFC000"/>
                    </a:solidFill>
                    <a:latin typeface="Amasis MT Pro Black" panose="02040A04050005020304" pitchFamily="18"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Tables'!$A$58:$A$60</c:f>
              <c:strCache>
                <c:ptCount val="2"/>
                <c:pt idx="0">
                  <c:v>Female</c:v>
                </c:pt>
                <c:pt idx="1">
                  <c:v>Male</c:v>
                </c:pt>
              </c:strCache>
            </c:strRef>
          </c:cat>
          <c:val>
            <c:numRef>
              <c:f>'Pivot Tables'!$B$58:$B$60</c:f>
              <c:numCache>
                <c:formatCode>0.00%</c:formatCode>
                <c:ptCount val="2"/>
                <c:pt idx="0">
                  <c:v>0.2857142857142857</c:v>
                </c:pt>
                <c:pt idx="1">
                  <c:v>0.7142857142857143</c:v>
                </c:pt>
              </c:numCache>
            </c:numRef>
          </c:val>
          <c:extLst>
            <c:ext xmlns:c16="http://schemas.microsoft.com/office/drawing/2014/chart" uri="{C3380CC4-5D6E-409C-BE32-E72D297353CC}">
              <c16:uniqueId val="{00000016-A748-4147-ADAD-E57D5CA92FE6}"/>
            </c:ext>
          </c:extLst>
        </c:ser>
        <c:dLbls>
          <c:showLegendKey val="0"/>
          <c:showVal val="0"/>
          <c:showCatName val="0"/>
          <c:showSerName val="0"/>
          <c:showPercent val="0"/>
          <c:showBubbleSize val="0"/>
          <c:showLeaderLines val="1"/>
        </c:dLbls>
        <c:firstSliceAng val="36"/>
        <c:holeSize val="55"/>
      </c:doughnutChart>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[Capstone^120Dashboard (Recovered).xlsx]Pivot Tables!PivotTable5</c:name>
    <c:fmtId val="15"/>
  </c:pivotSource>
  <c:chart>
    <c:autoTitleDeleted val="1"/>
    <c:pivotFmts>
      <c:pivotFmt>
        <c:idx val="0"/>
        <c:spPr>
          <a:gradFill>
            <a:gsLst>
              <a:gs pos="0">
                <a:srgbClr val="FFC000"/>
              </a:gs>
              <a:gs pos="74000">
                <a:srgbClr val="FFC000"/>
              </a:gs>
              <a:gs pos="83000">
                <a:srgbClr val="FFC000"/>
              </a:gs>
              <a:gs pos="100000">
                <a:srgbClr val="FFFF00"/>
              </a:gs>
            </a:gsLst>
            <a:lin ang="5400000" scaled="1"/>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bg2">
              <a:lumMod val="90000"/>
              <a:alpha val="19000"/>
            </a:schemeClr>
          </a:solidFill>
          <a:ln w="19050">
            <a:noFill/>
          </a:ln>
          <a:effectLst/>
        </c:spPr>
      </c:pivotFmt>
      <c:pivotFmt>
        <c:idx val="2"/>
        <c:spPr>
          <a:gradFill>
            <a:gsLst>
              <a:gs pos="0">
                <a:srgbClr val="FFC000"/>
              </a:gs>
              <a:gs pos="74000">
                <a:srgbClr val="FFC000"/>
              </a:gs>
              <a:gs pos="83000">
                <a:srgbClr val="FFC000"/>
              </a:gs>
              <a:gs pos="100000">
                <a:srgbClr val="FFFF00"/>
              </a:gs>
            </a:gsLst>
            <a:lin ang="5400000" scaled="1"/>
          </a:gradFill>
          <a:ln w="19050">
            <a:solidFill>
              <a:schemeClr val="lt1"/>
            </a:solidFill>
          </a:ln>
          <a:effectLst/>
        </c:spPr>
        <c:dLbl>
          <c:idx val="0"/>
          <c:layout>
            <c:manualLayout>
              <c:x val="-0.11944444444444445"/>
              <c:y val="0.13425925925925927"/>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C2793D74-4548-4534-9DD6-285E60491331}" type="VALUE">
                  <a:rPr lang="en-US" sz="1600">
                    <a:solidFill>
                      <a:srgbClr val="FFC000"/>
                    </a:solidFill>
                    <a:latin typeface="Amasis MT Pro Black" panose="02040A04050005020304" pitchFamily="18" charset="0"/>
                  </a:rPr>
                  <a:pPr>
                    <a:defRPr/>
                  </a:pPr>
                  <a:t>[VALUE]</a:t>
                </a:fld>
                <a:endParaRPr lang="en-CA"/>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doughnutChart>
        <c:varyColors val="1"/>
        <c:ser>
          <c:idx val="0"/>
          <c:order val="0"/>
          <c:tx>
            <c:strRef>
              <c:f>'Pivot Tables'!$B$62</c:f>
              <c:strCache>
                <c:ptCount val="1"/>
                <c:pt idx="0">
                  <c:v>Total</c:v>
                </c:pt>
              </c:strCache>
            </c:strRef>
          </c:tx>
          <c:spPr>
            <a:gradFill>
              <a:gsLst>
                <a:gs pos="0">
                  <a:srgbClr val="FFC000"/>
                </a:gs>
                <a:gs pos="74000">
                  <a:srgbClr val="FFC000"/>
                </a:gs>
                <a:gs pos="83000">
                  <a:srgbClr val="FFC000"/>
                </a:gs>
                <a:gs pos="100000">
                  <a:srgbClr val="FFFF00"/>
                </a:gs>
              </a:gsLst>
              <a:lin ang="5400000" scaled="1"/>
            </a:gradFill>
          </c:spPr>
          <c:dPt>
            <c:idx val="0"/>
            <c:bubble3D val="0"/>
            <c:spPr>
              <a:gradFill>
                <a:gsLst>
                  <a:gs pos="0">
                    <a:srgbClr val="FFC000"/>
                  </a:gs>
                  <a:gs pos="74000">
                    <a:srgbClr val="FFC000"/>
                  </a:gs>
                  <a:gs pos="83000">
                    <a:srgbClr val="FFC000"/>
                  </a:gs>
                  <a:gs pos="100000">
                    <a:srgbClr val="FFFF00"/>
                  </a:gs>
                </a:gsLst>
                <a:lin ang="5400000" scaled="1"/>
              </a:gradFill>
              <a:ln w="19050">
                <a:solidFill>
                  <a:schemeClr val="lt1"/>
                </a:solidFill>
              </a:ln>
              <a:effectLst/>
            </c:spPr>
            <c:extLst>
              <c:ext xmlns:c16="http://schemas.microsoft.com/office/drawing/2014/chart" uri="{C3380CC4-5D6E-409C-BE32-E72D297353CC}">
                <c16:uniqueId val="{00000003-2864-49A1-B5C0-3C50F94555FF}"/>
              </c:ext>
            </c:extLst>
          </c:dPt>
          <c:dPt>
            <c:idx val="1"/>
            <c:bubble3D val="0"/>
            <c:spPr>
              <a:solidFill>
                <a:schemeClr val="bg2">
                  <a:lumMod val="90000"/>
                  <a:alpha val="19000"/>
                </a:schemeClr>
              </a:solidFill>
              <a:ln w="19050">
                <a:noFill/>
              </a:ln>
              <a:effectLst/>
            </c:spPr>
            <c:extLst>
              <c:ext xmlns:c16="http://schemas.microsoft.com/office/drawing/2014/chart" uri="{C3380CC4-5D6E-409C-BE32-E72D297353CC}">
                <c16:uniqueId val="{00000002-2864-49A1-B5C0-3C50F94555FF}"/>
              </c:ext>
            </c:extLst>
          </c:dPt>
          <c:dLbls>
            <c:dLbl>
              <c:idx val="0"/>
              <c:layout>
                <c:manualLayout>
                  <c:x val="-0.11944444444444445"/>
                  <c:y val="0.13425925925925927"/>
                </c:manualLayout>
              </c:layout>
              <c:tx>
                <c:rich>
                  <a:bodyPr/>
                  <a:lstStyle/>
                  <a:p>
                    <a:fld id="{C2793D74-4548-4534-9DD6-285E60491331}" type="VALUE">
                      <a:rPr lang="en-US" sz="1600">
                        <a:solidFill>
                          <a:srgbClr val="FFC000"/>
                        </a:solidFill>
                        <a:latin typeface="Amasis MT Pro Black" panose="02040A04050005020304" pitchFamily="18" charset="0"/>
                      </a:rPr>
                      <a:pPr/>
                      <a:t>[VALUE]</a:t>
                    </a:fld>
                    <a:endParaRPr lang="en-CA"/>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2864-49A1-B5C0-3C50F94555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'Pivot Tables'!$A$63:$A$65</c:f>
              <c:strCache>
                <c:ptCount val="2"/>
                <c:pt idx="0">
                  <c:v>Female</c:v>
                </c:pt>
                <c:pt idx="1">
                  <c:v>Male</c:v>
                </c:pt>
              </c:strCache>
            </c:strRef>
          </c:cat>
          <c:val>
            <c:numRef>
              <c:f>'Pivot Tables'!$B$63:$B$65</c:f>
              <c:numCache>
                <c:formatCode>0.00%</c:formatCode>
                <c:ptCount val="2"/>
                <c:pt idx="0">
                  <c:v>0.2857142857142857</c:v>
                </c:pt>
                <c:pt idx="1">
                  <c:v>0.7142857142857143</c:v>
                </c:pt>
              </c:numCache>
            </c:numRef>
          </c:val>
          <c:extLst>
            <c:ext xmlns:c16="http://schemas.microsoft.com/office/drawing/2014/chart" uri="{C3380CC4-5D6E-409C-BE32-E72D297353CC}">
              <c16:uniqueId val="{00000000-2864-49A1-B5C0-3C50F94555FF}"/>
            </c:ext>
          </c:extLst>
        </c:ser>
        <c:dLbls>
          <c:showLegendKey val="0"/>
          <c:showVal val="0"/>
          <c:showCatName val="0"/>
          <c:showSerName val="0"/>
          <c:showPercent val="0"/>
          <c:showBubbleSize val="0"/>
          <c:showLeaderLines val="1"/>
        </c:dLbls>
        <c:firstSliceAng val="0"/>
        <c:holeSize val="66"/>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[Capstone^120Dashboard (Recovered).xlsx]Pivot Tables!PivotTable7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Tables'!$B$113</c:f>
              <c:strCache>
                <c:ptCount val="1"/>
                <c:pt idx="0">
                  <c:v>Total</c:v>
                </c:pt>
              </c:strCache>
            </c:strRef>
          </c:tx>
          <c:spPr>
            <a:ln w="28575" cap="rnd">
              <a:solidFill>
                <a:schemeClr val="accent1"/>
              </a:solidFill>
              <a:round/>
            </a:ln>
            <a:effectLst/>
          </c:spPr>
          <c:marker>
            <c:symbol val="none"/>
          </c:marker>
          <c:cat>
            <c:strRef>
              <c:f>'Pivot Tables'!$A$114:$A$115</c:f>
              <c:strCache>
                <c:ptCount val="1"/>
                <c:pt idx="0">
                  <c:v>2023</c:v>
                </c:pt>
              </c:strCache>
            </c:strRef>
          </c:cat>
          <c:val>
            <c:numRef>
              <c:f>'Pivot Tables'!$B$114:$B$115</c:f>
              <c:numCache>
                <c:formatCode>General</c:formatCode>
                <c:ptCount val="1"/>
                <c:pt idx="0">
                  <c:v>591</c:v>
                </c:pt>
              </c:numCache>
            </c:numRef>
          </c:val>
          <c:smooth val="0"/>
          <c:extLst>
            <c:ext xmlns:c16="http://schemas.microsoft.com/office/drawing/2014/chart" uri="{C3380CC4-5D6E-409C-BE32-E72D297353CC}">
              <c16:uniqueId val="{00000002-6FB0-4AB7-BA31-CD1CFF427E91}"/>
            </c:ext>
          </c:extLst>
        </c:ser>
        <c:dLbls>
          <c:showLegendKey val="0"/>
          <c:showVal val="0"/>
          <c:showCatName val="0"/>
          <c:showSerName val="0"/>
          <c:showPercent val="0"/>
          <c:showBubbleSize val="0"/>
        </c:dLbls>
        <c:smooth val="0"/>
        <c:axId val="1627979952"/>
        <c:axId val="1627980912"/>
      </c:lineChart>
      <c:catAx>
        <c:axId val="1627979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980912"/>
        <c:crosses val="autoZero"/>
        <c:auto val="1"/>
        <c:lblAlgn val="ctr"/>
        <c:lblOffset val="100"/>
        <c:noMultiLvlLbl val="0"/>
      </c:catAx>
      <c:valAx>
        <c:axId val="1627980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7979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[Capstone^120Dashboard (Recovered).xlsx]Pivot Tables!PivotTable10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Active</a:t>
            </a:r>
            <a:r>
              <a:rPr lang="en-CA" baseline="0"/>
              <a:t> Users</a:t>
            </a:r>
            <a:endParaRPr lang="en-CA"/>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 Tables'!$B$133</c:f>
              <c:strCache>
                <c:ptCount val="1"/>
                <c:pt idx="0">
                  <c:v>Total</c:v>
                </c:pt>
              </c:strCache>
            </c:strRef>
          </c:tx>
          <c:spPr>
            <a:ln w="28575" cap="rnd">
              <a:solidFill>
                <a:schemeClr val="accent1"/>
              </a:solidFill>
              <a:round/>
            </a:ln>
            <a:effectLst/>
          </c:spPr>
          <c:marker>
            <c:symbol val="none"/>
          </c:marker>
          <c:cat>
            <c:strRef>
              <c:f>'Pivot Tables'!$A$134:$A$139</c:f>
              <c:strCache>
                <c:ptCount val="5"/>
                <c:pt idx="0">
                  <c:v>2021</c:v>
                </c:pt>
                <c:pt idx="1">
                  <c:v>2022</c:v>
                </c:pt>
                <c:pt idx="2">
                  <c:v>2023</c:v>
                </c:pt>
                <c:pt idx="3">
                  <c:v>2024</c:v>
                </c:pt>
                <c:pt idx="4">
                  <c:v>2025</c:v>
                </c:pt>
              </c:strCache>
            </c:strRef>
          </c:cat>
          <c:val>
            <c:numRef>
              <c:f>'Pivot Tables'!$B$134:$B$139</c:f>
              <c:numCache>
                <c:formatCode>General</c:formatCode>
                <c:ptCount val="5"/>
                <c:pt idx="0">
                  <c:v>5179</c:v>
                </c:pt>
                <c:pt idx="1">
                  <c:v>6291</c:v>
                </c:pt>
                <c:pt idx="2">
                  <c:v>5713</c:v>
                </c:pt>
                <c:pt idx="3">
                  <c:v>7732</c:v>
                </c:pt>
                <c:pt idx="4">
                  <c:v>1641</c:v>
                </c:pt>
              </c:numCache>
            </c:numRef>
          </c:val>
          <c:smooth val="0"/>
          <c:extLst>
            <c:ext xmlns:c16="http://schemas.microsoft.com/office/drawing/2014/chart" uri="{C3380CC4-5D6E-409C-BE32-E72D297353CC}">
              <c16:uniqueId val="{00000003-2787-429A-897F-03E5FE67A2B6}"/>
            </c:ext>
          </c:extLst>
        </c:ser>
        <c:dLbls>
          <c:showLegendKey val="0"/>
          <c:showVal val="0"/>
          <c:showCatName val="0"/>
          <c:showSerName val="0"/>
          <c:showPercent val="0"/>
          <c:showBubbleSize val="0"/>
        </c:dLbls>
        <c:smooth val="0"/>
        <c:axId val="1861583936"/>
        <c:axId val="1861589696"/>
      </c:lineChart>
      <c:catAx>
        <c:axId val="186158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589696"/>
        <c:crosses val="autoZero"/>
        <c:auto val="1"/>
        <c:lblAlgn val="ctr"/>
        <c:lblOffset val="100"/>
        <c:noMultiLvlLbl val="0"/>
      </c:catAx>
      <c:valAx>
        <c:axId val="18615896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583936"/>
        <c:crosses val="autoZero"/>
        <c:crossBetween val="between"/>
      </c:valAx>
      <c:spPr>
        <a:noFill/>
      </c:spPr>
    </c:plotArea>
    <c:plotVisOnly val="1"/>
    <c:dispBlanksAs val="gap"/>
    <c:showDLblsOverMax val="0"/>
    <c:extLst/>
  </c:chart>
  <c:spPr>
    <a:noFill/>
    <a:ln w="9525" cap="flat" cmpd="sng" algn="ctr">
      <a:solidFill>
        <a:srgbClr val="FFC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[Capstone^120Dashboard (Recovered).xlsx]Pivot Tables!PivotTable11</c:name>
    <c:fmtId val="5"/>
  </c:pivotSource>
  <c:chart>
    <c:title>
      <c:overlay val="0"/>
      <c:spPr>
        <a:noFill/>
        <a:ln>
          <a:noFill/>
        </a:ln>
        <a:effectLst/>
      </c:spPr>
      <c:txPr>
        <a:bodyPr rot="0" spcFirstLastPara="1" vertOverflow="ellipsis" vert="horz" wrap="square" anchor="ctr" anchorCtr="1"/>
        <a:lstStyle/>
        <a:p>
          <a:pPr>
            <a:defRPr lang="en-US" sz="12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Tables'!$B$152</c:f>
              <c:strCache>
                <c:ptCount val="1"/>
                <c:pt idx="0">
                  <c:v>Total</c:v>
                </c:pt>
              </c:strCache>
            </c:strRef>
          </c:tx>
          <c:spPr>
            <a:ln w="28575" cap="rnd">
              <a:solidFill>
                <a:schemeClr val="accent1"/>
              </a:solidFill>
              <a:round/>
            </a:ln>
            <a:effectLst/>
          </c:spPr>
          <c:marker>
            <c:symbol val="none"/>
          </c:marker>
          <c:cat>
            <c:strRef>
              <c:f>'Pivot Tables'!$A$153:$A$157</c:f>
              <c:strCache>
                <c:ptCount val="4"/>
                <c:pt idx="0">
                  <c:v>2021</c:v>
                </c:pt>
                <c:pt idx="1">
                  <c:v>2022</c:v>
                </c:pt>
                <c:pt idx="2">
                  <c:v>2023</c:v>
                </c:pt>
                <c:pt idx="3">
                  <c:v>2024</c:v>
                </c:pt>
              </c:strCache>
            </c:strRef>
          </c:cat>
          <c:val>
            <c:numRef>
              <c:f>'Pivot Tables'!$B$153:$B$157</c:f>
              <c:numCache>
                <c:formatCode>General</c:formatCode>
                <c:ptCount val="4"/>
                <c:pt idx="0">
                  <c:v>2019</c:v>
                </c:pt>
                <c:pt idx="1">
                  <c:v>1851</c:v>
                </c:pt>
                <c:pt idx="2">
                  <c:v>2232</c:v>
                </c:pt>
                <c:pt idx="3">
                  <c:v>2360</c:v>
                </c:pt>
              </c:numCache>
            </c:numRef>
          </c:val>
          <c:smooth val="0"/>
          <c:extLst>
            <c:ext xmlns:c16="http://schemas.microsoft.com/office/drawing/2014/chart" uri="{C3380CC4-5D6E-409C-BE32-E72D297353CC}">
              <c16:uniqueId val="{00000000-B073-4BBA-BCB4-6932B77A5819}"/>
            </c:ext>
          </c:extLst>
        </c:ser>
        <c:dLbls>
          <c:showLegendKey val="0"/>
          <c:showVal val="0"/>
          <c:showCatName val="0"/>
          <c:showSerName val="0"/>
          <c:showPercent val="0"/>
          <c:showBubbleSize val="0"/>
        </c:dLbls>
        <c:smooth val="0"/>
        <c:axId val="1822408496"/>
        <c:axId val="1822416176"/>
      </c:lineChart>
      <c:catAx>
        <c:axId val="182240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22416176"/>
        <c:crosses val="autoZero"/>
        <c:auto val="1"/>
        <c:lblAlgn val="ctr"/>
        <c:lblOffset val="100"/>
        <c:noMultiLvlLbl val="0"/>
      </c:catAx>
      <c:valAx>
        <c:axId val="18224161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2240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[Capstone^120Dashboard (Recovered).xlsx]Pivot Tables!PivotTable12</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Tables'!$B$168</c:f>
              <c:strCache>
                <c:ptCount val="1"/>
                <c:pt idx="0">
                  <c:v>Total</c:v>
                </c:pt>
              </c:strCache>
            </c:strRef>
          </c:tx>
          <c:spPr>
            <a:ln w="28575" cap="rnd">
              <a:solidFill>
                <a:schemeClr val="accent1"/>
              </a:solidFill>
              <a:round/>
            </a:ln>
            <a:effectLst/>
          </c:spPr>
          <c:marker>
            <c:symbol val="none"/>
          </c:marker>
          <c:cat>
            <c:strRef>
              <c:f>'Pivot Tables'!$A$169:$A$173</c:f>
              <c:strCache>
                <c:ptCount val="4"/>
                <c:pt idx="0">
                  <c:v>2021</c:v>
                </c:pt>
                <c:pt idx="1">
                  <c:v>2022</c:v>
                </c:pt>
                <c:pt idx="2">
                  <c:v>2023</c:v>
                </c:pt>
                <c:pt idx="3">
                  <c:v>2024</c:v>
                </c:pt>
              </c:strCache>
            </c:strRef>
          </c:cat>
          <c:val>
            <c:numRef>
              <c:f>'Pivot Tables'!$B$169:$B$173</c:f>
              <c:numCache>
                <c:formatCode>General</c:formatCode>
                <c:ptCount val="4"/>
                <c:pt idx="0">
                  <c:v>929.11</c:v>
                </c:pt>
                <c:pt idx="1">
                  <c:v>898.57</c:v>
                </c:pt>
                <c:pt idx="2">
                  <c:v>994.81</c:v>
                </c:pt>
                <c:pt idx="3">
                  <c:v>868.29</c:v>
                </c:pt>
              </c:numCache>
            </c:numRef>
          </c:val>
          <c:smooth val="0"/>
          <c:extLst>
            <c:ext xmlns:c16="http://schemas.microsoft.com/office/drawing/2014/chart" uri="{C3380CC4-5D6E-409C-BE32-E72D297353CC}">
              <c16:uniqueId val="{00000000-0B9A-431E-9062-8EC53D867C43}"/>
            </c:ext>
          </c:extLst>
        </c:ser>
        <c:dLbls>
          <c:showLegendKey val="0"/>
          <c:showVal val="0"/>
          <c:showCatName val="0"/>
          <c:showSerName val="0"/>
          <c:showPercent val="0"/>
          <c:showBubbleSize val="0"/>
        </c:dLbls>
        <c:smooth val="0"/>
        <c:axId val="2035857408"/>
        <c:axId val="2035859808"/>
      </c:lineChart>
      <c:catAx>
        <c:axId val="203585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59808"/>
        <c:crosses val="autoZero"/>
        <c:auto val="1"/>
        <c:lblAlgn val="ctr"/>
        <c:lblOffset val="100"/>
        <c:noMultiLvlLbl val="0"/>
      </c:catAx>
      <c:valAx>
        <c:axId val="2035859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5857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[Capstone^120Dashboard (Recovered).xlsx]Pivot Tables!PivotTable8</c:name>
    <c:fmtId val="1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Tables'!$B$186</c:f>
              <c:strCache>
                <c:ptCount val="1"/>
                <c:pt idx="0">
                  <c:v>Total</c:v>
                </c:pt>
              </c:strCache>
            </c:strRef>
          </c:tx>
          <c:spPr>
            <a:ln w="28575" cap="rnd">
              <a:solidFill>
                <a:schemeClr val="accent1"/>
              </a:solidFill>
              <a:round/>
            </a:ln>
            <a:effectLst/>
          </c:spPr>
          <c:marker>
            <c:symbol val="none"/>
          </c:marker>
          <c:cat>
            <c:strRef>
              <c:f>'Pivot Tables'!$A$187:$A$191</c:f>
              <c:strCache>
                <c:ptCount val="4"/>
                <c:pt idx="0">
                  <c:v>2021</c:v>
                </c:pt>
                <c:pt idx="1">
                  <c:v>2022</c:v>
                </c:pt>
                <c:pt idx="2">
                  <c:v>2023</c:v>
                </c:pt>
                <c:pt idx="3">
                  <c:v>2024</c:v>
                </c:pt>
              </c:strCache>
            </c:strRef>
          </c:cat>
          <c:val>
            <c:numRef>
              <c:f>'Pivot Tables'!$B$187:$B$191</c:f>
              <c:numCache>
                <c:formatCode>General</c:formatCode>
                <c:ptCount val="4"/>
                <c:pt idx="0">
                  <c:v>270.88999999999976</c:v>
                </c:pt>
                <c:pt idx="1">
                  <c:v>301.42999999999989</c:v>
                </c:pt>
                <c:pt idx="2">
                  <c:v>205.18999999999949</c:v>
                </c:pt>
                <c:pt idx="3">
                  <c:v>331.70999999999981</c:v>
                </c:pt>
              </c:numCache>
            </c:numRef>
          </c:val>
          <c:smooth val="0"/>
          <c:extLst>
            <c:ext xmlns:c16="http://schemas.microsoft.com/office/drawing/2014/chart" uri="{C3380CC4-5D6E-409C-BE32-E72D297353CC}">
              <c16:uniqueId val="{00000000-01B0-4356-A141-3D9C721DD785}"/>
            </c:ext>
          </c:extLst>
        </c:ser>
        <c:dLbls>
          <c:showLegendKey val="0"/>
          <c:showVal val="0"/>
          <c:showCatName val="0"/>
          <c:showSerName val="0"/>
          <c:showPercent val="0"/>
          <c:showBubbleSize val="0"/>
        </c:dLbls>
        <c:smooth val="0"/>
        <c:axId val="1106038447"/>
        <c:axId val="1106037487"/>
      </c:lineChart>
      <c:catAx>
        <c:axId val="1106038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37487"/>
        <c:crosses val="autoZero"/>
        <c:auto val="1"/>
        <c:lblAlgn val="ctr"/>
        <c:lblOffset val="100"/>
        <c:noMultiLvlLbl val="0"/>
      </c:catAx>
      <c:valAx>
        <c:axId val="1106037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038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plotArea>
      <cx:plotAreaRegion>
        <cx:series layoutId="regionMap" uniqueId="{D59991CA-B317-436F-8F69-7907D9AD5C0D}">
          <cx:tx>
            <cx:txData>
              <cx:f>_xlchart.v5.2</cx:f>
              <cx:v>USERS</cx:v>
            </cx:txData>
          </cx:tx>
          <cx:dataId val="0"/>
          <cx:layoutPr>
            <cx:geography cultureLanguage="en-US" cultureRegion="CA" attribution="Powered by Bing">
              <cx:geoCache provider="{E9337A44-BEBE-4D9F-B70C-5C5E7DAFC167}">
                <cx:binary>7HxpU91I0u5fcfjzK7r2ZWJmIrqks7Ebg7H9RUEDlkq7Srt+/c1jwIbTtJu5Q8SNl7h0O7qxTp1K
1aPKfPLJLP3zevzHdXZ75d6NeVY0/7ge//U+btvqH7/91lzHt/lVs5fba1c25bd277rMfyu/fbPX
t7/duKvBFtFvBGH223V85drb8f2//wnfFt2Wh+X1VWvL4kN366az26bL2uYX15699O667Ip2OzyC
b/rX+4uPv79/d3WT2yKwTevsdYv/9X6TZbYobfP+3W3R2nY6n6rbf71/8qn3737b/f4/2fIuA3Pb
7gbGMrSHCcOMc6S//6j377KyiO4ve0rvYaYE5YrfXdcPcx9f5TD+JRZ9t+fq5sbdNg3c0vf/Ph75
xH64cPj+T4tR2Pb25t3H9qq9hZu3TenfrZZfbm/i4uP3u/7tKRr//ufOX8A67PzNI8B2F+3vLv3J
xOfwOr79w1016dXDmr0CXniPE4mplAJ9/yFP8dJ6T2Ekidbq7jp/mPsOr5dY9DxeP0fu4HW8eDN4
/e7sXBavCBdle0RTQhRmd9tHPoULY7wnBONa8Ds88VO4XmDQ82j9GLgD1u9f3wxY/lVmv5WusK+J
l9wjnAmhsb7bPoDHY3eIsd4TWMIOZPgO0Kd4vcym5yF7PHYHNf/3N4PaprixV6+6xfQeoKWlvg9g
GiLUY8iU2IPtp5DQ/A5S9hSyFxj0PF4/Bu6AtTl+M2Cd3xYFBO3b24cl++8DGOV7ikF4YkLdbaBd
wiH2KKOECXYf4OjD3HcB7EUmPQ/Yo6E7kJ2/HciCPX/vYcVeAS21pxGTClPYNY93lZR7CAuiBb2H
cWdXPZDWd+W3d36Zdfkfv3bTzyP2/LfsgBf4b2a/wUqV7uqmfF0AtQJ2z8jzAQ3xPQ4AU7Gzz15i
yvOg/Ry5A5R/8maAOontK4IESRjDnFOm5R1IgMXjzabInkQacjByTzp2krC/s+Z5nO5G7WB0sn4z
GC1hL9mbVySHRO1xzTkmdJdikD2mJGVE0R/43SXodzHrBZY8D9GPgTsoLd9Oiry6LV3069jwnyka
lOwJpohiGj/r8RTdY4xRydB9hrzj+F5g0PNg/Ri4A9bq7ZD3w7KzzSvTd7SnQbFAQvz0bY99n8Z7
SmMFKfQ9v98hGi8y6XnAHg3dgezw7UB2cFU0V82rEgqmGAhM8j5W4aexSqs9qhDkW/ReMATF47Ev
/Ht7ngfrYdwOUgcf30y8OoBl6q7T6WG9XoG9y61YuE2mdpMsDjkxAMiYuEvCdjbVS0z5C5h+3MQu
UF/eDFBHV27KroqbVwQK0qwtUnyHWEgBxA+Dgqjv5cOdWPUSS57H6efIHZyOgreDk92qF2X7ihSQ
bdUJjRl9kNd3vR/bwxpYIEi+D0/HHQU8eoktfwHVz6G7WL0d2eLoqmmuruOuuW3bV4xWjOyBWgtk
T94z8x28JMjviCNK1U6YerE9f4HZ09vZxe33N7THrmMbXRUPT/t/H7QY21OAlwbR6XmBkO8BmKD3
blXf7Y94mPthp/29RX8Bmn0YuYvX5s3gdXnVxFDHbsvXREyCfIEplwpA2f7sFrkI2uMckjLE7lIy
2ISPKeHLbHoes8djd1C7fEu7rGnKztmHdfvvdxkFmi4k/wEJ2q0jg6QhJaiC/F7f/dMu+3uLnkfs
yD6M3MHr6O3Ig8e3w7svpUtfDy8IZMACCaP0XscFJvg4TZZ8T8AVLh4KzTt4vcSi5/H6OXIHr+O3
w+iPb/ur11QKqd6j4PAYh0D1/Wcn/8JY7AkQfJVUdyLUjkf8e3v+Cqu7+9hF6tObiV/bp/HodrTX
ryi/Q5MGI9BSgx+VHB/vLYzEHkaKaqT+hNNLrPkrrH6O3cXr6H8lXk+btO4i/F2ketLb9h92qMFe
AoLOJUi2P8T1x+hAxxPITRCpHnLkHS3j4qVmPQ/TzvAndwKdZ0+//H9PY1rp2vidf+VKaCi8er0w
BdV9TjWVPxzfDhWU0E6owO8JcV/d3w1TL7brebSOd8bvbiz/f+XGeq618CTNruIyf2XsFAVJ8L5P
BoGze7LRQE0EL4iQvKf5IFY9pvEvseh51H6O3MHr5ODt4OVuo1dNuigQQiWgNfdewgU0HqOFvydd
CvKynZh18reG/AVI9+N2ITp7MxCdQrdTM2X91au2FEJxX2noKLyvNqLdbQWdNIoqta2n/OCKj7fV
S616HrWno3ewO/39zWB3fju+apUL7zFobWKwf54tIgPpoJCKAWjQyrb9AYL/GLS/Ned5tO6H7cB0
/vnNwPTJQrH/VbcXhaiEidKgZvxA4rEflGpvu/cYfZATdxriX2LR82D9HLmD16e3s60ubXNdFo19
TbWQ7QFX15yKh4bdp4ELTpxAyRL6bPTzzTQvMul5xB4N3YHscvP/Zov99XmUH4d2gqv2avH9tM+j
Iym/vvr97uFc0s7Qew/1rHh457w2N/96TznaFq9+nCLafskT3/bp1uVl0T44vEdjbq+a9l/vPSiq
QL2FQm8o1C6h7XrLQIbbu0vQfEOZRFIwLBDmAmYqtpwdTiJxyOM49Hlsm+sVZHuwUUH0/H4J+t8I
yP0KjilBrwj0K/44enVaZhPwqh/rcf/7u6LLT0tbtA188ft31d2ntqby7aMFlQMQN6HPWDKGttev
r85AFYcP4/9RuO9mWyq+VqppTR7HyiRRTc2jNXlmFggAj2eBM1PQM4sFg2qgRrAS2+uPZgm7via0
jMJ1lxQFNj3SyqgxLL8WbT+e5kLSTTbXqQvKua1AafuBxzNzb/H60+RwoARaZmDZ4KjQzi3GIstG
miq9jpgu06V0zRD0I4Z5OUrPEkzKq0jnlTZNYWnQzJO9Hb22KBbCCRpkDs9m6hK7anuV+bT26v0u
LeOTRiWF5ydZyP12ctWiiaL5qGtkeJaLbAj+L25CQqs45hqBi9/2MDxeQeRYRfN21ut6HsliZOW8
zL2cbawcpouaot4PcSrpwsun3sdorL4MulMBL6MJ7LN6PBUFGU/LRimD+tmutI7nZa/SbDPqPl2q
fsDnue3a5VTMbWK8vLCrX98DPLJ/wkFJOE2iFPTMgED79BYaRrtukoNeW1oNgUNzZsbeTStZJt9+
PRPkzX+eadt0w9T2qJ7aWSze4yavMMzU0witp7YG8ISq911L6w+IRzlkxr96xHY20ffHWyMJrfzw
iG+POD29M4Kbosi9DOaLrPsAHqUxcxdp6Fv81SzPrB+DA5fb0hJVhLKd9dMO3EU2eGrtyGBXClat
otqu00ad/3oi8sx25QS4noSNBznwrlNIIujCGOAZXJMZZ5tZNmQRa3hmpgmAm3LqMoNj0ZiybNOz
qefqsMpEGrAEh2dxV8wHOef1BzcJzxrR88ZU2KLe9JjO6yirwv0yK6aVhWfzoo9kMfl0RswzUTLM
zrAIJhkrRhbQCGfXDRHN5SBmu/71TUIf1u5TAknI90odkQrSRg7qzOMtFZIw6+LZjeshodjkUTls
ZBQ2G6926bJMG2IELb+NmfMCnmbOwMObrLM86ZY9rtplWjl3XKV2sKYtaFCLAl1iktpjrif2VQ55
fslrsXB4IB+xzuvMuCHDvhNhdk5QqpfxDMdd2z4eL+KoIAEcQ51WabTESR99BXeWrkXL+UnUEb7u
bVkeQHSJ13kVkgWNhF17hZ78ktt8EcOZ1lVDS3XuQp5sEi/JgwLXcWvqKLyOIfD4eZNGG1bN/UmV
4aE2/SzZYa7qbNWHgi+qnjBfsKrzRSfKzG9xVK5TV6af2qbws7rITJFP3gnX1XQzTVNjVBa3iyht
6YqHLGlMImLiz2klAk/O7AOPKTqvuia/lFGcfqtwXI4mRXqafO3iIjRDiagpi3j8LFWRBjInbg09
dNkmmZLxcK61OBFZqoJW2UIbmtvhpGuL+o8iyfgVqpuFN+rEj8P01ks9deQVmRewyEYLT7r9PBdg
tcD1IiV6M/ZecVyGVWjIWAytiZzzjCeLFaqSw+16BmWWVD50uXimKYfG4Jx+4bEYDBtjtInSPD9k
YTVdeFnaEriK5mPceWFmpj4mCwTxxU/yga5IqdWmmxm9cqFoThNYp2LTok77tWzoecqWRVzBE9Fn
qelqSq/K2pXLNCZeQKtR5aYkhbsopqbzy3QcAJoxMc1YRuth6pZxTD+QMO8W4Nv6TZuVk5m8sVXG
xeSGOsDcCVx9mFx2ZEMe+97Qp0EfZV3Qhakzcd52vkNovyJJZFDEmEn0GH0skugojMTXeJzQGg6H
o7MQz9MiceJyatMrkhdFMLgm8b1E6E8tD9WSOocP5dgN+wVPtSn7efRzRCPTJbVn2h6FRmovBhfV
DT7Oi8RnSTkeeCrSq7QZC3/yVPjFq+IJjBnDZUxS5scpLUvjUN3Dw9UPMoAwlC5tpEQRJIO1QRcJ
snJN4x3wuSwPW69Evhv5dJUMDfoArbpSmWKCYwMGkaQ6mUsECOEG1wfThNkmLsZsjalFa1nCdhHe
VKLU6JrMabcgA4lNLOPazG0c+iNKimvXs+hzEuLuRshm+kx7N+znSvWbtNet6aOKHTrkVau6TUOf
h6jfdBj2lzellemyaYqoQYls8KawWs51gGuRL3IU5Wb05vGC9ahYUkTiDUqjasGykvnJ1IVG086u
sKiLQzuWjSlQ3hpewq9J0aVVYMVY7+sKpYEou2nlCdWYukHpMkz66VvfuqE8RlOUBWEFpGDuJ2Rc
SdKgIrkKbASRA8+hMgR11QL1A1nAHbt9KVqyGNyUBiRG08HcouZy1gM7IbBRjyeL6i5Iw1bEBlVl
f4sTNwQ6Q/N6ShJ3HcsxWorSyk+xbYvDgkt87iHgF1lZxSdpOgA76YHyleWAjIh0AtZlY12bDiMg
M0ikZ1nE6s9JQtMgRfMQWA94oceraZWlmG4GVqfLKtLdp7Jtsk1teXMzezFaZwkD3+PgJusK6JfI
ynB/1gzsmmh1TOM53JeNg8g1QMXLhwJ/GiRlUS206+HOUxufaJQPAe8oWdTtTBaMs+hkllXYmJTN
MIborLmMhOB+5yhYknYarfq+hVvyBI5MS+Uc+W2a8AXVMT/B4Bj8GbLIVdWSeY0SkfladuE+cBXu
V6HQBnik2+8FPK+YxtM34MD9J9s78OslqfcTEOUyA9yGrDDK61VYePygdaV3NsEEceBlEHnnUNZg
9hTzr0PIXWRCEbdnSFbwf2nUnTlE6sDJGH9Gih80KU5Wsq/LVZOQeTDAF+kBH9GqrcEpYNfR457W
bFnF9bjJUyL8PkviZUnDeFEW3TkOPeIPbWsNTwe+kBadurDQvUnjqF+5qp/iFSy/TK8dU3V86Jq8
7uFp5q1px6KbTJs7FDhKXHiow5xX4FmnJjKFIiw+Hgcy5jPkpECW7lPEe9p/l+hcl9XkbBTfv2bi
x6//Pi9z+Pf7mJ9/uX1Lxc/fjh5eb/HLT8Fhhm07VbP7oa01P74LjLm3bpskPvnlTxnrX+Skd2/L
+IuLL0tYMZMYuiF+8Mo/JaybG6iUPE5X70fcp6vbM/igD8E/wDThHAL7ma5iDOfBKcXw5Gmhthnp
Q7IKRUeE4Iw4UEIOB8a3fPshWcV7wKy0QISChsElov9JsgppwlPOhrbfsD0eAYkkHDq/43SPEskU
h3XHZSiOecy8TRQWY31QyGkiC0/hicvIjCRPabE/Ii2yj7OtuP4DE3kblzP/yGRKuY9Leg4HMMbL
VHr2gFM5tiYDah2aqhAQhfXc6DLw6Dy1Z15GotrE0TDUF6ioQ88Uvc1ofpBq24AbyJLkWJJY12ao
M7W0TVxs8nCivky62s8nHAVFnrEAQyFwGVtMyCLR3Ye00q0zCRrCw4xW1WHTkXY1ib7eJ9oNN8C6
v7K8VTdMN+hLNpQSuIqtvro8RT7judgI2lxBzAf/M6p4SowkLj6Yp3hcg39mSwDKOy4SLxwDKftl
DLV8F/pOk6h3vqw6nPdL3mRtZ4gdkhMvjsllP42HrKNVgO1Y+Y2N0Rnwl/Ks7eoi6Ft0mXGrL0Y+
TidjMdJVRfTlOCqx6NHkh7TPP7DEq9esc+TY5bnbdIqGPkqsPcx74NZcxPZIe9mVbmvewVpXC16J
9KDOU73KSq//o0lluJlCTpdpgbPbPLNuMScK31LQPGtfNa5ca2Jvu464hR7s+JljNRQmssBo6kpF
fp1n6ishXbrgMolhbcrL3OaXtQdTF3U1GxQP/Zew9cBZ06JcsNRKn1cyL4wcCmAeWd5zbKjV+Uc5
j0yYEMXVZvtEXgAxEUuFQxubsMvStSRdbYE0yBas74GveH1PV6inYgqqbBw6I1IcnbEUp6fABOeT
cIiRH8+sPowp8Rpj0chhFlouQJ9hK5ZkbjK5R+3HQTTZIc+r6TCeBD0imiRLEYfD6eBqtyyaZrxu
FcsKgxFt/S71qm+6aZLORANQm1wmw6GbQ7seedEctqGaSzOKIbqJSeb5WVXxdYzbIgJZo5IHuNJx
aWwr0fFQQCAVTkNm7gqCCr8WvTaRarpPdJy6beCYyDKlaT0BR5I2IFHcL4EEcz/1ci8xZU70QZ/n
wFvbinWFDzHHLfUwHtoajJK1qPZBYGkuIieL3PQpib+V3VwulILsWdpUHDru3YiZI0PjOAEdArip
oc4biBlnSNxpRaulTJC+tP2Umt7Jgyos7Ckws3iZRRz90QucLYnF4jqtw3l/HvM+9kUfi9XgPG4c
bofPumT01EtDGUBWHy67ttSRX6TDdFAOHmt9pcJyX4l0qII89OLF1JH5VHJWLiAzKXwhRsjcRko2
DUndWYY4X0Fq3n3iMS8/WFvEk0nC1AMaHNkDr6KT4blWua803JIooTnUkEw3fi4hF5tdPy2AOiar
sQ2nhR3UfNGP9Wj6ocbLGMrQQawngKRl4VGsCncqBNDJULlzm3riDAjj2hV0Phk6NPjlKPd5B9va
JBkZNzbMh7UaRHma5MRb4AE3o1GVmj6mTVYd5U1Pzgmpk68W4TrwRBqabnDDRk02DjcFtB5/HJOa
+LpsfDpW6CiX3gIV5fABCJs7nJIq8cF5ouOmA7hLXsR+kVsKTqHWQUQHtJlrfIMHLo4rVhcbgnuy
yZtOGAsijT8WFUm3IK8cCeMgtNW5J6spNBOh7cdZx9NtjqrKnz05AdfM2Qc51bkFFOM+gJpU7GPL
05XsRmDGIThyROb2wMbdeFFkiC3rqoh8oXpxhMbCAwIKjkhH8RCEqVZfaIniNWgame+NmV441k5e
kDRcfIEgOK/hGIoHVBdymnGIqT8J1n1LQq88ZtyWZ00tsF+x3LRlja6iOY8WNc6ygJR9v1J94zlg
e3X8hcxRe+jy7Kwpy24/1pCaQgJVHZAsak/ngpfLYVTzKcJWnzSxS2vTduG8YJFwq5yV1id0VEGT
qj7oZMxuo6noF4Mcr7ss7v0UfGYGnG+IQVng3mHssdqUFR8uq1Fbn+FqPhNq0EFLS/GlUzHsDSqq
YOYq22CbjkdF3HngsKLBDNyyr2nWF0bJ2h7jsChWMyrx1ZBHLBjb+SLswKWTYSJr3osqN8gL+Udr
8RhUaFabXGdnM8IbYA/IaEexWKRoAoALwnUgbf9hqNLo0ht57idd3phJFPFpkjVTYbw6Gj6hSEBy
Q2u5H6m4UuBBQ70Gv+n5TYsOG+nRs3nuTjt4Y5epM5QddLBgPodn7zyZSL4fltbAlrCrQuPiUMxR
vIGs/iydNDxqgyuVoTSMfFZEam1H0S0j1WaLhna5j1R4mKRVuipF021ClEA2OSMbDBWorLCh4mWX
l3YVtV0COkJWL0YV5ocRd+C+h3C4ii2qVl6PxMHcN/Iayyz7wzWVd8wb96GhOf84K3aBJtYcpzqs
DwfISDau9eaV6mS3qLnsL5o87va5yK+SOWk3cSKjZZ3actV3U7ru5kwKyB2jZt+SsFswG7GzJirK
07mGtEZB5OpNknzAUUW+eEMxANWmfWwoDvtLbK23zuaeg+Bhk31iObD7pPYRQSepYJ9Gb2AGqTxb
2IJC+h712blWUbXqWlWfVKrF/thUdInq8FalEbjAKIYEv9GVGeImWzdlNh/GjA0HFU+jz71urJFN
XwbVnNUBdNnM33idncegJvgkTeTHNAQTWpy2Ptg3GZHQox686qKK8dewATEwL1l8klTlIUie09Eo
xsMpxOwiq9Niv04oWzDP9SvrYr20Yxp+dd00rtho3dfRK4SBXFEvyp70GzmAYgc509cBg1+BdA8v
owFSFxblCxAAr7yOT4GbKDJSJfO+1pORaZQdjO2BLAUjhpV5fwz5eeTHCpV+jGR2kXii+AikKj0o
agWhnuNQGjukKjkBURSvtIyqY8hpl7mg1UqNyB0NlBVBMXJvFScsX6KYRIcyKcDtkKRbR2FiOXj8
RJzWvBo3McvwclSdCyDD5v7Ahq8NBl9bSser1TDg+aQaZOKn3OH9cnbFkqthvOpUqDLT1DOQlLQR
3KRZVBdGTDWDWsA8XhdpXH0VUCNAQHOv8kiHARjyLe/yepnkhS79qfDcZmqQ8vMk9dbR7FLhyzrN
E4NZWhxVI0l9mjKxGPq8Bp2JRTdh60jAinmAkCYc6BUajWdpmpwA74XqA8qWICfPSxRWEEGHEO/P
4Ad8CMJVEENT8DqkHvoG/cHctJD9mq4dyqAUbbTANncGqIdbNFn6gcs5paZB03gQhg3y64IkGwRQ
fy1xE61BSwoXsuiqxkRTk+67pmv8KPaaoB6yjplahvJzHSOnl7iT3NgZfZAVBCQzTFFyjIcWX4+V
zE7mcQSH0BMo94QpWYbFnBX4IxSsuiQMwl7F5bXt8l4wkxeZzs/lGKcp2w+5sulBOypdng9TD6tW
tjej501GF8CUQacQeAaZLMOy94sh4QHXNpXBBPpv4LVhspWVpvG2ElV8M2iwEDgC/wxjyq9eNITL
ifTVJpzC0RncqzFAjbL7Xa/qo7qCT5eNKL9Q2Hk0ndwSZvSOUq1rUM4msrKSV6WJqrG4cSHCR6Ud
1UYQPMMOhmTuWHbifI7jytSOixuWVU1oZjlXByHXw4LP2p25HAqDicjdvpdX+Qc0gBoBEvkUmTIe
ujXLQIwEbzAFwPpAVGVAYcjQ5CaKLIjZLmMLmXFygIqG7TvkgAJAr+sClOQx4ALKCkZ6MB9Kq/Ji
tD27bHDKR9PYKpemwR4xNcpSH8HKnQ1Ucd9m7fRl4OFJlChYVpTp8eM46Cjok8iGftvN6GiqIuIn
bdOA/ACSk2m4Ep0Jo0qdKIjCiQGm1W2SBgNHbqoi3x/zJDmPVNZ+aYF6Qs7U9MdQEos+5nxuoEwG
ix3mcbLyNIjkhpM8PvbCfnAgZo/9QnQV2kxJU38Mwxy1gS3ho92s+SZtXHHWRtqZqMb1Jxc7/BlX
qv5clNGnMJfokJEKaglzgbw1JVXVmUIjkBJ7dCChPPkRCgVNEYRhVcijbozZhyKur+TsQEyu5jGK
Dehhs68GBGHfzhEbYEFCAd2GU3aZgNR9oZIhXCkoMUb+1GGyglSovUhdN9z0HqZ+RVh00ORRFYBF
xTJxCWzC0RWzcVCImAykHsB1aluTIIz58McMrA8YvwflHVeO02ktVRoHhc7smYtAIUX17KDQkHRk
0SgPL4icNchnzG7ieU4OedzbTU61PM44ZA5yFPAwIe+PTJUzFERYyI3AUAIwdAKngXg6XabgKkB/
7wfkz4mcQWot5yDrqnDVkj47K7Y8ic7wXLmZtQbXKNoPoSDjV8B8fWt1uS5Az/UTSMtKyD+3RBZz
d8gpkGtbIL71YNFCT/UgY3jskrz+XLaDyk9wmjR0kU0CkrEaQxQwfdnEyu+gCIYGA5LIfONNBRpO
sfaStYBWVfjC3psu22KsxvN58BKIr14LCW972qGGSrLoOnizXgVyrxuHA1gSp9SyjOpY+LTBZZea
/8lZ38Ss9cbjORpXoSfr8yzLRzjf8EP+uRfKHncA4J1qHxTGoccV6qRwYg2BusO31dRHmkpVj0OS
UTwcR17DA0+DFI5JD4jkG0+pIIy+kpyu+oTs05QvPeaWPMYLJcOjqpsXcOR4Abe60nMSpFBo/bVx
OzXPO9ugVAynEaByDEd+ntqW474uUEiG46pyx7ICrhiubQ8ngX+1As9NguE1KBI6o6CMu7sAPGlH
SHr74dgSZLZ/hJctC1kuv0/z/yXJv+mhwYhB6fUHIH9SJH/PHr8VdtuWcjfiQZEk8E5DSaBEC28V
Qnfq4l0DDRxmhrfXIAyNHdDIAqIkdP3eS5LQdUMZtGczCbI65VDi/CFJcrgE7/eFq3T73hsopP8n
kuS2fedRr8HWHEwgG8QC3vIBb9GhO7tHyX7K8w6xW/C+VfIty+eQomAYiFe3QdsmZPqUZJCvLJuJ
ZrnfNBPn12OYVcUhLqGuQ5aVx/LQpLXySsiUdIjCGMqrKdSFHQJRZfKh90PMEC3DMeo9v6d9zXqf
Zt0008AmXUNOoO2lkhBZUOUNFzHkj26RJV3UqoBN2hLQGDrwACvaRLbmZrQJ187PhhHqcMuiT5rK
+lMTQ6Xhbxoj8NMaO7xQA97URbCAd3UJDi8y3F0dYCQYKjYzv62aodcZVNllDD7dwdG+9EhHXMOU
I7ZF/u3/sHcmy3UqW7d+l9vnBpBAQuN2VqValm1Z23aHcEldJ5DJ0/9fWj7nWPIJKf7+bWzvkLW8
gMyZsxhzjMkQjYW5t7NWuDU/n0eep/XWTH/4w7b+i7v7RTP5D+OJW4Kx76GgwePZeX3esw2TJd2G
bhqz7x64TXXTU0dVl1swD7RscmrHtdo1ssi9ku5GH8+7qtR9JQFr+6760unJ0LeSMzHrsnaXyc2P
W5pt82GrNVtxVGrLt4ecLr+jj9FWDdHttlUeH2uSYAoHOq/TLJNX+FVPCSgBftvaoB1zDJuLQYTP
CChpXunCqer2h0uxFL0P28Lp3jV12m13L68eJ+pPa+dCgs5TwIReVEYx13vqj03dDMkW6fQ7HQRU
ZMe+TqsAMMtl7rMWsgzekEyGIqeyD2tH7Xsvk8u7qgjb1zg+T522fWTUuD6kujAWhIbnrC5PZMZN
dBl9X6Z4pB/Qm1Kp3Qh+KsVlNgEhRq8ssjWMPwyHK+JMmHQLZY/ZZrikp8/uF21d9UXof9deNhXB
D9/UMs8v0n7GFrJusI9NjjBTeL686H/tLvTQGB9Gi9JlLIr1pn8GaMfLHNnVUnyrZwgD5jCY3lnA
PuMtNesrD+n9va6Jh6w2jkKfbaap8/RiZdd59Gv95vtU02mQ50WSth9qX+E49gp+TNa/0cmWus11
V4xt5B7DJa+2h3KSfS92YPapTml8p03ytizhF9HZX1q/vq6WbIzN+bwGQTO+wuX5e4EwfEZX0GaK
QyKFzXD+yGDgI01jUlbTN7o+c7ztSlnHy7vUdwpM4uW9+MsI4FyGCakClsDMz+cOzUuq2NdA499a
o0YeeHSSqvy5eMYJP3ZdE3XikNLuUOkr1/X+fkaIfxGNG2ikCDSfu63UsaQ+wPGvW+h4/kZPOSwo
b2Xc56O790TtA8NwTCr5xeR1prvDMI5j0u8bR/vLfdFs69ju8lhv6mvWemVyEm3km6uwAZKKD6+s
UvzcjLhBGf6y1oTxc3DJnm5JmK392Mxj9zWPC5+jWMZGbXdTpEf2ZzNuZpazZOqn6NYRaYFRT20Q
EAzayBicZQI8Y76xl035kxyblSH8BRW968ULYL49OmBYOXiXUEMN+ThlSZKq/dLIik1feCkBu9OO
KiIMt8Jb2JG8Sa2LdqY854K+0XX8Ns17pT9txqYQu0FvKWvhw0PAybtbEQ3lyQ+GkGM25DSc7voo
KJsf0Tp7BW0ilU7bHacwCT+2RcspGLeu5B4BapJ23nnt7H2spq4v2+Mc6Xp72GALLPfLSF/l3VTy
N+sub0sO8i7Po44983O9culG5EVl9qXoHZxKGvMdsKXcssyzk8nbqA1301r6fDLyipSPFHBUmugs
XHSu3qpVNgQzM+gSFzyNQZlB6MkSLu0Ua8LHN7HaqzmZ6aNbkVTF8GmIi3A5T4NlKG7qoI3NmW0V
tFf54Jj5ctazxpbAPK0DKpbCM1dg3DnB0k2VjZlDnPocbCpaNflAO21fVee/H4AMO+dRW0Q/UXlw
3dRhQUO3xfwmnVmHWVMAO81xmNKI/xW0AJpyP/VVOf7rO4Z+cMajgNpU5HtMrls1LaItZA1mURgu
rfscR2xExzNlj6sawD1h5cK4n/nAuqq8umzrcXbqvZcn9oqCdkP508DLYFl6IwceD39rzaVLFFFL
VDAgpmOZRmXzrlVhJ+WptF3yaNeHpc+ZWtokwWoyn1IcKqOm1v6J2B1E8KQyVcXi0gGXNN+GRi+s
YaeXkuuH+GAvfR/X9BbLwyZnGkgXadQuFKzZxtCS+FB6WvA7A2PQPkSZ9JG+GUS6tNmxc0a779Jf
8ALHcRMLD9P5wGIxSMcQ8FMWi0EslwAYAd/SGQAZdZhLdHQlO68kIWT0O8UtGZ6ev1zn0t5LkOQi
iPaRlBxBEw8VliI2qALnSxQLbq9sitjmbeniQnecghj7L+aAH/aJMJLbKoPErvGwQP76OdMLZTm3
WFqbq0kBg3NKroD1ydzImqhNrZf7Pm75c/DAXtROgtlEt6SOG1lGsBacczOazTqPvCIRKwcx2iMN
pZsvHRm2wk6EE3ljS+vRE8s93USfVcg72U/mfNHuVDY3S22HtxyHcRq5v41czFq1KIpRHfoq2bzw
XMd1qMdD6d5D5ymS5eBBU7CeKa/zcjuBUZxgvWWA4aoyWeAesO06P2SL2293oTEa84+nGKrwMWnW
2rTE67WLbhmBsFgenqvqwd1HaSmKN52XFzCNyNXtDre0NF2P5j3IuXNRTG5dmJ0eB0XvTdcw39ar
Kp0k95g6E3szBHHRhYw89Foepk1LxAHvYZqmAXzHqUt0vI/cIljrI44Yd3NUIivNsM/6uUsSyFdR
rJdd6kcqB4Et5zDLdnGFm42+bWvoBLl1toZnTkpdbfS9x1zneXYN+3325K3SCfj/3hSldSlSrWbo
T5VJrV26s56woVQUQ5VddVu38bvBX+bRu91CgauchpZVOjQV+9HutOt483A7rRG9yFPZDjO71HrM
cYaBZJqV70oG13rBmcXHct2iT9VyclW/8klKmIHfqTG1fqlyl0a/TVRpM8I8mDPcUx/oiPVTuYN3
WFhFzoLnqwmDWoZRmO6C3R9MeBWbDEuP62njxnPtzFw68IAO+xPuknC0mF4S5Zs0hN96pA1vg6yC
JYE56ojOoENQHg3+wcR0495oF3VAtsNFhcF5P6iWR4q7sRt3W+PbbMV11sp8g4xLNfK7DsHr28VZ
u0F0cCZHvGpyzPJyFc7FXIIV9bsYyPMwpGubHgN3TgEcB83DAzjWePvFrJI7hgngsEpdk0sOdgkg
ivHExWxX8LdZw6y1vzNBJzDcrdA2cY466LWQQJyYoOU5WKU4CjnCTdmR9WYu59PJCk5uEKeh9EB9
Pdnf+gVu9zAlFW2tndw8E3122rUe37uNpp3k+wmcjHEEQryM2h7RQdQtc/+tb4gxV2PWOIGFVqXY
w9Arhs8FPnc7VbLt6u+QI7bxXdMBPn9ZocesbzaoJO5udWrVXfUiXHu6lnRTwn4/QG6a5tO6hvFy
Ow55qrtd1ND3uRY1YfWYxmrx9gN7NOLkdTxsJVF4GQO9z3S12Mx6G1cwwUCa2k92/egY9SnxvTl4
HwE5B9m+HIJKO7uk9k0KlJjw/Cl2mmbqQuVEsnovt3rdtkNS1Js7nlJYd92V5nDAClHVzeq6Xn9a
6BKJQ0iCtt1npZ93BL5IycvJmJlOZaB8bw91NYHpG2VqSg5O59PyQZLuj/ssrDM4KEIdhs5dt6s0
aV33zFu9nIZFr70W7p2stwKOtAidu77qmuDDPA1j2UEmkqYfjknnan2vITKoG2dSrfMucIJpe1At
Vr0LxygaP2xyocW4q1UkR9vICrNNIyCREL0TvdXVWVqoUp82OA1Nt0uqzvbk5bhNQ/zVa8q4hXQC
Y1QfqkiZ4UdShmKe97PsO7nzxRQqSIhpO4TxYa7csI7O0sapoluEPE5VndFkJq3Nf8B6ECrx9l1c
zX538EJltugYCSWc7Hb0eZjy7nf27RpQb+/dmjUd7Nm1K2xA7RvR9OGH1YR9Hxz6dB3ThXzKzchR
zCJDsrHUXTkwIyxo7J8WWEkGNQoEKoSVBEfC4R5imz4CdiNkOOZBZD0cGiKbYRYO3cn0BHdzzWr7
YP0aX21D5pCShvmwEHrCvCmJMqoNM387M/CGFMyTsLPZXzRVtnKQpQcndW+CpamTsxmiQ/QRCo8l
k3q9I+FJZY4Ca+jnIcRNhtNEZh/T8O79s8APyYJXl9zN2Sdm7fFlZVzYoJE6NKiJ4c0UusfFa6NN
nCeBX5MSwfIR+BTafy4PSl4SgzeFYTNah9jUPjF6ZUwCqclq4G31J2BzGznjYdXc6ZjlkmvPcpPd
9n4JwoHfdWlC24AasEs5S1PYjdz/lJTWT1aBrPmIX3oJd9Sm/eSNX5Ixsflqki54G1/NY/QVvl3b
nSK/lO111pULYVH1vc2l2l7alCVPlF0jRrtFyvs5O5OpkgP6imWm/em14AY7SLwQK+j4jiHLjw83
NkX6BfdEU2Oj1O8IFngd61h1rkUsIthK3L0nUoeF7LOgTLozUzQUHfXssLC4mdLewTw5dP3O/7US
28AR2s292MhIZZvzjV2joiY4VF5raMqSEFlTLCALUbM0Og0/oi0De3rcRgKm5z1Q/s3qPh5SzROL
svXYo3lapDfetlm1rPndtpZumnxaKhmW1Tl6gqxZLwLS0eV+k77NYmnpWfBpHOelyC96F1KXR6As
C1Lw1Te2Jo6jAWNpwOs8vS9Wd5TqEFQ+WUrmpzabXzrULSFkwmxa4jso4n5XXEepdLkfswX2HAgB
WZ8GT0WSeV9PgT0iQzNYwKstBz6QLoFN1Lya0rgYPGtgIp3pH50NvkS+cMgeo2u+LBlBc+5WEtW9
ED1ZYCRGm2+i2sIeU1iWZNYuK1D+TDfZ8gN/bz9NVjJud2sdS8Kll3Nf/j7PpU0Nq2jObDIvenu3
j8ejUiH7Us9rx6aOE46vuRZaILhZ4hXt1nnoyUpyquk0YqaFIScoT8EYWNutWz9pb5rVyxZ1yOop
9uZLvqARJLVrZ9jb2VkartVuI4/g9kthcRHPptbJ0lHyZTIpxi/LOBei2U3V3Cuci1kDcR2snqra
XRr62Fnj+rYILHs4Ifeup+2GTEFCeknhyT4rE27mSqw+9RNCcKOXM+2Lofqy5B6cxX36mPlMmbuQ
a0xdPPK0hU4qEoPfFXG8tQmJgc4y5CnHFsUnP2XULOPROI6jv4llHiAlQWhx9yLvc8qRJR+zyTmP
o17M99FWi9lBZOKx/k6e2KJborEjCxu1Z4t8mYw2kc/6DvtIpzRj11QDoEtXMXa2ZF+MS9iSoyQQ
Ex5YdetxN2+g5r0YZN/CJaB+wJyikMsD7aWbdZU9Pjk6p92tVX5spcb0z73YyylVqpg86vHotUtt
U6vaaRJ4hmbo6mlAa7VM1jDa1UJVTiqMNUnpwiF94wZatwMLstmKO0wcxUKunrRHnGo562+iqApI
Xs1aZmcpapL5baTlNl3Es/bq83jyqSkIbE5AfiC0WnCdtC87viYJ1IivKofWZqJ+6+PF9+tj1air
DBXCxVAuHk6KhH+O9hMgmV8fk2yxVeBjYVGnm73pbtNwFfacMlP0OxVvVLzBEpcYOkWSi/Wveduy
pYU321ufW00kPOp8TpVCM9UG1Y3sAUf44GawKNhZ1mEpttHJ97qaYC/S/yqmjc5ALtrqi+i0rdDN
o+dI9GQT3cZD+Fa9gnH9F8wI0WaC1D3xZeg9xzlj3cVrmtTrV50qW2cuuVPndCQDM9Soc+eR533l
ks9RNWAqpo2EgYXz7BBw/ylMZfq2jV0Vqa9htNruzaNp1LFjAdaXMbG/LyXt5H7m1NAwojX1DKT0
8wz5HejE1yJIrX+CWyQWkkKcNb7r5Wv9QgP/xKp5NRtosQh9JoWhFXwOU06uN9VrXYmvWjQzhcyc
NwxG34cqyDmG+dh4xMIt6nAacxuEEyDKUg/omxGtUHeDQtjORkLJa33Po2f+3ftox8yWCK0MJ2KC
jIaVn16+/b+WCuYmLV/eWYEMgdk99vd/4Ll6TBuVrTLkxZ2e5j4IULYsJLhSQr18qb9sjlEZKPtC
XsAFrho/h45Jowq/JYH6kuSxmM15aqBJPHibtEckSjPIuK883PMWip2th/rZp9EOWI1m9+nDjcMk
4oxewZc+yK2PUprDdjcXePZ3mZ/YmJUm5PskE4aff9S+dMc3eLsmfNTIPL7487+0wp4vM13TMLQt
BdqkocdQv6d3srZKL9BlxGcwCUpHk+egVHErbTn/v1tlP0RLQiPWZdgBHaTn4HVFYhgLr/Q+z20n
qxvV17Y0L0oqtXPo4zZrfPmCT3UiNGjQnAA70+QN6fABHz19NFXCeY9XM34eW/pE+XEUqXVzOEXD
vqbjUGtvxyxnkyd7WYU5kfHlGwj+WtwII05c1NrwKnh0/+kdUCXmtdfL9jOEM5O1R3pZW3UE9ciT
8uwxbVkgARHzGJ1p/fdvUNwJlYW8mki1xIX1cXGaMrQQD9C/4RR3QSKoFrY6bgkJU7V28XSIhXLi
FVZ1pfDWcg1tsFzM3EHCzFOXg79jTrvFX5WEEPbNW+GdFKRvQHTHmGTeVxcFreV4O3SVY3OraZls
2uWMvqSKmYrBhvOoL8htkLPaEA8po+e25CNAP5Ha4zWryrdJUxmrXxmf79lkOS2bEk/iTtnK+sdZ
OYJM+oteLMgCJ7G6fHn5nx9r/J4fuBGclsQXf5v2TGWRO+5mPnX5IMhZs17ZEijZlM0AfkPWL1/S
npY/Xa51tcmvHg3TLpBHPesr03Ni0MAUr5+SLLIY41wkUXUTxtKvnFt3crmDXVAnM0WU9lKbFDp1
Y+/m5dt4/uRCRIGL52TOAn/Ez6cstAhHV/Yy/1R1wJ+X8CdV88GvVn+89if1CnPmuZELkjMpQIoi
Ox4qCJ8ZeeS5WZH30/R5GfpyewhLac2iLHubWb38XP6zI823MzwCZUQk6bwJVGBPD1S2areu28X/
0MIFh5YEfKmyUwaMSqVblCvRYUfDu+F/EsAGu9RMZ3ygWAvHeIe+miT9ipLH9u/7FTIgOMIW2ES9
yKhQUP9yKvKuzC2spR0LA8QKUWt+sUAZxIarhu7IveXK8XBOFRKLssyxnSJvaay/piCo9HDhoDYy
EIg6RNbMNv03MeZ1j80aJJRwDJCgA8mou+drEIaZSpoIccPclDYypx2tCvQTK/Trh5cvJZ7Zs91T
nFcE4YK5evjRZ/a8dj2Yqhek93EAvZNrzbDXbqtlsKn+jKvHBT323mtIOqxCiywM4/7907jMFiFw
VpfFDQNp8UxqwR5P5zdTCqLgVOXsbNcTRxVdMSzPaj0zYqZgOlZtSnlcbDi15fS78Ue3yDaRnLr0
OTtb7G78bukau+FbWHIV51cnXj5CE4sHAqoOTpjbnSw9spZ1hwbW7jtvGLfA8u8WGicS24VSbovn
NAXlEDvjNSsQyMtL+vRoSkmQJdyKkMAQ+ISFZxbcUezLIcza7zTC9F3ip211RLHMtJVodKMPL18s
fno2uRov0PNdxngw4kdYit/T8zKwXEvs9um3ehHyYzm2oY8simESURX3AQ2FXJ2yQCdXJi7q9NAH
aXve+FX9wBAThnW08dzSoUXFnjgGjTn64uFDSrE83dV6QlKVx4t/XiTl24bH+bb0wdTzHE5u9jSO
ojdLmHZXuVtMN4S/fAMayJlH4Eyl+Gejab1cpiMM6F1f88rNAxBl9eBsjqISqXW+7qdkvAsIgdUp
qB1xI824HFRvhiMN+PoBxUFwWdc+LYmyV2CHXbXSL1TIJmFKhFdGZ0wembfB9ZisMMp7n2TgS593
XrhLxygHL8mm6cxnGNH9KsX8UAjUZrvYdaDoO4CEn1B5T99rpx/fRwGvhAUIm89LPZcnehKm3zNq
KdIoSpLC2c1Bs1zWiAnVCodwF6Na+2dm5isQfTpXB4Xs5H4rZ/C3wHNyoEUn2LuR+xaxkfvVN2r6
7DEx40M+h/M+1xHSUjkVqDtMwTzQl5zH0wP9aH4SopwN8+RwzzOSdAtI7cak/R65soEjpN17D/nV
tGua6mYJxEz9l3XNW1qEsnolH/vLGH8ZPlwdWjY48ef1yBwiqa2Csfk+tC2Fq6j7Sp8a4UF8e/kh
f33Tf8Lwr6cMfN++PejXm2meF5FW/usv8HLQnHWYsfAJF7uOgqc46LyW71q/Sd8VU+r08KPDpD+I
pS8Yg1KE0UHXCtoXZL3ozQgj9LJ1BvmBeAulHlxRPTQNyYuv2qbf+coL3rpL2SKdEPF1Czz7dvGN
/09SUqfuvM5z+31WZW9Eg2ifcSNNBHpT0YtjLhHA2piY72WXKVoJ83jystD94mol9hv790ou9IyE
x5LYNIA0iHURxOjnKYHnyEkHsdm+o8hk8fNC5GeiK+tzvekvrZfUn4ST6MPsZzQ9htGJzgMGabSH
l3cmtA7nyc5IS9ZkBpjP8DLC+LOA4lVpQ/sgl98zpEwVcNpYodANZXKY6JKowxI0+lw2Ss+7wukb
uj1dc45MIblZ+mhBoy0z583mZcE50myAszFNPjfMmwj3Y+XcFKaV10aYs1Y04h4MtH7TOWzaLqIx
Zvab0rRdym5K97JP5DvSxgXlXVD8NFFZ3ArZF2cVSPF5kXX9myZUtTp06TR/NXU+f3BDv3rrtDEB
ItLeehK+WmdkqUV2v9ZJziCaAbI/DH2P6Q4qowUgy6GkEUJMfB+ETnxd5Cb4xwPVTnc0HZA1vLy4
du2ery3veSQHjahm5XOe9AwkzL7L9PtQBOGtM4jyoS+EMVCyWxdlC7XEK1f0nhJfsSreS2NZt/CR
BBS84Fn1yOSOGkFIX/5AAhpcAps5DTmCca4AKssTjQiF8w2z8Xsv3PqhyLS6hoPvvnWWRJxeefq/
TYtUk4D6a14esgDrfv4ADMa1Cac44wVYmabBQN3epZ+7cUMjOjQmRDfiI6tEv4dUUoVghYcyjxBB
Q4c9gJMkyZ6GZ5Mfxi6SHwvF/A2gXyD01pnymyoqpnOm9ejbaM6zi4whA8Guk4m/7ibjQZbPereZ
UaTG3T5uNtRZDstyKivl3CSRhwIPKMO5jqbc3Bm9EmHKsOjRoBFQ9x0SzOuGNi8ZpWgWtEFD3UIp
WUt6uDQ9H0IUQUdykem9YnrRRd7UYtyNEroMlki7aB+B+t0xBwx1q4S8p+lo0ldSDCXK9hPch5u1
Rxu+64o+glcb+513ATllHc/cKPP/Ya5I8XFmKtLPoPALoJ4F3fJrlvL37gTUCTCu7UuymWf4LBMR
Pp1Q5hlVP+IIfGCXrEn5FZaHoWvIllFTye/bNKcXUet8NUuJop9RCKhLXzaS/2awsaUgE/rihPEW
zwwWptTUTJusf6RNZObDrw2Jtjmvr4s6Uid3W5L7YWznk0Frf+yTVH/K43HpsZPNu3/lZv7LgY0D
iy3jOqAtPmfsbs28Lp2uyh+ZdKP3SImnd4jznYME2L0iLs63cz2oyz5omwvGF3o3qpUEMlkrfVfI
PIaQ3K7LdeHM4ifM+SHcxUNRvX/lLv9KGWQE7TTkiMOZpqh8tmQLoyyaZAjmH6DeQ/aBzCJE4ecH
ZjdP7nLrR0tFT2naovgQj2H3M99cWTGcBiXTmZDd9BAmdXbtyrX64I/BTIeEKHAay7FmubNS7oOB
du/jRv9/ncW96X/8v//zZFjrn4NcGLAC1vjvjPAvncX+S1387MY/Bg7/GgH661/9S2vh8co+Snma
1hagZHbiv4eVgo7+38CWEcALaDE8OxjmX/NffIaVMkMPmI1ZooDbmAmSQTuslPcPU+5AkIpdCCmg
Md7/Rmzx7AiHLqge4Dn1KJglb5gObIX1h59XKCH7YZ71bbuK5LissDd36JhJVyu5Lm8jJzSXpV6o
q1y3QsHXBcuHKpis7i9ph3/+WL3/Uox7TxGJX3cD1EIlh4yE4BvZCPnH3ZAkQRnLZ87B0Hq3WbUR
3Gc0w+TRCxMl8OLB/EkuPbXI2MR4+6EcKwY0bZMMGAUh2++JUuivSRDng1/X3gcAvthjEEyY/oBR
7OlX4uSvNOA/acLjHZN4AYrZWTx/gUOB9RxRYtStIBPLDhEMjg+Lndp6UtJ06I+N9spDIRkQtllP
tDOVK84apnR6hxFW83c0iJO3Jz0LD5MquoXJTjlZthxRfR9p1Od3VE6XzZTk04E3mCQPUz5cVfUa
6iNUhOgGvfbSnL28D39vA8ibS8AFVYeR/Tz3kQZtrNPX022r0uShy+i/7GhmYxp9O+s72vnJ+z71
6o8vX/ZpNQ+3GVENOB/vocIW+cPe1h+7H7o6C3r097dtvHm3XpXPty0dwCJO84eXr/TUCz9eKUGJ
T47Fe6Glfe/On1fq28Bsw5h3t3HvBl+GtRvrs1TFxt9VfX50h7ne9sI15B8lRKjmNaN5Gr7t5W35
gBwABCTCOzy7PLODCwTKTXGLCDz8wvzL8EvF2+brs3BrpmM0MrbPuGz92VoPjGkZqk7+UCiXL1YG
YV5rWvm0kEm9qz1sjuaDGHtfIPs25kfvLP3BdbaGITyMZKH9LgjIr8X9vzcK4BC3QeT3eY1bgE/7
c/ncaA7bMEydG29Omy8wPZk85jmVaoMdGXKbXa6wwr5mcdJf623IYaUFmqkb3iJ/KrltKOLzjEgF
C+VHMQr5faEfLV+p0QAzuYs/jyZKCJITK3LEt1pU9eldRmNcuGOuxE0ZDH2aMPmSAb1MhNEiOakF
ztSoB/ftQjo7QxbP5X702jOazv1ZHfT+vqqH5l1fwyshR1izf9ay6VDxA9X14dB/gGAEZEr1Ac2i
LAvG/Yhy3aXl1N6uvTO9GZxNHLPMS5i4s6Vts/eXvDkPI1W/Y1zkHTNHhN7VsxxuVTrcKx+ZzSFa
fBayMD6+IZg3iIxrXF7TsY0/pe4cXOZR7F2jXF2S/ermQbNnOQokpaNpENzTZ2AqjHPYSv0NpFG9
n10H2e3aKHlKJzTZQer790PurXDMpOOhjM6r9CvN43FBXDs4n+dGNoe+n/wLKNr9hTck9feCUpFz
L5rqPcIVLXdo5bLLMR3nvWEdzqiRkzfD2mg4xeNw8jztLccaCmO2X9aMIVOLT+7X0N44zH3yJk+d
zGV4V6fOCTX+um+Z5wcsLOuPunHzKx9eyPtQqPBsTkrHP01Rs32Jo45xBa6GOLtUcXZytHa/QGNb
f04Zs5co8ZkJumszf8lOWpUdh2NdjyZb5vg0dkzBqZVozls+ukuiYOxY6GYh35vKEmppusodGJfe
doGq0z1dn7Y5G6PqmAWzcd+uwACHYhrdGhgewvdJAEtNZ1pIfR1V21anb+d1gLWyMwXc5PF7nua+
v32aVkfLJt8l0H6q7psP01VRacxqRtF+qyrVVPoyKYbtbElgc180YwGUUPp1995lLAtjW4WA18ce
MLtnQJnFdjWohwFyiYeqrtbhyDyljJmdFIbpGwrmSDJj1sg1P6DESBQVkhJY1JoyzGHdz8TCU+Tk
Zfpm4ehEkB5iRnxBzKqm5tQyGyyhWCJ4pUe9FNHeSclgw51J3TbYU+Y3DRyxmaEJay3r5jjBmq9O
YZs1aOS3EI/Z+lUw75scOttumUw23U2F08AQy4r4pzMvTDk8uB1z2YognuPbkCFF6WUrpIJ4tW+h
QWzmfGLY+Zgfe1CN5phOyzackpEx4idTR405dydmte5DKLPFXjKqtD4bi6GAnhcF/j9AHBsVsoiq
5sB/rvOmLl3GgjHmtv2nbJqkuRBjwniaKlfRu21WQpxKGKDeVc6QBcnEstzP1VlKhdK+JxiLyzLb
/IouOXdw7FSdbcfY0xBt4Er1600TG0zb4aiMh9SDuzQysq8+ZKnI5oNkrF2/KyRjghl7U4rtB+SB
JDrE3EBzEAaK7oUHl/w8KyTjQPwK1hfDDYr0sDFdNqQDMfbJXZmuZbCH811uuwZQ3bliBmtw8vo0
C7ndRPZHDxC/u2AS3podqyTI15393M5LCuZqzUMmBmDVwvnVFnfo3prOODs4nLF/621tsRUMhw0c
cQ/R0p9voz4x0AiTQd2Ec0tIyiZZ8Q+Shi70iVFtXvsJtnCbXw6mqfVpWsOtuPKQZdwHpR9+CXUK
Ahl7GO8JqowUR4SDBTc/w8Y51HCqJiYqpLBpUMjU60pmUWbl8p4RUevXfszF+SLXLD3GVchkgjZO
+Z6w7iDEtuMCWUj3Ing7ATnce8rhE2sE1wOc2kh9RGNXFuej9v31opUZKt7CkclD6w7WOMtymM5k
PeXTnTaBivfusLI3+dpyY92E070igiUPInax7gYvOR5iL9HdBUTh1L8rx7mq3vlxmwQXOqA7dqO0
sslnbvRdCGVUH7u14dJdt23LDthUbWduJe3D21tf8U/cV994TLtqeQoopyyV1V6gPasWjg4zo6ri
bTtKjvw4kxVk/A6fCkCavxnAyS27qs9dtpte83zTOLQKmXo3D/rE9DhGf5hl8K3T4DDteSIcyP+w
d2bNVSPrtv1FilDfvC6txj3Gxi7gRYGBrV5KpZRKSb/+jGS5bhXmHoh9n++Oiu0AbC81qVTm9805
5pI4Zp1MifU5c73kKp7LkqiAIqgZFyjzv2jKe0hxZbU+eNNij9c5y9zquhddXT3GvC1OY2c7d0OS
D58wf4fAG/2idK964MPqOiv6fN6vkh4RC9zVQAy5rKkdDevXuqmD+0WNdn8x2Otc/6XDNh8v4L+1
/1m3xMwhtMCLPfuA2DuUtFfGowjb5C/Lztpjq0WO7tNnmlulLh5KbM/XSQsWdh+40s2Z9miC7RA7
JM+ysub80Lgdj8mGDC259LveGQAert16FTsMqYM2M/ahCiyu6DJv84GXjB6uYbVCZ0UkNc28ab0Z
aJEE3ga9IPlgYZBxoN9O0vkGthtIdwvSc74stcuvWlqn2FJf52F+KbgtOrXqJKQEM8/T7bJGzWM1
IwOKo/GCOuwcXGx4MVRaoyTaTgIhW3/bhYt/Y002GLxi6Nr5OkdmjBkrGNviAyuR8ZudmAIzU+do
2LAjLO1EQ0zhLbAOj5CInPKj029ePO82VmDrk0DAnfDLRnSHBYrv/MrKhH4pcoSHaRONYX1JydB5
v4xWtp2kwqN9KDfFIKXFXXn3S91swV0biobCtQC+hcy3QMe/sroZD7oQ3DUdd2UOEiQCGxePIwX4
xcPfM0Otk6cN9b9hQS05GJ5stccUSXI4/KWD1flQoZNC6ibL5Jmx3o73XdI5TLCuSKpj3BYQwhf1
yY2Vjh1kD3P0FLgdWF5Nm9a/9TNjQh0yWlm83BnRByqy3E02DpA2S2+q+5tIisK7d+lsh5fYFBLO
a4HwdVtLCwg+bVLmDFZjarptmsxg79BwHsfCgFZoh0OawYcAISoMo3LnZ0V0bjf//0rKuZLytVfd
JNeH73n5TxidqYm4Rs3zvxdS3uRc/pMW8+PnXkspYQi1grc3EhQ2HhQ9qQD+g60IHArn5DQhEkCA
+H8qKQZbwTRAfifiJZeNzGsZxYnJt3Px9iNSi9gCIo74mxL8Wqj4XeaLZ/YS/+w1zswKrJb4vNlv
eJglf95rNOC7O94YwXcciEYt5Arf6HjOiuUgUKL+Al0tGI/dsI6rv6f0HBRLavWZjXdYGodB7y51
dIVDjkpqnVjdcKGTthlv2YEIgFfw6wPxEtR4Q7CZhmFTeWnO3sz5Hi39qh5gPkXNlzgO6E/Tr0Hl
S6SBabzTpxs5FF8Esn1XOPakO7TWgQSq3usAEr8DAJJDztsWyRpgGgyGFqA5fuZft/T/Ut35uarw
g1yBAT4g0CPk9v2iQYwcwlDQJcTf0Q2hZ7+YWr/xLxp/HmV0sY05plfU54KSW2NnAPn+sOt23Df3
CEwFpAI23THrLIM4+fkesQaLx9AOy2+VA3C1TKceYQHr8wSwSHVEu5VjJmHDmCPssnzAWd299j2j
bnP8LdTeFbD2bqxBXuKUdO6SIB74t99fI4bwv8cRr2jiQSgYYRNArPkLEWEpSsstpAewFRaf7e7z
Lcqj4djE/gROz0jNw8+sjLLpD0KKN/fGfK6PAoYSJZXzGFjSz9dGqLWPesuLv2HIa8Zwh/WyGT8W
7BiB2uqqVOW7LkMzjvuv6F33T/JUUzD41+PDx1OJoX+ACgcEBc/Qzx+fB3Np2UvhfbOiJhq8NNAo
0b7wIFnTZb+VUXNXWjSAbw0nV8FZtW1wfGMBN9r+Q23j1yNBWxiCT4xtpIbJ284KmiW8Eastv/mh
5pE7rk648YYKpFajf6AU5YefpeISUADFzxt+7lnZSCqnZW8L/Ye78nOdxY9MJ8NA7EFHmOrxW33B
RCeqWlHufM0SsKby1A+C/sHByigHrqc1lgtD5PcD0KDNf74VkASpm5gHlaYOi903twLqFD38yXop
Sppi1gUyWfNAtEtfjH2q2I5sflq2rJfFbqGIx4UISrtQj60IcZZ0FrZhLLNFK7Hp4lRyH9q57MaX
3x/mz7UdiOwOEltqxLhHmMMRDPx8lOxCY7wy2/KyyEkyCGy8btwfe9FY81jMerP1CAd3MA8N6EPz
pRS5+sP9+eViIXY3/WGkgbSefKa2nw8jHhAArjACXzqQa8zhFbPXBlFhtXGUXHsYWusvY65kTZHv
h95UilYaw6jFghWHf8Fsa2b+Hzos9mLNfO0v0Pr+FKfkvB3WRr2O8IwEBLTNQfhWlL14uhNJt3kv
I+ZkhOp4wUWj7odtKkWX6mE1gmEkFbMxdMEDRlMW19tqPWLsyC5ZcDVVnrbbZq/XbFwpCxuUXoiI
VQV4Mx9YtIPrTdlfGK+2C2LJ6a5slvj81rrMjPfm9/f/Td+CmYo9ATAVQt7Q0cHBfzNjMDK7Ye5m
8TkK+gCcpyCVgaGYZcrQjlCb/8A8rOfZE1Ql/4bngulEgHlm1l/05IXDUWnoAn96hvy3sziKQhYj
6KRNI59n982wqDF9tGyMxGc2tKUcDh61Qv/WdQoPk9GojF7ybM1ryYhZox3MXQ33kwlfhw/5sGXW
hWx9JHTSUmN4F5ehWSAsZxNjrQJze/rRSxhCZ6+lkBUG8I3IKCMJbhrz0iq5+tygvkuM1hBnDt6p
uF3oZe+8oFr5Mm62scOIYPTGYxjhl6PqueSEpNDkNx8Pr9ZwJeJ+MVLjnsUDR15anVkbTCJoIRSN
IRT4YzJLZ370PcLmbqSsM7kDqyfdNrVyJCrExPFy/dTFXeY/z/ZsnBIR4gKc33gSWaL8fmy8nTW5
+jS9qbGDFQqDX6TxXkYF2klE83lzWqhU7MRJ8TDG1apvLj01aCaK33/i29kIkQg7X+dHE49391sx
PrVBuB2tpz95mzKDUaNgY/pzR6xvwzGchyD8DJ1gYxBSY6FafhsxsTBOf38YZjn709xNsRs5AO8K
UBdYL95qwkBWqMFKwva5pck94d7voWp974fC2PCLeuycg8yivrxHZWrEmwK4Ok2meHLnnn1qpCHF
TsQzXDdZHD4uUIDiFSyKE84PU2zZZToE24Lkl/IrOkHbBy7OJgltNg87otD5oZ8LVheXmZFq8ORj
X/XeYdiIxApBVeIzO/3+jN/OaxDnkKi45qw5Wwqxb95WdYhvTA9j9DSrzvjuAol3+dqdNzNufRZZ
PmB+bYJxlhoK9rDLpx8rW/wpZkh7qtJu9pgtqFXw0A7lhrK9pJtipshhw/RzHJpZGBtdsNY8dZlG
ieLtnBVdyrOMHOPc+v0puab586+1EK3iOOa1yazGHfxVaI9wpYV507lP8VR4PFuTyM0BTJZnmB/n
59i1bWNBzaAp8IgzV5opRYqBF41VOCzjHWqj/BVuJDBiTVIBCCn1j4CgMzrjFW1QeOYU17wNx2NN
zpd3FOgzvDFdeV9wun84tTerTCO2JrXSpXOESONXvQiCMSDeql+fvByZQw1dwmB7Njz1/dfJjmsX
nQrs9+05wkHE5NZavbHrIuE0BIatDakzHhPPUvqJVaqxfAFs9hh93oxD9j8w2hKGGHgO4wwYFdPm
RYlwgmkNkbeZBcsps/kTeyyHqwODHX/uNEVGoB40YCCAB5EMwZ/O18dMhfWX31+EN8/oDxE4TTMX
7b1DC/LtUtfRmx+u4WB9gKvUMzucl7cuGKkZCHSMqa3707Tw5nVkPpKMQ9qdvJaM2ODN68jYxv1Q
LNGHUcHX/jKt08SA4t3P9fEr4ffBIdMWZrRd2FCYlhfNjJD6S8ukx1Wi0thM91E4xll1zCafEgy7
EHd+kOQk8wZoLR58Qol4Ub3etnzQgKt3wKCMm4anyNyOHL0Sl96qSocvyVol84Pdww0sT0Fd824C
Z2D2qb+/2vh03j5OdOdRa7uug8Di1x0Vy8GRjtOyfihI/qCuOqnawz2j7ay6C93Nl+thKGQIGh+9
3z84DbtRdPR3v5I0aBYv+Ve7bOwLnSk/3P9vOA1/hi+27f+M0LClk+y7TkJjqJZJ/QGhsVhB5VdH
RCPK/xueYS+O0ur0G2qGLBiK4nL5wcsYRlGFP7EySLNwy2flN3mGqHpy31AyAF5S0/0dHwPQbVzY
hzMTY0ViV1tPv8IweGNE6lvwbwyGgI5XjO//n8gXatKAi9FCjE518V8wLxZa8tK/RfoyM6Q3R46i
eI/pc4K913W+ENGlSmh1NOSuLfWQH8iPnJCGAcbOy/KY+a1WwUPW4RC/DCu/yAnwW9hOwcSZN9tw
QKGIa2JeLD/EMFFkcqvWS43VuyhPumx526Q1UXBMsCilFZg7S4UB3X0daCtLNVgJ6gtKsOpKwLd7
8RK+w7MI0PnddP5LqywRWe5Ahfp83NaP/vCy0Sp056sqhI3jXjhQ0qMoXaugVtFp6SqnBUDiQ1CG
Yh0ALZtvci/gpfJlydbQTtIqKJIgf0f9WYuIvhN85eZIupPlistarUk8vyNSAHzTbkgSU5OI5BQU
9TMAw8zarn0fPzhZkRjDnfaWWXsogmtAdPQybmj1lE5zX1W6irODrpgIwG2VjsexM2WZQ1pn2DMk
P+bFWg5722DK6HROOF26j27udnxeWzVJ8qRoKQ8Ec0TGikKhuOQNkjphYX4Jx8+SZTcMiVnT+3DT
zcaAjpUXHjH3mCvmNVPNl34sJuuxI9eHecpHXxxHaaKnngGwdaw3TlMiW75PnE+1mBBm8IsrhEsR
75LRUCKbwmGT2TmluT0O1lM3+AuqkbnOnQ+bA6eMsiS3wurqmJSRYWBDMxzp8rLSSilwg0ZD21IE
mP6BvahBPU8EEpZQbEuLlt6pIPjSWW5jxFgcSsmdFttjyMjiEzz+aXgBSmEGGB4Rc+cD9E3DC/R8
c2nmGdEX8tMJmgbHMEM84Rxfz0eSuze8UHBD9ZgGi+jDxzrws8Sjm5FQANqJqCBf+/A6epBX0Q+E
pWKZk8sgxfBlUIwa9K/nNW4SbAaA63ojyCXPLqX1+HqprfO3/32Rz99HpcDFNu+KlgOAtVXML3UZ
ilKeCMtYOWlCJBc+JHc9rDOPbMBz1F/B+Ub12zwx1Nh5K5lforYn4GqHWmhew3dJq3quEp3Ahm+h
reBwVJQ5CEskLHU1i968xdHBMxrl9vCSnK8gziw6+/vXcyrckj1aKiChaOcCcpBxSdnnW3seHmFW
N1yf0MdjDK8TCD+/cQnXgnGan41RNMlC/nIlyiYqnjar9NWE/aHwzOU9D6RNrfRnD5yk+S1OKUc+
BweZx+gap8Ic+vmCWpsmLQC1h9f70QEjHa25y80NokWcclNEsg+6NLSPm6QCaPwIGpj7W86RO7w4
Yd4xfMaAFSsnL4lADd+N1LLNL3Rn88WfkepwRZBi8C0Irs1l6hSBJPpJNTms5SPxLvxenJ9O7l3U
4xo5E7iMH2OlrMZkik6vlzypZsnhLCVEMg0QaOn58EqUYBBOszNsof3Eyq0iegf6IIbcFANrxocH
VYHQcj+RZTxdNhQMKNlwmwp1GfW5eZyRZJlCT72qsIqPgCncZb3ykhH32cXk9zbqhCbxSRvbZSM0
iEvEt1jqdgUOUr6waAyau5aou+YO+Bl1u8DWDqWigVp+czfXU0ZRQMuKT3eKvJ+fwy5b2AVkNCoZ
GTphKq+OizfAJNzFsgCG8TdikXSUDG1WkABpWj7ZiMiZb/Km76FFvJaTq6kpJHb7AleT+AoeFFrz
hagKLsfJ+/HMDD1gMG57putsewZW1uvpafB0ocOL6XzqS5KTeID9atlqzqjG+BsARLYdZrlJ+uby
OYswo4Z6lRni5/ppjJ2ZK+AogMdkyZYY1iy6yyvC7P1QUn1EDdBs1JUBGNUkA1OyWMP21hOO5DvC
lRD04TgHwHkeX4ssMP0aCWmpG2TmEhk4ICzZgdEwpbeMbTlVwyHwa0qUJKiz9W1b9k4dkhUKE8F1
W4fmeZqga1CEz+t4Yqr0wmzlnTeuzDR0Ar3QXDygLqZUANKtphZfNRjPg2u5NpzlJ83yLLOudDZK
Wd4lXmWKlL3idXcb1XiBp/cwLtoVKUtWWSsSNC2CZiSIwcLrsAPLEoef/dxz2JL/TfC0/I2zColl
5oK2QWaGm3Slw+A7X8lq6qlEE3iLq/tKb3Tvo/f1prT1KFlMU1XYBCnLn5lvGV+WFhtXoMLAY4aR
AIkwHNlemipVU7JeZWWdtL0mOyZZi8F58ZcmbO4IIiOs6+i7/ThZ/9GlUy3ZgTea1wAobah/W2lM
2omkNuPrevpg50OV52kWrF6xPOiItc3wLZlLdACfRjCn0j7JWs1tklruNtbP4PBcv/+bVDghxMKh
hM8yUY5ilLdV4qYzf2lFaFA1nall/3om53tpnJ1cHgyShv2U/ZhummY281+CmoAvrP7Nw4s1wHxH
96N6n1Wu+TssbRbfsear+cbMozrRHti5m94GjknBo5wv3pTdbdPqiAMR0JF5Ksnq4F9ehyyANWYi
5H7mn84leDOdWugBlhUxIUkL0o7vVRHlut9ptEvc6BWirHtpvEL8UG5tphw40ifii8+ybLocNpvx
7SOYa+6oW5ojB7HNj75+UCATXmkDQ8V6PO/YurLaohrPgFD+e7RY5vzqc6FxgN7LaLCawRQhR4xv
vr9v83bokXsMobIeVRng4dlNmi7eTPhUbpZxtNn5jGhuzGGpHw8c/HreI0CMUM+wlHFNm3Hf6cWM
yShDm0R+bDF2LVDOquFpRC5nehLUgc2kV8dYm5jeSXqprgvXa6L4D4WvNxt6ajnMD4xg4BAIQn8p
KyOjYnFaC/ex6Hs4k6RcQaB6lLpnmh3IteAgQHQZ+sWMhIlj/8Pu7ue9nfl4IKlhYAy5xAW8rbNK
tfSWHiNKVeepsTJ4kGEH+44n6fcf9aaAztOEfsbmsyhZ8f+h2db/S5usY9IEMpaSf48RG4Zrn6Ir
9f13UULPihk5LMxNVQQIMEhAXHHLXifH3x/LzyWEwAZjy38BJ087nHHu/nws2exhcuXRe0yMvvlz
GYCEH47jiLT6sPUsnf90nX/9QDICKBwYmTvFxeRNsb2Gh+00rZ09DEvHiyKveeNfRiuEKcqaP57s
35/gG3+lOUNqtzYiUexTDu2oNx+4EEKdd1MTPrzOGLrAuG4Q+N4aBMfFH+P5WIlsk0gvvbXat6oz
87knmRqsccMf+Ieq3C/OBLOVwmtBaxS2ESW6N4XGFbSxRt40PDTnhwqQqHnGF1VnzOslqipuQeEj
GHX3icfLgaWFVZgDqYQ3qC2dcaVmxwC2GUmcC1PLmjLVD3w7z0fm3JWrx34y1ed+ljhPs7+/rG9v
IzfOtzGu0zEhlBgJ98/jhvfuMLmLNd8VY21mpu3HQkiMQafeEyCv/Jv//vMCSDi2+V8Yhm+uWbSw
GiHSSN29vvaIVBqqnd0zs5JLP5b5f1Va+yGrxynD+cGCwjjzdjrwiEFzUF1Wd+fXEotkczeiGtD/
oRsH88L4/Qmawtk/pVrqsyilGKhGlEKnmD//fEH1ui2l3AKSa8Fb1kEatW3kfQ4lD8yfHsFfP4pb
hw01jA3oAGzHzx/VggJfgbLnF+elyIykmLlmcYeWL78/q1cpxr9OjFohHwU2DFYlUwg+pJ8/zbbp
y5DYMZ7kBtZhPLjBYtQIyvZd1f9n3Dp66EiCc2qrya7NNnaL2EDzyWmveVsjwSGKrhYo7W9cn9qD
fQ/bN8/7C4Kg6AnfZUtZO1iIM5eW06dxAHKYH2Tl+t1waBuFnDu1exukpPHAUWqDKEjEdHifnPt5
NfGjlvcOGZczLLc1ibkJkhk1hyVmYeTk2rtgoxGV6E2tSnArXhcokcWPFbv6vKxghR7zsgh/TGPn
rUatbaZuDdmLqZutoVkG6Bnoi3XRuzH7hM5VfANLrFBFd95I9hrLx/MMKGiO8rTbInaQ1Nbj1Drb
DvsK+r19SARepXCMnkseA69NgM7nhcyPFRSdNc313YbYvMSjYaayFNlgW92DiHs+Eq24WSnYdCvK
PG2WdmQ/RT2/qZonj2Vv4t2F65T44rIKbcsUA8ZZUmddz/uwBLurN+yLWrWUXanARHQZdhUMwj5L
LdXn2m53g4d6yL1PhkRE+pAPoR8MH4I1mbf+A/0G09FiDYgC9A4lpu7DD6Wg2pzvESEhJzgWcnCc
Km0dFp3/Wdl6jvFVEC7a/eyQcD3Fd5TNMvEeSF9Vk9ndjRaKesHEsUypnAp66YcO5iPGR724G8HN
tkVlYk5ZmkFBAOG6ZvqmTkYI5jva0bpkN53Ekr4owdrjybebSb+EdluvpN6SY4Dpt8UdIz92VF4s
hSY5NC2317looB+ehzdxy7wNg6JojDTzdZ1F4dusE9duMi+d89BofqwGu6ip2bIRjVEqVJkwRlqH
mSzvIw4DCTd6ZEhPyQcm8T5+FB1E5WNbBmi1izzXj8FaBoChS1LjYD55F6Xtbej+l/mCSkb/EMnQ
Ra8bFHcRlmnCGP1ZfsgY1Bd+HoDe5ekrXiopmo+5XcJ8TBzc13HjTSc2u5SU3A7YtrA/9zWPI9y9
8CbUpdhHflFwd21LHivojoeqL9W7rWom+8C7ezrEq+01jNiw/VoI9eg6vriWvpVft/M4HYIR9Sfa
l/xi7lVCbrKO30eiGOjri/JbOQ7Zvimgca9+1+2DLBmu4s1tj2vW0QXuRAD3uI7XLvWrDvItv/Iy
Zj/2IpdendA94K+HP3KqIT5uuzWpyHSv7P5R+NTmd3CxhxEbd58/6WWLvzQWMQ2Jp9oPOnbLg43t
4wo/YVESmmeB/KRMd8SM1H0fqyh7T/GQUFsMQMk3h1YP+xlHOA+zWxXlUawd0c1jOz2Ms0/Bgalg
P64L+NFREoIdtDpOsyjJivhjObvJeokCQX0dXb9yDj2UUbY5ZUsm9ewF8fd4CvDNWJklr1rQm6Te
OVP1fpk9gnTp1V8H4+QMaUbI5Re7GvFE4X68HkPHjNAM5zp7kFlfLSxnbzH7zpdwn62rsvYKdx8z
+8Hd0LjZtw0mJ9tmYX3SYtDfB6CiqVs62xeCynsXRYFAPrhtIyO3aESzQzElIRtvGp8J5NaBPEdH
lHerg0tkZUuFP8drvCtM5o24wgslj65Q7nVAIN6OSu9zoNevcNCzOygrCkOHmvaUFu1yly+4Z/bB
2pMjEE3dnSh8+WkVC2sym/Z2juOiRgNRp1GZB2KHodr/Qme633lu0516CgXEG7XT+8Xp6veY+CfM
ptOUPw3FOnyUC+GC5IaoJc0cEydZcXx0XGNqbjx4i5FcL7EG9jMWIPoJ+f5SteTQ0+Rpn7u+BEUl
Zuc95rf4UriSSEFpZ1d+2flfxpjM24p6/7wTFFz50GwCsGAhlc9VfhMSF1YSJVonX6TFomYPe5X1
SlCNA6CRsD4y0YewR8stupicvrhHp4O2QxfyycUDcgLP5JwqMYdfYOM9afbJT9vQbvFpENi7q6HN
v69ckFMBLk4dWAauj5NMAqT+/kDHts5JeCzm+TJManEaWIc6uzwak6ekm5IXksK9D5XM+hek69t3
xQDfz1HvIoquPGwGobsfFjxfrC+tXaC7+caSY/15s/vu5DUEAqcd5eS7YrV93mULM5JdlTH1oKAO
LyIaM6kYu+pUB0o+oe3yOP7ZvXLsDotM6I2fqMsN90lXyAtnbZLHtpXbdT5WhDZDMDbbYNyMnW9P
V1L5+r5Dfv6B+EX/q1fPTA7usBL4u7Y8PNS03jnepK4XGWmU9IvXU7eJu1NmyM5sj1FYUvZILjfy
OG6yrJDvycUsnmJKJ5+GLZ4+8MLPyWuQ0S2S9wkNU1gemyQLbuhwk7o5kZm9j+GZeIx3Uny33Orv
a0rw94ByxZCiDLGPEvf9JzEpH/9GsG03MvHVNUKlmupA23/IvS1pmbNxtXlRHV849PzSWWz+u3jO
PSrz0vpmZcjd7ZuVXPMySdd2Ya27jxQl7fimDrw5mg52L2t4KU0ishsMtfk9VZbmDvpq99xM8gs/
k1PoLZ3nsWUFU6mouluSCvllIJzyKumF+1lZmdIp0FCCV+dIPZXuPA+nwm2IgUrICLj2s17GR0KY
O1zCRSz29HF9OIX0u/EaYQTdVduUzLvWy8iwsOj3X69AeLjWoa0neTOAWGqOziIdzCnAA955i2+9
j7qkFCnZQiD0i0TIB/Jf5/ZAy3ctrtuy7su9Bf8KEWKWOdYpmsdxe1jjTqriZJYe9j4Zlr7BoTqL
XoPkrtmTSzJiIlYuadCqbL6lWlKNqacckC/R1q8puPDwBrle5uw1jGaCf9mIT8/E02wx+QyWhEwF
18zOO2RFBmUdXQUo/bvqw+atGQGbK4bORF25THb2ZezTETgNxpK3L+YxUI+JBe4aBU7ekBkrcZ/B
zLF8Im5LPBPhzi385n2/OgSIazaaJhZgcO0b2BoLEduSOv5t1DCdEvwygHSksnVVkeKVhhCuryaL
mJLqHUT0MNk8Ln9nL+2eOk1bG5WWcIP23TT5VTxhLqjCBm+TGnueh3jDqqMcstYPvkMA/Q0ZeTgi
244yr2HskDXttSuNn0hBJ++A0fSHnEbhbV1SJt1XS7lceLnvxHtoAkVESaySzmWdS0E7UgXRunM1
3e9wcqc7K0iWiBDqzB8x1tQepThqds+Q8OW3OWFpgpOYYOO+zyDG5ThrlJuyhCusPqU3jxQN3lsR
PqyW35O3PKgYx2PKTDrxDb1tlUv5lUloiMMDPhGxC7CnLMmhbjF+Y+lzlz4Ibh1rDtUTMQZtdlEN
sf8ln+fP21bkT3khPucJEUDYHXX7qNF2kCyRwVXh5WEzSYSww+Jou25Wt7mTXqmOALSTVAyCyOUI
maYAvBW0j7Jrwr2UIUyNGDTwTs5T+3XKs+1I6Budq3whaLXmvZI6y6iH/cbLxr9PxsJ7jBAQSdKY
qPUwHhgwO/Rw+pvTi/q9GLoxPoyw2G7Gvusf1TCSp62IkDSgFUJ4dla7JJdw7Yc9rpXmWA9Z8Njh
9zkkU9GTNBNYt269+NeuoGnZ5+RtE3uTk1HlZvOXTkXqtC2u2+zsiJfw3k7mYTwIJ+zv0A9qpItS
E7c+antJyYCpUvISZrFLQH6hIUUQqS4x2uTLYaXI/bhlsvyWYZIdThX9NWAD0saitdbyjrc8L/8y
rBvCLllfcAjZA2+d8kiOYpiqThTPVZk7n6m8YSyrneTU20l7jERU3VuVLdO5DYuPNtZzDJYUVNm4
HSM3qz712p36XeD1pGbbmbxSrpctAOKWKiZbGgdzJlxOOrepcJfLnLLZ9d5VbEuuZu2UX+vCiz7X
WU7Gl+PpG4IVCPMQQ3/pUTJ+pvju1mZOW8CdVfZwGxKMw7qVydEMQv+rX5vN8Nq15q29uONLP8dW
eWjCkkYoxeQ+vOwIcuzTUZYLuRHN1lMsJM3eIfuTecRQuqvglqBu9wVD+ARZvOEYdhWphHFa83sJ
UwsZE8UqgkuokW5EVBEZC5K1Fk6rVvTTX4JdW5HWwvPsz7x4ibFOoMjOF9ZUhwD3KuuC3D/3yegG
js4216C5Vku8C4KlelFzLHg9sPM89ipDDdVngXdD605eixXX5U7mLGlullGJl9qd8NSPlBkxb8/N
8nWaVp4VHkr2aUpQxfwGiph/pCM3Hwjv8q4oUudIpgikYTEfBfN38KtzdmyjYrr2V/ZvO4vlyLRv
ssEKDtbQovmF4RM8T2PTfIrEvKT16I37xrYG+07pyHk0fNYEVRBruF046aI5aRZVV8x+nT4sQ1FU
LOUSlp5yG63+ziu0Qy5BZpR4a2sH4iAF2Vs7FCkMotQvyAH3a7j5c0grpYVvULNIw+3FNnZOsbyV
Lmtqr8u2j92ouvod8CU97tlVZDVTWhL2m0ilo/JmPeEOrTr/Xag82Bu1M5TelwbZqNWlsxUvVXak
YVYv9m1d9GGfpOy2F59wcEzWo0ojXrjBui/oX5mgCdTc/rrv5jVra+iOGCltmPJswMQ9LEiUibsF
mXeijlKJofyY57Xf53vNo0IbBTeO18ndvAw9UKSctVp3qQqFCXIcxmUODmDly7Y7BAO9tkcMavRe
TgKh1NTt5epbdnVfKVFzH3wLuZSqUDLTA8BiStiY8721ksjmOo5Vt+4TUSzAQekyFY/nYq0lTMMB
eoQpjbpOtohrgAmmdY9ewPRBeA43CHJ+Zi/hCV31xvM2OGNSflJCF4avGFPostjZZpUOeUUwHU/P
qqCgEN9MLCiXO7tK7NVPVT6qoQbFDBxsplsRVH314kG9nNt90Exq7a49xenhyetRWYwpohe8p48Y
MUVJ+AxCVTzXtlLD2qNDgqjA7/T8fDgKEVfMx9bU72tSem5dxFws3UXCjEkcL4uo2D+VU9Suq6AK
O1NJLVMkVarR/iHvFr9sDkKjuMEPKLs+vtlY+sWHzGpCYmtIFkgIh3f8IfEP0bp5/om+X/ssYtU8
Wahrpp3bYz7bwVtatgNqk/ab3dWsslC/F7I+9CF4lv0s0ang0ncHmo9bqEgIRGWPxT+f7wPUsRfU
gcub3s68tHZDdVs564qF0WuJOJoTGsE4xh6rZNHR5cASLtp5nVj93dLpujvJyUbFuMQClhcS6vqb
2Gy4Ypk0Scch71G1n7xtfcBxrxcWCFZzYAXKDjGrRBCcZOhPLTma8fICjWJZxc7J9eA8xHVZB3td
dt1XadPA3o3VzNag28jr29mycooDywk5XigMw/O33FpMxYUVtdulW012Ij6tObOO2LtjxDnugOc8
w87aH3ysnxcOvLRPwN98h1zNzM37lIJiGbBDjdbxro1DG0yPHajpI9IHeLI7KcirStF0DPBSleOi
K6K4dZez8253/sA6/Hah4bbstFdHB4zzzZWVjz1SdgW0UMTznWiRbrirgt/dBQktKWsqTvgWuDER
ENOdt8TDxSCaoUoVBbOXDcECYyNL3isLo7IqNnEMHbHcr9zsPTCEODnAGtXfLcRLFA8rkd9YTMPj
ZzaXungfVa00qy7PLS9YwYRXEjR8+cIUCTnRgzj30Gsvu0UmmX/LpcOVj/W2IFfLyNUBH1EuO1Ha
+okgKHWvZVNwCtjY6A5Hbc9sahASSx0kDw7lw2ifVL2+dChalHuNNuYv7fn4CIN69C+6/2HvPJYj
R7I1/Spjs8c1aLGYTSAEIiiDOnMDIzOZ0MrhkE9/P2TVXEsGOaRlr2fRteiupgcAF8fPr8w09ZtB
WLdNGFVbqZfqky1abeU58BBjkc8w9Nt5WiE5mi41xGDJWu/aHlFXXkKQ95Le6/cR9jNs8+UMHTQK
iYR0By9fqBHchn2yiiY8by2iElaqgbCQLA2DZAMqn5AujKwd4riMqG0oCpBLXxhd3Z1HGL+4a9WK
anIeIXjcDaMjYR3LkqeEDeB8N0WMD0VBAY5tylLxtnhjkzqoTBgm2VnoQUfJmiRec6CnMK9ol1zP
BR2A1WzXtb3Jegh2a0Mtks2MNSUdCgs6HbSRol73Rv1raONyo4ft6A/Smr457Bb92ShLUa8xvHBv
WkvIjuEsq+FCkNAFKvTqwshD/cwlXNuBJoRt20pooXeGF7WOhWWSHUalbq/h6qU+HDD9GVVMV4Iz
EB/jJ1abCt/BDHNad8OUEkgoXBluujhxc/ZfYeRnqaZP1lbag/WgYIUyXtK5ysh6MatiWuXYBHzD
wCGasH0gqogEqFZdPOgnLgWejqqhCVVrsSlI4zvML8Xgc25S1VGfr2NDNO7y3uyrwRhoQxt6FV66
eWE8NbAsohXWq9+MtqiehMRqKE5Keo9kiUGUQstvern4FuEyHVFbjQTSUHlciA55T0vf5XsZdcpe
pCzqtUgy50p2sjpIq0HrIRycF5GFB0qoug90jBOHaRDZL7WOF85oqu1NLybMZdpK6n5KQNBSrakF
1JmSFo/Ttm7QGoSxromio3AqEm/cYbLc5zeoZZO1oLm1Fkx1028Mq9tQvmhn+FnEcAMH7SkOp/GJ
xFptVbedinTSyjaFm4e/oBWra9My5b1Lub/DgVt7wbUge1L5v+C0MfLioPw/oblxL0ZA/l3dS1ad
2z1DUJbXdadOeFrIStVYB/O1F6GrZzaYxY7zAE+Gzm2NNQb2Z3TRlPOh0cVjSrNj7Y5cVJoqKefV
GGvVA+F/5m0aGzj3mHT193VdakBhMC0zw/gxdXT/xSar6QeJFw6orOjXYODh5Dxxo62K+kaYbWVa
VzKNG3b5liAWuEmiQf8MSWCc0qIBawBwrK7MCSoNibM6Wg19bVTqKOO9SmhJOu8hck/yPkzGwfph
lURKBWnlFtL0Q1OoUlm7vYWXD5sXdgbfwbTgR6SeltjqGuKdNlM2uupEVFlmC3Xcd9NIF3Nl66O1
Nc1ycL/bZSnZVJo6y8ecfWwxDF9T58FTWBOmHkUQWkw4VtCRKeNhVU1ooVk00NhN/Gb6uK5e1UaZ
nHYNoAlRb9PWw5Rh+juTLA9bqI7ChUTOHFwi5iNcWtTm2Buu5AqTGKMtxMMSfNMTwDpbLvc+JEPJ
mF6muNViG00mJrZgG7U2urZ56bK516YVf6VOJn/AqooTcK5jdgbCe7kVY/eiTMuTmHakevkuxoDJ
aR47JZp1ixBlN+N/gwvv2OOZIlsuzGfphB+77ROe7Tr99gt47q1ABPAPATXWn9SYKjQ9iA9vwblS
5c6RjrX3Q01RkfyLeus29vnwuowigu05uD2OU2phCh1vI8K8YaoQm8gpLA1MWe7T30DX57/rLbrM
z8Izzkau6oG/OujeTjDDxJqQJmFm8zOr6gVoKf4hfhSZlzMRlQq47Aug8i37ZBnRxqMWU3a0w0C+
i8XAn5wMmoauVNFLvBb/jIjj9ELAMKxSAM23Tmx2kOB6dVSQfCQpYOU/n+L/uzl84YuJ2/SitPp/
+zlcPCfl659Omv/+P/5wcsDHwaQoIrIHY3G+3D9ODgp+Daq7fFRL0xYzQGbZ//XEdP4L3oUDMu0B
Ty/Q9P+YOZjGf0EWWdLRVTQ1GI79lZnD24lsmdCvPQP19+LSiFHAKdQ+wQQx5KTMQRVuJiRlExTs
qz/exvU/SPr/Krvimr1dtv/nf78fArQRXTf2E/xkgrneztxw6HIl0r056JcOxuyuFOy3XZtX+j/v
/D8YZfkVf3CWcPMeOTcZhcycVvleja/S+kJf89WDnOxFTlJhtNMzRDcfHfU4Jetmfvn8KZY/8QcX
AfoBWlpEjWx58G/eCaZIeddLbuwiGEyXcETFi/ykro5F0ewsPPC+UBS+e6DfoyFTw5LVYjs7+TJ4
io1LIjmZjNWCkbT8IymccZNHdb7+/ME+GkrTIRSBqsOiO/UMUVs0Wfqo8WBUv3cj3nIcQr12oUo6
xp8P9XanZErzVPic6BygsDrog7ydCXQxCHE1GKoUZXcOJpEFNoZPfohf/dIPLXYVrth/OzcYFIsp
zTAQ/i0EsreDWkmo6SBqbTBlvEUdDJs0C9dchQr/+Pz53rLz/nk+ZBmsXKBTGIEnZw8qFVrAdLGD
YoqNcJWjXgkUwmX3ma7ispiL5rpGVgBBc44vunz8yix+mRWnc1SHi8fJjCnvO2sTQstx5crwtnIL
TM5t0n65kw/3nz/k8hCng8ABU92FH0enSn/7PqHA0Gaj9g8kVdgOlz/CpiLHCC9zXZ2DedJHCnsP
FzJRiO3nQ380fwzdRlbssWdppzJbzzJHDZmCCBDNTrQsLBkRbTs5vgOJo+HGF1O3xVxwPh+WKJf3
qx+mGhSrxWsf/d6pFW1LYggMmQYjU6UUPyoH0GrDdVnnLsSuY6HDuOHeFx7Q64WA92q3HVuDT5CC
xU5jP+ySmmpQj2cDk925TddCOkfAmN4CFBqHc0+AHlYhgBXmZ/1W68Pwlv5VR/x60aV3JGBi/5k6
KXh97/gumv4CjC113XaTVxrEDe55tBlild6phhgQx00ayOids6YjJDsR1ZktunQfU8eeqe5sf1Ng
pZCUZk3xBUWufYbAgjAFfAo3MUrKMxkVHRN1lDlGgFl33nnFfE/CbL4mM5Rbk9P8sPXCOYRJYWxc
penXrTMXO1Nvz7HolfdjOZlHlInaTumcfFMZIt2bhUr912nmFiCBlshYaxeumqFxNmilsAn1N7gw
8kcg45873KU31ezqsBumVrugyc5RmLLtRlUXH8O0H34QFTwd+5n6mWQAICWnTxkvmV+H0g6f4roT
cDK9fL4HN7cMqnDtVYgRdSdsEvlLacwRR2cYKA+ejgJqO9rSPPa9yh9aXrBlahfVZOlyVUjcHu2J
IJECXcg53TqDkDuT/M3QKp3a5/dlvmdJx+/yVLlEBPAKUGVihiq7n+k83puz/uqVnvVtJMzZNzsl
eZJQqfYqjpoZUgcWUjmYr7OsML+Mh2YGk2LHSPOaj2CFM41OImxwP+F3wJrKFoJH+0A2tQMJq3HO
CreLL2qITRvDEtqua+kIDbme7qPS4PImarEdoEDuMIyZoZXYmG56IaoEd5zU1CdvLkK2ZerBrNkM
oM+23zSp3A2Fy6XMwhcxq+buVtYh/7LwWiaGm1hH1NAVgqQwO8CQNle0hbtN73mg0x6vEyKXFq4L
UetLb825lCCY6T7V7WJL2wuCxIgcD9taEWo3ZhdGx2nRWCE9y2hFDYl1pWNnxS0nIvzcFOFL6FiG
xyxRwkt98CCMZbHjdCtTK7tVGobmFdCBvl5I/T7IgnmYatGcN1R6N1oxL3SG2r4OCbPYIbM0rrGB
is4H03oIi2Y+or3GmXS0epXOW2Pr+0ZI+u3dmIM1JHH4QnZJvvLqoZIrdN/KDvzZ/WWmGYaiEdL3
VmmHM3T43ksMV3MTdY1JvwuS6IbsaI80L295HyE9d6LJxp/cF3mTbT/mG8JDVfqT2hQUsJ7P8ygy
79Qxm1H8uBpNe8XSdq5Tip01mMOTS5vzexla8VElyTjoEx2I0exAYBIn6THZAoD9ocH6OzQkf18i
ThlggRjlRdlF3tWozcYdhqwwi+hxKAAjmnUGDj1dc8eet1Et3Os0EeXzFFvDUUwYSo6Q8y7HtrHP
tdGZLtrGs84Alcqd1lj01idp39YoQ9dynuagGRS39y1VZ4BGWzYv4pXkUZAdAG+IPrGzAriy1iDG
1bZH+0w2hS0hOOQVMIHo05/WbNOt7dmEMqWA9hlq1nq0PQuiVN2SCU7k7bqt6fdRUJobeKB4RAz2
nK5imvZ3EL7CaBX1OX/TCulApZ4T+rpTzgd+bXSnY1F4mLKpObNSffJzK0waP7XRm8G0Sr09QLa1
xUXZhqsWeXuLaCMaY2O1qdVI2YkYeIQHAKPzXQMPYC4IcCsmIfaKwKsTTYU74YUQKhvaj6BFupp7
fo8PGz0c4n3JB3bH65Ii4GVopGQb67NjDj9oB9WMBGV2ge9J4s2bqndg9ui4Ujt0wLd65Fpneokp
NJn3OZ6ZkEmf26zSXqRTtvTovITektflD1M7DleEPWSH3/+6XtrWbQEpaj+NEWSm2XKGqwFb5qvW
neSmd3GS2DCHZ94u/itEZxVi9XvIZK4zSofW7P1u0r120auqL2Bg7aMzynbdE3kvVugqlE2S2NNF
WQMD622k35jlGH4DU6we+qQo0K+SNWZZM0ars6ZyVquFP0CO8FUY6we76p4RRco9HHEXyguyqbUb
ZupyvMO+mUR/6eGoDPQTW8oGeXpyYWdjD3YvI48kt2oMKoLb9ZVba8Ze6MR9r1S3Lw5pq40ZZsq2
7NYYyMyBxO9UrECW5sBLMvsWwF19ktj6HhOz5dPBlkl8q4b+4+DkiiN13TFskg3hAcJfu8KdE6Tc
wS4BhGggq27k07vGrJ1XjiH2XW7EPz2NfzvLU/u2ELZ1FmqVt4vstl3rDRwGVr/i7riIij0AS/ZA
wpi3K8vGvvUaW9lYJgwCV8pyF2UePa3lsGs9jY42XMnrwXaUjaHht115rbGKQ3u8NsDknrWiyTdl
zQS3QzM7zMxoHxaV3BSmWr6mnOF7vVXbuzaz5wcmUnSNRDmicdd5t/jN9r5ttt4uEXW5c4VhP0nu
omQAgqac5xjFTn4Ln2enI/C9ljKbj7Oi9q99GSr3hVOH8EJkSntRsf/9Tpkcw18TttF0WY1hq5q1
dmkluXIXhRmbjJER4pDr3UaxxuQbxBMXflw/bhW1sx6NjhylXijmY2rV0yUnlb2Nm1iBp5ooawVh
c+CEYXUBj0rcVDFApS6w3lQy8nt+v3VpEfRT0Yy80jN1q5YlqaCiTc8sUWmrpoqrhXoGRM9E3I5W
pZ45De340kvlvpiksambQvNHoZosYprnkAam/Cp0tWivQbHM0FszlyE/zkdPMV3qCtc8m91kvHTa
Emdx+oO+ZsoeHzJ0sVc0FIu9PY02reCw32H4QU/RTTgM1dnk88/NfEEDer7Qmtbzo8EzaJTRXGQL
1LSbWEleRDbRjI+baa/XYXmFqnPGmNnq4Li29fSApNWysHQe0g0C3nbrQBg8p8UFLJs56ZWRxcq2
M/TsYHaFdZYC9lzjP6tsQlGPV43TcnQ7cSl3ToPh3mqEoZWtdU2EeKlqMUZyY97vvd/ZitB0CBuS
ean5pVNWd101lltQZihlSem0Z1ivy6smmntfdBBKiMedL6ZBqw9NaC+JWhq2kU1WKnf45VXIoIue
ihkIaJX3bBtq1LI0gV5TLDoWXrLbNwZN277cSa3MH9SO6QSzkrLaS7QXojenC7No2rWJ68ILhgB6
txqTith3sw0PccvCTDRLPyAEnY8ic5yDPZjTxpWT2JOsAFPFmPoaxMez+xHMlfQ6+PHGfIQBzppX
DLhlYIf2eGcqDVxIyLf9OdSi1A/5V68Xnxc8qOYmDLB7AO1duNNAcvZuaKDC80RXTjzqoCPwp6Hg
Ay93SXGrj5mAZJWWiDNjZcfdXgo6hJP+HWfgBVQum1ujNxBBZolyFoX9dVfjyFWZ+HENqfLqNrjn
a2b5ZHS5tsIaMDznMTI4EBU7p4Uid+u6YthUeaTvwjABtqQugZVnic7P4YxtqBDjQ41a1Acsv9Zr
+Ce/udZoRn60s3UFUcXY6uOwEPC1Zu/Gjr5y5uRuqKC6CleJAnarHS8CnwOVrCsctcTWy9wnpYTA
hWcvEM5vGrY7REA2Bv1x1ZUKVJfa3OQOXOV/adgdZoPs2CUIKvynMo4waCJG2U5yaK8V3lG7eU7j
71GHVfG/fOxu7Dcjwc9v+NjgdGdxatfXZZnVT3DqYMjgbv+tVeruR90jx3M0gW40d+ts3/XTfNAT
L9uZxL4FSgxYta6ixrw2XaCUFLjxto6SbNMXnTP54yjwbkeNDK9UhMRKx/Eux5JwS0gq3Tg1Tw5R
qk2A9bJ58cRcnGmeYgRztijw10MVGUO9dclJzc7a8oXyXvs2ch2/0LDYxyhft6pjjxBRAdDvhutw
JpFUkli9UKTarXRJl9SLAh4ZBqwxEI/gK67H0HoxY7MZ/D6ep6vf5O7SktW2SybxDQwEHH7UYv1y
wtv9W5YTZZHBN34Et1HDVVN2xoO6nJC2RsqhGrtxMJZldwYUaF5ANpGP6F+tYJTNcMitqD8blCn7
AVUQtBnQaGHHyvC6d+riZ9E6qt/javUn5VvLdPMcAQXdFYULNvhJaXLXbc1uMynSvDdKnPThnmnY
H/V9DAd0esVZ2X3SK6fcqN7s+sTrzVurzVNAOcBHaryZoxAyTrfqlHFY25NgJ0vzNIDejGiD0DE+
L6ftYeJWsa5iY14NMBCjtp7XbVLcKXnyNJZkj0bs8it6tph5eBOXYq1+FEZqrAHu6V6gHWs6qCGe
3FXYlt1VWVGdyznX9wJlOW5lEQruCFeKDCqGEhhEKhQB1yVbeZ1kjgIDsHuvdbb7IBVQY+6d7o5b
zLDSlSS8zw1FnnMo5teUiukzyujqPm2y5qnu6tGBYYMLFPANIV+7vrKAsLKMksbEleBoGtpQEvaW
jN8zgdfRqoMwfOj17jUa3AHah6udj54Ln4XK9kdZq7Y/hQtcpWSX+H/nEBIMJd/JDIuPAXb+OSzo
AavZppaXNAKjy5RiaJWaedpuEN00FyKyQ2hpqX7D+v8pS1h1HWeat+oIu14ZoZyhA7fdNWRC7h1R
Hj+MojU4uBxto0GlPLaAfi+0wb6baTsgeB5v505vza1jw/1TygFmejOzs9eKAXuvy29JSxqkH8eN
uLHUvC38EA8wO+7U7dz33cpixgeKW5m7OLadcz2zJzYX0TkE5nncTVM9erEmq12V7IQw/pRo60ZY
THHV4TyJvOJ7WDgqSJ33aI7mcKYiBdzxV/6lqZuJ+dPJXXHV09R6ieaQ4OFscGHyQLy98Lx52PWC
8BKvcuHPR+kIxc7jpRih8+j0sXmX9BVyli5hwQoPegLm6aTK2N7WUqydRDpxzR3kgQ05uxrr2T40
EMvRW0t7U+dl+Fx5mO7nYnBpExoYQY3hTP4llOCVLqhuxxYmACyD8qbEmJgKV6HfvPB03Kk4holi
XzuNStpTauuXWtwbvzSiEv0qHSC0dUl0CMu4u8I8KD7Prcy6NesUKN9Hha5031JyBUPM+HbYaaab
Huf4NTRf9QghxA7yoe78CiPz3dQbObStCEHxWNYbz+vRHeXdHVGfuPUTcXcwomrayUF8j73SCdIo
5sSiEDywkSpBAbXvnFLOOQxmEV22UZNR/1blr06mfUIgSv1iNGn9rXUlnK1V1MTZS6WmqXqm1V14
BnqarumWDEy2Vr/rdMRwPi4zlneZ5JjaYCvZNOPKEFVtbZuSNrLvwsW9LCeR35WFh7IF5dguTtpo
XdPCurP19nUcYVmoM6WKaAyBP+jwAxZicbBynCIpqrgkNf20wm833YP9axuuE4Gi6+mB9W89OYX9
UETUxlDe0UFSB61pdyDKSbo1Lryhj1nutT4NQ9CN9rPDFYTAmHNLqEdqKJvOGW0ipXO1HzAchjNc
z4yN3aA+ULNSXIEoBz00j1+xbVjQtRT92I7erwYy/EPE0rvHxVDEa6utmmTliTFct8QKrBAkVTuy
WbqNnjS4ZcioX7kAQ1+oz993QXVQJ6R1CzilYzP+tvVrtDAbnYT+K2K1/KAV/T2mEXMQ2dxuPYdG
/ud914+QCbgTpM+ZEG0wNX87XATXXVPcieFaad01erPjBjBumtBRv4BbTpXev5EJwyMKizIcxEU9
0QijV/q3qU1M1fCj/d2kn8LuJzFN40ppc+2CvpK6s91ZfY7D5UY50I/7/HE/6t6T8YpR3GJ87L5D
DxxDzkOkisAgiPRodRUtPWymvhjlo5fKJ1x62CrA56mm3RxDE1tQMJjfcAipoPQjPWhpGhZ8X3y/
jx7IxAwfU2Jac94Cov4J/GUjlMspH0CWhiZf60P13Xar73//0v4c4wTdSSxJFEjPHNF0eTHbYme6
xfHzIT6cHMw/VLFMRQvJ1dvnQCnqDkKXIqg5wC4iuKMHlFZ0y/sheYrRv22aslevIuye17URofkI
CdX6/Ee8X3rwLCz6qKw/j/vL8q7/AFFNq+4MpfKaINJw/pGVtP1By5pzpMXNPqu9vxZ6L+J1Yh2x
nbd0zTldew21lTthGRAU5cguZU9HvLicL/aT93PRAEO3NIv+DlSN31b5fzyUF2lyRprUBImMOr+t
q8Sv6v7cQU3yxVT8YCQegsxpzFbhnDsn08Rrk2SeCNIL2NpgrirtmTE5d/gVP/z1Z9IcU1c1vhU7
l7kgWH88kV0XpCsJlI2wj5EpPUO1gjxe+kkTfhEsp78HG403Q52AjVxUbfJuGarrCZUzSzRkKMoh
PI1e321wpZ7voYsXOzxTQrFuTFp8qmjCbzZ160YibsfYxil3OuxvuvQGXbDCnLOD5ab1QRqjso+w
u7jAhp6uXoOKDcs7ZUNxJQm4kak84BAzXg6IcXclZlg5PCwHVZOdzF886JI/egI4AmXS3IdnZGmk
aJwsvzwngtorO94pdnmPHqT+S5icN4SjJM/F3DmHLs8BUfLwmxhJUSEniovTaO9tu9gkFvCMBgXM
17v7IqQ6Ij3BLysi9Qb3Yg5R+xZV1mwWc6oV3HwHKnNq6CQ7E4Epet05YJFOepFZmQEA17CW0tWx
+MnSNfd45zxD7MsH9kJ/ZL9eexHZEU4EYZcn9HhbOsR1b27VF+Ldyi8OrQ+2BIIK8H63OLM490/m
Wlj0OC2KifeSKi0qFc/Y89WxuU5FWq3G0BiCzyf3e+TXIFgE8pvpQXt5lwrRELraD3VRBZ4rCZ9K
qmLTRIJ8N6MmrsyN5HlM/+XOTLzo7PORP1i+wNqYd2DZu3jHnyxfEWHMGHd2iRfXND319qB9JzRO
u4OVlr5+PtQHDwnKuxDHXIv/nLrUAo5QdE5dGRCOSmu01+jk0w5u10paij2y0MT1W1C2CQUfnbvP
B//gOamrDBtADIoEYPPb7cPJoo67Z1kGbVhhjTuUdxEBRkvOm/jiPHk/En5JrCcHhhEa3lPjei6C
bVRpaR5gKPFIWOaw1t2RsPPcMP56mlJuQJiCGAUNQz21X6nbCh8OqL6Ai92wRpAQKEZ6NQyWveX2
+fNvX6CpGjyYjssuUNLpsRUleV2aRK0HYOtGoKCvx3wLDqy/mJa1X7zD9wuQwShtKA0sUK3T4wtz
OS22u4InU8y72FAe0QX/TEfjLhrsL2qQZS2/JV0wFPwcmIY6x4ulv50YhYEbXqmAxhp1jha43Hh4
WxEI2hM0VvYHehVfVaMfj+hRinoLAe6UR6mYteNWy4iN1h8yr35GknpniAxPsNjOV3Gn/51NDyW4
qVJ4E/hL1cGIJ2vcarl3yNDJAqXrDlPeB6aZXcH2/WKY90XpMgwcGeihVB+nzKreVcck4U8HvaIr
d4pTmvt65ET8fB6+30UYRVMpNojYJZbjZCFD9cRvJtVwXiRqEOsB18d55ZdT2se0kaBqLsG+U/XF
Lnni2b7wjxiVjcOxLOJT3jkdhQUSa/gvWeBB0F8NOfnTflln88WI8SSWsiBZ7eQh+lUqM4t9Z/Zq
et+qs0PfG+1zwKTtQFk0T1Zz42GesI7qmuJgKQuaSrfO4MbY956OF2QEwfiLX//hh8F7lhmnuZ55
+mHAJeOc9mYe0KIqNykmHAdlpNnx+Yf5aN9DF8Kep3m6867kLMyGYySq8qAk65UMpT5QM+3OdeRX
VcsHCxajK2pb9iFCQk4mAF6syKaako1orA3Q7DDejzYy1s+f5qMdyKYEwB2USznv7u22MGN0MSKE
yGAQtCnxfBxT6HfkhjS8lz41/76K5s4ITZQjAzsOfNjeDufKxO5hXWTcHcOfy7sTiX0sRPj4+VN9
tHhcVrsDJZeLwemJMbZZqc0Viwe3G/c6mzT67KH1k45rtRWR5f7AWT/dw2JpvziqPtrzYMSa1NVQ
Bt9deuifqKgi+iyIIv1KlsrznEbbOn3ABe2W7fqL0T6a8Fx7dCY7N8t3bMGcZ3Tsus0CkhWyXUHg
3HHA9X/9+cv8zcM/PTp4iY7OcWRAcz7ZVz1U1h0S+Cxwu0F9wKSo2iowjsmINvqcBr0z3KcaEeNd
JfurZiqzSwunsl3sQuyapxoXiCit11oTdpt8cAFluy796nZ76mv3e+ciicBYVqZhUf+8nVkibFVr
KApOm9GkVyibZ016BHQbbrtPHPexG+lO4PdDJ7M0kodswMAn9KrvxID5iK/koR4Kc08XycNJS0GN
HvMcn7/ID9YawNaS8fE7Gv70QMwdfkMyUm6TKoDsUZNbtYZRFeaA2NPz52N9MBEXScFSVyz+Z6dl
jK5NOMuh9AnmUPup0nBYF5b63E55GThemW4WQ4ovKowPFh0pH9hpM5rKQ55Mk17k04j7E4+XWk9x
Eim+DnRPM1Mswq2puW8EHgVAsn3w98+KD+CSUmRSIJ7ulKaCi5Vw2yrgrnbZ2AiucOg4QktG4J5F
D5NrRX9ftzHg0gbAa3iRbbydbKyVAZvcpgoUbGv9SeuBJktDHge03kGBl9gX431w5jAeNZTBwUax
ePJqC9SxcVLxasceW4TcFMNabaoGpaDl/CdDIZvGlJOC0T09RGvHTGRRckXTvKq8tvIGLasj7bOk
07Qvtq+P5uhiRrnoEBbK80lJ2sOLKWc6A0FbdHddXL0iW7zLW75fEjVH5Nbyry9HbGCILojL1OGR
ny5AbaThrmP6F8z6DNHHGW5EJ9Y1fYAvBvpgY4ZbjIHjIuZBxrF8zz+aOPU8QAMJuQLmkfUYjePO
nZu7zye9ZfA3TnblN2OczAlPSbMUUTHrOXW0lUnm+qG1WutG7+xwFZIlwVtUByyUEIfipRLdV4NA
io3Cdoe1Qkbzr4MSVSbAPeYIDYYIn83gTnmQGFIcZtOMj7oXjX459eG3sFbLXdHC0OB2O/lw4cJ9
bLmwtXH/u7a0xWssBcO7wW4IxkWptdm2KtrF8qQJPS5QY3SV5irVYZUkaGATcUXMZ7xDkT3tyfDs
L3sjLi56RfSBm3l3SUW8Nm842xb0isQqhi0UwFAqVtUw15sQFTeMwWw4r0wj8Qecarefv96P5ian
OMatSCiWONS3X9Bu2kaSblMGcAWfm1E+u3F9ZRrK1igq5PY4Mn8+3kcrnJqbYo/2Pcz4k/GseCob
I5rKQDbx0nO6HPRsP8jyi+L1fcvPpFcKw5/ahDbdaXQomXxoakevDGCSHmtyCiAOuT+a7B4k6gJU
2u8s/Xskyi+uTMbH49Kl5Y1yuT4tyLy6aIp6sOiJVNP8FC8eJSSXKEfY7mq+ATjnjrOkiG9k1jfr
vIQppHR4TdiN3u8tqL5WOih7A1fLrSZNpPmww5hw9Q7hBzCWl75YGtFfwwgfKHPmaO1Jzab34szr
SAtv9cwkrX22mhWxsyZhEnNNGAq/Z/Hpf4X4rV2n2Nbv6nFotii6+O9JD/DjVqYbR3H0B2S6X32K
j744QlDNwYqYjeJ3Itgfe0SitlZRZn0ZqPJ5QveymgZ1l2my/2JmfbQX/THOaWHU132RV95QBq6F
FWNJv8Ev4njz+fRdNpvTzYi0Om6rRCMSyLH8iD8eRm30umpMUQaATlhcWijfVf0R02+Ite30hejs
w8HoV3JnweDjXdlLLgzcPOywIOHYBTfRedeb9RYaGIRKmXzx+j7aCGza/pwWSPbeFb/5NBl2CpUi
EKk46nh0+3jQPVa5eJUJ4q3Y/uJNah/NC4dbEhdYtFTOKU4zk2fJ+6VOS8c8RuqhaxhRimGPyN5c
V4YSB2bdSB/drHGTqGEcTBHM5ggB34UbudkWw8Dp3kEXAEc7jPD2+PxLf/jz2BBpI9G/xVn37Zce
xrBVspgyZ2jqV8OLHmK9v82xKflPxnFcbopcfxfdzNtxWgJ+4hpSTsBNtKabI5/LScGyrBNfHKQf
la00p1Cvqcs/nGXr+mPqGrhCEJEwF4GEOB638NyG8igq65C62lVeNXdF7n3RqPhoAv8x5GnBms5m
DlFHLQIsTnZRV72S9wHDFcuNqv/izmF8NH+5kQKSUT5yFz65F8nBNet5dAq2GX36LmNMJBK8sfpc
c33at5Gv1EriF+zIm6RZCMeKttCzBMwfr28fTZoqj2HjYpyiQ1tG2oLYIJbiNpq9CmeSPPeLsHW3
ozO4D67FrrmyyxbWhNKO6zlbWpuV/ksddDjtlbsecXVNq+4STWK9wUvsFcNxklomI9l0xaTf1jAv
OeyRo38+az96C96i1KXFwbw9BWBzrLBaXDKo/Op5P8tZW0nVfLRqsm0t/VEmBNV8PuBHn3iRZ6AY
dGi2nr72OtUizPVYJknjKZBjOlFvZ26/ayMKCW9rF2Lq5yN+8Iic64va2EOI80627tlEOUqyEQKs
2MxNLCb7ooyp0Ca8Ah7xvpkDeEgvn4/5m69xsu/DvdF5qSxRrrYns4tU1RxkNi8Cu5g9Px46+9aM
td4v8bc/izGpe6j1wl2TtbwIPkA73FjmD0U3yw0WYt5OGQYos1/8qPdwnwkrga7Psmvjaa6/XdHR
aM112LOi2zmEz4ap4BZWmrHFy7Pdkf9grJgp0KesfONFIvYnMBno16a2/vyHGB/slYsuHDoGkeAA
bSc/RIUaYRcyKdAtpwbQyEJuTox8PkKwxOKYz+XsZQolEZ0FJjU5TWQyVsBRExH311ieqNtpClXi
yym8dTn/N3tn1hs5cmbtvzLwPRtkcAfGA3zJXJQppfbSUjeESqXiEtwiuPPXz0N1t7/unrHbvhzA
N4YbVSpJmUky3vec8xzzhWNxdUhHPlLEJuQeZ497wJf7AQZ3wy172Dlenu4wDDpbbVTdReopfzel
vb8NkktRS/tBwk244bIliTJzITynQR+e4Im9mv0s/2Qw/99+fxQwMuj+qtD/cXHEui0v2s7m9y/k
ROlSgiHNm7LnzDLS/T9+rf+3b4X7Eq8BaXQeG384gCA6AV9fH0thbadUMgVrpGdq5ClMi+T5H3+v
z/ftj5/6dftL1zxbRvLcv/+A0YBT9GOZMRwMLky2DsGYxAdNZocY0PcWuLZ1acHHuu0mMV4LYSR3
ojPCyLGL5tBUpv75VP8v4RvO2buu2/pH95/rl73XDT3ISdr913/+7r8ea8yn5T/8K4eP+vqt/Gj/
+Jd+98+2//X5x8lHvX3r3n73H7uqy7r5rv/Q8/1Hi4f/80f45W/+s3/4Hx+f/8qf4BtYvqzvzd9Q
AuvP8stXrr/CX/9yzloY/Tr7LcHhly/6heAQhD9RuhKyyGHjtfYQ/4JvCN2foCdwY/sducH8yWMP
41Ex+cltWL85/36X/vUvtvcTCzVcBvwFSj/Yxv7l19/79uePDi8ZbwWvwy///Tusgv2HUwlXDKsl
tBgUZCBZrvmHj5hGlla9SlISOeZE0VKReIDM8FKTZm08Z3g1k9KHg+rW9xka5fXCPYEOsNIkYhH2
+c7y1ygkiZt5p4kO3KRBl0M2NKocn50+TCGAug4w2YZS+0Zt3WAKbCiN4VrSI0d/T4AvvRyKsb4y
E5jsm1oUVw2IuFu/toNDCav8EPuxT9K2cEiilQY+wl56MPNSfZTse859O8fbBceFARp3ZoYHRS4u
50J4z1mPaz3yaSeIJh/7mJ32A8510VHvB8GTScIZqeceYfKsobGlfqP7ArOFtKFM6CnodvyFZDcO
3rSXaw3cGE9BAs8uZMJJ49o8WnPsXEjsru9jrdUPv8nCGzuvgmNN6OAjmUSsohQg1W2G1xqbra3v
ndYZT7n0V+e5hHoU2bn4AOFu0iiZLxs4sDZcSTCz14lZJZc4xI33ysO9sLGaWlyDG6yOdD6+DOGk
7vOR7kWZBsOXtOm6hzDspnJTGIv+RnNo8qINKUNmbXDaJGlpVFgqgH5wYI6FKf1sIygeZL8SSj+i
D1a/qXka+0g44zOPPQDvfVV8K8hSX4RL1pHqyLL3xeyLq8zUN8aSuCfgQqDQsRleNnHB49j1yfdM
QSu2xMRn0MNzLzRvaiJfiJFBOeNV6vnXOLbtRQvUC7h6HOm69PhFQTlzYIl7+hxdgzSvmR4mFReP
deWkz5LyRZZJFOQywVIltEOGINJlxC7pg1SsmnnGB5A8rNOfewcrCzqBScUoW9N4n9InCAYNxB72
8irdFsTbkw103/FHlguoN81kVyyMipbhPE+r28xzpw2Ycf8q0fWydRciFEIH5bkhYHMl2GLNkSxH
xyD5Aptv49ZN8hT7i/A2YZ8439Q0AseUjQsisiA+UTccwzkUJj4Ucjog6qCyqHlxw7sknvEh41hq
UizZ6TxsPe1iGg6H98q35dHU8I5J1hgAE9t+PjhVOl3iAsV9noddRWtsHr8YpZcYpxjnab7D3Gx9
V6PZ9pvUHPv7YRkBswyztF67sIirKKlUf2fRRvdVz0ASCQtbb1LbeoiGuZvv2xGj+YVjS1Z7OghZ
d4sZ2F1pT6AouhRsXQ/u+MkezPRSmanzrfcUexbL4UMbEf5CF02q4GtO5/yZ8MpsHqeQVRvo1tqI
ZjjsgAnTFYfWACLcB2lVvrlJGn7RmfPNMMcGIpe2z6QU5g+30TPFY5SuVSvZuHrJk7618KHnHQnd
otKvnc82ADpi3uBlrAHuG0NfEtJyw6tUwKwlzXNngVx18ExxPWsTn/rMSmgXQKaOStSFzTKsYqTT
ZDSghv1uQdM5EVr1T67Z+tFip3nA6+DkhxqMaA4xiiy7EaKogGnM7sWAf77OqLfaGmEXOzvH1+ar
YHTdLQ531EGYzRyF4N7zg981xTGhFOlaOivNkDNEd69BLvPC+mX+LLNckUCzOhv7yRL3xziZqiAK
DErvBp+Y+IVjMCERSwVLC6GkvXFabbzXrk8wjZDXcDur2eDmsqRUtho51G6m/wEVjcSuN850IMD+
faV5wjrbbRaXu24kYbvGu8gOhVBmb9I5jGEGi4ZUUTqyfBXGKMhRNQ+UWDVbdqbExz3NJFdI2GmV
f3LI5G5hlaEupW2xHZIsPuaS22YNH/QAUvAxqdz+0K4s5ow91bCBJsyG2JCUXITd4O0Utc/fF3tg
OzxYnmL50Jeg4NNBbAoTlNBEmdbQX+KW8VjVI0o02fNiJKwuZt8BF/0SzNKjSiTVttV1Lz0hw/wm
pu1wQz+1d2PlY7wHBqzvqUU376GPJ+DtIeX5gVyOQzI+uVRx3CvGrPveamOxMbM8fhq1R4jN0EG/
IUw4ntI5kU9B5QluUkwT90Qkq1uzn8pb5kDaxJKSVslMOtdhUrZRPSx0triaXJ7FIy+ayjm77gXE
WxXgSd9CEyyvocDy43qSZSNQZl4Y4B1c6iEWGRbW3pWy+PGXqRNnkpoxAsnSxQ/EwLwjcZiRZIOB
6Tod4vTDXoz5Bsp7T5LZUDUpnjm+hoffPCx8xo8Jv/h7k6nlSFbZPRCdAvtBDeVXydyNLqmANyVW
Me9zh0TPZHXYMjtkVAn9cdj2dGZcMhYQZclQMcsxv1VFrzeuAkYd10XrcJOV8f24xMfay8WZrhLI
pWgu9CkHfX2bLD49zryej2RFLDpXF1zQjuETsdHGjZTDYO+EGOE0hEv6ncr07CKbjBE6m5oavo/Z
zad58ec7IfV4COcwPA5W3z7R7lDeDhakWK4n6OVYL8kqAlMreYuSgbPyPJtbSoIBXvd2qO5G0CdE
ZnKbAZFZYpe6GRluVTg3uNni8+KH07HlwZhtGg7UVRi8m3UWvlstQMgNood6ySDOfzXHWB7b2mgO
lZ0aATExbjV8/FIe0k5hu9HqWN5nQy5vkX7Hr43vj1vJpvhV1BmpX4jbLCXWmyZLIZEdFjxmy05r
IeqHag5fMkEmcjeQfGsuEQh6KzIriu7JIY3ha2bE8sG1wlbdenSCtZjwQ0WdqAfQDlS9pcwr7EkZ
z7HQqkyw0V1KMwEPfl75Wizzg1YJVTg2CAA79fx9E3p+lFZwSKI8Ge8WS9T5ZQcCr7zoOyN9caHX
ZG/C4xKPKCE23Z0eF+JXG+lNVEmcLYteJvJoiczM/sRHVmiJ5bbyDASNeHnl7Ds9S2lU7/kwiaew
6/1HSyWEblX2qOCj7kpblUdftejm/VCCNJnuvWJ55QYIdiF9yzvv1e/H/ptdr5xURyOz0k7w6iNN
XXh+UNwqq9iR2jGueHPI2EPyP1ayUz/sxR2gojZqDekrm7RU1mfFha7n7s52RzlHfe+kFKBoqPKP
gdfrXYlkd5cunHewro9u+Usv3r80Qv0Tw9E/N2X9HxqhrNBh6Pn7E9T/09lSV5gPfh7Ijt//+pef
v+SX+ckyGaCYU2w8Y7bFyhqZ8pcRyrKcnwLL+VzDsKnHEvA3BJ7tr9MSDneGm88/4Wf4dZCyfsLQ
EjAA4Yp0EWn/lTlK/NHjDubJ5efiEYGjnh/vjyuIUgFjnaQ3cnZtAN14UIC7skB9cj0C/GQFAiJb
ufK7pT9IyrZL85myLKCaEuBD+yhKp1v0ZqU2ih3HG92MecRFpJrgIfOADXtd1OdVZvVRM060B6BL
AaysCIle5Cy3DOxzbAfL4QjCu2wHQL/AdbvmXBVzXlFunuGoC8kyX7mgME+1UQ4mDxGIGLMTx4+5
rRrawbwXo60H6B0DiABzCrfAPJurvIQZWuYTQ5zrSvGY4pwnJ5D23KDDcoTsGugh3NGgrcZtoZcE
jFPhTfcLBPY3sxGkfWH+DecMeiyskbQbWVENfbbQTJWYxaGahuIwYesItm5YZ0evTJR/zSgzQJ6Z
TdzFhkGq1+Occei0JGtpFJCR0hJrZBPrcc/jxF/gVlf8wzCd4wmUZjzcCDeuXrtxtu5HL62GQ00W
YJu2LcnihNaOKWoTvIetLPU2d9Xw0mlnfopXq1OkE9VMx6mmqxWbvcsvCu29Fy9kDNTV6FrFoRWe
3jmWHHZe0iiL05e+GuvaWtvDKIMj0JQ2K5bDPXpx6z+F+TxdCcBC7SHLHdXt0xYSy2bgo741GFvN
O+XJHcubqjzYXRFHXu1OlNKs59yszXMDKZwOKZCHjq63Zg+igUqM8oKG3HRLoUYf7Fmbj7uxy3lA
J2JI9rPoTF5ojJFuxPFi/OHHmfm20H26ly5XIxNtpndm5cxvJdhFsQ916R5AJjQPVqXTS+l1xQsJ
R28Tm4M1Ro2RdBfFkCbmVmj/ho5qve1FGu+ovCG1C//V4kNjTdawIx6t9vNqIUl9Dc3HVfQzxeT7
oQ0lpzRECCU/X8oHj4cltSdpX3w3c4NoOe2ox66kHAyPWfyVq4HqqSqHVkSGwMrgSYD6OySdEo9x
kfXHUZf+XhRAnDdhFbcPYKrfzdE1tsMcLNs40ECouQKyY+2Djae1aoJMkniEkUuvcE4Sa8FrQPbs
MLQpbga3BWmxdQfBA0aUhr1tY/VIIZu+VoG5fIPWE29ZlsxPfdaUF/FCoWJkGCZja2MsNtt3o72Z
YU5cKzcHu91B6GHGHrI4cuGIbS1WBl+8RHWb0QirI41ByXOn1vYwUNfFvXQaEbULXVbUr4AQCvgc
+mTgiBZL885NVR/NNESGe+ZhMXJnia348hP037tdc6PLONy3nll8VJacjyps62ha+0OHaQ43Vdy9
52bmbG3ynpHLzHGRFyGYFke8TeP8TEG5G1UyCadtSJhEyy1SNO/juGkUqwvvdmwJ+/Jt6Sfvf/X4
//up+CeLxZ931X//qRjR+KTfvte/fSz+/DV/eywKHos2+rT76R4J0Ch+fSyuT0x3bXteRQHh+qz2
fiXDwowFpIlnFTMbEvC6j/z1sej9hKddrOFOKskxUYT/ynPxM/H0mw02SueqeJKoxD5KGOePG2yz
TBszNhbjkk+4ysM9N5pg7l94XjiVPuVm6eO5kDxWU6bjtvMy98oOi5I2zZIDhd+xV5mdJjmttQLS
PlcGuEcO+lQUJGZOM0ChM2xGMgfnc1hJb1l25SbjwDERFmAe9xcMOXyvL6Y7wKrjxt8DC0yvrIG0
NXy5MfCNTcp8HVGyRMPSaXXj03Nnj0XGIA4Ph1G+0nDTIDRR9fQAE4D05S5wktG/C1I4LOFNlnXc
d0OHbskyoPs0cvuK+kEmJIayjT9zXo+ooyQGtPk8If37qvmTq4bP87qn/vuXzRFZiebC9reXzS9f
9Os6HjYytoKfj37gXVeL3q8beesnykWwH+OA/LxsuKR+vW4Ef+Qh/xDZWX3la2jyN9cNpiOqf9Eo
fz6E/mEP/4/28lggkXZ+c+EQ4hWYd0mZIBlwHQJo/p1bIPMyJy+sNj1NihX7ZmxqF2/S7F02yjda
NqAcHNamj4dGKkXMNoYeG5lDACwmabtaXWharmL4m4V3WhbfiXdYARaeSaY53fUA9Z2DlfPZvJNh
rp9VxW0kGogE53A5Co+qVtEOkLVKFgwFLa9i05fgoOAD9h7zO2FOJmyNxG0tHVSivGbbhRdbs8BB
yI9sNo6nto2bge4MA/AMnr33gBXHtqMyYQd+nguEyrOuZUFAmGhLuYojrkLRpds2LL3z6Jg+kkF/
3xbC2PutZQOTKgaTeivPyh6aPJ/vptTsrkErlPdlbkzVzqfcPo3yYO1qrFwzodEhb+4LtxkOa3fL
Dhf7fEHgKTyJRmeXVhocpkywm03rrN67letBhkslLyaeOGs7ubHaO50vnouQ5RIwgeLBEpO3C1Pn
azLMzQ33pnBbLbZ924tcHwduVRQgidvUo3bBrTx/Z8yZt5moqbm1faO4tqvx3jVH+vwg7IKFwZn4
7sWiOTioHTzsK3lplSUlY0zW94O2ARtRgIFhrm+da7ImtM52/dJfgXRVoqYWutHlj3wA4jFIYGCt
S+Iv0X57jyPv3YVBtrU4I0SewYzrtfxP6i7PoWNQweuXVYQyfRrGmomb4oyHXLf2vT2F0yUblPE2
a6kIaCT9ucJO39zaYyWZTJeFScuTC65044nY2WivMe6GeiofCi2ZR2TRXrOLTyOogDqKQ3lH8zA9
epPso4wr9oucoHE4rZiu54y66mZyxc5y+UnB5iRbc4iTx4WbMiJGoCgYzqs65J/Nc06qTWNd2mxN
TrPZfy/4+zdJTwEhU1KRbucpDu/9zG3uAkGH16LjPN40ybJcO4bdRWB4jIOERHZY8Pvdm4JPtO/1
HZwWx1nFInYAtgPNVrTnerKXV2AqbrYzui49OXlqbRsEKLWx7cHZsk0YDz2a+95Q/aVnh+3JTL3z
MLTKZw1TUZgHP4so5ASBpypgU7d8BrcT/R5szo0u8pbuyaDoOG0XtoizCcXt0kHO2bSqepnHPr/F
PHljYGCwZs0QVjj3bHXA5wXNe8su6Vjm9dNM7wfUyvZrSV3BXmaim6Myo43WGWl5Xd+p+TvEz2ZT
W13D09B8dmAds+EPY3JLg3EeOVRgcG2SbW46r9wM2xu2vjDuWvpsCgjUx5lWpSfH4+k45bB6cIcD
7UV+wad28mP4SXEmXgc/VrueBfSh8JU45u1p6bKrrqQPRHU0FFfZNSfzjC6IcGNop9yWU05JODvc
vRzzCVRR3t6DISjuQJYkxyHnZebRbB/hY0935YRbsuqk2DZNow8Laemzo4fTrO3xCFeQXfVotePd
6ACetWYDOs3sXo/EHSsusBqpzQQfaDhFuFWWFvktndh2yaTmXpc6+Far2t153hIyAVOE5QiIaWmQ
xbfEObIbN23fKqdxjpS1KKo0rDcPIX5d9Jnd1xZo9GE932zplxaXbKPLvUmWcwuCs2BT5xS7glrh
25nbLg6B9UBQ67qO/Gr+uvRhtgGcHEdDz2cwm6f5K2SLjFx8ZqoHpaeHyvSAQXEkuakBY4abIQTf
dJtw5j/axM7aQ4NTptkUgGDpcsrrYyOHGK5ZBfe4pkf7vsv9H01tjlECMn0/pkHBIBFYHLcMrwuY
HvHex5GTcR6ie753EQchRrKJXtJlH4iORupUgeCAhTYWU/+UFrCDnQtgWZ9tdWnPs8VQ79LI63mT
Onlv4v9AjbyRmgL2TV5PwYXsA4Ayk6O9u4kH9oOtYy4ROfLRO+pucF9aK9OndCnRl7rFdr91fPqz
yFoF6cgyYh8wsdf496owqJuOLVOfamEGJzXToNWFeUWtrepQQ+3kJi1WRpORE4zXA6vlVOKejuAi
pa9N4LS7QTjlhYWV4W3NUocc1TTtT8ncOVeJrZktfadZxaCxj49DE3B92MMA1nZajLuGW/sP+suw
uduMXuduaNvbeRLK3PqQEzUEHsCim9wFY7txpqV/prNMvSltZq88kxP2vGV/Bt1X3sSDG/4wccpQ
MFXE9r0xyOHZALN+XZr+0be84qMsbe+7C4OZdWVqK5Bi7lDsktDJji4dMCV326jl/DBvZ0qSSrh/
vIqbPE+DJ+BxLtDntvhu5LiCIBsJ0bI5yca7WDneE8+RcEdParLv51lQgumvcExLWinMpmya3iVc
V4ebURI/hbIabqcV24RvLjVus9xrm42wS/0K1E9e4zEBnwc1li2/gLl9DOEifXc6Je/pXHsoWDkI
bKVVfJSWpNlVplysFD6qm0XZCnjXp/QkPmWomUaDc7NqU3Rojx80f6uveG+GffUpYhlJCEZ1WrUt
vapcyMwIXvaqfTmrCjZr9uUbe9XGYOIhk/mrYkaoAPEMhlR/bD4ltfxTXgtXpU19im7Bqr/ln1Kc
MaHKeas+xzWHVNd/ynbzquDxk4ckmVH14k+Br/oU+2D/si1ZFUC68MyDWlXB6lMgVKtWyO0Z2RCz
OPq+FP7VvKqKGBo91E3H3M6r5lis6uPakBtREucgg6FNIp9QIZ9WCJZW29yhcnTbdlUzi09h0181
zmlVO9tP4ZMVo36Vn3Jo9imN9lNbv4Bla6pdBy2H3TYjy4fHAeocr9qqLbxvzqq2gtQs36hUrVEB
VjGWWzzCLKRGRNpx1WvzT+k2W1XcECXn6+BqlN20QeQViQv9a7Zn+5s/sirqVj2YylakYbJ4yMQg
kgGd1aK+SIKJ/yuZxoKL3E5nCvRiNUSTSK032tNE1IBd/EqZYnfnhh1lePkkzFfwp0jWxEp6Pkur
kB2smnb4KW+DEkHqDlbVO1v1b9xlSOH2qor3qz4+fErly6qal6t+nify1lz67AWt4Ro8A/Q9dHaK
Tkmh9KxNqQi4c7qQfs5Vl09CRlL2kI248VbdHqqqf1DMpayp9OB8Cz8lfmdV+9mcIfznnyYA69MQ
YLWZeQghY1+3nVh2o0AQw5o2HBbH7bZLYxf73jTxNxjpDrGh/Eg/vQdZ7/kfHtmylNJ4zAls3vSX
hAXYN8+p4/3waWPg3cTS0KzuBoRteUw+LQ/xp/0h00nubOjQzL83Zojkodf/aYy04NZij+c6Vulz
EU/FY7aaKszVXkE3W3+lm9VzYUkvuJS6ZDWGXpSWY4ITfHVoVKtZI/j0bVSrhaMlGElGJh6hBKcA
jeJdg3UazBX+D2nAUR1xKF7xGxZXYvWKxKtrpFz9I2WjKCkN7eqoisTeCrk8N59eE2u1nSS28m9Z
Hxsf1mpI+feU/E+a1sw/Na3hW8ua5o++tfXrfh2Ug5/IksKoYH+D6dddxZX/PyhT9+La1ro++mVC
Xq2pv07E5k8Wc+u6OiajzDrpX1JYVh/ab+fhkDQR+b01KcXw/z9s+r3Z4ehl+XykpHU5m6WmKzIf
MfVwtJutrZmk+n3qB/VO+d+fAYwoM/sf391lK4b64tl2iJ7Ei/Bb7z7IeuVKAtDryXs5+wkkckO0
zCdL2aBadKlJnorN+kZYXcIFpWZYvQOdn+TG6vkLjyClNtxsWSzXlMDh/LBmAMMyFtMtthe5ZRJv
XmGZ0/aJPJ31y2Wc+XNPO2Ij4Gl3yzn0E/OCnxJT95ySr7oe0DQ+/DxgX6VgRu11yiQCItP27tcq
uEgjhByCcZxuF38lp3PzPfiDE59QFnjdvGqqrvgxidAA/GneABdx7jNDua16wz7O/ZxbGy91jKq5
KOYm6fWDFS89d16OedZmNniXvg+JnXj7MfQN8bTObtmu7JOJ4RCms/uamuEMKTcceTRc1p0tsf6N
pWrGWyV87Nh+AoH3murCNNjXhOeTe6By3t4sZKkcUoWliarRDp25NVLTBlzqrH8zAfrsv0xaggLH
eORtKBfMSANQqiAjau78ZGuNwWIHnGs8C87KpvRikyetqpJv5TInN1hp6l1tLgVWAH9Wa7WrCl6W
fuqMXWXREzhWyj/03kKImD7P2hz0u5ur4doPcgxk0kzsi8KzrTugyfV2ZEv4Qg6YbVJxKHVpnvEb
FQdanhs9MAcOhacudTnulaOaW7CRgg9M45uM8pCNDeaxu4FD5Be8YpKCRQKOflGxQiHhtPpJ3A+j
mvL7oO2mjcLyBxfWCPdpZWXANUP7NUda2Iyky7eZr6sjk3x3YhV5ISyruE+LXN4NFHdWyGPgeSra
HA1r9E70sePKmh/payBTbIRh+82trfi+BJqwnWw7O8oEKJWJiHnpQzvdtQ0djFBuiy/14FUbZVjp
IZnq8N1LJPsnDYzqdjA8RTs9ZlpSQ7N5HSLCpBvA68aJOBhfNZuVeafbhppFpZYnWxSPudGIV7yJ
DacKR75nwrOevICLyhmZx4kwOMeEWkcCelN5ZOj7iEmBvC2TpCOe8YbKlTTp3ijL3uVLhqskHR1c
d+Pl4KTuTUHX+d6mdqXceElcX+jEkceaXNk5rn1Ax6IPqHWtMCYJ2uLDXBZHHuoYJp26faT4MLmx
R7e+kBRSX44pkPOC8N5FmTQumcbUuu6HJudYkeavvKNomFNvX/Y1Bri+qpprSfzmvUk6jBWxTvxT
pu3lVrndcFV2Cix71uCFipvAv59ztOKNYdjcVuwpO0OStO/CxfTAlHFJXBSTxszUBFl2wglq3/RB
D0ZL29kz7QD0WqPpcHyWQ3buUqkeacEZH/DtNydbwqs2pix8xaWYP+nB6y4hemPrn3o/ByjKaWZv
lWl565phfCTAMx6w/7OIycNgr9Xg/nAHrdhPefPzlNMmn4SAsmVTHjs3PkOyrbZkZE18LO4EVzc5
irC5nF1aIuLQ3tDN0H/vq1FsbAlgxCShzGauYS1ltcNBZxXiXQoZeZk89a1hzXhpqjHbFw5lmV7l
jHd57arrlCTwRa17+y6ex/mlr7OF5ZY1sDDI4pupbvpnvEFWNDhjueU66bY1O4aLseAY3jg5c3TZ
1/ILIdTiwNvO1WKs6UtfNt9tZuHDEpRU906xSeWqtx5eS93RujJUgjGejpZccNwJWlf8WESK+9n0
6OydzRlqv7Aem0kO5zQub6lADa8FVtcXbAfFYaHkaD/ZszFs6P40z14mzXPYyfDaqEtxR9USveRW
O4dXqMYFp8bpplB9U2wsLtRTj4d0uzhhCWZ47KZjJq3k1NRI+UnggZruaUrpERJxN3CrwQl5aWCH
PQnlWA/eXLoiMjuDGUt583uaj4yoNJ5onJtoyRft3Kpv1AjvJjOHuj9J9kCqFl/zfsiOResWB8Xp
7dHSbGYSILDX7JZgi/ZqoWlmlupLW/Xh9eT6y3loG+OtqXuTJ5o13hdZTXU9V49/VY3j/H02alir
MlHuRVW548lIyuEQtxYx7E7bJ0FT3T7IlHoaXbe9nVyc3LMzLAfKR9M7nmzNqxf29begq/wfcyZp
uvG6NiGHm3wfaSXaOdkCHqRriHsH/eU8te4WSauL6PehByE0WuMYAMcdN2ZbDG90Z1isZsRoF+zg
jPy0UnyeiM93O/Th+hi45SrVern8AREcS184qGemd+DqtNOX3+wkCQ4VS5Fzb8XB5RAAJi6mBQd1
GFxAIRLFZhY83zZY1YvrDjzmTR6U7VlalJhQeVvDJjK6c9wZFL44kj1VQdu9MVT9M/EubyMaknBR
69AZvmntsb/DIEvzOsUhHyY0/R5nccbjOuQ1pkymMx7T1PVeVQbvZZKAkth3gX5bb9qwUPCPknI2
g/rGl5V9TYITJh2U060MCjDeeewGB58Wp/UzMWY2I7zBwGTh75tqP3iTJrXeZma/OX1bnw0snA9B
ktAvYk721ap2cRucBX7TxYySuDqvb+BJUZl3wHjClrHKaN5W4tyTB2BWofVApxWRBcaWL37QQcln
Ib5X7N8OhpdXcFA8ZDVcnNtC0ppD+2lznBezvaMi1XnvKOPGSNlBS+/HIXyw8KXsK9WKPXXywPXi
PHWikuqNW6ZLMPBimEJKnyr/MMKziEbTvgpwivC2UzdyVqZ17hxvOoWdCHZWZqiPlCaRDtf9GF7E
nfJZIEBxaYt2jqp4bm+bpWjA+zTqIk+FuJhIaUeLmzEpj1jFDrGl/WfOAuIReT6fWdjY/g+a7frX
sg7cfSybF1cVyAF5eGcLqj74/Uy2spxT2gvBLY/dUZenp7HRxtGr2IlEhOB0zENbLe8ZW35M0Fk8
nkQ/bXGaj5fQERI+mk67L3Pp3sacTfcWQI1L3KROvh8D7eMxhfJG8oGb8LVN0dO2VfqJUFB5M4wE
maN4MZ0Dz7tqPzhw/IvOmPcGlekXoi6CG9/yJ54KfvbKAc1rI9rcOYDM8UXf5DHVGTJkg25pSx7d
IrEiPtnF7YjPKY20M+Uu9Tx0bFVDO4OUkuO9p5lux4WtrWfO1U0n1ch1YnuaD0dIBa5eUsIWUrCk
57ZCRJrDNL0hE/Y9YY4Pg1kkX0xZF18cwRkQxvbiRAg06qaRXXi5yBWhyXb0aPpNX24Qh+m1lYQN
oEsP8THrB73gk7HzU96FocKxaWU9R0zc7aUSSfthl6y4Q0luf7YQam0VXLGqk9upCzS87VTd4We0
z46j5+tQaWsbyiyJukRNp7Qal13Cwf9lYY7OHe8x8eCA94LNd+bSgWE7p1L61tcMHutGz0RZ6RuB
+A2f+8VaBnGcgbtthjG1t6qnUaqxlzedzt8y37gLGpLVYTp4RBasFIUgM8GdV+PBJHsXSbeIJkaE
y6ywyl0BfIO3xWa5FzhRSNPS1i443FAucDM4mX1uXefVah1w6ANg8UTKYitlQPihLHhhMJduihIk
aWDbyAZYq09Jqux9hbkoTar5FGQD/nBHPNm6KmQUTEhHplfpveULekSMaYli2dtbdLaOWESJwZpq
gSXL7dcZzNwhp60poo3mEMaufzN55DlYQ8tzxcfvzSARLXw3fiy71rto6I8/uaI1KXwoMkzl43+z
dybLcSNZFv2V/gGkYXA4gGXHPFAcghQlagOjSBHz6Ji/vg+ozCxxKLGz1rWoMlmVFIhwOBzu7917
rlhObs1rToXRPoL4t0ELNC1L5dvLUbTIVIomOM81hEcerpoLW+fHwVogzgkxjazKmr5L6XwEVnx7
LEU8YWHPExb+U86HLw+GoS9Itm/daI9IjmOdhs3oUE8uq7SNS+mabCNOpOylcl7ZevKB75Oz9asz
scR8akI4dWf1x+u80CnKazlOZbQ3hqJ+mGJwGmWUhheI9JPTL/3zy58H7V+NYrOt8eXxm/MMSig0
magpndcQzqii+juEGZcqzSpf84wQAJOPQfHj99eZnW1vLiQclCIGhXwc+fOA/+KSJ+hrFPB5g31b
+uMmpC66l+2AJjKPmsuqRrd/1nmhHnHTs/vSCThR91MQXoCtmw/Xfsi3+2/96P9TPzIgXP5y8954
Hv83vf9+n71U7D7/k78qR6hysScizKVwYqBw4Nn4s3Lkun8Ih4oStRzOczPy4pcCEopdx54pCRY+
72fhw78KSqYJgM6Dlwf4Hv7HP5ImvZ1oEMr5FroJRuyNjT1mIgtlCW3naZqIF1FMPEDrCXXzy5i8
8+C884wigELAgaBEn1kiL+fzZKh67KZOwyMujJukyMaV1eruRUYLNlv8/lpvq1SSXTarEWwUvOCz
RPrXZ4d7EbNltfwdgXPehS7r7hPiMOsggCddljKLPnLAW28gIpTl5shvW0deY1hEc7+85JDgiTAI
HtqR7EMWCMeI5oyjGhJgJMaFjcui925JjrbYqcHWRb6REgm1lUVv5tvKhqVud5zbFkR2RBjvOMF7
xVydGr1a/54PUX2GjtFDPBp4W1wH6JDlaLInG3JawEZ2lSapt021uvlsNDI/eB34A83PonN/bKJz
EcSgd6wgD7fEl2b7KGA7UjUquzI1Mf0A5zbdhomob50y+IQvPVpjfcuXnMJ00F1WwuvelO4yxFQP
kqXNniZrKi7YxMSfcU7Gi1z3041NONvSiOgptEXe7/QCMUM1VebW7Qh6qauxXxs4xBdpY6mjYzTF
eV0SidOkiXXPrkajlASubqq1fldBOeD4NHjgBFzNLB6Um2VncsoGyH1TSBZI1bukLLlioyuzvosS
zevZo4RoPiqUZn3QqzuyI+xRnYV5GW+cHAjfsveZ50s9LHBK6laWf29rp7yLwaR/iZG2nLwAmy2b
ZOU9xq4i3swADA9awxwLiLCgBDcUsmgD4kcOvydh6trLCHbxhZ52LmmzIijOZn/GERZ1f+uOU0ph
M6pXppky9+KJU4OIYvsisoiLG9i/+EM8nsLKk2tFS/cuc4puUwx6s3E7qdls+2T2WGdZuA3z8GGs
YToGvAGPgee27JknIh3XisEJcz/9hHx2+gKoVbvCvzmd6ZM/o2MHtqWSpANthaXOR7VQaNeCJs7e
J1ZjR0yNWlucJ890/ISPAeL675zR4nQ9Beg3UH1E3oEhUCvyCx+qJoVh1tfnBPd0i8FBqkxY6YJ9
9hExBwGzSfDZUxoydZ8akFaSnzppGerygUSkwhQ6xjpUQE7ZHGMEECTYNUSySIxt97ZL3tWkOd8s
n21TWMiRY5GsTj6JuGcyVJf20FNrRWIpmNo8Pahluk9WIrCWGd2PIXO0jV1zpEzMfCL5lTw47qz9
nZoEQGIvN1cJwYcnak7aMm/cU1V58E/s6avW1ta5OYXm2hwnda45E90qT/bXGAraZWB43WbMxFXe
Z1/Iyy7MXZS4nBkWpLWEI27kCEGUj3ahWMmWczjnXrfEF0dcdLdKgixBVGHOJ/ARy9505vYQG/ep
pwe4ncOg0nUizbVguk1UT6uZpFyOoAEDAWmwHTsV34g6BtJOLSQe3K6/cfAwrb3n0i4p0JR5kVRS
8rXn6q/XuDmBo90kKQprInA3zpiY9j5ze6WviHQc3Y2KVURFOcgauQkS9gunLrH5m1YZdcG5rGqK
0UVW5/1lILWAKnUJly08er7WUb9Wfm/fmWU4i550EiXDdQ/azLyNMUCQ5QMaw3l0noviYRM22oFz
4lwtx1CWZ9UWo1Zyp9llcu11WbSt9ZxluMgce9fpKHwcf9QQSlmmD6a9ldbBHuj3safpMDPYGklr
Nq7xQ4+RnGDbwd6hS0caN0CCGFewUIwbMyxoOahq/p8dX/rX40gwjDRziBFksaJqSSxrX6QD121F
TgGArvW+VHp+iIbeWzdQUvJlhtiVh93tiyOueHqnTucYG0OqAktHlK/t0muWEJg5BAJMQvbu+963
oeZPFaaF60npPtm0udaWmE367GqwRPlDSOGe8UUiLAemKI7liE5g1UriuNb12FNxIXj2IrUjeQ/S
me9npZ2xwS+RXWl94iTLxM34bhoChpDBaLIn063TW0tvhss0iSnQ06csroMMhxtBwQUOlYH+Sstz
m/7ca/9Xa/uB1hYqIdLUfy+1XUWqqaOH5n+Kp/9Brd5m36MXW8Kf//7PLaGDuFz3gIyTGYT56rlx
+OeW0HH+MAw8Wg5UV3Yxz7vFv3qKLpJ0gTDc4wjiUmpm3/PXltD9g5YU4Hf06jQITf6vf6C6fXv4
AKWJmh64HJsnWn2vKEMjgZkGZX6dNMfZRfPE2/liGLEzu8TxQbZDnXVgoq89v/1qJNoittQHRzrv
zYGSr2CB4abP6AH0xJb2Yg9XsPctXZeaf4E3/9wXX0evPFNdskZeFiQmL3C8uysPhz2dT1IpyTPe
wnbLERvcCeQUU7jKcep80idtERUuKqlkUTrGeTX7W4TdAZGg+tQFoBnKB3ic/CWWhZw40eRbrMz1
/McRP7qIxs9qKrZRxutUW4+2txNod0KqBviS9S4ndkxvEHppyEatlY6+c7RyGLjkmzAn4O+4iwzR
LnvVY9D2uJjiCZkFCiKXZOgIfZVtx+7CYlO0VsmZ0NqrNMzb9ZDTRNW85kp6dwYoeBU495PiG+Bs
nWuES4FbNas8ciHDdVvgN0cNVbfJadCwsVV9vU4UNvKm/NYSDbKN0vYyUM4xNvLvE7tN4CRLyL3p
VhIlv+gb3jFWnj9kg4CJGGOFH/X+gYCaVSBpseSqt7Ggl5QpFBebiIGwLoIMmNnzI/PfxeWDxYWJ
7lJp+Pery5dIPRS5ivJflfx//qu/jpmSJYAiDA/tDGTC/vn3MdMz/3BnJB1PEoBhB/DO38dMgTHU
tcguM/h/Zk42X+PPNUWYWAM4ynDMhLMzH2H/yZry8kyG8Ya3v22R3mDxacYbNJVp6GHS2qE8ekFR
7+rMoKiKvW6HM51AxaZWNsvp3wP0zoHzvQs6lIWooEDzIdr05QJCj90s0fE+A+ewnBH8tZ28driU
CKp3ARrOD8B/Lw+4P38gxWjGC77ybH99eT28AJMiv0AcnSKU97HHBSzyJG6U3UXb3/+0l2vj86W4
1dxr25bw/16zt+qwD0mdMcQR8Ip9HzlxvbObiVe/NAPjvJkm79ZJYuO89u3hg/rXO7+SmURSFtpQ
A1HLPOq/lKX6KulGnd37UZmx2CPENoimsHO6uCQCZz+Xg39LZTLmU/O/qm3PP5QZCPgLM4NLWfHV
PRxAKmTOEIljX0gu5JQ1J48+Jsx32TVOHCxyKy7DQzYMCoEjDDf1VRgFKvghpSehm7n3AVf37c+X
OpOJQ4kBWpfA1Zc/P8a52KaBL45uL/i5Hpu1rY7sYvsfXoutALqiuQjoPDtjfhnqgMp9GlIFPFqq
p8UuNPXoNNlwamOzvPv9hJrH8eU4y7lwIeyZnei+lfU09Ftk0YojCI0nZSpv3bK9/uBuvjd2LELo
oLjYvLV4OXY66RZOY6ZEsJOifozdDmOwi21iaUwJlY7f/6JXCYDz1JE60VeGCYqXIXyNHkdIb3ST
ZljH2IxQ3Vod1zR8TclFivDizq0S+17IkYc08oYTESzWPuh866fm7p/MYMlGSjcBi/GHN2Uvnwgi
35+PyEC0TGQIuQE1zPfcMyyyzFDw9UQsJ2Yt0fq36LeeH167xGjOClLvfj8o790BLPnsIec7/QbK
SYlIDllS8vB2/nAivK0n/rYtjgLuw/qfX0pKqhHsZQ2LQMKXN3so3bqonco6RrClTvSpeWS1dGCp
dzlK/TO8q4kCWifgBIQPESBvp28ZNkVaVSXcp1GHHKZpdXmHRwghWe8Ol2zRWB1+//Oet5//emJs
LgmRjj26xObGDX7dByChh4oYsr+D7lOMI6FQS8H5KIAdvTacIuVzXy17Gi5DNzZvqLd562xoiiPm
/LJfuZGsdvDLqPLNK0hDTDVWtskEBeCH2mSsIuK7Pxgkds8vnnKbF/9cgGUievPZglfjy3uSu0PM
RpcmnEp1PBqzv6GYnQ4B8PgWdVcGNH5JWbLGD1HE5SjXhF3Iq7rW0mxNVYjv6GfYzZe+HTRwirLm
cQBEQ+khnHiuzEpj5dVrKjLovWccgoFW/74K3eGE9KveUWRqHmuIAHsHfkq9Ujiq9r0ZV3dN5xRH
urjWoY4ZwGce3CWKNa1ec37ybpsp1OIlfvnKIDfH5qOVE5LJkHmhTKBgRWDqgjay5DbNK65BDscR
n9d4WeFX1xeio1m6wKtunKuwmNlywijvxgIIxVbzJ0/ScLaKo2oCEAiUU/PwQBh785jgwblzytws
D5kRjSfK+8Ml1DykLEgUg+ibMXrcMmey5AxWcXv/tkoL5l6TyHucSMx2EZv2/Ujt41EZ5fyG7mBB
ZBRmHsrJN3dd5VSnWtKZs3vYAU4U4Nli/e3sWUnEG8YYDeNGsyoe0sF1z/D5QPcbBCPqR/4tPcho
61uWeqwVYZFagQ6HnEjGx+t956QUtSWzs9Vj6QnuUyYpQhvkfz8moBHwL1kNdkWFaH2J0sq7bWFc
ygUdR0xHPh74RRaPxs3UMG6i1amFPL/lct7UG0AcKdy+LKzjXSAGjg8jFgpCn0MJYy/Lx8k5hPPG
RItpnwdV5lFjNIcTfS1JoIauIf2w85TzWASKa5UQrHHvyITRHOO4bJZd4ULF6nTfkYdyXi+1DjDO
VomuSrfmYPJlLNtJsnXd8F6URcjzV1BXCwDXuMZ5CNWVW2lnjbv0CxcehzMK3jdN4uNONnKLuYw+
3rvlFMvHEmUNKhnJ2WVpuLyLGgijw2aEUGsuGngi1hJH6AQWKZ2CucRt33dFZd8Tek7zH86xl67s
0aivA2sydxORwM7KDKT4lnddfuNO0fgprbAWVGooUJxooKARKWDiiVJ8LAEyFD4lHQaoflPRrnTl
yxsyNCPkOpix0UFieD1HDawfMxEW5SJLABZENjHug03ze8yn8SbxABK1RViWhwSdFTsjmVCA1VV+
1ZSKBFVM4NmPwq6bJ1dMxd5GeXpOGlYLzGiYUSEtABaiMFMWrl7HF7pABlF+lWlSKwyVo3wYJsdY
KSSUZ4XS62BDL8npkeLAizPiIt92RVuce/GMyCD7PPwWWNSwnQL2yihDua3y0T8iAHKqrat6eVdG
WbMZ83L6JonuPODEDcbF0IvpW55Wydq2zWmJQIrb6Pp2t8RrmH+LS7K4V3kXqlWi18523oyqhTMg
gFnVdaatK/aAi47NywYHOqqwEJNlDhj21CZIoPKkKvdxHarNaLfjDz8o+nWoRdrV6BXZ1yjpxBLK
fbMo84h0jQqznpPU904jeD6iSVv5ZhYuUVAYmwyVVFy72rnAfMvyT224WCS1hUFSkiNWNMukQpJm
4wt13IA+iBrK/oydrrszLWO0V3nU9bBUSJmfhds+FuYg3LtFqZZ4gcNZOaCtzaxoP5cJPftll6tN
a8NpykP9IXWwtnhphBfXM4YNPAprBfAJx4XfZFe8lTD0TyzvZ1JU6AECnTtKgzg+K2iCXOoN/jko
wUxqDQ48WQh+Y5xrZswjgVMZ+WJRYlo9kmzPBtu0hqZasto2jwElW9LW51LrqEPHogLTebe10w7B
2m0HW18nUTjrVArKIovMIamVQCKtuPMNQZlyqLSlg1EL7LvH+9htbR8S5VwNLep0/jRjAKufRA1L
EKsxG7OyYLUdOEeRlMYWTnaTcdOVc02WNJJqJwaYbTvbSMq7smTaYuLqCiw2aZ6CFyMdjxo9egjD
wn7DMx+qMvtmYw4rn8aSEr7qHHwbqdOodR6L/gd18ipY2olmf/Gkjy8v9NQuLUYqRPkQIJJJjTj8
jgr7Pi4JgLdFFARLf2T5+ErcbatdI+oorB14Mve8q2OEm2mUrMO+RyulyWkzunn5eYKJ5yBWFP1n
bETZCb3vk5lOXwdTGBdJA5CVddVJEaHV7Vq0pfkYQHh4nKKovw5ahzvHEx+vqw5AyUIETg8aJ4wS
EA2pcg7SjihTD2StYYyTrOPLpFVBv2u8QT+SnjR+qlRjneQ0RCDlsoQyseQuxEs2O96tlneYx2He
pZ+GuhYXUzSlF5Uh2lMWuRVsUkM9iE5L1wUWxe+FJ7tjI0t0+rZv0tdRLsEwSTirm3At4SusUpYL
FC6rOHPFYey7736p9dd9EyTYuVr9Ezxl+1vSyyRY1mkIrTlGzL2o4IefeyhfoefZ1oHGnidh+wXq
3oz68oiVyVsjJ2qPhtQ1Snl0MeutwZK30djMYi8migjAItjXYRMSPXYjk7KEc2tNwO5D/0wf2+kK
o0Kx8FDT3MFTrtq1rpSIDgPOP1q1ha6BrfJ7NzmXg96XWy9s1Y5TrnYWO1PxGWuO6S21pM1ySnSO
nuxaJs95zxv+yegq9aktsdoPvAiPeaywsZde6KsFsnJrH7K4bYH0GdGyZGehLYPO6a7gFBFmnKNF
pHzPkneXDA1CwTG1z3Dms4xa+kjboSq7OfU1q1t/meIq+9Q4I/z/0asMF46nI1gQjf5HYcrW3yBj
nDbIycVeiArvRCqnnWqd6KQyo/qMR1jdIoAU626YkiVRjtEioZe+ENQT6R5MsbPCX+tgQvVBEepZ
w3uo0cduSS8oSleCobrsJs4peTo59dIu/OgCWvPwWa97appRQ80zslBNuZpVwyjF3raplGP3tAIj
6E8tc/fJT8PhS0mIyENv+85jLwGfkNFGyRHNoYGmKy5Sp174rlU8wU6volUdAqDdwQ99ssMhuFQx
Oasoq1RzsPohpNte5NWK5ir4UPijOEt4O19oaR+vTeTKDXHP7NmDaRwGCqcFuCS7FQ2mrxYFvSac
7msoxxmVHEzxhQ5vmQ5dmacXuZeiu8zNQbsKNYu79tMETMTObAmGLjQbhJ+PGP+thX5QCwXnPQcI
/F3qe6O32eAPjx5fNFf+/Dd/VUL1P/gInTBXKGAz74ey0l+CG+cPDgxyNjFRcZxPQ39XQi1YQJS0
KHnyBXSgI9Qn/qyEmuIP9ni0a6i6ORycPPufVEJfVu9sAjEgAOHgAivEH+EPvTyGBf2gT25ZtDvT
bIMGwsAsbueA4p2JdnYuOTb6NZp3Ub5C7+iufhmrd8qiL2sAc+ixIMaHIzm2JExsrytYVUWOSAdK
ddu3Zrd2xoxTXmSmq9EhNuE/uBQ8QHRMAkjMawlbbbEXNDK72QqDM3JqGrjGVViugdFU/8GvYihJ
HEFEJakxvxzTyRiSkm5Ns2UXHW3hVlSrummSZTM47QclHe/lKfp5AOHD6wKnFV7A14WlWTGapDYD
6EUErXWjeZXXrXwaUKYGuQ+skMigmZiEplMXxQd1h7lG9kvZ4c+LI9eaZ7FBZf7l72yG0Petsmm2
qNzlrAoIMWqJ6h9VOec5YpvMSyA+QoIGeh0sqej8K2Lk2m3tob5mbuYKANVQOd06Lskq/OBHzQif
lz+KmHGeLXa+BKlgpXz5o0AOQlYBtbsNRglUIql/OJb5xLY5WxhpdpQ+gKvfz8y3w2gTGE9Zmb6H
MN6ko/khVgjeKe02pm6HispLuVle8UEN7FW95XkYTXqXZBzRhcA1+vJ3CejgnDiSFhdHB1ta086C
mYvH/mQJDfofJu68udqrqYHuMKgCO22RWyGVIYx+EXQZZ5k4QcMMRHKBZvT774fxdXr18zXpNRGn
Bu6JCflqKRtDDNN9z2NncOy/EIVIbwMdboQsJneHbSxZtdXJgUG4BC3MMR0bxoHN866FJb/tWq9b
I2ntF3XvlA/DYGn7kcjkhYnz4Hqqx0XqhBy3k2r6YGF67v28mnEERaLSo5NBj+j1jHNVIM2i4TGK
+pZ0OjGLLBbs/bo13jMd0KQBx9Et+pXF6K3NdBDfsIgNly2S+HOqRtaSjZV3gU/2zw7ovy0Y2+9M
TfSRSAh5wm3+8+phiL1UJpOdNrCpw7UJXGaFHX5YVq4kI7oK1OchsuKlDr0Jvkk65QdSy+sz6o1d
AlGGMLsOmjLpezEb6VxfWEbpr/zc1dm8BCMdaLM+N/H87Mly5FjaYRLrHbtEvDLXf/pIu206FwS6
FbHjh0y9sSwTRItVuxQXhkNDNQAHVUoD2bchUaSEDonkc4t/4xzyEhUha0o2tdVGq15rLgooAbsq
Ako6goPGWpay/w5H/YuGIWEb5xSzfHt8Skbr1LhNwsEoSHaNDJsLPjnf/H62vl1mXJY2izBSwTv4
jXN6UIHd2nS6t5EKz9m9k/XmElwRDTft5Jfrts2MD5aZd684113hqCHKeB3+6NVD53pT0mxr39/j
N1hDBn3wcnFWWzmeBU9+/f0vfPtuB77LagPMkPYHTduXC44KoB1wb5ptPKYQStCT7ilxYCcy63H1
+0u9nabkm5mSTTOJgFSTX03TABRL3HcFb0G3s48AcIx90bcfZeO+exXyBtmmWBb1vFfrSwYyMWt6
BlCTtV4vKkjXO5g47uXvf4zxss84v/D4NS7ybHaLeDRedyuSiJq7LDmVDINRrDjoxhs6JcFKqryg
SqMcthRMfN2xgkPtfqnNYFuIJPpoWbLevAhdgu5REQNitqAnv7p/mMDERISm2ooBkxTZxunG7+Nm
I/oGoJklJrE38sEjvKH4kRa9cyJcs98Gtt59yqYJyVxS+B9MYfPd74QugI4vQnPq/S/nVCA0DUuB
pbZ50OZkcNhrT6eqMuVNde6rsl2GVCXuUuomyxS7/QXlQESdEfnXmD2KlZOnP1Jj6M4TF3vr1H9r
iZ3Bp9+U12PegpdvIntH6kV/yMf0XNObjzYX7/+AZzk4W3qe//ne/9JGxZLmZSMayK0AuhIgC920
vQg+h6xiSxiC8Qobpg4hRTa8sersMIbTvRs5N6qW3my+8JdAabo1BQPvqpic4oby6Y8JpPLBckNv
05fBuOoTQuCtuEk3dUS17oPZOd/2l28rpsUvv+DVU9A3KV+4GNV21OLgQL8iPzQYwlaxBtM/gkVm
taBA41jfWwUH9Nmh/sEssN6dBVgRZh4kPbbXj7s7spZQM1WEBoX49Vqkz9/ZVl06guhBBK2PRdoN
XzCrhQ+qXjZtF3B0N+e6PnA2ajcbU6cyVVNvXPSR0WcLx2zLZcgFtwOIYEo/gfFjzEm8rn3nGlrN
2tZjRLWaR3mALoLR2fqZBm+adEPCiTodcy8XCsQzB9xT9gdj/nbr5tLoNwR8S/q2nJZeThr6f07i
04HdVnH6JffhRcTpSpt0FKsTxb/f3+B3lm3cSxwM2dfzwa+jp1Sa4B1j0dkiZnvyIheCk9HFyN+n
j7qy7tuZxJWgeXpiVqq83tjjHmhLx7eZSXVwk8CS/BKn04xrHTlN2GOSpgtdau7Bl1jsfv8j33kX
zg1w6cy2DJ2N98sRbYKoMv1Ynws/453fuDNR66QL/4kK7HeOvPKDF9RrDeO8pkPCB+A7SwBs+XpN
9zoCMaOIKcsxPD+1FvuekUL5mIfdEhTCD90nuS1KwYSOJZsb4aIpUUG9wnb5wU9/dzIhouLNYiHj
eP1ajloIb2HH89u7QKv0ma4mQsy5WlRQcA7jp9+P9DsvTUkTldtscPZ+Y1GT4BuCDPzVdhxr0k5L
wJdT64YfnBHfHV+DSgYzieFFPPLyhsbKCApDULLnjFwv3W4glimPvaX0XW3fK4unEzvtShsrMin8
AOh/RzrF0GlkNsmP1si3h3IUXpwKOZRTq7ZfP6/9iJg/VCStW12jr8PACTaqnj6NHZCuIDM0/JEZ
OY7oT+DOQOj7/Yi/dv88zzV2Qwz27H4Ur+cabgDftHAUb0dDhN9Lp6Zk2xN5c6GIV80WvSxIvIcY
izIdzgkNxk5WqQ1cosQ/QGTCHOiF5/pTF5JWujCbpjWWdkDf9vff852FxvXwjLHGgA96I94ioSUi
KVpWW3o79aYl5HJNNwXlO9DcD4bknUsRJCwcZBmU4egIv5wdUWyoskIAAkXDz54EULirKQ+B1WlS
/w9+FntQG6n0XFJ7s6qV9BAb0IbV1jaj+sqzDbkpRsc/xnVDFfHvQuM7xbN3FjGuRFmELaJDUevV
nAdjFsTIpKptZMEG8Zu8vCajAfOIrqaFPmSUz4tw/GD5eHcoOV/jH0TFCKv85VAGgZ43Hg2v7WgS
9JphhUFDnNHw1EEa/v73AUvnw17tNdhpoGHEcOgSWm++vJibiKINJoMpImrCnOQ4NjURF6In+g0f
B+CAml6rZE+Oedvqem3DybEd1tPgWNlV5to8XFAoJ2/vqzG9NcuO7n6dJ267KtNU0lUGwXZPoIz2
KUE9pDYBcaG4Nuj80GfjJ1lLRxbIzJFA9OA6Ld0aj8/2D4x1zrQuRE3EeZCExo1sTZQyqcALtImN
DCCx5ZWh+dXr6dCDkaM0ExBfpMvwiDHM8ld1lNThZ5UWxrhPc6pr2zAyMrHW9NI4ZNMwaFsiFTt1
Tk58634STTv6VxAD03y2fmv9JutrlQyYR0BCroiSFwEGfRiMKzgHRUyDtkqvO43u4aHOtWJn1EkO
pCqoSf7zwug2U2jVFgNQnXjvBH1Q0gQtimQzJtGsWyBVsj6LO46T9A49OgtbpXowVENnj8Oq6Aim
PQKj83XqDlkJCDYDj7gg0MQ17x2idkGs+82AO1wU9XUJlMEh6UPF4yVSkO46j0TdrEeNtvRJLzLS
G3EYBe2eTexAFBf5lBuRBwCvocxPdN5V7G3zmlfUmqQ8yn+6ZqKgr5Ttfo7DCrd9moFqViLsUDSU
pb3L3PaKOu+m7ezyi1+a6VdgpfqpyWWPbIhOrTYby6zKu2jJ14JZsRlCJz/5DkVUEQbrZML5CPqI
gCgvQePfdgerG/ulWar7OKEzBXyb1Il4sDaZZT0KS+vXs7SL74ASQKpeX0MGlVvwgMWCHfO0iHOP
2EhRDt+dBgWIgORFgll3P1US0xFA0zkRYmFH6a2uy7UE2nRpe1m9NrAmXYILnJatHhlHN0vDT1bP
/eC0gAsK3c0Ao3Vra8ZVRJzlAqeEvyfJMwEPnLRsKkjLS3lLrJRypqskHfZVI5pFNI02/5VcJFSX
EDrUh2QYzNWkJ9V6IGdqEYc+OgdELceeSN2IO3vpu+KUaSFIod4NN9NUT8tRa1qUCKMJWUfqJz9I
y2+5q/SzPHTc1dhUEsJyUz9JrcIx1HRk1VGw3jpFYe9rcsUWDq7RvaVH5l6NjrumSHEwkRFAdjQI
RBm/Znpbfc0jf+fY4jpqx6/24GOr0D0Kda3/NcMZVvMEZu6+ax2YGVpF7KitoUBxYZ37VrSSQeGu
9ZhMyJSwAUJUPSCvnBtOUa11l1VQuydFXtyit9RZM/rODI/B6qrlPxQ0jB39QHLPyIXb5ZnbPQkF
o2GMcIIlK9BOzURaVVGBG+dobuo1AWFEkzVYit1wWphMni8ZPudh5VScI3iZskjgbuwRnEzJedUz
y8C2EkiUGHusuONaK5piI43JBc1GnObAA7H2f3pH3Z9OUqx2s690BPSNy3RSZn2HsnSDng0Tqga3
pNwCfiseBpQX5c5KUrNdgdWFaTMWCBbPEDs1oOActw4W6djZCBUJSkRNV1TRrq4ZKYRJeboCwNTd
hFT1L80U1aCf5Um072MCdmwvqs6N3oQPh3BkAgFLMS4ETf5dzhKpBfXdcu1MenokPLN+aJQbSLDL
hM/FvR1ZZwikgTB0if/kUdzHbJzjgl4Q2q2vptEdPtNnyp7qsp7ZZJkyvuWDg2+1Le0LzJPlHRbK
fqVCNW4bdiw37ijiu07xOSOaTvQAZnWY4J4soyEXeywA6gtVONogsUJj2HRolxchsXNfw8CtHioQ
4ptk0KqvcLKjXUyqRLpHZpJsQICrLwREwAd3ir5fSR8B16qdZqIE+Hsb4hyIwECC6CeX19q3wAhX
6E/MNadSr94knJuyHdoc/n4TBd1t5ffBtHbtyHAXXtD70bLQReUtM1qD+zIPSf7uWUcOgReH1zCs
0ZA5dWsCPGpK7Rb2LD/RKRMvPAbmxFeVSXfbmUPbfwp8P7hAFuGuMBNPn4pmFueFgk/FS7kVeiSv
u8a0pwU7keogyzC8iHtVfqN0Z64pnNkXBNlWcp0X2bSZ2iGB3DTMpBDHCS7StOycZWlDbuMhqnio
uLsU4YnjJA3kwgnD8nvdBfWVmGoMBhHjHcXJuJ3GfNy6IYOKQn88akzNq9Kuy+/2fMJc5nICv55U
cbRlZKOdPWR8rIYnwqhFdSiN2DubAFlBny7rr13IuE6OUz0URlCD/W5hD8EOzPxDQDVi23qNevR6
ZV8IYhN7KI9ecDGQPFKy3yUU6XGKwYUMc4CgJXAX9YY/npGybJar3sM5BMKwguwNNC5nhWoRSFSF
btyUqKMuIuQEn0sZ4km12wKBmExWTRsC0TO1yTcWuLDVo91a5jpo3AoHvO6vAq3twAvy4wm8GD5D
wGZdDPxoZ5X861LXgovWw4UL19xmB54TbnEhrCrd1wmq1kWDgTxeEVTlH8Ks4S/4necugqBPm1WM
sofIYJ5zyli5+jKOFK1dp0OQHwh76ftjujfqZp7lLRlB9FxM+zrKwu4Wq1jrLIFyVYcUEsvJbWoI
k3EorzVvAhdY5n14McosJziLIJivaYVkGIV0e6vjXT5F8+02a989I+LXP1Wi40IJeCIPdbe5YJMR
knzKqLkxYlc90MYnfSqirTbMOEuK9v7JzPBpVHqYn0mr5xOLKTmxZR8+ezodmf9j77y640aSNPqL
0AfevAJlyaKpIkX3gsMWJXibQML8+r1ZbWZ65uzO9vu8qOeMRFKqKgCREV/cu07S1m7gCYh0q1Xp
8tNjZbeOQNnBUKffIvoQfyH7267WsAnPEjtrAZnmxhc75cgVtqPolmMlpQsId+STtGpdz63Xtfmk
cc9KQQ/mjQFPa20eNSuniSuXkvdaF34qj66F/hdAz/Cz8TXOTFKv8qirpu4nvDTjxU5IlEpyNT9c
mY/QtMy5O3O3WH82xNX6iN1edqt7cOM/TH8kCRNLj89+2/KyuDzJxV6fCkC9ihbxvJqldgkGnbuZ
57Iz3vrdeYhrGv+d2d4PcmnfyUF2Z2Pwk4fYVbHsgFRoRq4JmH8a9NvF5/rGLTq8whlVAEc429zj
m6Jyjs0CGZ2K2rvjTBzv2jHuuYm5pkffdLBGBsKW/7EKf7iPqzbBmFvKgw2E69jx2DxZvU0C2/GS
7NG1Rbtra1t861sZYzpNfw5Jw/8l2rbdxLK1fnWCxNnZLfG61ga+R0SvjhxJ+Nng9QqZaNo4Nnuu
w8GqCC1X/fxIETKFSgn3YpYJKUeteQJddoezIGMWqWecZfp+M41Bft/R/9HHVMJBant+bOE+6FNF
pNZja9u1Vsbreqbdza7WPtSLEz8h7miOwZyNCTfdaiVdy7CxYynrSAroRi4LHg+uzTs9mfpTnXiK
psTWJKU+JWDA+I8W6meA1utYeLVKCEvrSyIlg/AERG3x+cUS3bZ2jTaaBzYpiLG/Um/r7CjOza/B
pOZMDSY5OsvHDqAl07KUglQC5H8FvJRcdLyn2Ljbg8uewCaAlks2qWsO/rR+0v+r3ovKW1kab3iR
AGIk3Og54ZBWJDMc5UUhjoWmWyDeNf2hqOx2J8bRua1iIGR2aVZn/odHUz7WnseO6Jg1BcllFPwQ
Mo7e46iDuKIxzU4lFrPPIAvcF1cM5SHLvJcZ9dOedimRT51SDu/BQogpm9K7zKdx0xjmMbZW49dU
j6cdrG59P5gG694ZnIRJcjEKth/CqaBVmCxYcSgu7Nfcdva1Mzc7LiduwE3O6TRxuwC4YhD8lMVo
vs5E4O+DKlhJLVT2c5vOANKoYXcO9y7+aaJ8MVghOS+Sd8mRYu52HnVh2A892pp5bn+sjJqglifg
Rbqcj0FWl0kG+KkG3di2C37SKhfR3KI/YYAQButgRqPnUtBDI/lEA1jcJKwSA0ArWZi3tVOz5PN5
1c3XIdOqHZfiLrPWXJkjyaTGpJUr24m/lUVDmQERv+AWiG/OH7KLrwM1KyrLvxVLxt1LTxHaljDM
rN55qFoH20Q6BQZDi3I9LkujcDAAAqnRtIILDl5Km8z5QwmXvQm7fAUt3EPSzxHI51xGzNDkHdna
/K0ybXePclZBV2aypt3a0tIYM21+VNLo00Izm1OdJ4n1QkkoboIp0y8O1IqeGPwhlgTbfVHcIdVi
3aBmG1jYZFMXBjxhPYkBHxfUPFfkB2PWAjK+Vsg557Nv6jGqcNaQAHRllHt16odSDsbbvNj9sTG9
X43V/RH3TfdBxVp+sDZHPplt4W9e6Wg7S47JdvDG6ry4VCwlKw4MvQOwYckcp6DI9PkgcWZmN5rV
TPZGeroA/VcYxHIRIjUP2pSwDVAvXvNA+wYsg+nnoG3GkpQ6n1En/6iqvD6bnU/+OKOPHGYLN9A8
nYavUpgQbESefnUxLMXIZNPsoSMFcOP0efPECoM/vfVUPLxvGYecKnVLnhIaayJly/rOGsztO09L
emcrOWGoHDQkj8QNzWfqY06mBV6Qm6SYxVdVNMMXjiCaCGKBUlPYijEhkEV/6CI3QLbgBlSe+vlR
kNj7YAmFQ7gdZ1oQsY4hvsBTACMyMaV527VwkDd0pN5Dkc5Ts/OSQTY7O5joaIxzyscjhZsLFrku
m6cU/odDjdnEH2zo8jVBOxNd9+DKOBu71vkY1dYyFBsp+FsixCYutalJaXkcYmZ+aJ7ZtbjNVmfg
3KjX0gBE0wJE3FG88p1XDcrc0Z5oP25SfAbaHrQ1JcDAhDQOOUwFpzzV7Xrj9hVFaxljWw21lUdd
REIx/pC9TNlZH1l2C+PEASAxjvzUsbNYOpvYGfv47cV0JO7sEAQ6AVVYFiTTPGOdm5DzRLPH05VE
VueKIqIXxEuPtbNGwYymeV9mOe0ekgWE5utixkhq0AV6MDsH68rgrM7t0g/NkzORqOAtZN4KjqdT
QAzPoR/St3qR3wpSDHJfQf9J7wI5yJ/SpTcajqbTpncuqOXnYpHmvgYr/Iqr0zsXKJ/jqG19/XlK
W7Gwbm8b8YM98o8+mFLn70hVzt86q2PePPDStcb8ryFaynvCtUvvP1029GV4FaU28OdXsJNfGaeX
LOQvG5wWIcWPLBc5bNqxZ1lkDJQXQ2e/Z45KneuHjVRHXw81/b+bKROaAi4OVHROarf5EfwUTZSe
2UrOzSVjAYNrigM3D2GeX1E16soL64/Eqsx1JnKdSkuPOlVCll7NEkNJNvCbkePDZblIv2Em3R/Q
qFjnKvHnE1mm7GVd0+nbZNrytzHYfzOo/ymDapOi+KfW6b9lUAkz0Dr+ccXHXRXNv33B7wHUAOI/
D0e1UXtNmP4ePg3cXwhl0MVlLRXnHpXFn+FT21JCPQN+EYN2NUyhs/x7+NTWfyHVGLCWqxagr8v7
fwPtwZX71w4vJ1sVP3VNBNIq5Xod9f7TPHyphkHWXkaR11XzrZYLzmOFCTfCcoqvqpbrcYoHVDY8
OdDaFFfDjaVcN7kLtCL2hPaICgQKFgYU+WhbQ/xSrHRGbjsi4d/TIcuTY3MV28T1SFSaOyiWHSOG
rUyq4WVxhuk89q0lyLdXJact4JRfUvl6ZDf6L+nc5HiErkKfgdnesqmV52cAmJoq849UDqD8qgNy
r2qgWlmC2FlH94o4KOGJdJ8Hs6SK6OwL7iMEQ6Ns45+Dsg4lmrwrypG+KWDeHLM6diI7TuTrnHRc
f4tIf2qW1bI/lzicTvvZe+SJG1SbebHEY+4kM0tgPUHWgAP2T6/StHNTE4QJPVkl91Izyb7ZasAH
sJhdhqmx7JOZ5gWJrXw1CExNY/q5MucFdhaLrcO+9bvBwsMcWX7l78nHWzw6cPI+LQYtg9EZjw5r
Vckhm8pkzw3VBwZqy72OnRi+aFW5T1WaUJMzXCm9cFlSkwcST0mOuewaJ5vaboKvhfNei2Cw9/QI
xw2utgAKKD7q7maMi3zLLI9zMSI9HhZgnG57Wm1XyWId6kHr33PKoD3M4Wq8SK9S9IQUGLymi19T
LfaHKMiqsolsxnpPHTzmG3peKJVUWL655uY1FaE3rml6XwXrs2vGHrGLfCtV8N4dbTL4IJfJ45Pv
J5sfq5g+hlMS+0lFeL9UMf4a8hS1n8r2W27bbexr4l9X4f/hugfgqpUAn90A2k5sCejXjQFNLQ9Q
v5Q2hfmKxzez1+F73Vuudohjv4R7PedHadXddg2WXPWFXBDZrGo9ulOPJUdtLgTXJQbs4NYOpCCr
DTMphocVBnf+0ulFPMszT2gA1MgVceXtoaZnl2nx0sfKRMtRfvHumqBbac5lvLaIy1NNAGnr8ULc
Ezqv4vtEdMGmMhozNOxBvk/O5B59wqLfEp+fEYtuw6z+yRZsW0016J5oMECzH+LagPTXoCxCDuhG
EgTFDS6vYkedUXF5M4dVho0W3BcPZg7DLIc3W6GzItQNRrzLU7aHNAaj22wOlCbbqiBPG7fmEBh3
NGTIRTY2g/rgUE66c1pbO44WvUdyptfLAT8j+xcj54GKLj7U8trv+QTadaffa2ghXXrgoxXhOwt2
gG+GG5ZXqi2MSY+OXzCdRs6Tm6mrin3nYIAL6YZ1bO52442Zj9UFEJFdQ+ZxnT1s7OGiBeK8plyY
RZP/XH3rm6GNONb94ot1c3vDsY2ABs/qZ200y/tymr1I1LB6stkxnjhjc9fyK7yEAfovkg5Y9+KC
zeB8SnyaC/To5Vg8Wnb9wrpsGSV0RyDmWYd8SC5oG9Jt1Rh5FHc1dqZMZ0d3FqV/6Fe3Ai7tqle7
mZ5Jy7EFjV7w6BHnIjzqyr1v5ubFpVmy4fZUbCnanSPd9YqmHr6AMLHFeOcEhb7t5nw+LZWzvlql
bb95lZNvCESXuDPT9MYbB+/Z89h9aie3nLlJCe4pBM6Rn2VOrH3XKdWYRxTJ+qDT8sOCl+SPq+Te
WCStf2hW2z6MWpCfJkML5m0iknkXmytpzlqvInp5TMuzoruvAODvvb5SNiTzkwwgKO8kk7s55nwP
z3/YVkLqBZdhnZ6ph4ttvGJ4jACa8WqbVs6F6iPT+J4x2eI1tyS6vWxmOpXGWn3KEAo+5MKfvqTu
aExxinVfDaa+1f2WWJPtjbte+NUb+kj/MR2SdokS3v63HIa46YzavVPM9YMhSZkuZaI/k7wsf4rF
Ht49I7GfPNQ4565jprQYnb4rW1RRch38Y07LqwhLONxbwo0lN900G58y22pu/FRYn5bgI21Z3XRC
aVff+UYrDjNdsAfBzjm9h27kqpqWp8SoFNVJMzL6RsFwQhkhT+gC4oOeOohOclFsGgIlaDuSB3a/
80MWa9kjmVPPDwvpe+j2rEQFxkzwgUO63uhly8mnyKt7djHib2mNri/k5Co+lgx+BeW/zE6mLMRB
AMATIQsPv1YsIkSr1a7PlrQ4icc5q1IIgYckZFX6W5dM5mnFUXXCIQZcsHT1nM9bl14QlxtPZiLN
3cqa/2aZOpSZLmjB17ZrxaO1umALRAPGlBtTd+CJPn+mHNOfrdQGHD26BmaYySpYB7dXTqPjwFFu
OA/jInLa2pYxDG9650LUDBd3Mgr9bdGSsj40DBWyV9ITcT1EQ+OOPIkK8I8Pa5NKTprWWG1Hw+02
iyXnatvq8/rlD9LdxgW74H2fsUeWslgjOZ1D807SZdxPevU8zTMT+WJipJlk8ZG3stxwQijPVrsM
bJljkUi0dtNRiP+3Pv6tpv1P9bHJ/sv/VR/vfzR98lcAHoBh9TX/2NHybZ11Kw6p1zqZgMgfO1rO
L4raxNHXAxP1L1DkP8tii7KYxgm7WET4Scyaf2slC5v7X3IPjATA8fHNKMKhiBAX+2vuITCb2gcU
UB4sP3mfinQOB8E5nRDdW625Tz3g4lrNRf3KwExLMmH08AwzOh3UDJWut3m0pmo5CjVhxZ3kYIFk
6gq7rt0gL6gjbhT9zyVmS6hRc9pGTWy5KtoPIpf6RbvOc9VkF1A9fV0MNzvulDOfaO+Sq0nwxIOy
8BEb1FM28d1GNVLpuq3QTJNLmGkyQ9+ok9XDIkyHXC1Ps5zRc69m0A573ZvGmzx4EtP4zAImJnY1
tU7V/BoP8hkjgbMHgPHq2lUWmmra7am596Am4LmahetqKm64gmGkmpTT6t7ajM5HRujYPkn4q6l6
xXgd+mQeSrIhm17N3jM1hS/UPN5Sk/kWEureUdP6Xs3tJzXBn2ymiCVD/UFN920158/UxJ+m36cp
yQAwxr6hk8JWf8YgP1dJgXWoky3vKsonUgQVcYKBWAFTyIdY5QxGrZsPrcXMevYa44LGsHwbVDKB
3PquCqbzagzVpSAVfspKv8fTSuITbdZY3nE2Saat6UtO4XVXvI1MVM4EWe2jJZAWW1ZNm7hNZP/U
WVr8xOa2c2sXAC9CrXL6A56jjlN5m933TTm9xQHtBBa5ghfQK0XNgurIYLNhKpxyrtiKqWAGQJ72
7E0TfYASUxGzTukcBstv370sp4OTe7J8qYvauUXAEOx1E26GXV87YkZJgCSB13BimOpvWtjCvHiB
yWp3qlxrwmzrm17EQEnXBtJpp610cTs0kjyQywLWitFAiYZg2NwuBIJ25uTlH55J/20zx0iTyFTF
L7lJiwvIQbWdq6x5Mgq1nu/OQElUh4R2cP7RtjzikN+AMIEOuIJIwEW+HRjEPy4Q0O7HAQUTVYQ9
b0XG2vA6Vf3BGibSpw7rUZseW+hnp1vlC0BX/dd+9KwjR7ERNa0YeFX7hj+TyvmRF1CLCG6ACgmI
8D4zS2UJZuBbkileoGfUyfJoAo95ccZ4KQ4OsCO1DJMsFw/uSBZWjc6UwYV7JKBMFpEFjHXb+iXf
0GDBrtteOa+LhFA+D1X7nnL97TOgOmpFiIlQPGfQbiAilC+tgdV56RikZd2KXX202h/OzLwlHpv2
4fo3y9le83dyNPj2pWl65wSWDfCOHsu6Faf++Teui2K6lqqRWTv1+CwAEkRQkEkNZuoffh3kkHEc
vnlzxR8s49w8OjBSxIbTzbLVAzRS+WTnH9dPWu4M/LSVdZAxNBb6+Ve+rW8HzcPELjqHrCQnA8AA
8oV2pvk61SrnM1S2d+6xzBwbDjQXg54nUA269mYyevahBb+wGwHn3miVygyb8dTuygkI0OClGD70
xn3gGL7cdrFhXmI99y9Tp1XblE8kBUzgxB+ByRx5cqDUhldyuUYpdO69pS52ZZJqT83KVtDq0hXu
EqYVTQme5vpuVRN02wxonx+JQlUPBltKMIq4ehfPdk5Gp2Qerl+mkvAJ336cCH565cynfuUXMlLv
Pif2yOyaLBL5eo9e9F52yyOakWfZ0cuWTvNRZ0x8AatHgX9nDiNzr+QxVXVuOaSHKu9/OlNwG1h0
7Ac6xrXpXWZh0V1P94O7viS9gGmjz/4JjRs3utjZAh0JzXZpIt+sm8vAc2ykOmbv0MgM90J38Jsw
4PS5knt4YfgJ8JDWijCx2VFWLfecyDbTnG9EDB+l9uJHY9DmB2M2853fJKSZJt9N925T5KEfSHu7
tAVDR3KXBynLNhr8oks3Wm98oUGPZGf+6GoJ1hhI8G2+jnAvzAqLtul8743hUPvOmcckzHI5WvRt
k/hdS8w3ofnfl5FVzLUW1Q5B7kBavGZRrrKWDYMlxixmb8qodd3mabRsO5Jpvn5V0qGdSZ9F5XJ3
7YDIOx/bG2Rj6CqHNHKclTc4c43d3I0xJ7ClYOfZ+OYuNLVp6h6LeamOiASsAxLCYqODPIeJWsR0
JEbGNUiZtKZ57/SRRB2EFwyOunfT88En3ePqGzor77pRdZGGMmg0lp9ozS9t5ns/MpMZsT11+ofH
UBsdc/E8sPDzuSyateVaFwpb4Ef6WBPQIQhyYwex3YVyXbkfWLI8JPlq0dz1dUwsTF+D+KmrxFe6
QBPRa3+5J2w4seScEFUCNm7S36hXaB74bSDnGO59yT3/zMeq39LfMCi3gTBM5lhD2h21/FBgldvY
AsaUMMz2B7q1YrtWuHEqIPRW236OZWNuOl8EG0hbb3q8ykhveNoH9NpZlBq/s7r83qXWXl+6+Ntk
tLRLrAImF/P/qLFJXva28y1mOxC3XDwzeaiTNz/nOVwLazMQ5z1NPgMjigT/y/YcefGYQXwrlk7V
ECDGSNy5y800gAMPpRn7M0nv/BvnAIZKwq5+iNjLfzBPLmHHQzupExFvGqkxsnPtaVcIvjaprC2+
Yv3ei/PmbNnEtVDsUFkpZtDU9v59K9vpo9aX8mMyDQsjNbvUDhUWRJ1sxRhtseBaDRnpirRGFx2T
RwtCd86TE5rHwrjhnGTMYSpW994MOLj5NPh0LonkZXBn7cE1ej8qLAIFvIkNKP4+4SBa5OOJXQSb
T0zN8QfGU2uG9jrxGJyBGzVQIW9scrBo4pxqS08GOzi7TBfmr1m+XQWdgRB3s3Y/JL5zpFIoIJM0
Ha2VEmLH5DT2Nu3nn3Vlmg9GlQzfpj6bcEl73avbDcQWuRdu6PIx+/Em5F92m0XsIxyLiiqMlIV2
ozfcwIBudoeGPQ40yENOFmqJyYXBAIk76CKsWv7q0ZiARxdPD4WrQVqJkROBJer3ncn6wzgVcUTN
cEevdceC1x57DK0/f33P+75pN3ktCXhOXR+tKNGRr2OPxBc2RE1f2PsV8ysM9WXfE/kKzTG2dk4p
5ONaUOMVIHh4ckn/gWNl+dTlYiLPV2jvFlJAIOziB0wRChCOm7ugdekMl3EbAjjD5tBn2WbsITbR
QjFVxufCE7R5qL2ZSE0wLqHQJ+fFauf9PM3JBo380+Ja3j2IFCMkgIVsvDb2LiOYqDT6bSOb5Ec3
48dFyB3KjuaczHLIyvo83+C9EtGYi/g4dfEpS7qLHTtI82I/R7fmzrdxznYX0R8txbBJ7OESFNxd
jVtv1NxM7cGnpdHuAbDmydly827DJazg/fyDFcofmQrstSTpwM+B5koA/ntX+v9M/buenKsVIL8a
Ajg1Q63xlTcAV5KSCPDcxihQuRknaHE1DaB+JKkTulcHAU/DV2ZNZw3F9a66igrscXqKlbzAUBoD
bB/NLpeOfcfg7a1brWy7tu4lCxotogk3XFKlRCgDJ3/oPDQJYMkW7I6oEwxhDHeT0ilkeBX6ZCGs
5qBa8CXSBU/pF+yriYEGziODUPM0eWgaEiVsMJW6AYHXByiIOOyqMf8E9bOQFupt2DZxfFNpYIKS
XNeBYwngbjKj/6Y0Ea0SRhDtAKPqB8+Bkkk4IDNXpZdgbPblmTTi7K7q710D3F9jf09LU5BZQU+x
XE0V+dVakTBi/FVnmP7lFQ5NLqW3MH1hHyylvOjz4Eln6VwP4ehA8yrkUByxA+LJWFd7OdmkU8+A
pNbXstfLO5FW3zmAJtW2MfFRwshWM8waqUmGjaNTWo5B66ovTypXBzOTYTdC9dr1SuVB+eJuTZI5
lyEO1oga6GIp9Yd1tYAYSghCS7XbwO/hSlO6EHdEHNK1Vn1arzaRbhnKhwL/rkOiG90IgWm6l7GS
kCg5YcFzULlJOBo21AFl4H/5ic6NQyaOcSGL478O7Dq+Q2kE+J0SUiS+YmE/ca8mlFGf6udaxV0d
FXyNVQRWcGPc+sZ6zFQ8tlVBWQyjxX2WEJ7FvAza7JqodeoU8WaeTw0xgIaPUEJRkl/Tt7UK4jLU
VqFcMGDXjC7Vs4rszr8FeC0V5mWKKn+mKuDrqahvr0K/M+nfQsWAhQoEkzo5FT0CuzYhLOxWunxM
UgLElooSFypUvKp4saOCxr2KHKMWi5HrZt84+MUbL0ibnQZ36lhe08rXVsZ/p6L/qetjs0rwf3V9
jvVX9ln/y2D0+jV/dH3sX9Qk87oFx0Nd0Xf+aPr4cMghZ7uWdWWXm/zW79oD2/jFc/Ah0A9ykGhd
N81+n41a3i+kfNhWcS2sCAr183e6QLb9L/s9ioJuKHIwezHmdev8r12g0USqt6azpjJXM9rIsvx0
cpK+RHx0lAMpNRyZbrGwHzFqckLoahr4afrqbnVje44MgB9bYizyyxuN6mFFz/QR6DmRriSAFxry
VYwSm3jgtr3WH5UDEYyOlPlAGQD6JJe9dbcaPIgjWsHceURQuhw9/SeP/MClx+v+oMvPqul7Kpu0
eBmoIt+bIpNatMqyXpFGtvOnKMFEA7HQFli4VkI3ZQ5qa8YxAF5hi9KlYG5XMMSy+ooUy0LAlHvc
gup67hAAx2Uw3qnuEP5Eqkt74/TgcLdl43tW1FsB/oHcz619B10xDSHSpCeLDoW/tWAI0QSpUYJH
9Nib7yqz+N4M+no/ikWPRqsUyIvE9J2ce/1us/qNhdYHS5FNRXde2jz5NFNa4lluNqzFjRybK7xK
o6lz+4CwtpJpe3QsppGcfOaO9EY1eSB/suLet3BDwZjA707PdxHN0fMmEongV4AnjmRAbWTbZuY9
clYE2plb1XemN0ZozRWDPsdojwS8hicM0oLMpxBbFp6tQ7y2Bn4/rahvnAGqJ3K08ZZMIW3mFUjI
jVwZfoR6QiSTCUznnXy9MulVawt2lqodn8CL9GE+GmT2WS0y3jL2it8GrZ2P7eQQakRifppWHv1D
zcOx4SwQTXO8ntbEGF/LYmm7SO2knKa4725Tn3WIoA9WNqCWQSs2orTTB2nX5bbtgjrHzRF0dQhU
XN6V2twrUQRGyU41xBIifM4+ySqOciZR9I88J72lMjhdGxadlTzWflAbB5bFskvaFtarmVQZ8m2H
n2bpHtZ7KpTd2KX2rWHmUqe/1KQHzRrQWi0UjeYgu8O0GPKSoKqMXKKH71qd9Ixxq+DH1E9ev3P1
KrFDw5p8DGNdF1wUNX+K6Ds22lueWO5jameA5kCQaPh9xVp8t4EqBuGYcgpK9LXaBM6AZLUy6mfe
x4LjjUgfvTkXd8JYmJBxFA22RjN1pzSu7Y3mLkmF/jJnbd/qdBW6b6irO37faBL7rpP22GzTpmrv
89pjcyecKq7yt7k2cmR4ZYJSgZdnhlvE4VVmOv9pmKsPQzgHcsndi2iAK5anWtdnyKEmHULE6BOE
hFiS6LyAPbSWm5Qt30M3uY+Gn5NFt72VNiL5UAaBwdNccvVsxTyW77iEFphHMaxYjy0zERWt2UR1
JZwnEqcUIUtmMDqxl45TT6bf2201nwaHJoBNBjMUjeD4XrBMxkCq2LLowUeR6+USi5nuVUZX4Nsc
TxYqtXHQ80cv4/webOx2HfUnexW05EpCy7VzbxqddpjG/sUu0+msFb7aQ+vJYFi9vIH07941bdsz
tFOe4rlc98hmlzPzOvM4Ak0Osf0mTK9FeZ56q7/A35sju8hpaltBufVa3kh4ayE50yw0uvS+Aso8
VgMyliE7yfyG5BvfydI61sXjbhtk5rsLC4dQgnaT5ya5NeJt4JgF30abIgCw9ksKdI2tw76JDF6W
HaAU8ZDp9juE2mRDfzvYkuPU7shhxAcQ/nO0jPprbYAziBPOIMUCRBmk5cprGA/6bY4IeYkMprI7
XaTfZkUyIML14nsMryu//c6RkH3mzLzosJMpRmEfWf2DO+X549DVb5wn5tBcbj3ambtKb55kZlVh
NXsDhjk2XIimy41Zl8QBRsLoBy+ltl1cptOjFB1hx9S96zJD3PTo8oY8TnYLrJW9aUl7Ywjs4wQH
PZ1Sp0hv+sSzM/557fqezkLcBfNk7xi9hUB+7VuXd/ukJz2MVW2sLzrLQ3tFs9zbHMGjYWnWe6SF
ecznh9mazyLYuVuW4GKtfZFukmwoz4U2T0Tq+y/kFvoNxl/jdq2CbquJya/YVJnhMMiadh9rVUvy
7FEBbshBQhhiO3MLn7FibSdZ7ln0YiNSGv23tcBCozm24HienZG3AXS2CqTJkgXMqi+Q2VRl9STL
OD4zMWSzlkBt6DQ63kjepiDWWRSEG/ZZzvFnKvTubLbe9GjOwXyb9QLKKUtLT0T9VHbIvUGlVVNo
89GBmvHqiLQL2SrtwjSfoR25/E3Nwvs+zVJcGFx7bMzPy85a1oC0oFf+dEVc36/TVozriPXbtkp2
4YR9zz0GKOiQeWbYpVV3oT8P5pkA5K3FWB4xswk9dBbpd7ssubaCRojIK8YLH8LyPmj0kkxR7IRu
jYQ+c1exMYwrVMPegODtj9VqWY8lYJaNNi7tgzMZH47s3W1naMVTpQaszuARmG5sJO2TWRh8MlLS
t9QFbsR2dr1jfNxTJ6vlAJjOt5p0gxtHTAvtvmw+ugOPSKD87hEmtWts/lsn/7+EsVRsUGb+XCz/
t/Tg7WctPsVf8oO/fckf+UF4kxjAPEf3FavKNJhW/l4nG7r5C/QMkzCgYtdBlftHnQw35o+6GL9Y
AEVMMfVcmu723zLEUmT/dTpKZjDgEc/4R5HeTPdfzQEdvA6c2rN7W5mtb0RQPgyGWMZEjycahdYO
HUCXNeapRwq/ie+beiGg1DuYYoLNOjCzfyqhQmvVjWAHup+32jr3dnzwY+b91IUg6skslCv7VSk4
KG9X9bKyp/uBlC2j2MX0yE7RE3WHZDeIsnJP0u7E9yKZznQNvDgy4PBGsOe9XYlAjclsl2xac12e
NH9djdM60POOusCo9S4kLZKve9Po1c7sbJQsE8Iz10KvZzB1KDt/7B5zxIpPPaKOd1GuFnclIkkG
EQSZt7es0qUUzEvwpsHFavgRi7tu56CExd9yXGHxaqmxPzSZ/1B0tfveUYputKCZPjJpk8fhmt01
44I8tE9JA+esNZF8ssAzhEOj0VRaq/KYQ/T+cLHKvpnCohw2WHL93gT+93JWLHgA06EsGDjzS3wn
R9diaS7TDyz2G9sht4Jopu5S5LagO485CzCRvizwgib60iERxaAKCRYSGLFj4EGT4chDra0ViLtR
ALSt4qOJmXC/rt5yDoS5AGLOVcVN6lkLY2Z9h7TMsy8+D845L2gPbWVjag9pVfsgfdz+IJrZoGwd
6ud09Zj3sev+SADJY3aXpKQF8aHc2Y40XzUsP7S2OtN6aOxEOd0IE1ae5x1lZqy35eAscpON9rg1
TMRomsqKTFo876zJWg8lEPAmAsO9fmhL1e78rNT2SAXWo52a63fKce+YCqN9WvUlvqc70JwaIu7V
3l6hVc3j6gIp3c3SHkyXYN7v/6WusWV6pzlmC+Iq06tr01IG7OjdAEpnceWG2mUqAVwBNMiDHXdZ
HhyGP+mhnOjwr1s9jQ39+3/vqP+fO6oJRZMb3f9+R30oyk+q9L+0Hn7/on/cUxEaGp5jWmBiLScg
i/LnPdUC/eu6HoC539Iof95TaTDwO4q3CiuXlsQf91frFxcWmuO7/BD1dX+r7+A4PB3+mbpxJRED
ZYKv5jHM+DdZUS9ZK51dzpM2A74N67K74X/YO5PtuI2s677K/wLhhS4QgWn2mWSSTHYSNcESKQl9
3+Ppvw26/JdFu1RV85poeWASTCQQEffec/YJ+3ZHwoq+AHkIiWvwAioiogFmpoq124mnsJXxtxSL
IT6kkcSbJbs0g0m7Fx1i1ccO7g6RKl7EaZQVCwNIpF4kqb6n0AzSq3aIIbQJUlgqI4qykzX6yc5N
vH7T9nF+HZcV4P48LItzP3Ul8rzJ3AdY8BFFhla5y/qh9l76aLL1QRshzfu2mtzP/cCA/I6Js9pQ
TIXX1PGts7XdHsWkhwIx+tq3Ivzc1RiUCHYskgCDYUeQYisNdH47gmaYqnW/r/rZEGl7uEl/3xH0
+/bA+YmPyxm3RqCeTzF7SPv7jpL9vr/k0pEam7KF7kJuENyhrNW/b01+yv1E9TBlHdsW+EpOkF3f
K3NNqhevKpqX5b1NwkjyFid5I2fcr3EByTdjLCEWnXJu53g1LIHgE/8kU/BQz5VjbrB9IYVLXEqj
co2pyApVstIxUYnxt9mfpkU/2BJwITd9UEQOuyVDgr2VwOG5UdiNj/Rj6ztm5sQgozVe0eynbdCE
+TEUogfxV1oPCbO9aGU3BtwKMx8uJgOlneuV01cF5HU7pF26npIJckTRVHgFs+Qafoe9L5jJHQuM
yPsk7yusmXlBCFafdkfdj2vVhckuy0D12fitbwFq0ZkPwWK5DvhWp5X2KmacTWy751/qZfTg54Ka
KfGZMCFLLLHNuU/kuTMGCarmbgh7dUnLpH8JM5B/gWdCQ8FeeOF5KHZTX0TPaTP6d6mFOzMJS2iA
Q9dh/lL0qSC3qBvPS/znsBztwxi64laMPttjUwtv16vavibZl3TpWDAFNGmLTc9lpckZ8VP3qXLN
/KHBWWhSWYbMvGVc2eManw+e0GKa52Nec7pZ4VxHadjl7XEY53o/pEnAWKmwr7xZoYcySzk8Oh5F
1kqXFEabDgXuD3NwXDRXiiYUjsA83yZWgerJtORdHc3qWA+S3E21aeKOeQcTTXVtEoDMRIgchXzl
1zTvuiCwrkgvLg4c+7pVGzNzxkXX1JcwdfPnuhmJUfFV+TpY4Sezqvt1m2p94psmgKm0iXppSn2e
p3S8+OQbnXJnrB8D054/I6TOsp03jNZbXNTGlZhzheqlstUJRL23c+Lye49X6mBKo9qGnPn5BlX8
wIy3+4wSOv1EDGP0yR5oyq1lpZNPlchRHxBVcHBFW+8NotbQWw3tLipd8vjQmmfstfu4tqfb3Mvl
aRgb5FY4ssE187Pi1owX5Sr9Iyj7rhHdQcceTyO9r3oNGhg/rbl46KQesQuS4rMBdTBRxAIGHHzk
r9yXdqVUGq4DYVBjNsOpwEq7sSdpPTtK2LetqJ+iuX6IS6G+jbKgHmIkhl5DDvSe11Y5x4+qjp2r
jL3/2mhp5biM/DZolI6e06jzNNQVr0bXPJCCSoZPbRRvbmdoph/41W1GN6/VUCBaMeFc4MsgfyKI
A+cpwFO2BuFlOfSLqgmwpRecMXV1L60UGFZSkkESxs0zFkoUsmN9Inwq+NqgN/6eMihcN311zeR0
2Ep3GDchiovPVriwCoSyNC6RYbq2aApsnMQdmlXbWoI3zgmNG7Maxa4uTIGj1tDFJYkb8lDK1vS2
aTeaNz0Zov6KcCijX4UMJ8eDFbbjPa5OtDOcl22wFL5+TYaM2W0XdVgldUr4te9Dx3Rwc1wXfS6/
drIurgAZ1eTS4RLgfzUQcgVMxYE/IrBFIegYZ7X46idTNDcqWOazQWcPG5hx+DebKDxCGeKsWU4m
BBTTKm44Xic8orJYt8b4VrHn3ZuDOx0D4Tdrfini89hvjjIpvX1bOeO1aK0ILU6p30AayR+FcL5F
ZWVd099s2vVUoQZIPdJQ6hhFVSaSM4YQffbsJLkG1+nGq3h+Cw2LcbORAosZx6fCqB/GajbW2qxD
wN+4/qLODZl2mnJvRLN3qcy62ArXCknYbYbmEIjwJk36AFliBEIqr81PUSWdfQx2dcf7/oYakUB5
qxnWIf68x0CZrCBhXZ5wOhJPRQZnepYgNNayyftzkRvBQQzI11Zu5i5ofLO48ORmmxzAzh2+4Pob
TXiBxZbOM8ceRz8HzBZO/IXTxhrKfF3IUpao2GV2l/kEr6fWVBxNlCZrozFGet9GdC3oCNFVyIt9
240d6KOxfbHqOtykumBoqJIvbWO+xlWJgpzt8ZqkcmyfbjOEd46u8JI0BQ2/LLTWkz02P0ybdiIq
mu4hNly57R3ihYtAJztHF3pj18ggl4H6DYA7ggU8Gwl3E9W3PRmW5jaePbg3jpXptahD2IDdVR1h
rJf58FobTvqlGoduFxC38i1D6osuBMkMy96XUKff6yRqjrZguzfQZ24qyX/5QJBXE6jaA6NF42jE
KZblyLR2VhtR65UifvOwCrB2hmLf0uhCluKnF/Cs9slqaEKWbVwdOw4k265KvYPtFA14AE5eAmfo
HkdIf0WfHBd4OmIzak0hNsbSKhvLot/aqsnfWjmgzHDSRyat5rqbQvdAo7dC13eeHaaZuZMxFig9
a4c7+q0yykvXaY4OUb6wTuc9SzQpd7b4bEbEpYUhsSeIJjlhpJCoEqO4UWV9wYW995pqkUp2KyOD
jAXGgyqjTU5xgakur0u9qjwEU26Uo1PBIUI/N9j5Tnq2sabde8047FO3I7J6ioMNs2BaufndVEfh
rs2MCEmoAO2RUuEhUNwkEYrlpi0LUijxYcCc1XhYO3Of9zZWcaHsW0bzCPU9oR5bB9LKHPvFGuDe
98p3xVZOMT6UjKmtFZWSjSwJ2Q/s7jLQ4XhD0FZtleDxKxqBcajPL67oNZsxU6ReUl7jNeuOY1Z7
hzgPxCqIZn3K2umSRvILcT5P/6ul/pNaim6QplP0r2upKywA3Vsy/dyfev+hP8a45m8oqznZeH/U
RX9Mcb3fAGgvLasFH0iD958OV9v7zaSKM0kVtYkupuT5ZzXlEjRNqD0PCrxdY/mp/8Lh+hHuT7yJ
gcV2IWmTr0KYwgeKtu3aYa0hNZ56E28NXWVTXQbM6PQLcuDvQMRPvfEaswgfy8pxhhXaBQ+pUd8e
apX1e7sCf8gcAp3Kn27j39AjOSv/XOfxp/Hh6OoZkNMdWnkfqJgjOXoygVt7VEjRi1tOusatnpF+
0JX2ZbIyO2SupiOcbVSDJAqYfImyb9YZ1jz/m85z89LghajqbTmpTH1irQtuprAaWppfjfmSQVmD
Fpb2JVApdCmwHmRsGbcMkHQjNo7bCn1A/DVvHCPJ23DDydJJgAs6BN09hQABMemILB54qdPqXoMB
mTaOahhcsHB4J4Ty5jIqjrdj7T3SKQsRNnqDtu/w83dPXgH7gyNV1q/ohqWMzYe4es2mzEBdBbEF
i2BdxuAk6eIzKFjIAIBTw/TUoqkF/wUaCAoeItILahdkHsHAGgdtzw/EnjN2faqC2Nx3nd28RUZY
33rAMDec6K5A0Z7Kwm0eVR5Bs/IQfamma6841fScOHuxIYOA7hWnBfemcuwJDk24E0CzGOp3ZnEv
HO/FsOMGJm9TFJuZ+M/PBPeWamV0cjgL5pOXuUs86qVwarZD1I/XgZofAMilt/VEXQasOYcUMbhm
sNOJcF7rJouhQHBWGqWkOOxA7rn3hk7K+z7KbQgKOruTPRUHPGKAHGcMdI39FAckqI2miG7nudpi
qbR2cOAHIveMcZWHdn4cXRbXNM3yXalayLEm7YB1g1l2y5nfPIw2YQaKKnJlzxz1R4OoQhyvw9qs
AvfCXa+utJvUuxg1/InawTt5pqvpChgpSNPcSD9zmmweC4XFshpoqBAiJ8oH0hDnG5sErGu7N9S3
QIXuziGoY8ucPloxdiXJaOrrrRUVrUuKbe/s5moYq1WZlOHXhMd+ZVv1uG550lYzHbR7Q/XDjUch
fCWHptumTuQxxgzTbUvxwgEzsvlAxNWFbQas1iBoLmDj4pFGVOrvBsxw05ri2/0s+SVrMab0JbXX
bSUA0K9WEIdr4kun74uS+Vwhrd/ocawPTukg3Gjxyr7Q1ZxrCs/QPFq9G9cbshKmcD23dBZIs7SY
yivZNHplVZmymMNzvkOb6E2bNEiDmeMSxB85NoxWHZG2MJBq88oDNyNRKhvpsVczoQGZmYbXAW5M
KKQDd49YmHnt9Ivrug93Kc0SqJTad96ywRlcTBlD/ThzzrteYD3cvrlKzhIVys4uPH9t6Wh5u0Jd
OauA3m2/x91pp0zf8bQomBZyr5LCPSZt/eSFw/yq+hl6ztA4Rw9h/QrrNW720hTFDSvh8NKH2MJX
pUZ3vcqCOV9OAXXirelwDhM7da2+5CA6u42E6xVjLTd1f4OywTmOJr7CVQZIIV6ZfRtm10ugrrXy
pr4/FuBC4JiwiMB9xmR9C4PHheoSBdYtooXh4tacF9GU4+jAit+ktw4vxh7AIXTXAeUmRQ5N235T
4q69cVkOrrKQyMtV56fZM03lCo2b3UJrRAl89pd5vkBA22zUMuWPlnm/oh2dbswucjbGogdw36UB
9aIS6GdZnymxw7vIGpKnclET6EVXEECN2WTlgD/0XXYgmyR5I7WY1lv0Lkygs+beNdGUis9LIuwy
eUbFYL0LGtS7uCEAoljvnEXzUM8Q+6bMHF4CHaJ0WbQRGBeqAybdzSxcAUZz0VAY73KKdlFWhB72
JDX09QNEWYQXvumGF7LUrU9Fn0X3ahoz89DUTXDnOE6Jpg+kDGmRKmy+FBPxnCsHja3Edobiw1+0
H2HlVYjVSWA4t6huECKZgww5emrGhAmeT/ori5JE9g2XS0Hc/GB9R5ghQGZVym2+wODnEoFnzNcO
a/MunmxwLYk1bqsBBQtrw3iMF1UL6BaTf3joWOd5yRPmuSC6wOOsusXz4r1LY2KJSsZ8F8yoyVrE
Mw19TwbWSGp6HLZXrXbd96/tIHRI5V5T6qIcWlu9qbZN6L7FNo27QTslMtLRfkYRQagrg5c7jxQp
rpq9WUhDeBBlYt/SbrgGJcWSI9PrYNI+qh9oZbCQVq4UKNfNTGy0AQauLJ34ZpKF2jsMYfiBebRu
c150avxFfCQXGZJlddYGTh4KhJp/CJARX+JFvFSj9bxyZOWka4hciJuk17/1i+Apwca4qbNi3C/n
ktd0EUbxlErqy3e9lPOunZoWGVVT9D3xmdqur2y9SLGkHaK5MptZOeB6xeRskGh49m6isUfQJ7KN
Zzdu23xbLaIu513fNb1rvQJn0X3F7xqw9l0PpkM1MJfUi1jjXTHWLeIxwH/JM0I8vq7wq3Di/lbA
2LyfDPeB5qTcx+86NBur3ow9ILTPzbtSjWGxdesn0D45YhVfpkXS1i7iNtRefF+4f9C8wfvLv9iy
yvidSOKsRRyH5QHlBeHd2VlXjXndsJzxFi2SuuBdXce5C6VdqltUd0pZyVdQKi+NMLHWTCYdMAxn
5Yk+qVD4H7UA6oBSjVTe1EelL4oqux9Co70p4ni6QNSOkNf0hr0B44zgrYYiuuua5j7wBjZrqeU5
lEWIJI9X7DqC3SI3jOsZ0g9ORKtXZg5amsVV5IMseKOdUr1qrypxIM/COyk6BMsBU1r1NosLbzuZ
c+us6qGejzp2FRGjQN+vKbVmZ1VGaWfRqZ9x3qk47q8rc6aOH1hH4nUNZkuuOZ7Un6xYTeLS207m
7Ds2/Qtv7QzWj2fA33pF6p76uGYncGAQVoek4n4S+eqHPlsrUMBVkdr6gRwbZ1NUSjQwG8HC6Tph
oQ09u9zrwk3jcx1OyUgDRGUIn/T4XGOSuEeYpb5USOD3hYtSakVBKN7gKYmTLlSV76umBsUiggwY
XmjObBmg67t9lJXmnRUh+zrpMvJusYuVP7zccCL4SIFxJMEjNdY5FpBVY3eYc0ZUZHZ75erJAjny
v7LuPynrQG2ZlBP/uqx7KLo2/H+br7CnfhqT/eMH/xiTUYshLHDRH9gcS0EO/WlM5vxmUDySooNt
+2d8kfwNFi5ZG5Rc+ndd7z8mZY71m6MlMzIUuv99bWfZH7JwDEIFJEZykwXGswxpLgreP9GLPPLM
W9+vxJXjmP0F+US2nReaRrZwNdRC2DBYRu5Ju4W6sfA3zIXEgVICIVNScIxeOB12Y2Uch1t9SN4x
Hn4c5zyfsD0Qv4XbBNxHUNoHJyFOzV9IIA5IkAE0yLAwQqhL6GQt3BBotjgYFpaIt1BFmnfACFuA
9cABBVtDaSEksoPsxhn65jG3PWB0qnU2EwOwb2ixVjhun2LO2fa7gsLvCCKf2vu4gHfC5gr6BJJG
dg84pTsV8EqvAMr0KA8XXgotGVTvaQ4uZHARpAUQE+KFsOIsrJW2gboSJ8WCd+R23tSuAMsyLISW
/h3Wot7BLRwZpsO80FyMhetSykpeG7U+pKl1Xy7sF1w75jkDB4NRDB3lQogJGNwzJFsypyvt79qF
JMMDU2z1QpepFs5MxHyNBn8NfAXDOktislNSqFO2EGr8hVXTOeQwjVYw5ofxHWYjF65NAuCmkgT4
DlP4DDbHehoy6R5HR/UvuQkZJ1wYOca0SExK9l8DUXIY1d66EpQvV32ObPsBsk+SdNtoACn7BvfU
VECY007Muw6wIrTGvGhws+PFAu7itAzEGKRO95Wd6xuPY47YDpqp0aqe+mrYZ1ZTHywlxz0CMtxd
VOfqdswWFo1qjRY9BNjcdqXnxu4p2CN5TX1jrGMTUfJWJLMgNRmf91LWOsmNmCK7FBuRjWNAE5DD
bV2fiziNBOhpAOZaIeK0+0bBIySMm3Q/hdvVReNt+fK+npFFEpLXFJGIE0auRR0P8HCTbJ8jvQQc
zXSq74ed54dGN6NwKOuWJuBkTe7TYHSN8SD6ydXBFi1HmnkYezPg2TsDF/wY8QdwZjfG8xDlyI53
FZK3bm2mhvmp0OV4oZabs9UU5xWN1siMi3UignETmZLNSLCpetto6sVzmMgo2Vizojvfutl4TugJ
aZqG1Tc5B9XMtmT59zm92XJtK4n6mCo8fPZlnmQ3Ip4saMHlZNzO/eD2u1SowV+zX9A3NNsc8GZs
hgfOlGLL0I34RayK00Pthwo5u6jHT0mUegyAKtf+woEadWqQBbdVOFW3IH31Fh4+ivKQ+emeP8A4
z0Yjt2R4wDMCDnqIpry8g3EAAQgtfIcoycTURve0IUHeM+ujFcdQE7QLZqRUUK9lQ0G7CtpRbkyB
SWZlmLQB2n7GiRtLu0XO24fWNjSa9r7rVX5XafC/iuotJNPq1ov74NFPy/GqTEuwDRWusZf/bYj/
yYbI/qB/qRm5LjpAAx/9Kr//1B+NTv0beyHCDLB8v2tA/v9u6LEZOkoT7Khd8sEg0f1TNIKcxKIL
6bnoQxS6Djapf2yHFr/Qo5UK/s+CTsCe+N+0OpdI6p90IyYnXgv1nFSSdQfy28+7IZEoQ4fxsz5K
TnJ6E8fCvDfCasavF5W7ooo1ub2lMl4bofxHBcQaG3Hun0QdEdVAQYxHXpnXheHmhNKj7qDIgomv
aWA96jKjnA5LooEKo/UQScR4z3PRfY9rXC8AUKEHWKCgSubAaw5//hm4fjhu8MX34BxY/s3AqId9
m4n5wMHcfejybrz50xnmb3qqH5SJpkm3mV6q5DZwTwmi+vkOxHQv6NyW5ZHey3gHU88jRbhjaWvb
5XPxd//6emh+PtxxutuEzjikDTGM+pjVZglQekGSlMdB1ASaBukrXYB+Hfncg19f6YMXaflkBFqZ
irOJpNf+l0hrMEsz5W4KjpFmKOvORGtFij0Yjuiht1JnP4Wxf//ri/7Nx1OY/Gmg8zBp4v4+3E6D
OWZGO+bIUHRKVmLRXDcG+9+mGyUJM//91SQtf83R1XGJm/75aoGn2WuyGKa9McjknNdkIYwueEUi
YrzHX1/L/HByXO6ntyi1cClBFzI/BtCNSZCGWWJExyocU5B0Ic3tTVVlxUbXJrjEKRxvO/rb10OT
9IeZWLpyC+jj30Us/fUOkx2uCY8yGJEoFpWfP3NqNgoBEi2UqgNcvKHybUBW+P6j55Z4Gn79of/6
DEmOytSumi0crtGHUUhN59huazc+luY8XwpdN5tW8AaXGHzCIzNa8HIqRwPyb677dx9SuSY7ousy
IzI+rEtJEEMudoHf5kPV06Xi2xzsbmAaGHXxf3ctB6IJVtllsMTXaxofM7mcSAxssV50jGhw4zeY
2I9Lo56uAmgCT7++nx/W2/drSRO3m0OEmiPND19enLU07WhmHOdpHsxNQfl8SiO7/4dy/l+mQH+c
Ey2fSaLcJqzt/XG1fn5IOhdJkFuM0dE34BVR3tNg4xTCkNfvbfkQotijDOAAyAiXiQrgiSwIz7/+
rB+eneWzwrhkoTNdij3j47NDtzJB6NDyNxCLSMcYfsgqmEVw9u0pOzH9p7/r2tO/Wc/fb+GfAsiW
y1osQa5ra6TmhHD8/NH7wKXd4auIQ5Zvf6pjNzuhz5xuSjTM+9ouoXK0ohjz1TCNAVqAgRir4+Dm
4zfTTav6reS0fYIRg8dn0Zv7kc8/cywuv747f/d3SmPRbCpOBx5Zpz//nYm0/WFWQhwMW7mv09Q5
9bpHTcBXlLqDi5ianiTHZaEUbakhORu9NaEfwwh/7JLCufJazz9ia7RvPOE2auf2YREDB/NUv//1
3/rXp1YTWrekipPe6v5FvY9mis54OkTHzDPIy0jARic085p2++vrfHjr+epgnvCV0ZbT/Ptxb4yE
xU0RTQQ8uZgvXrSwwPOkkFfou+XDr6/1cTl/v5hSDFTB/zM8Xkbaf24ETLqRjTPGLOdAKTaB9vsN
EEXI57wqMC3LYF2Ow3RlEs3wIrI82NPja//NjTUNubyJPz+u9DwMZeAY5ovWHye6aY2AkTeDsKxu
qKejSi0W09Yb7fJI1up8wSJgvEqkXWuySN954yHZN1GU1BoBkCGv4Dv4J6/rpjvqRKtbNVVMskmV
tl20tpJsPqdhAySZ9NT7ObX9Hz2us2c9pfMZRjJ8BK+q3QeIl8kJgY286muDBRdKpXUPTMJ9cMPS
OLQ45a7D3FnoWGUkHqmp5ssU+OSSpExgbrPaaL+mPtitGZr8GUMHzmFvzP0fJCTI8pRnFdzPHIry
Ader0zA7JOgGLWS9nBGKxCFdvrKcr6Hnm295l9lPAxDlirz394SK0Xd+pH3rDJusxUa3bUirOWP2
zGCpsLSYdR+9diGLd0FE+w9GrdrC88ixkf6koSnxIi/odkboOntUZxyGIII037TqrG2OAutFVwOQ
ANo3PG+8/QHpUoXH5XEoiou2GtZOo+nUy4wlbzMmSPXU8rMNnV98ztJ2tlU0NOBxo1Q8eoU9ndln
0ueqmobb99vru0O7tfLQuJR2FSanYkaVePTNwEVQRGzUOQm8rNtWcxgzen1frRBLXdXtzAqliXL4
khcJTyTgMaKm09ScD+gBuXeT1MBKasMIH50xcj51gCcEZbmR39mJpRYWKr9ngNJ3dltcjPgCo9ca
odiiJ62nYO/NXkp9KtkUsM/aTzrvsfkJi3ub2Vb0SvVr7VC0OV+Zu6D446VBnOdH2XyRA5OfdZtA
KzP6aryNJhwPG+WY0ZfUbVmaZjN9NidETlt7eQ6zofBPuouHYD2FpG5s5tHkAGNmxbyDF8OzhJB5
PgcD+T4rn9KL8r/p50smBUqKOeOc04UNKNeYD8BYNB5mf93wgG2xV5ZfwyEwEB9onl7YH+MdJT0y
2S6kYsCdJx5dOk6L09qZzoFI41Oi061HewVbqjPeQqKpdm3M+BuRerGldyHJJivqS4Dz52joOr9C
TbBQtVLi6azGOJt2Pp+6ynAPNCH8x6BV28JZzNJunpwnrkask1S32az2SURsRUUHDIVgbL/QLIH/
R1aXUUwtugiwJ4YYZ6ZwlrU20drvvBHXoVPnabLmrlrPXtTfRkE+nWLT24UhEGkw4MUJAQvyA9Eh
7cwGb1VlfKw0IUw3TJJ0M/WQMqyFa9ZK56VGhHHGkH1bj+2S/QEwqSePiJGBBX6nip5c30Uj3JTW
VYqr3iCNAlUoXY7EQ4cKj28haxsu5hr6GZEX3jfh9AoV8WsJAW0bQ/PaTC4NR7IvrKMw9OdqsTxi
HyoRlY+aXa0rrS+Z7ZxmWxPAZUU3iNawYDruY9/7V0Wugs8tlqttSLzGKUwzFmBnOSNl1nTjRrZ9
xllLulKUNifRk9tGCvB1oqpJA6DMYoWZe1lEguY7PO3yMJlF3EGN6X1y9wI7PpmFU5grXwTqupMp
f1CROjZmm8man+Ts2LtxSP2O/o7lXbWmWd1yUHLCzeAuShJlpE91OQVPzPCGh6kgPZ3Zdkl6HySY
6Zyo2d76Ge4xWr76W5xF9XFM3fHI9DTjopyiz3Vg3Gs5DPdqmKatPXfddtl/YEAXZR+u0aVmd/SC
5rXiTUuPaHg4ClhJ4a/ribNIolFvJLnbrNFIRixF+QD22WdHQDqrDmVM6YPFKdlkHPN2pJ0w/MEE
gJmgtLLbxmifVTpXGxPlyY1TzRosIkCGeNO6iRMvoT3Qp8lq2uVxIu8M0p93ruqCT20cDFc2OUVt
5A+neOhoWZK34n2x47HxV5KsC2KvWSePuVeHJ9DHuNKtQTeHuc94MGPODpQIqbgQGqO22VR/zvF2
EyzU9i+wAPWP1hlpBbu5aT1amVSfxmH25r1B/Cj+6gGSe9FxHsvH6lCikr4h9s+9YP+Y1nZRlIA9
K3WggvYO3miSdVGaXf29tLTelkM8narWPqsMpbHn1wNteM+8ZjiRc4TJFc7w1LukfkW4kG/7NsV/
HDq0KYjEE0CH1mabeie+VBz2khAANmHYdbnonbeRrt9FQWE4jlUOQpGO5Ea7PAJAxvHYk4+yH5RI
dy70YbrBkQP8rCnugraxMRaY8dGPK+vMHYw2dtYDXfXNfS8lD7aXn13aB2s/86y7gIznA+Nu+9oL
gCRg0ZEPvqxMcoeGYp8ShrNL50Z/7UCGrVloqnXfoHpZaxq7EfJ8qfdhn1vwJ6AckCjgB8+5Mdo3
CNSLW2P2OfYDI3RXZUOY0XZKROGAzujTfZrk6kVC/nrkowVXIKx1sfGRhR4n4U3fW8rx69Yeukvr
iFGv7NJDY4bAiz0dHiRBgUUvb6jYF74VNjy/N4tTak4tb1dbnoc4S+9KV7a3uhnHg10RjraOPH3I
MFMcB43eFuUdaZpE7JzjDj+gE/TZ68IyQttaetUnJ5BEC7tx8sOTWcTcQaFRwppOLylO62dFTmLG
r97WVcE83ZNEt60bOHdfmVLEkBVEI45B2XGW1SZUsgoC3AZVbXdFxCCy3AJ5muyibZJZb4PwSsyD
JQhKBIMgD4NgQrfeFa/KzPsTcEjG/x57IBPJeT9JBiQoUdo70+ib1xh7ySmuUnYNFoE6CYhvclSV
yKcWPKBq3lzCi5wVsTtj+CMk6XzdRk1KzI7T5pRJrfhRuWF+HnHv3ESD7J5E4PevTh3pl6DzavTA
SGnTzWjMmkmwnLJUZSTVZPlBuM50QoDkkQvs9p/Q4MNoTbJqI3QPtCSuFinPkJhrTlEoAK1Jbdq0
oqthVT6JEelo81e148HJY+PsDFEK039gz0DbAYks7TrIoixOIXzQuBoPpr+kNtQASzboeguWs2kO
HrQdW4CbYJVhPxvZRky6Q4vxx1ugrLN4pNVu7DwGjtuSTWFvG2V7KueoeyupjRa5QLrJRcZdqHX0
xbeWR5mOknEOVWnleKDq8eAatv+MocP+KqxS/LDQQl77GoSAzOd4bULc24/O6D0BWu1hzcn6i186
EcdJg6lPEz1xMAY15bvgSJLq3rVBriEem2aWVz/1eaiyZ0PmxsrQ4l71Y7KKVc70R+mdgwJnVecw
HhjbZauRw8lGEa1Jfh1ydU2NjXYZ6CDJdq8kuoaE6VInQyJpC7bK4IAP1mKkNHxvQUvsqeWddcUU
fQfHU62TzEVqnsm1iS5+lcmFP+hhAcA6BmOOx9mIR/NqkmS/zSaBIPzisOj03pqqZEV4ZrqHjjM+
VPgQ1langzNIvh/MK2wix7J85fa9dYpo7G4bulmnqJ7Sg2fQHrDGHtpjWXf7MmyN16QlH4Aan12H
g9AJ1okDUyiqSLJuiZ9ox/g6Mcd9AjN1BYx2XFNUu3iEx9sBne4qdEb3IOsqXBsZSu2mKjcp7g82
iMK/G83GWLVpjOW2bcA9imJbimLem260wHu8L/VEjFs94RZqMW2AozWOcGcuUD2+Rq6zK3CccE7x
bsCbgIarXoZsvu0S/9QW7hO2qzNLLg0jePZXbj3/iKvg2fS8e0XWVMlpep3H6VfPiLAoJzQpVeu9
Ym1q1nO9WIiFKZ+KNAKxWVivo2dysAJmuiEbFSJY3W6YLe/irkSSpwagxO5b1nvlysroasOFoCII
MKV9mu35beyjoxuTCVupFPA2A9rgk4EDeIZXqBOmrYhBpmkipAKrnTlv+yr6PPZjc2Aafy2rJ0P3
HUrZytuGTfTAxCo8qAH8dl313Wdh1Xo7DiiPmTXW111XiwMyu+U1n4yTtCP12SUXFIVFRe5XEw71
Mapc2qNDvJQTYM7G/2PvTJrjRq61/Vdu3D0cmIfF3dRcRRYnURTJDYKimpiBxJiZ+PXfA3Y7PomS
W2Gv7Y27WyKrACQyz3nPO+wbaVFCQ9pzSQXAWhCXa6PbpZW6YywffSNcRBsnQ5QAOjgR9qG5tydb
OhfQwQj5xrYCT+XS7pbfZ7cFPqiAzhLgAvL0MSGVIYKPVsCHAtV0c3LA89LaWT0S7lVBPXQInDHA
73IcgmzTk9rZrghA7+FGSlrOIsIpDjvvpzAheriPfV5APpURgwcpsKMUoZHa4CJHW5Sw7McN1sMl
ONMy09DNGD9hZGdsY6Olx2gwMkZLp4gbxA47bGN9NlyPLjkLjO2A/bh5lRse3oxDpGk7xoBtSfa5
s66tpTuxMjX9kc+2vM59bV2aVjHvCLYtTimZr09JZQByJ25g3Vm9N2x9r6MTgZJkfm0a6XtnBLlL
yxsNWCWmnui/4KVL6VAavrkXltMdqe351YZfG/gJ0aDDV4JzHlgB/RXmXs9+WdmbrKP8Q6khbjyi
vAtrqo+1gP8zc+Qf7aLnIO2d+OSkHqAA1gPncAzACJZJzfvnTcI1thoq5TH2HWY2RUkWUOBWj+9/
JQor3Gh82v4myKN9gMnuwXYK8dJXAz2Y6mxQgtCR1xIz341Bs8msZ659VIDcTNwIvBUy3Hb3DhQL
ZINrW6HvQf5IcEmVCXNF3nm0NyK+YpXK4uTjwr73K6//0mQDF5AxVob7q+bbHuDlhmh165GAM556
XZh8Z6m6Y+fV5JGqJfbYSM3DXIzYiQqtkdcQlXYkiC2+Fx5tXzshP14jKmkxWhT09uNYkkpNiLUs
yFEHFQG8ZDMYSSmMTYwmmOh7GAfHJkrIFM6VcRk1iXgB/MNYsshBFMP5Iuq6noidMhqAZDC2SPGn
nZvdUEjpXpYtlrSeJb2LJp+ZkM0e4FU8o7dZ1p2R1fNuwneQ8h+3Hwxd5tsU+TFtkjKW75cSM2XA
pgIUoc26LcflnpSIW9FMLEHwk7pqgonbBki5di1yo+3aqhHoAsX1Yz2fA41jKxlF5ANgvbjzXVbA
4C6m5dg78wuR2n5K7MjYRumE2XsJ4XUIkAmqmpwCBD3zDkpedwzq5U+bgbtl4dKOi5ET6PPEL0Jc
1UXeppWG+ZhanpuTFFtE+6xn3acG5bUVgLPihUPDb5Fm9TZbLqBSzmpyZn5prozmBSixdrAusqfP
g43JQ2QRmjyRGPwC70DdaMjfKEBTXmHXGZlN4hR8ioXVvBRBD0u6VYhedT+VJjS6MrbuaA64whrN
xIgVE8SRdQiZbx/VmX1J39J9GXBTxe3XLIvT2HCbpr6x72RBpvr7C2v3Rfqtmivx0oYZH63GfjqV
g46PA5ArZJPQ6F9mDMETorpvYXzAy++y4oLN9+vo9dM6tTJaj0G81mYYkWYVk8Q1dfHJHHg6wxDz
sivewHjUEYhFjTqxm4Ztguvp2QECP4sKt2n0v1h6zP5sXZSJbV3Xjh+fvHLJERzofLxNzXa4Nx0P
8IOxaLjxllUgBdCcJzwgBaxgpvUS8dCtZDSySshz/5qYuXhhFGk0kCbRRQYIIXFTpjuFEs/+GLnc
KayVjHucTOO3ACfVCknVsgY7U7PyPBGfYF0jdAyxMzoYAQ72GLnS9uEdPv0R+vTJaxoM9QitRD2r
KWQK1VOQd0CpIoG5UMPHtEWOY1o/1VdEeo73mSnDb2Jy47esUchpvLRE/Sk5mVy4PzvtBRoLXPhA
x0Vz/JT7HnHUPU5gaG8bAO5NKTJs698h4f/acv7GltM2mUZ9h57/ZDd0fqH+e6m/fS/o+uuH/uI5
BN5CZghMZgPuwkowGWz9JekKIsRZDKMiz6MqRvP1/2kO0T9AtMKQyhZbIFxdYVv8RXPANmOZs1rI
wwISXgL+6N9QdC1TtR8wdiw4mEXDmsDp0/Y/TvjIXcm7Ki3mQ5AQrcoIzK3JnEj05wpa+zpJPO83
o/efBiZ4jQLmg/bzzelzP8ylwQ1SNCg+aaIq725NY5rWPrbSv5ke/DTk45IWzgImTr5r/aRTG7we
3NVL1UEPZOVKrMhviwbJfwaNd2saEsZR38kNzn7GXS+JtP9uDfyCOQGJ4Kf7CiNzIW2iS+MZRx+n
jKNmu9TBgOcjaWIAaOm8I3nVPEx4aBCBlXYn4shIUceRFxhMgLIsKEZmEKHAPvYJIMjCJJ127QwP
eglKttySgkIWO20X/N2y0QTIOqUxTwSY5RyUXtyzSQ6h1m/toAv8fEOQQBXOBxT1iwmE3wLZYHoU
k/K3X8YHCMgTC7u8pnWIM2F2OB/MVln3vmOLq44W+J6eR90MzhifJAmVL2FVZeYaKr3GYpgrmrDY
eyhHJD19rurLGCn/uotJ117LBkf+NDab5zQj/R22Cj8oVRZdkg5sb5ltx3fRBKpNaK8wmyO3ipDW
BFKItY6ZETt7QrS4TDPobRRXmX2vG83uqoif99oZt383wvSN04BE7CDrbptygoQ+YaKwzgeiwHo/
ZYzjqOxAzSI3EDu6E+Hc7S31Wnyax0Dt/dYqj+0w83WcYXogLXx6IKHa/8TTwVgPbgYpDgC+o6/a
V43B4Tohe3CdyVrjEBM3TwineDKtqM2DLyPeIcnB5gx1dOkjMju0UOPesFzQn82OHyHZr//iQ0S8
jBVBIG0yWPcjINWXfJD1pWqa6LKqQu4IZlD4Y7qVxPLPH2f8UspSbHsRYylaT/YWSK24E34arUbG
JJiLN92rG/OvSQGpCaG/PaODV2FPGO7YIsrgdUbZrPd+NpZHfCTFlQ6EhCqe0yH0Tt3VaAcgpog+
ZMA2AyAHgFd7g3CRu4SQMcC6tL2CdbHQ6JPpj8KEnl4PA+YmpWmyaVjNc6ba6SGO8K+P2olf5aR6
L9DhrSzFFUfSEFcxVlZr32i9ayMxJxBHrsV384iZXlqtJ8w1CTpM6+kPpuN6jxuWe524PIl4ikJi
D4XeVLSPRCgCT71JUvdeQCm9NQT9HLBWUUIy4o3jO9+M21csaOZzLVP92ZZVtgdZLVC3tcUOLG74
Zua+dY/sSG6gWtGrGNzbPuE5Yg3GrV6WKPTf6Q+NeHA3F9rG7XbmSbh+o/ewo/UbpH/xVCZBfCr7
4kka/cggsSMFNXyj8ab8grxKYmIfEy+R9t6zCfywyB7Hh8Rmba5so8j2tkkL4CLTR4I9gR0Gglm8
x6JcSiKV8qD8wBh2ceuKa8GA4DoapHc96ti6r7NePI2e3zwbwErbOaDl6uy4eXYqT5MqZXifVLgM
AIycuiusZfOSUJrU68zRBjUapqPvFxemvAQY/xh3Sot62CgY0WeJvegXoE/EKg0DztWUcH8szCpO
qsyrtS/N7DA0RPGSa6+yvacyyAGE4PGYKnyBliFWi/y+iC5zUwfOlsTc9mrw7SS0v4RFZBX+09TU
cnjNutF9yqy6KpIDrOvaPWBobtRbxzTleNatjPE+SZzRvXMKgACMK/RnK6SfafwlaNYiEAie0ezv
WIcekAnMQKYPamBrGuursWFOMLDCTi5h9IPZE5pqlneGN165lah2yHa825mmaeUFYL/k84Ahx1cA
JoydAl6ihJiVY2UXn3uoVlt0MON2dPXXLGQi6U7jtyK1qyNGvKS4uOkxnf2EfLJRXDYIb7alhwUQ
wPLwzcr6dptk/QUxhzG5Pp11UnMRbSxw/3UZeMkmEUl25eKUfwZTnfSapIaTn4cno8AkIStxe1+J
KG6PUATQIxoKPAxj5FWVkQmxqsryLRGEMK4cAvn2eGeSsuPWd5oo4q1dGdFFnibi3Pu53PkpL2yb
E7aAEz0RaFGYQLjhQdrWhN0DED45Y3Q1gogs/GJwEAJ+5LXEs3efmsESMV+ZF9LLogPuDJ+cCkK8
j4r50qojp9za3PvXXkjpr702MuZVhVCVOMFymA62yGBiWCSPNDF4TA9SV9vmeExkZIGwRljEefGS
UBj3rw5WNTgzJZx5HOBkPGEcvCJ/d9jmtd/ewVW0oCwX/S4BOUB8Uxj0HaF6DqH0rIhPVBe1SvBb
LYviKTLiJlj7ytd7hoXgTIFPWwfhIl0Hk+tQITrtLdUZsOXoOcFRsL+aG80mkmJxLex+JXivzm7Z
iwvmqjMibdM+YiGDQW6a8lb1WxqrdlXD8F4cXbyT8Dv1eZYO2qOcGUbY1wdZbpzJaACC/flFlKZ3
tHU134tcNAkitOigZi86VqRq3WSFM2+meGxPBVrQtW+XFcudkJmSpF0GY457GyCHoDjQFpKBTuJ3
SwxWa0wV5HNG1hJb4g1My/wx8DFGD00tkRPraTVGk7FDBdwAy1W3pWVwltNuHLPMAdR2p2mTGEn0
UIaJReY8K953mnRxskIcJWP33ESNy/BEGneQDUL8cmZ9WkiiJVPyKGXU73fVH27SXqXxHFxGCtu/
tSslkG/p4RhWuWlxFv1sHUVaMZHJUr+7KMmJfhrRZWHc5ZGPBgCKsC/VTPVg+ufmH6KqqhKhfO2r
jZmb03FGFroWldHtRwwmn/DmIttkLrL80sUv+7Vycp8RdO9OcwLejBzyCd8i8yDTAkNkJJMAcwZp
R7sg9aavTW5hmVPKpS4Q7a1SQ0kUw1QjuUAUeoHymRCmWAc58Zh2lR47Z+ouo7Zv3HWHmA1JfuNl
6CyQ85Nb23jX2sZqiHAm8dUW9MbMGHWxPBsav6VEynOHc2hhKeR41lxGaA/YnMXwLWSIKJAG22TO
mUXPgSPYhd/qsgRu0EZ8J5ik8g5Av7gMYlPEm8Rb2s00I2wYJvH1nGXGnYF1NJebOeluRGEWbhJs
UNcVRV6KQ4ESX5UYZ7FNPR6SRTzHSo9UhX8WX21mW/e5pftvIg/ycGMTREKdXIH1r5QmrYQy1P+k
UMX1q6VgrLc2WtRNntrlEZ5WfVl283xwzR4uSiPZjLscD6pKMDbZpF7P4R5VjXFXY2f0kNlOcp1U
VBq154srckaWbxG1jw7S3WyFcfqyKUNseBsIImOoTugO6EZr3bAN1t8c4TfTxoDPxqkNx8dP2IhW
FSnEmOMIvU8tY3xIM0ANHLCNsAZj7/Q+qXx9YWIzuk1HEhSThLO8odh6AnKu1r1eyt/Ib56CQZVH
xjHmyklc6z6slH4Ltcj2GCw30GKyCMBTwsHQXoxBTCOc8lig8fsdDe5XPcRCEKRfCiDsLSz472lY
DDyKJkmMAZ8kuz3FEZsh5XBQr1vcQm8ZUVPeO224mXgwz73uwk1Nnle8GQfvdw3NInf70Cf++U0g
bABoEej543cZGwcf97wdDm5G5b/259G7DnzUSgkxgyftUhCmEXd2SECpgqRBMNV7zgHs9TnB1O7O
qNFrI7/RZGyK9pGsO/d6ymz1WVJx7/6++7Jojn/6siHCAVieHoETH79sGIRFMBlOf8CiDxpDDwqr
iYxbm1aOJntk1XEUscCsiRVfDH24MTmnlkl680KiIH65TDx/Q/l853T+2GkjRob4vXypAGL9h8Y3
GVvWSJb0h6pymCZGAL2bPhxbIoRxIey6Md2wNc9b7cCDghJCBYVTZLYP0uU1dafijhDC9oT6DoZT
7DXfEL0Gt6GP01I0tPMhNroGN67FJO3vb6dn/bwQYcuHgBc01aTGfiQfepheihI/twPCtnyNslpg
DFZhBdxAX+Fe1nITpU7wBgtzOsC6xGzSsl/CXJB+mDjbzKNcMjyZbEZRYXrZ2e7TJER9zmanuDDN
ynm2XWJhzyIR9XTRpWkIBG8RTOeCumYA2PuKreSA4aZ3bVqp2CKVpV5FZnVJAcn4Qjn6wk2p5ruW
BNBm2WFsdzTupgQCnwFiBtkuMb2VXbsk2zgYcFG0QP/vZQMdnzzzIwgrNTvNMn1JUvCXcNNlhXRw
vCBtLLU6krH2ti7bZU+JlrKd0LZHXFJQAWM+8sllFrDF6RObZUxIL/ORsQpe7PSMUzo9LOReXOU8
u3zuHLiDp6GcA2TKsUy4SRnEEEP1g9p6SZES5iGcuDQODgpFlB6ejYGfu+GCavuhiV2LYaEjimPg
Y0h1RG6ebUgI5z/EFPTxxuyR3axj4v9CcumouC8ikxDNoHSU4DSmpu/MNK/hLKRccVJHGD2wCacY
clHKB7DoVgZmU2vaafNA980WG7r9FzOn1QRS99a9B/lrXUVA7KqjcQtTV3zV+VjsuoyIwHGiujIL
yYpkgjFs0tofH4asfA66JW9JWeIplCWxQp1e+DbLvYsKiCCneV5EMl5q3HW57RwtDg6iYckHxeuK
TQ8TifI4wLZ4UbDPXlxNeMhglzaeWYrn6Qxhd0MnGl7q1sQVQdL0+2Xdf6lhx31Bs00ajGI3Gpbe
rsbvYp3Cs5Frdy4VU8YSmzRrTqpj15O6Sl6Fs6J2Cm4rpxsfTAtKI5h88+L1HfMOlw5LWHTPeNbN
nABDY/VoywGU2rYUV4zrAt5gl91kiGs83MKBzih23SHAYG7mHemhOFgrZfGHJLi0r02tuCvVDImQ
7pDQVnc+1ClnYitaUDn8WqKVQmxYrVLSHHaeDgCAKrt9lCQkX1oSmAVnBNJiLdGdMh3Ulz5W1PuO
A3Rfm7a3bsJ6eiCklPZe6mwfLggQ7iLiqirAhwIS5z6Hsp7fmDom8zYLZ/GEmPdmUvhlMn+k3Ta9
BIWSC7lQpov/Pb+0Jlru9v1bK3fhcoVZw8JoyuUZOBLlyfKqqmV/NwsM1mAviGcP5d9OdVXur3JT
2tsRn9vPyAqW99ykgU+V296adceTaYhN/PZ+Fos6WYwXExIfCgdofSl6wXUcZqEAq1wd2X4Xc8LI
QE2ga+/LkOEJhURSt+ZBjYY+uwmIh9Pr9vYd8UEYW3IpRHL6FsgJoSflsaytDM9rCqoy9MPLMcY2
4B0eMBKD2+C2dLYAjtz6Bcibs1DvCrj7a5mmb7hi6fPM60YSArEo8UoqsLAwAb0yhSruWuEqHEQY
U9CnUJKNDbPLdpwA52qC5AD4MbVRM1dk+tAOMWzgFWxw27m3Y3jGQDsmpMMRIgA+BsAZAHdyW1e8
MYmqvGu78BfpgmniDulPPdy0DkRwdov2ccZgghzgQbavSQ7iAt9Nf67RWq1iuyuPxgKuQOdjW6Oj
ZzK6IDXLiHwVUmrAV5ozflNlA/a0M1ucY/Hx7/jN+yGpCrDbuiHA2TCNP0xzySyNA4PHV1YUS21v
Frs/lyaUmp1wgYYQg8d3plXWl6KxF9tBN7yE5tA+NhYYGuNvMLVxqZVl5SwJPHRaTJcGNneDuOem
jJpnRXLZpjPbiIw89tlGptzC1EOiYNYODwSRsrXtaZ+2vU95jiNRRAJqddN2yzZM5GsPb74EkYyy
gJq36PhxDlHCkhAE3qcL6k1dspwCNGjPVsiScOex/za2DOJSK06uAwjokH+X9VO4NADsRKvS53Li
Bf16L29DMpx2CZGjdxWGSruFlrjxcXq9fz8brAEIGPZJeh2w5YM7Lb5IZHZcB4mBiUwko/CyjShD
Wl3Y9/Dfp3VUMcTykRtgv86DT/3cuhe+Q6gqmvdjBEB81KVJyJ0z1qQgUsRWyzNIKQ+f+l52YtfN
DcW5xG3Whjf2oCVlsijA58ymtO+h8rPZso89Nn0ontDHMaaN2fbfIcFpALQMbUZeCY73TCspP3t2
E7GmzSEnm7HYrm0UxclAs1PxYu8HxwEFbUpeCm1OzTMOIQDUEszYyWJahYHC2fFJHbcBl0k8fw+8
XbZZFXA3QI7geWNb/4WuXsMdtJdELchroFAdjqkdoM1nvGkYvOGWpCH4TdxMk+0tnXiPCihpX0x/
EvR4DmvNIDFISfAyu1RVdqwxlDlJlMEvwbJVOiY3pSuc4hrPTkKJCTUE9YK+67QR50MKZMI72YFO
1wPzXhz8rHunDcY/goW7TCQ0TEIKPAeyHk0I02Pxta86So4W28hjXvOSZSJLryGeP0+Tx11D4OIc
8WTiVZkK7sFQmnRDk2wfqUpyYlIVw95VaTYRdcvoZVfMldlkJaSSh6aJqSA10d7TyAPXYTGfCxtI
/f1f319MXeUcMQacz1dPcqaiNXWP9TyoG2UbelelORGEsuGFzqgqk8Bjk5k8VrYrsGHG0iebz8Kf
6chkoHeqL95Gd258mDY0sO9A8UIldG06U7lUAZrkGyyl7HncAyRwxRLBRi4PY+g+wRtKiaqgmB0A
VLajtzhBF3CyTkNMMut7ufrfUeXvRpWB7zNs+9cmJXdp8+2P/zn2P40r//zBf44rrX9Yi1O/7/gR
To8/jCutRWDtmgTNI79eAgb/mSJoI8q2kH2+56GY37v5EzAIi8G0Is9Z5pv/xqQSiPdDW8c4FKWV
6/Ad+F5O8KEfbmGfdVUUNQza+3qV67ShcrSHbJuEpMxntvcoyfElnU1kWEKIxzLxFvP34MpuRuQC
1ZwuK9etcGSt6ptyNB/o3wHIRNnmu8aFNjDT6Rw7i13d1UaAHRfUAY7BKxheRHEr6yZXsnuJnOrs
S3xgDbmPB5CYofOiNRWnh/X7CFreZW8QCLKrivu4bgNRL8YYLQlR4YxhoY2JhzlfNJF541uwnqNO
vjQKOrdXdFs66cV9InvrS9LMKifR26AJrwJH7WUG/CqS+i0q6jO6zLtYcVC42bhz7eI86vkGO6IL
M+FvdblBeGD2ogWEyqadXz18bcvJem0C/7HV/Q4DXiZ1Vep8YbZwyLrQX0kTl4kGKjA8brC9wXks
pvIlMEmmNxN5Z3bFebkDQwXq5BblWy5qA/RlyHdOqXG4r2AOjQmF7ySn+8SRd0vswprEm+TYldGr
jGFoWKl7gCR8wSCuOc5lma0N2XNjIFDBNjvZ6WivVaEQpOg7KdzH1ClOiSpfujZ/aWbvKkidzl/5
LgmCXBA+Um/NoG9cjCx22hkwc0SZZLjFacYIcKXwzYP5wplhN9wohnpoZzyslyAopluGE8N6NMhs
H0Smt++HrptWL6OlMYTSM+XQcqgsnyVc/gI0uRvZmzeDLfdjOl+QKI9d02ReiIDkX6zZ3pySv+ZZ
2bkAfrZ5OIewiShzAf9Xjasf5nigiB38cpNFDhG5PR9ExGy+SSN3vuy8/ISN/kPntjGljLpHwLZR
upbrmiCbTdzgtjBhJl7a6jVs5ovJTrJ1nnbZVdEGjxTPX3FWuY5kZjGesRgSD4fZG7tDq6b7ufUO
WSYGFqpzSCqeESoU0uygnK/Gcb5gqJVupeR5Ro7lECTPSlBkGa9au3KgwJsPdWK9Ro4kn15BrR6S
8mQF033bjfeuKt8qLMnWpt8Mm7FS906MIKbIBhj4Nr5ds2+ka8vKcBtf7rtV+6QQuI8k2OY04d6V
8NwAx2R+juskfiJgKTr+Y4YADidjlqNhqSuBSftzHhsREpBUUwnGE8nQLLtSJTFu5VjG64gZQxvo
6dQ23nTsKz88qskwrotUl+jHRHVdI75D61ZOMOzanlFG6bzix/mMt6Z/aYXIyFg1Tda6G8LZRL6J
KgZB9CbyJYYbhGuysMkMzd22fijq+KFSpEZsZhfWLwVyxsAuvnLrgg6fYq1QBNilPjaatLpi0N2W
4VVqbTpEpPkqU12C8RdsKT9or0ojvanR4Gyl4T40Bn7m/ehhBT56L6rW3Wtdw95C9JpuS79dhYHO
sa6M/F2VVeMGh/L4xhq8gWaH5T/n9mtjNegU2woF1EQQvbKtHZFpPDei6PALZBm2hHJsFGjVNVPd
ca/AaFe6CB4Dw79iSC7RJXRvhuwuXL84fXfo3PyJeP0PQsSbJquH/v/+9yPjBE6LHUQhZlfv6S7v
4t/vXKay3HcRuhXENEwY+DhjOzDwV1ckfJ5nLBn/rAb+pdqbQ0l8j7otn4bDA5QJ10R68VFKDIVr
rH0aYjDUqdnUFiTN0kkJ+2ZD//vr+oiQ8km40YUU8CbED5Jz+SbfXZcMGCHmsWgOtEov0cKjXLbj
3JLIcXri/478k/kbpPMjzeX9M0MbA7AQPTn//+NnJk4dpSFaMmguXrqFbnePyq9cMyU/SAPmwnK9
ZTlfdD0b4N9frvMRZH3/bNL7zCCw8Ar76PkgCDyYsQipD9S5ziYnkAB2Ir0528UFvlsFWLp6lb2a
doWcplM+9by3+CeuulS/pj5DwXq+GBOIj7Pjka2FJDUf8bgN5YX02b7xf8GFEole2+TnGt/Pypvu
VJWgOUirja/cqxGG8HrhTew9rxFPdG2Mm0K2h7+/0l8sIbo+UBJ80aAtfRTr22XG3MJ260Nq9zu3
MW/MaL6pZpIrfvM5v7qjrgU+HHgYveEq8ePTpNkPFX/IWo1K94hI50ZjYb+FSUzGux/lwMXFecBV
8xbC+Q0WWdUt8ERGa5q8tRP78lKq5IuU07LVBc1LTBs53sMZv3K6aZ+GbPeeoJdNktTfg4Opx8Sz
AVcTG5wm09nFCEXlri7Ug+o49kc7c08Dw+4tHOvmwq2ztzjzfPjGJU9Rhc1eGflb3MwPIRrieeg5
vLF2S7V3SIlQhXVOIKUj1EWB4AupxXwT6NZZ2Ta/OwqN584rNPRdaqy/v5G/2GFIlYL/BVsosBHO
/3gfaaya1jWc+jBLCAqUE4qdDZ2QvzKkc/j7z/pIZ1veAs/knIKTR/z2R5egztZZUCIrPHjFdOf2
2alqfrdhvr9JH/YwDD9sF0MTiwC9j7YNWdoWNIdmfWiiSez6TNlrN55fl50eBF3DmI1Phe0eIsO+
knGUboO6PBHt86XP86+QUFGeVlPHMDx3DlPOIZ5G7E5CV2fLSt5mXzrbIM6KQ+n482KshWrDnPvL
MvO3Uyg+hwP/2e8hCrg60+vSo26BZ4Q2DLfOnd1h1kcQnr0naRUJg529eeTUrNqsOKMJOhVeoqHD
5hSolqT6tVCXLCH3kzncNbWdbl1nvvjNM/nFG8uz+NMLCtOSd2OB77ZiSLUDzGykXlZJozClFXT0
YaSCNwquGZbtKqPc2pQ6vMIDT2Az2JkIPKrrIWctY71KSEk97mSMN+jgWw3iavMRWYiDmy2Od8Xk
X8VjQLhi7F2lJB4SbsNOJGinN0GuH0xbvsIeW2VB9kk5VIdRywV3MKpAeh40hRh8v1TsnVLuIyHv
Es8fVxg/+StXsPEB4GE9gF/shtFrtLe9+SES3fSbedQvXhLOjOV/2JDTvdk/viQyQXMzyAlmQlhv
KHHUKpB8HdeEJy6S3zwRDIH4dR/WMI4jDtuaBZPip3eydR3tLBOMQ2f3NfS/HmugOD/FnFSRxfMB
mCLPSNMgTTbbFGaGj1lSnn389FdjExPfXUcCiflEYLGPVx5SZwSnOvzaF9alMYXXZVT16zSi2ld1
42wcARMgnxkS6YsKkc1qWWaJU7ygxqNKlfY6n81zO2IDoBp7Tbm6nRg17wYe6Xt7ObvK2ZBWZq8R
J558gwiYXMhpJ+JxWJWEXh5VqG7em6CYAcRGDkVzqkd5nw00kuGSwDu3tHreLO87pqKM8IB+neme
JNmb1shO7y4OVjBuCOXWm+UfDBgIkOmWBSnGaWe5XY97QnHulYe2Qd6jM6OB8AqD90kY67KlWjLj
/KyI+9kEgr/dGd4jYdW8YiQnXkaeeu2GYSNHbjBGiOcMv8xFc8eRUbqPeTrdScf1UQt7h6mukI7n
p7mCCdolvMDDUJ5oivdVzMmSMWWHwDA/+HI4l5b3nPbENBaWRyjStMF8Xq+XxgiRKmzbtmsuQir7
cnAf7S773Xns/+L1ptbxYPB52NMwlPxx6ZaYZLe261WHPtCvdT/d4RJ/RX3BzcPMfbPUX++tdjNE
1m6IqPTe3/k6HXZ68aJoc36sRZVfDHW+jSBihVPnBJtySFpcqMN6G6lRH7CTQm2boQxFCpFt27pM
XvF5iM6ii4CzEs5F4lWiSyKpqPID58o22GPyQT9A+ydtu3NwQzSzca2SAUQxpLJOaAw5D1PyS9d5
Qpkd5OM9svoUk//hrgtpSaOxJHJ0vHNR2e4hDyviKgoHVcmMS7u8z+Mq3FQWzCqv0a9+j865E8Nd
QHeA4ap/NXGI0GSO947PHJ5qfgj+eb7+F2H7HcJmei41279G2M4vff/ymo5IMof+R0XA+0/+BbH5
0T84xbHwYg07FCnfxWUGzj+oJnAHZo+EjA9o9j3ItvD+MRAmu9gN3+1w/pIEALLZTkgqMTQRH5wf
icG/AbT9/HpZeO4E7NRMXvh2H06GyNE+tENDHIige0sZpu+NsCHLKzR/V6j96pPolniF6WBsCBsf
XuTard1lIHwgJkuiQRLPom6w0o3Tcf3dc/hF0/mrT1pskoEP4WDgmvzjJ5EyEM8daRmHQRYjYiPz
up+IEPHb+eHf/iCoOraLd6XPZX2sB6eghByAmexBg5gXZfFGmu9bzv//Jx9Dm2AFPPGfntEAub0H
JBKwPsCEopBNe/EzBHVgv/n3Pwq3MnQwEQ5/mEN/uHXCrNwm5YomHDUuFe4n+E7YTFnr/DcXtfym
H2sEGnQYujbPaUlSWmrt78q2YMKwhqgNcUglB7Y/6judqAfL0A9iok38+8v6uV3nwxzAFoyloAh9
NLdExNzwbjbiAJmP05Mm9pCje101RvZiLthe5nbOytLx8J/cT+ogPDUDFwu/D4ve7xr4JvADD5B7
mk8jZp64JxjFg5HzT39/jT83J1wjpCN2BfAI3uofb+g85qPO4G0djLHtDniO6C2JRfGnv/+UX7xb
P3zKUvp999jokEByoM0fjEh5CP/Uw1RRHJAu9B/duu+u58Otk5g6kqDIJ6XlqIEA8hdC1kpKm9++
Xu9mnD+uRczWw5CVEUSu/ROygo+2F1aNqA5ispuNMBesCjRd3cxupbcRwpaNFXUWkLPnHcyOAjAv
nYhpoVufUB5hASGZ8G9DRR3YQXV/fSdqBnnsHBeL0N0YFG94DDnHZLamswjo1fEw6f2VHTEpaAR/
hdiKaguRxkaAAkISqLa61V1kfykC0HMvzuPnqWIEKCug5jgAsW40+kmZs56LQPmgiHpEQgKtDY5g
y/R2GNJ6OxZlvR2YQ34ajNw9AWbI1zZml7cGAownH3iB7N/mAqOaKV+nQZg2TCVKUr2KlCjInu9j
2JH7UsVcdIFpya4h7e8aqjzZdiQE+zCH4pjcGnxGFUTR/8femW3JiWRZ9Ff6B8gFBmbAq+NTuMes
GCS9sEIpiXkyZr6+N5FZ3amILKmzn+tNqyol3HHDuHbvOft0ABxCZs+Nid48bZgeGIDdgsLk271W
mwCKugD7j8CixOYSR0m5U4pXACgy6jeMyqBBOMWcnIJBbcoM+2yZzDW8goEikx8D0K4pnqN4kOcp
stLPkVflFKpotprWrj81qhDPId+95oiD+qguHADeCvwREcNuTc1l2zPP+qQcFCMGaomndgT3xlib
TD8j6T6H3JpznDb1jerT76bFb9qnSjwD5/0+tWP4gRNydQEFnE9PiPJ5pvGNGoqBLsQDn4yL2zRR
030KhuyCHZ2G54AlZYhoo1AGJEx5RV/iJAU0uHF6nAAR2Bis9Mx6SIixruE1cRP7XJZo/0f0sK/L
Pm8jiFEmsaLQoojMJdzjOexjDO8O9IeiqaMHbxGrCMZNss/+Qh1YkLi6DWWcYqLpYEEG1aJVfiDh
0KyvLJRb/lbF4fAxDmvD32EJINgUvFrC+R9NzqWBcfrZM0r5gH66+E40TnXiO867El8DUxyvOTpY
9Z8qwj4ebEg3aSCZgXP2xYAGXD2Oh2rfT8j2NI2iDYZEfoIunDJIT1AFSTWJONzgzfGfWg4R29rB
aA4WhlfcMvseeoJ66DcyH2Gad6URDYfeK9MXfyR5xC95jogFwTWX+HB62iGcmEz7w8dFL9lB1n2X
7wELi2TPQV4uuwV7HEcd0rII55wy68vi1+1XsfBskdU6W1sioNvHAVTtpyjFqO3OOXsoUjO50YwJ
T9g9OdrAfzECK+OXkHGUfW4iUZ7IVCuRKNIOg57xnRG/jzMOnB0fBLxDVMxbY26Z+McYhK4jgs92
JJ35h9TgF+ptXn1gPJCneWhcJNi/D+mggVfF9RR/K2tfHstMoVhTMUAKx+o/1u1MsF5R4W32exbC
won+dTbWYvSDet6h8rfyA0Gh37peu9u4nT5AA8PAM3zp45mWVakQYoXARHgVundxTzWBnWPaIdIZ
roZO+7so4zl3CI7ZiNrNnj389Wf6u3vISuQXLXR+AuZ/bcbcJyVHu8tZ1OyK022cY9sq+9S/sSkq
EcLz1Gc9yXcDxEOUmOm8WzS7G9CU4fA6U6sdvrco0pekNbwbb0zlSz613p09dNZ1hR3tISXw7jT1
rKiMDfVz7zPLNNcZ5EAGKF3whceogApy03Ee/701NDSMqGXPiZ3Mu7MUnVvHzF+kZKPUmv1DxYZ7
tyT4uoXW8zZ0AdJtpN17d2GVafR1PTvZa6UFWaiBLsXYJQU/GhSir7Zq5NIa6dsxab0OI401/h7L
8qIuiaaO/NZkBWMl1El+YzOP3cej7fEjFPVN26x1dSWqc24xhNyi7SDvrbCcIHO5O0noo9ZRSJle
d11soJ+6zLO+mSO71bCuEcl09joLu+Q6lVO0H6BWs8dRSWwMo5PX5OjuW6TMwVBpMtZItTgQ5DUF
w6KqRwx7/s1CBgKMJFcHjkHKbs8vTFKVqfUx4m3wMDARo9lANEC49MVd27P3GBG7x+jz0GcDgOeB
GJ69DZeNfv6QXNuhML/4Vt+dETNRj1b9jZe1+bFV5nBIY3r1hR8ZV51Obmzgvh+NNG1v5inursJ0
eU5Me8QghtHTm6uEkAVLHhdgpwg2STqqDU22efbJbXSxxeLwvYrCKADm88jz/KQH0n/BnYAIiQpo
UaZd3zgzLiNeixBKlfPFkBXUP5eXHpxKBGtJDIiyZOfVdNefzMLDEmhacDFoiaI3et1kmf/W+4Xf
YM/ZC0CTmnC3eQ457gSF98dCSEcfkJNuBGJHuoWtn4JIynM2s5RDXsMSSX0CUSIzW4HNJsgg7Kq0
0HWhwRA2C8GJtZ0UWA3gY2CAGkkIrgvx2BaiOI2NDQ6YTn+NghNDEJlX/ba3ilnkCM0mpvnneRTw
Pnj55LQIFa2u8J62E1JoqBxE9DrJUMTEJdN5mmgDh4N3cgZAD5tQ9Tb5V9TiulcbYoTd7+2cxt7G
G7LiWy2xsllJ5NLlcmvsvLNPe8lupImkb2Jfnz03gwfW0V+6LRUBEUSB9z5ZiV6U7ro61g5jnd4a
8FUwYPUyM8OzN+UfxtQmkry2FI06imvsRPU6si1XtQMQlC+O1wPsS7HozARjOtKI92Kd87JxDHd0
d4wVLmlg93SLiXc10wueU2FvqhQ/Rk+01VE0fYfqNHzJYklszSiynTDRa5OyBDClE9M1eRrgDtEQ
mtvSET392dxernlco98jkP39Jls7P7kLoyXNDeMimaTp7d2oYH9zFNu3E1GdcFoi33R0/Fxua77w
MUMBghp6lr9iDL/2Yn8oRokz4OxvmqhoxJop9GOF3S5L5PStmR/RfrHfiJHAuagHduNp6oSO0vJ6
tg3wWmKhrsh8+m888PLc2QXyFsv/1UENAsKPB7X189AhYOon18Pu24NaJEh7Yws96sJ66k1Uehl7
6ugiUcj7+3DmNffzI8a7k6FvWsiKuBKJZPQ53nT88HLJIkKsB8qJIqwM6ZJbJa9jJgnV2XDI6P75
9ax3Z5r1gi7wY8AItm2/HSGVmgKH0XfOhgLPZcMuUW0TMsbrLbiEFyDZ/i6DrHpD1tN4+/raActs
qUMs0F7gqDXIqM8lmpVmOEztvzpw/3aqbf/d5wOWjs9xJUu8O5TXUwLJF6TlMS4K59QPbfG9sklw
3YwdIpVixV9OuxymTbqJU6u7XoMsNxaihpvaotDGqPxCKVOePIF/aBacPNukxoCfz708kz5NV1On
Gs0sShBSFVHkdgw7jhEylIM9cXDdOW4RfrAZur/YinSLDRoWUqEMy73DncwLOJyn/MlMkvTz61ux
JILdC8ZljXb6xW/1ThbGbwVuC0i9UhLb5pvFEfX4v3l7ZcdOpSthrK02wNdAG9vOxwZ+1RH3ClZQ
fGp7CaAnIH3tF5KGd+ds8pWVJ2hIr1kSdIh/fD67WY2qThCP+5y3D5JE23NNLNUvmBbvOhZchUaF
ULbrCIbu60Pyl3N2n/RDqMoqOSqH4llFbFxlrRjD4ROLNiqrIP+kHB7QmA8ff36Pxft7TImCf4mR
EaM9esg/XhtevTPofIyPpPJFISJ5XIhGGPqfi57SGJicnG98Q/pPgLCfMn9uAOrJEXLYIKOgqxj4
rfst+p4GyJ2NaaymnCTI8kj9jd0CU+ZXJClQ0Yyw5eD6+un/06/+Vb+atchS/ff96utK/21s3bqI
+Yt/tqt99ZtUa2gCZxTeacJChfInwIZICOA28BdRR3hM3Gk8/48m1P8N2R69SUeZAu+9y3L+V7ua
RDvbQsDJX/NWts0/Cupx3B9VMGhBXQd/qS1cYa0d0bdtZFwtdUtdJi4XGvhkfyUALzpATgIZ+txe
wUfwd3XBuHMzeJLamLbL8slAyoXrPSHydaiNy5DPvpsbqIrR3MCDqpb2qorQfGDXOvEOcLcODvVz
1ZfGB7i21GNlZJwRR8BucYjfYVA+PUJa6NB6VqlxsOoGY36bNoFqqUz496y9aJqkhDYW2oe0IdiL
z411XUYMbmCQ24U+0VdBs9WEd+PS3BCmuuUdDHSCDMhj0/LQI8DN6Haok+WE25DMbPAVzddeWuO2
T2uyzAeN59wu56tQR9Fu7BB5DebvsaESnrwW2l+a0lgyl+UgodeCZxMHjvPlM1ryFMJIhpE6d3b5
pG90Njs7zuPdC6MpG3ZN4QW1rPXRLhTXL1ZqLrq7bVd6Ps3ungBduIWMprA21zgd6X/NuGDqeuAo
kZLj7ZtARbOFTOvE2vQCZaRj1jYMLGlvo8SQm7Hop81QwbDOEvcqtnxe8nZxT7QtG0noHvyC0tDh
eAzFkBqbNnvg4FHbitA8EDduBTKen2QHPWHo1i9RZwgee1yWvNSiQEtD7XKv/1K0/taepuJUY/c5
18wnIbtOu2px90aS13u5NCVYPmVsEum6G3p5Rz/0T91cmYGXiRo8Xmg8zTYkTpsA811b1Rho+mna
46kgU34o5gswr+mDm9bLRWt5A+hTwF3tZMm9IDR2206msy1pSW+kx8mkVw5tMuXsQGl+rqfaOWNZ
vpjLsMANZzfbvtXjxs6jQwwOkkwCiBA5EW1Z2jxUrXrypuUyFUSuRgPkT6NMzJ1lLvHBrYuXRaaf
Me06hxTkQjCmxLiafmqceGV8g9FKGT0AT2NNPOTttFEjS8LT0Z1fpfRpItQ5YgV/vLJ5PYtk7TY3
wS7Ii0ak1ueZ4xkdDqgWRvZlmZ0JvaNX79IknY+ypIO+LCXHxZy1kJAlsHWj2jnGSHN39KcmTuz8
b5mlPxptV6wNy3CrGOZCF5obOgH8ghVK8L1KSSgP7fQRfUR0VZpxsbe9L+ux+jRFQARkrYyH3LGY
/pOr5MDTTpL7YoAeUHLmJP9u5dAkvn4w1zYoyvbsfnE9Z9u2y1Xb6Xzvpdm4EyGR6+ASi60Uprsr
J9pInTDM2wQ+6s4kcW5ntQAj8A6LbdzZpHW7qbqwhA6DJPKAW4gIc+Igzq1hMskXcf0ITIK7SNIK
1s0UAAW5uFs5Mk0mHxHKk0zNRw5A+OQJ4OXJxcdEi9JlALxYROBm5YfMsOdbpADmyeraUW58uqJJ
gIMz3qnag9/TFWhQcpJ/baZNez5qf+litOY/NJhKJ/mhytQ1eugvyaDiIC09ctMbzmq9N4DKhVZy
RcuZznKco0i1ze+E/cI7hGhwAt0uNqnqPphectGXgzp5C8dWR8t7UODNbjRtjEU+EfTLmCsQNhPs
88b/nSbbfTJPt6HVI7AvV6RpYoHyMb4VzjLvIQScdedeJiP/Pfayw6igujAGLDlegRUvdFvD/xha
GrM26CAneWlo+ZCLuXxoKzEdITwCk0BPtiGbsAsQgM07QQcFI2bDkoqUvpqFu+8L8eJjksWSCKN0
KFrg4CKOAgT5O7KeN1gc0gNOw28D2S0bd5nDa6lT+2DmlnUKoYbs01wMu2yuW4geWU2/o/COsW3e
4JP6rFR7mUZOetHK6ckbW5d0C+owdAnqosfE+OD7w3MOVZ1zoftNMc0KhjDpgjHKH4TVn12n09e1
B2W40tBaqyq/ypnal6a+zWP6MaEdewEIhO+Ywk3E4mgg5dJXB8fpsfoC7SQdvMsv8azqgzMRdkI0
jH/MaTy0dvzZnz3/ARvBscLPeF7g6+7xZZPg4OXDdvK4YrksD83gJLdtpi5Ti5fQZIQTXA+f59mK
8r1GfbwxC/mhXmO0FMad89y0F5Fu8AjReCKTkbjlPOb1EkPP/ZRn08cx7PujO7tfGW/hlyIQDP1g
hySknIw99k0ZuMXAYTUfbrEoQFZhSssHH69qAiWCTiL2LMJ70KCooFWy54yBOh5I54UVG8+9X0PT
NaavdlIL9sK+h0qyaPYaMMRzGKoj+29yimkVHyKDXW4kWyXoNeQajxD7AzI5uY/c0d4Lui3B5NTW
IXLT53FI5MVieA9z157brNGb2oi+20btnvIyD/cGwQCIspS1l5Xr7SynME9evTIfSKxHal2Fe81A
bwupY7HLL7kilPXRSaBaklvpGY1fHqfRSIgagPzjVeNTR+ff5VFsiEvN8YblY+HdYEpg6rlxY5Gt
D1mVYiq3j42oksEK3FqJ8NHuR5iXjKBmTYeFHmfF7o3IbnlNLS3XBFPIWK7Sn6o/sk3hlKxJp+kf
uafwnJM1BrX8IxX1P+X1/yUEk0buSpb49+X1VfJ7nEQv5Q9KkD/+0p+ltUeCM5JO3IIcHgE6Kiaa
f5bWvvmbY3Lckg6FAHWrour9l93K+81aS26fuAMY7tTl/1taW78pX1Jar8oAzqSYtP6BEuQ18fkv
jSeqc8u21+KavEKMX29zEqHJsm7zlohinLsdGQqkpExHLZnDQQ8oFejAeC6qyzSzjJGOMpn10Bpi
iNatX8sXNyFiwQKllK7dR5mqZdbs9rmTniOxRubAcmE/p54GhPiXO/03go/1QPrDJ6fzgMOAWSrn
csmB5scDq9f2RJboRZ+pEKd7K8bbIumCXs6Da+KknBk8/fyC9L3eXdIx0fQ4EtnMmsz3pitG8WjX
Rl9FZ4b+lwCCjTTAckVTKHVgIkHxa4zmaGkTQM+IdHYKemdwkT8qzvV7GcVWdUE2G/O6ZXC5K6UK
GVOKDh2XVyZA1CoSPm/j1aCcC6sjgjgsq3PaWqGGLVbSgrGyEHdUowmUCuTUgziKxpJ7bahhuifh
hLGKtciXrqyrlpgDj0v5TPuinXbDtacvQ2jPozIY+il+EXrXRF33+5CaldQeEIwa1W9DX4XOlrbp
NM6O4evd0tXWtfYYEwZulMwcOxJ/jHbMTKdbM3ZyCG1xJB4sy2COmLgt363VUHcMqsDbSLE/Mv1L
vGln8xL4JIYxW3A5iya+meKCT0Qyp31BTzGeHjVMz4WjjAG3RaSx1Z5FheDnesnIFNkrd1b1R4H7
OT51WB5e3AjMN9NqF+fAokvxYNjYp55rzyI2yhYddy5pCa/kHV9N1YWu4VsGgyYqOwgVCBNa82u9
UfckzOxEikYymJbGJNvaTNN4pU0wsK90ucKVgI6h6ctK+ZLSIXnqZ0YKQ0+uBRp80h+2TaLuYma4
BCS0DTeJ8CJ+BeWgJPsYj3QWj84CXHvHfbT7QCY2tyUheYkyT4J3+TAvFT/rIKSwzhHJVPFpWX8S
d705PipRfr/ars5+YzC6TPLOIB59GMarGJvGneGZUNKYPxMpAtLIg1ORWHCxiRHAtg6Pj/69cjnk
VoPId8AIo21OmMoK45rmBzA/3TXNHUYfRRqCgMBYBk0w7eTVPEfqyRhc63oc6vzWtrPoReDLO6LL
cLwgEaX7UkbZ8FzbpDJA2GDJxiOIIEyCnRfE6doyL/KQLBAxKQkApXL9J4Ngoe5OEHKntnJwWTaD
drm9Y1IofUO0grT3rYyMMg+KvrFJGJ3xfSy4UFiR5JIUE78daeDO+H1O577+xB+L9DuhddN9UphM
ENXqPawi1kgrMFcFDKasB8Cq/Dx5ZjQ4BcKR3xaKSY5KwcVdwp3h4YLgzUOZIfUO961JKtBH0rCm
e1oUPAgGb+/pmAicBocM4/ZZgg+sN+FEzHk0pEgC0lBMt2iDmiMWwnm6tMueW+9iTy12zKDTZWPx
tGG+m1Lui+uvVKte0s6Hby30Q7YshvFk9O7SXHZCG/p2ngCz7ak82X6XginNY+KYRXYfDim0Hhhp
DVoD275YQJwP6KsL7iUjG+7lZI50dX1/NZAg8dLHMPcA1TrsKvGpbmDrBq8LOcPjMe0rwHJ6q4b1
oeg0Tv3NNMKoYTOvxEPSG2BHydqN1ceJI7a4SUNoCtAvrKz63bVHizwrj96st4LuNwYRplTyYaTT
z9rSEHA2soeSaIdelz1rdggrhiu5SH1TkQuvPFqHRujv3Jwjwg75NP+SyXI6tQ3ZUvjmtXWdEhQy
PXt92GTfpFsKwYh3bqJwV5iDEDcF75+lwUYPxOYiLAUs/01VKdO8iIXNCE4SZA9YPolMOKYLQAXO
dNclWbcf5dCHqCSsD+4QTWNAIlv/CImW43fXxgC3abrYfRRf2LkfApnFRrEpEvT7lm3Nchu7hTwy
WFUjvNoU1TcqFSY5e4f5WskZsp7JAcsJ6Klrz3xq8agEdmF+NpikbjoizjbZzBkqicfJO1qZiL7k
beh+myI7hDOpS6ppddmPupl3Wa6nO1W50WdpD+Wu4CW1patq36NpKz9bDsdmUZpMc90Fm7LZufrW
R+VNeZmtlpwly6+SOsofRcpxxidRfb8YHRO2YZoCMlvI3ijG+mbIl+JSMkDc9aBTcB8JXJl+H38Y
nPx2dM0pPeimdfbN3Ewc/aryMJDd8SFqVf44Fk4b7TU585c+LzBCc5qF5BA/2wNRJlywGYkfzV0K
4GSwqwdeOvXHUhZ1vE2Xttx7iVk9x0qtt7YAh4MkrS8D5RJmUKvJJtZiKLZR6LbfEw2bPwcwdhRL
Gu1HEEHXMmpdZ0uvqZxh2VEObNdQB/QORXXw8mZeRWR2deHGk9hH0rpLw6o+mFPcbzXf8SOEEIa7
QFnVRcl4Y9jNhdtf01gJP/g1XiqjXbK9xGgVGKmxePt5Vhy8467Bpivno1mW88VoWP7FQhYCSXJa
I5d3+qDp5xQATKsehmRYvpr0RM4EcnJILrWfb39eobyZ2uEbciHJIWpcR2g2o60fS6KmKmwvzeF3
TB1tPAysqCZGm5eQY6C4gKxYnUlj08efX3Wten4sxFxkzoTvrBxul2C2H6+KUSl241H6pwYmxieQ
u2wMdSeoMX5+nTcTsddvBytPUS4Lesrmm+qLgFfVt34UnhxkKOyppmbPXrFKcgrZMP75xVZFJbfT
Qnj91vto8QwbEUXgycvRJlUr/uZVfmskvb/7+aXeF7KMICEzUYubpBu91ak2JNjVxmSqE3Zn67pc
sSpyhF6F1KQ6t7ABfrFK/uZ6FucQi2Virra2N5pRy6P3V+aFPC3YmZ/+eAWRzskbQ5araKlNZm7v
z7/juvJ+XCN8OW8169kOP97bYn0uIqfzdeecgBZRXbmGSfHDhsobuJzWeAWH7r8dGMXAn00kI9M/
XqTo7CT3GTOrEPKtd7cqncaccrBsfZ/o4zhCgZissfqFC+r9o8BVMMvSp2Ngycnkx0chD8VYhsSe
n8iL0sc5gbbjepjpfn4z/+4qHCg93K5MC9+NQ1Vni0YafJdXYbPCnhhAUPp/LBMMduTyepx2OG6+
WSZZQxufnAl5EiGWH+JtWBTDPCJ5RTFtXXf1NCy/ONK937/Y09nD+FqOzZ/e3D5CysKZZqNzMvCD
fbRgJ6F+HChF+pxxfAmySmBTXFgiP7+h73eW1UNuM/c0bf+9ndRHTUOcoBTg43m6w2pFRqjVtpwC
Cfv5pf7mK7I4mGVRgyMOf7tZunT0uFQhABytSJ3Cqs5LiwAxd1Z9yXqCm9ZV8/OL/t33U4id8Y1I
Juhvx2cDHUs79pV1Ai6ApKJAlJybXnzgoPPLJ/11SP3jo76SW6SDmdV3vfdP2qpqNNlPEEO2MJFS
q5B45Fwzv6flrK8riPRok2bK5GmkrkNaN7fXQwOCeM+M3+FwUaEHBJL31YJERNW5lMhrvUzV+S9u
y/uNkNklkBnsCBgErHUg+tdxe4n3L4G7ywovUIgESQhFa43oaTfEFLHUUp+y/ue/hPX+2cXDw1O1
Tvqxkbwds0c5/ZKQd9zJ8Axq3cmzOT90QIm/epr5Q0AI0rre6alfN33efIIktVhbO/Gn+6YVTX5o
on5Z4x+BsnUAEuPtzz/g390T9jDWioXrmbnuj/fEJI5yIcRGnorFo+g2GS9ZEVrYNrfLBDSV+as2
zru1iWdnfRpWWASpD28v2BD5SNE/LyfycJyXFghlupmbkmU6rXKVn3+7v7sYsiUbHQl8indrE7G0
b0aNPzNYQrmaluDrgWlyypFmzSnp5xd791PzzeAZARaw1zfeW49ykRlW3YbmfFK0fxXla8fK4kHk
lPjzC4k31lucZmyXa/HAcJxX+tvKCNxFMqnaHakgdNzempzh+sDw2i57DAkVbM91OtAJcSI4fPEY
o6vLa9fWDIzX12DVTPdxktEnMEYOS8j5YEMuLgpR01C0suh62XszX7sfY0Pe2GFEHHbblbDCi3+6
EStpUd7RMPUl3qq3pVCC3bd2ibg7CYzC2xFN1hkYZXKIzPkfV11camWUrHIHLFZvX2/4dUU3TBD6
NG49qHcp37+pCBo0xLSSEKZf9g/Xt9dfNkYkNeyHgkcfjQ3+vre/UrkUttVo6ZxUMznflBLDSTuh
//TaEFFuS1enWXKSF6dJ/GKnE2+XCLAEVEVK2Vx51ZRJ+8fn2smREKNkJwma0IZigbPuqaw9zGCe
bRGMU+h9gcebOduhQs557UeInUtbRwmwEwbVIB3S+d7sC7qIS7b2axrtrgeLXvNneAxAtQomHoee
f//W7Waj5F8aE7AfKAwQgmaeXd3JtEXFuy4vCF5UD3Onrfo0kHLZboRqp1s5TrTG2hB55jmjcYRC
uhkid+tFiDyvpGlkekv0YHE30m241qozmPEl6raa8cseKrdEvjl0RCmYbiPMS9rSZhm0rux90jh1
fdllRBQir6gXGMJzs3CAXpITaForgFspe6iyVsxMZ9M3iezofZsDqRr2kq6mxdxKaR71tZVbX0fS
K2mKGynPiz/VazMUnn18O8ATi3YuKKnqAloSTW9f+2F8VEPGqahsFv7fpXH/LD4J46Pz4udrXdPU
PGtxCXvhO91yMgyY02kO7rOe/OyCUdN0X09LEd/iA8iryyxqhu6uRV5fbBHs83RXVlFn99WCYHyr
+85q9ggup/sMhc5lpFSV3bu11X6dUJkudHhTuXyzYSA4V7qx1lbUmPMzQ2jlL/LV5YuENL58qPEN
ooQUqXM5rGx+OhpMvfcJwXfTXtVghLf0QehcYZSmEe4VM0nQ2IP4FxnWh3guRru8aKa0Nz4AXuLS
Tbbw1vJNhLnNJs7tVtyU4yC7e4sBFmnjLJf4lvMq4g9rdiHmY9BxLoZBt2627bvBCJa6hPSqBFu4
XCJWUEmYJL4qF37apUOc9HgRw2Yl+n2yEKxXOqen5dV9uxwmdARig/qRLiP62kk/WCVoB3C5kgVW
xrgXCSrUvBte6wB69qw+uLO0GmKFyO0EQ92ezyGNEI/J+FxN3/1uCW+9ZcA49tqCk3nPh7HjyXpw
UiFfkjCOw13bt9ge/3isGPetnHeemdElwumlJOlR05yfrQdrsmJEhrwV8al3SJcDrSSrqPHUaifJ
JfdVtGvP3E7b/gveP4AFE9aj2z9GM5bnvITSXguJyKG28yoXH5eVrp1YTXt+U6ccfyBA04F/ff25
qqfJGNO7ci+lyzxik5nJBCwPQXd7RsnPY1rUBpOGfHa4sQ75YfY+9UWU3LVlwwexTHon+zoXcGUW
q5k+95NrG2RZuDLL7r0Kp/2VnHLrQaVp6TCyDZP5m2cwydhhxxTO3WzVdIHjmdrY5vkb3YL3MWMA
MlJj2hWsFYdpDsYrp7PdZwrzrEMEqjuo/JucxEKCQcIQWXTAFg5iLdct3fo5pym5p4O2eLQk8JOc
CtOcaLXRIe88GmRLDyjljzf+f2SIv5Qh8lL7S83yLkPv+tv4X8eXom7jRH/7YVi6vg7/R4fomr+h
dAZeThUjqN3+HJS64jcpObXTP1gPoj9oEOVvFHMcuFet+p9u+n9pEMU6KOU/t2mI0Z36Zyl6b4o5
vNE0QgA3MSblU5hv2f6Ooaao8SDRMv+JA3uBboVa6ekvN+X2j1rgr+C0N+XpHxehKOFQz/d8dzjs
qsGoOTYA2M3YGye3XegvD25QZ063+/mlflRUcrTm+zjcFg5qposAT/xYD1R4O5s0spcjCc30n/M1
0FPQdMYvXcDhTrpjYWnerot0wFnP1S8u/+52eszDV10nHBkQCG8LPZGT2T4q0RyhyD6Iwn32kvaf
nWSw9nIJuZLomGpT/bw5yWhtzL0ZWs1RWuMD86Sn1icIpqcvtgHI/u3nt5OT25vqjstxeKFXQklJ
M8984+DA3OMoAO7tkTkhtN2sAINU+UYBHiksIHM6j86r84dB8eoCstGAUH/7jCaKV6dQW4XJxhUR
keMxvsUL2u+4ioaKCNCAiBrcRu2r80g0Fo3qAj+SZhe+EGlhfxEpopih7b6Xzjry1Z0pnmbm84Ex
+wjeMhRj13HTo4qMAY1g55ie5pSEpkRFY7RBdqsZbzZ+8aBkHj1Dl68IctH2XRgRdyM7+NZKsssO
DtIi5jjRdU9a1CYqGIispiVOT7LZD/2yXGSErfepMeztovjuuPl9lTi/q8W763RVBKPjIco0p88R
Mh4ukSpCI/g3CfRZtlm9NIesWb2kpbWVbTp+07HfAFCJb2qAFcikKs4wgqSJkUzp62mys8A3iIkV
kf3kEmV3SmM0WE3rouAcBqobw8fG2ibb2UrT68VvoocOvVHQI7E1/SFiuLPiIMdwAPWeh7uUccBV
2SIrimlCEsw4nmVEIPRu1AZB99E4R/5F56X9tE8YYj40Lj2imBjHQHhUHjUjYxMdhRVa5FVorR6d
0jWe42zQNxDR+Xc8KvuHysqGc66T/ojwg0GU1hSaNPTic1g0+qoiOYokAmLsCiRpYOub9Lap4JQi
7bR2w0yW+pDk5pNTgQTCXjYFRpyI/lOfmA1YSZNwbqaU0QNMMUx1CTaoUBUMRtAjZZsxWScUmOwu
yYbQd/VS6lsUeZehP9ufmsXrHpzezo4N8cNX1mSrY1GyFkhfS/Z9V06HsrA/xbDUZ1ygfbRPXXvC
L5D4dyZurwMuDH21REZ1u9o/RdvPV9FU1U3gE4e11yOKgErJCPuuqvGeTTI5aN/pz+QiIfldYnXL
ZHAfhgTRbMLOtTa+FX0mdSK+4K89T0N0It662VJu39Vz9pgCkmd8hRTbKQgV6VrUU0mMsnDoo/GO
8a51EHZiHi3O9se56JwLWbfNGZXvWn5FsropZt4brGg6E4yDI/PODpv5hRx2c50Rl5dDlKIAj5TA
EQMQSOUG/uy0oBjKwsbdNmbD1UhcrnheDMMO0C+G+7CO6S8YHrHt0IcgX2K8j8JwPE+Y3pCd92Og
fCM+tINJoFFWGBtYI9HGCfspIC7J39gqH0+LiK3Lybe9fbiapauqSoMiIz5BufGLHdrPvrXAtO06
8z6ZZvMoBvuzy+9qeHn0IatMZ2O53Gk7WU6dU/XIEzNNWoABZxZU/bbxmMCqJb0y2qa+S5sw31Lt
f2Uo2nobZgHzxguj4SI0on5HiNjdNPd7iGvRMTV6ppowzQ4Lzs8gClXzSGHpFmxPo7GtMXWjCqzs
FxKqwRXEtdq10x6nuv0gZe2vvEpNars7tLe9Udsv7NveRVKMKDOtOA+mISaFKu7XloxTL9dhnnXU
uiEJmxWK4Us2pOXCYiS+qYX8pKuRgyOgQbSiYRUw+RLb1owvyWg4xLwANsVgghqL1rSGvLDK67bw
LvJBPGZFbG5EaJVB5OkTdmRjy+AdwX1meFdRmH0LJx+XfdPu3F44L71J/kna28NN7bSFjz+dZ48t
Qd0k83+zd15LlhtZlv2V+QHQIByAw2xsHoCrVehI8QKLyIyEVg6Nr++FIDlTZHdZdZnNY78Vi5nM
jCvgx/fZe+10uqCs5kcQBDjnZZJtqnEZv4J7tnymoXWd4aUzUD2HL5CvlVP6C392/sVAS3uG6SAe
uF46G7bLRmDkRdr6FbXXexfv5dbhXsP3xJl+FsUM5hZAFS9ziSXbTV9tEsiH2UuqPGhU3lPYQWcg
uqWNBx6dsF9cGtktCqUBNC7DXdFK7WAw2QRN4/5wDSsiLEGuetOEdnqUqXRXh7ix5zJSbJVJwaA7
zNz+M6onDceLDz3dH+dq6u2D3dn2nZMYZNO0KKKRb0sIcd7nc8zLP2DiMXhyYYn25I4XKX+2sAkE
tm7UKExdZj6Jxtk63O6/0GErvk84l28OpXlfWnrR8RiNsL1rpW69UXe7rMDd2tHOdoBITZIWM9GG
w/NXSYEaJWKKmp8obI+cj+NxSC2eGb+HZjvjM0JrrnHaz6P+f4b8fzXkA/ZgqPnnZsg79RFVf7VC
/v5b/rBCYoT7jY0HbHlMe+iVa4juz5SRKUggWailmCExIv6jFdL5zXRWIyRGP5cg0Xov+HPCN34j
LrfuvD91PEf3/h0rJJr/X0c4LJgoYy49hatEJv+T9p21PS6z3kvuU5olUi8gmYP9XUWZc+eFtRAP
gvVJC7INUgbHlIe108df7ARZiNY13Yh4GJh8sybz2w6FxHqM4dfm0xcbN34GpplBz6+HMjtES6mP
913e6D9hYo06DvW2TGSgjFjyYOqNihKTCrewHOivE9EWmnV6Wvsefll0c3DctI1818zV5eOwJXMz
0WB3iRZcyAxdRFbDfbRUy8bycv0uy5JqCHAX9z28b1WAYcxrxRXYEtqLq2vvQGnjTbGOeCVMoxvN
9skxWZb0MtF8cnQHu/8+phQkEech1EOWPn5UNLDRLFxN8z2DX+htanMs1Naq+Yl92S+dpGM3r9F5
4vjchBgVh4ScYDQ67wnGsJeWb316o8JEY99cu3eJ0hkJ5wSmPY/KmRIRNybuHHqTN/gU2iTzk2t3
XbnhnZi/hjP5do0ZrvdnWBxPbFxCDwIzMkEANmM4Jk4Yn5dxmr6KJDHsvSMm/RjRHANbMuMJSk9c
QeAfyhZGAnxkX5DZFNTcJm0DCabqpLWlDq3ERjbCtb6AqcCA2GNMF3wkUtqqwTBMMRe01G5bfFP0
E33r+rlhhlF8sgIzG4ppg3oxbRK9t7atzgqgAPD9y1UEX0DgZIc2ESBIIwsLXJOQ+q9i96GBSokz
lGUr2O+ueqDTRp3mioCAXjTGAx49SoGGwjmFwiXmoJTt/Bxr6lXJkvU38nML8bK5ovCd8JYnwReB
RL+ICH77VS9JlNcnHumjrEm3l5RBb3khMK8XtDLX95QJxVD7y8QQ+K8wepZ+LBNH+X3Rigt8f/JU
flwaUgKXNagp3UAHSayHvo14r8AcuU9FXUImcLXJq1/hFbhcDqqWrlXWj/CP9JhbANEst0W+i9rq
tKaW6NKuo/hn0bh0pqS5m7mgFOdCuww2ZXorOry6AQpJLkPZxWcnLMc3ejod+kXakUQfW6L5OEVz
TG8ZleSKPJKjx4eZfEd1YAGYG35nUNpKNHltWtRV4e7KKElQzGYST3EzgNSoVFjwzQ6lu/KM56Tb
qHSd1OoQMNllWZK+AcwjGPFi3s1NDZbJCOjSVeB0tdKL7rE1JFSBFn3hXpFpx1ve2vpeZUA/44iO
Bz5xQhuC1GVPT5lBctMIhQy7IQzzGHOa7qhNkcvxq5m01b4jdsOwq7ePywSw9sHrtR/a4pV8pzQH
ugcZx9m+dZXVkihqaDnbRf1cfZ1ouBO+nPv4eVmkSZwkrFW55//EHuNp1HkfeBLNnL8eXljTJvYR
JHmOlzHXibVz04JdZVW1+gWl/sXuWX5bCbCVpyEzca+O2WpgVsS+N7LWjLPVtjpA99R8oPdo5U0I
L6UUMuJpZtNZg7OtSffLZMlTSttUtpGjNk2XT9eFa7Ul4nutsr2kV3WbG1EIeYr3qtrRcwzhcxHW
Ayx/nZtkH1PY6qXmuXJK+FsyxT6pJfVqyV1F1noRyUbH9sv7nIkofVeNm76leqe9WCofvrX6NKgt
LUOC75qYKBVNF2tbGABfj0QoRZBbfdpunbiN1JlfIHrf0Gq2QeS065nYtUR1P4lWs00W9sK1azJn
cy6I2qBwo8Y6TO+2oyIQ3gNZSK1RJKfCrhiZsCqKEWnVLWtKQyR+rGfWBNbrMC5fBB9hhJdPc7JH
g9vBkaP7QJeVsQECO286M+bu65WuvqXTh7JyjeqeYG0ReSzDVtwoh+sHClHdwriOsGmuS0cSaC+b
yvradHC/p2mgd91JWAcYCdbPYBj0rvWRPRFk6cY2bststI8FJHcq3Ti/ogdjYk3I3lvk8zIfCsvt
XDuFGxNiusL0N8qbkNkf5If/maf+1TwF5QPV7Z/PU9ekLD/aqnv7i2D6++/6M13i/YY3B7cFY9MK
VFzT2X+MVJ77SQxFqfwMkHwGT/5Ml3i/WSt+niAD8BcTjfT/jVTWbwLroA1sDS3L47/874xUgJ/X
veI/LD3XJiEmKRfj1xoIN42/qXAITh437xJdRNcqNCiuKUg59CKGh6QzpnqbCYuCqNkaarWbNMx4
JB8762OachoQi4UQVt0T8aYqS3hIEShFXyYSzOLV8FhJb8bWeI+kGb0UE919SYRQMFDDeKU8vbtf
RprB0WpSO2Ka0txrNPIvgwGhrt5zFmcH1aXl2U3pNAOx95CrznrXRpq0z1j4J7ruHbO7DKknyhcr
Awh+aZdmob2Ta0gPu6aw+p/pZ+LFbCcCBZXu05C7W2YKkpeMNgRL6RaAPav/BuRqxKDfD4V2zXiq
rgvUwq13Ge/tExFccp6WCYhtW+dh8mLEM7QlQgNLoJIUT6pwbJoSVdU8OaI3j63bxXtzSn/mmBm2
UMhJm+pNgkSHF3qfmsnzTNHZvZMS+zjwS6wrN6iw2HQTdW1daXXKV4Bftp2hvTHjTb7U02KkGdNl
u1Z61rbBLwVFiu6yDe7Oxt4iHbSPhp7bV/LEE9GP3jWOvec1WKUWL3xdCuk+1a4dPqtuNiXHREcD
TtrWdk4Rn2CdhTqRfh1oEttqKI5BBveE16Ae/KafypPjVTk9PS7pob7gBsg6OCRQM6PBdX0XyUCL
arD3ibM8NiWwZn0fRljaM2Q17OpY7Mxu5Mwfl3KD426I4edT+SRJDh5EVZhf68WiW3NpteXZy+H5
03AzuslBrDU5r7Qj9eVLhGbO07ZnMTlpW/KXqLl7DOWz3h7jyC7RKdOc5/Nb1FJ3xjvHZGHbubdl
OArMpha3BbjTdtJD6IbA6o4Yfh9lHDpbj4xMkGXVmAaJTVe6qJoiiB2vgzPXIbjki2Ylfmub45ay
9CFQk6xpg3Gfs4lOdds8Rr262rNMyeIuzKvVTTRLs0aVSYcWIeN/uSuZa180LX6YgPr4ij9mFzE9
IIHM3wx9XHb4rhGnOP6xILfHhg5einua9NIUmn6sbZFBRm/M0zonMFkZLbMGg1EhSF0K/He7UVa0
pXMyHPWGr6bp5OaLN5vfy06KAOnR9dO40wLRpcOuKt2uO9nU2x5ZZb8rVrAnlYjo3GDnRmop9C2t
6XsyB0ErauqtFopASGVskkJDk2k0T2PATOOAufKDuP5XOJEpWTJKb5xGp8lRKOLfMJSpJe7n6FLa
E9HYZK73dJE+dYmGbFIBIcCbHQZCpcY9f/v0nNqzpkhrdPWRVFz/QTfgvJGxxYvDl+3Q1AMpdbaK
ZbR0h6pp4HnZT42VP2ZMn4sRsszv9SA1l2fSwMxVrXdyKc6iHYjevcKkOwBJLuXVjxgMJJJ/2zR7
OU/X1NQmuoERjlWdw6EPF3TDULw6ANv8sSzajVHkH7nQFQXGowNpNO6fEq28ysYwAq9z6GMnizPN
ibyKGgxgWkzY76Vn+KZkhar3YD/X4iYSJcPIZ6tuDfrT8K2zLG5RiL3+IFX+Y3FnslWm7p0cHpen
XrHxmYje03HQpQe4LfGGb4XxEMXNw8BQpEl+qKUqb5MU6Vu+Ps2yPkRfl2mrnevaFI+J2Tinqu7i
gDeMPfBUe+Db4q+61rIDNqdfcVcYh8ht8XUkTe47hpwDm7THCZIO9yIe6w+dNdJ/ujjeMUvdx9BR
D1wR9R2PCXkGtTG6ATnm7gvPFcqQBjcc/Nrq0lvKBBQ0Xdbtdd6onV41PTEAO37khuFd1aQTCUPw
FGnxjdJd6P5eD4iu2JUN9dtTWrv+UraPrVPydFnvmr2e7lIrs/jrVeItFglFzzGnQxPSMWJ4+yTt
nsniOzuT2pOnMSPZzLAXTEaXvpAFfLGpr/ZzbXhrF++rE7Gc6SFA1EZf74o8BwRijrt2VKjZ6Z5O
CQpw0kbcTCNq9qOkA8qe7a2tlvagd+ZzHboZH+AM+3dBn9XZbkb9FhvWI0npS97Gr05m0htMnbhe
idnnSbtl3/FdeCN5FcqysvVZWmvyXrbWvk3S6XHirVv1BxD4PEbl9yyMjK+5LZ0NaHy+ahqXTNMd
rtDatkOTnbAUdTt7aMyzclLpN0OdkDXyqjjI5lzugeMtx7jqDl2dnoYkzPZUmFAJ42nr+kXbcZjl
AcoADDMQanhpRC9+CI33ixpa+ufmRRcPcbFWsLqqueY9mM15HKptndrxez05IhjN/jIlZLbLMX8x
xHAow+rqDQsHa+p5W1N1TwPmURBQxQ9C0QcWlV9TN8u3Az8PaasqC4TtJudhpmwaktlO0LRuBpFt
L7eJQlzas8Om3vRYV852Yke7GR6D3/aR9S2s+voRy12GzkCipd5KFgJwBqzynp4pVimViqlN5Vyr
kxEdtqKWgF1nvSv7ur+YxOGDxDRxfIAL8ENLe4m1cT2eqUivHBgi0r6NwMVfSbiVd3pUD9NGcKmI
En9e0v6x5Mp09ICpnKbBekG8qN81NWjRISwIlO1sgu4tYoQxKl+Iir5pzlmTfgvvR6EN90bsAu4T
Y/fY2uU9rW8arhvtoZjj/g5++JdWWWrXT051YrXzRbYif54SerM0EoO4PYeNSQv6dx6vlEyB8HtL
F0NtCY+qozVp5jathnjvUKDqS1nTukiFE9Tg4ZsXRe221KV2jYh4vsLdZck3tPKX09s0w5N98u3Y
yt8q+s2e3FEjfdfLb1ZGm0UhC/eVotdko4UO6okLXYVKaJ3tHI5Tz83BJ1rQiCexfol4w1LfYv+3
awgN8b3mrxdh+9gW6U/ulO+zrrmPnlcOX6x2gIfSxzdIvTbrMo5soC0GEL9EiRgnkRJ+rav8DIGv
OqR9L5gRyuhqmPmhy1CTNNulzrT3qkcSZcBTTBn3D1pjycPiOs0XbuUHCgqn5wFU787wEo8SvCVL
Lly2f1La8YOnc75rkDc3GF/6FyA2ZweRbV97YEhtkrFbqKwcEDiSuPLRbByDJykDrUpN4mkWEUbT
bkA4tIufd+18KcToHcbKmDZu3PzIo8II+ilPjPu6HownHpAtKdveyqXvdGOc70UZEUYrRMbh1Wrl
twabwzlCYNvlzIKv+kiVHeTJXLKbELP1RGGk8Y4LzXmHfwDDYekg3oQxuFG8xtuF7eDOhPJLQBRQ
qCiGk9svcHSgWJSWCecAjZXvban68EQD+6Zg8oBzmwxRjIxmYOY8KzbbyPpD9ORpDKLGlUErYIH3
qrzlCPnwJ95/Z98azTvOs8YvCBqAro3WVF9l+stkez4H5Z537mSngq5HLECbnP2Yz9X9+9AJAK1L
TZteDZfFzuGvqpAqQI0+uliUlAyHazuPNPKDRULLj1UKnFIft6GybmmcWuQrHbXPa0eek7ggf91h
1M9cj3xuvMuHRj0qKBSsq977PGZoIki2TYvwBbsezonG3IToRECW63rT2nQyDWl4Us5cbt0mPywl
n70CcrBPIsEIKq2k8gYpgWAmAq5KbJ/kOYJnA85uyeLvo9ddHIb8nS55mQuvfoHpV21pdyBSmRT0
qAGVTQ1J+nhiPCQULHJo0DXnYl4dq0o8eqTy9k5k/cjL/qWqZ/tOc5aHruCuYnY2vb8EyAMKRja1
mKl5qm111RSVbmrRzFfSCq3f5UXxMnUtzjOaoyk/1wSufrZrFqunNCaJ4ptphSWxWF5gUhMlJeAa
JPgZfmYK8WFyF9C7fNKn3PFnXRTAmGX44hr5BRquuCkBoLtvyl8MwJQ6xy2a5FIFsZaZvKUDGfE2
3i15X7wokSabXLB5BsLubYVg4AFvaPuzlubXLOIBM49ZsfPwI9wcGb7rrYo2XjaBbRyz6aGZyZB7
rWMEc47QNxmwNfU6vZWsN2+mXgVF1YzB0qrVbKbPN8CuJ42dWQBN12IfNpBc8tzxgkvpZ8WdIze0
b6Zc3qLa2btG21+46s68GBmRxOUYymzYEufd5/EvTTbISk6rX4w2rQ9Npu6bxDqXU8wjMm5kQOpL
39U1V1xSyNbe6oa9WdkGNr/0LA2LQzTVIXHLF5qVrXWt+za5/Y+wj96rKuPzU1kPfXd1q/ClGhY6
P6cy+q5p5gCCID9SXr0EkeVeFk9+lTUsYzp29xkHpG9Gsr6FVIKzmtSNixBsg2GdBFqb6kHXL23i
4+nQQRBXQHoW7b53mkH6WTEtHAtpyI/LadCQ2arj3Sxle1R8gr/PKv6wMriaVjjOfmyZrfJHAZEc
GlrxLcf8Um0R5osbx5YgalxZOUNeBbuaEtfyYSSPfhi0qVlR4dk+TbRIBbWJfhxUcKq/maPB5gPX
KBedunkZ6QnEIYruz2Sdgd+Py73wSrGr5yU6Q213dqrsn2e1gKKovDtP9ul9mWjGLztp+/MSJ86p
tqQ6mPmcnSijmnf2KNSzKOHSSmW+cY9Pr1kpuORH+h2w1iEY2iq6WFgdg56d1RUFV1BBOk17i4LG
TTpwYxpcodFO5MKgTiKGgJKwbIloHhG4BtRO0CFpu2iDvqGxeNHvQMDCZahTa2vGeXjnwFc4uPn8
Lgv8y4XpQjvIecUYbK8lUKiDSuejrQby3uNwI7fMaNHGJPgz7zt414Qlv0tgvoihGdR2ySikls2Y
8Z9vPUDQfHci2lf5uBYj/cJpiTpgIjBi/owrPT8yOx7dogRxkRfDjseVDQ4qx/lR2OU2B72fwhrl
QiUfMfyIPddhVBdrSr8NmecxTQs9u3JccxKN3Bhu+JHOZQsurM5SAdHNtf0+W/t1uYJUhtlAX291
3yGsfmgzYQRKAQQigq2fu6zpTm1l/WqW/jqTX/XX+4W5JDeDpzs1tlFxnyreRlhYZHYy9tV5PtI7
rBm+UyHlZ4AwzqNI7xOTVHhWFdfIcV8r6bV7ZmzsVTUf/xa8W2no+2hE88gp24SFF8+7nn00UQpg
SEnSfSxVTQS7u84Yn301h1iDLWAKDXct0yqDQitKf+xifrwcycZqA6AMPJVtPTzEVQ5II6ttBpf5
NPJNpVwOj7LedzwjbUNtGALfBzd9T1z7KEVzP4GsOCbtzFK9ac48ol/rcCh3op+2XLf4JGOPDrqh
BVFsJPptMXpzL6cRKWXh4MUsC+7CeARizna/3y6Dk7H6h/rOZWcpvzRYGjEEjaOEmGQ88+x8NOdo
5icaum3mjNy+5AhJlSthp9Gdx16pRxXYGGEynmK8dxg0yveyq7yHNNJ4I6W9b8YGl8xkLS+Y5e7d
xesw6xjmxmr1XdfaLnQxlToBw7L2uTGjJM9Nn4sw/pBGc2sX85xJ540dMHbiNzb4+76Tv9Qw11x1
aV4ujSUN8F9smrQMjJT6XuC7v+pOZUGuZd9jbEtU8OKZXknwmYkrB5shesmSetGmZKvlx8bC6AJR
HtH7XsU8oOnhVc4EH0G4d0U/mCeNub6GR5ADSgErRq3GrNayXi5TYLMJztfNtmynUgGJc/2xcc5I
6Wel24GTTpjepyzvdyg5RBfz3vazxXAbTui56SlXWMB5wSv3fNcR6pjkDc5xnmrsCVpD2ZDC4gY+
98RU3j1rgKjbXSFbbd4pLRsV++gYuc3hnjDz+DB7eg6EZzSmX/Ia2WGN7tBrs37pMSjSmje5WUct
gdeiWvye0/n/rdnvP6rbW/HR/u/1P/yD4YLnXNz9n7/+Y/v7P0cf1Wob/ss/0CqRdPND/6Hmx4+2
z/mtvwOU11/53/2X/+vjv4N6oq1nxfn8czUeERDGTvIXMf6P3/SHGO/av5nosJBVcbZKk6/A/xXj
pfWbQxeQKzzk3FVXR3H/Q4y3kPCZimEbY1MllY2J4U9/gwWWFZ+E1F2Hu7ZpOv9W6Zdr/E2L57qG
7wK3BHhhm+zb39uX5OBgI5sj4yDlXELFGyocBxDJkXznBmKftZ3K8PtcSpscjIziF72voe8DAmQS
jvqbVXHl89Rgcf8E5QtUyJb38RzVCARl/lyVa1CIoN+xCbtnylcmGcx98wamP1MJZ6CKXlqlla/m
yg2qixGT12Bq6qe9Yo6qOPIuYp7st1JviIlMJugWq3b4RSsS4LVzKu2Dz/T0gt+umD5WBIKbnhLW
Ure4crcKnUtGU3omjlDLvTOE5TN8aMikfqQxZfYdOTCmi0rjm2VzBVjictjWK7TExUbkt8XaCu6a
1nQz1JSv/eDye57lEuBjN0helso0D1TZRhcukNTDZA4qEk4Sdn1yRH4yGpavYOHeRbGU52hlr9hy
ERtbieyrSunEtI1QbDQgYUEeWuMr0/T8WDDkRUcBXXWP87q+D71Fd/dgGsWRvaX2rWvzZMOlbnqJ
dXAklG+gXTfL0LivdZsM1Oo4E/tQikfIkU5pqDe78JP4grOsM+8YMkmLajh7nlVDNqSvRUzVC/0q
3z7TgMRijWesauur/Ild+cTkeBkWGX9mynr+PbWYcxYSU7VyffBVRfq7JfLYB27Xktyy4OpDNbIH
zgSaUAhtAqXBI/kZ3zMUdD4uhCT5fs9Pcd3FCdH0Jb9ujtcki23RS36pV5KD6S0EXIgfha8pq0aI
BOsSuhvW2p48pkiJ2cn2Xn8nKNGA6b0avUYaREmM0nw0BdAow+Yt5VGe7DlkSStOncdWO+7st3rK
m3YvOqnwSE/tcvbKmT//M4SN8XqNxCBEt8z4vChmw22D2YOwElndmb/ASLiFbFcEaQ+/REiI7TOh
FoWcCxt7Vla6kROrhY10K2JE4ZCvCKEu1OGG1muKParS7meaVmy6s4V/Flyl8FNU2Pf2cNzZxnMf
pG3Tdz7xCEKWuAfRwfhFcsEH4C+f+CI1Tvw/nykyjgh4bFPM27KsKfJPZLjQan6IsDf1ey7e8B/X
PxHdncDWoJF1HHODz2YzrO6hdCVZjSojH4RoSNZJjCaJH6UM8abPMzkigYX37KysjQZzCdsae4J1
lKS2eIhS0vKZtXpGEiuhPWJtnLCCxkz470dWzo81F5LIaZg7X9gLzNrr599S5ksfHcgTJSVnGqZc
364dwoQazQg3TyGxAgBtLRR9ZyQOiFZAEI1aP4KzRN9WZJq+4iPkupm5dWCCz56zdjIpFPmbNycM
1tKLCGFx4FKWUGmr/WGtkvo944agqw4CSNS8S5o6/7XAIWJwdDT+rBLhp/IjW5PFvuoJ/51dg80i
gno2BeuBOm46z1wOLQUij/oowVylM/QpPmlWoFe9wTInLgtsiAKZtpN9UNW2nPESaFzpWxPYfl+U
kRVAecRopbvhOfVm75VIIBasNcnymMZzh9gDJ/VbJ/o23LmpOT0h7cGUHmWxW5iPAn2I7Ic+6dof
6bozxTDD1yL38ulJOgxjrqn4YJsKYwD+5Eq7OLrQ+OmKFSG/VDh/gm5UOfqIB/Ij4CUbSIKQpkHv
89wfTZ1CozPKCpA7qQW8ECYz+TGiJelIDHxNaK/oEOW68uL0DeYy1yzGu5G6ya0YIjPaap3FSg7g
OxcXJWp0w8TCOCfjOFCcGA+lUZeP+YCjA4k7TytcczHrpE9E86jmD7oHrFOouuSQDtL4mdsutc0R
ybIdnBJ2VspJPqxmGp/hmM7HuiiLLYYfOE6J9qJSTb3GpmixNGfslnNPArIzuHOx18svxlRyc/em
Ek2lYKiM9OUDqxP7JGvM2zO5FBehNnVnwfo5tL7NWdqeO+4w+NjNdem5qOzKUs5GvhtZ5rFOMh3g
AQsBuqghlKqKD3IpsdguUg05MKJmPpXdJG/5qD0aBfnirW4blgpw97XGJc94mj/gd4mPg+7tO7bT
u2WwBqb+rL6OfVn5mdaH9+WgeJrMrs/Fte4fjbL8atGVhKnOa5doP/SJdakznCQvIZi4V8Q/9ZSP
4j5Gwn8EfBb5Y9QajyFp6CfWc7Gf9yTh7hoSTwcQIvVWj2L9awQP7ixC+bzgiv/Sc/vYV5NdqT1x
0Gq1b7MzOwxkUvnijweWPYy8tXnftgRUHFBOuI/1WL/QlZEHc0jU5aGNq2o7mWxW81QZVAxbilXI
AAl5m496CWA2jMfvYT0VOeaA3k53lC/1xWFuclzNmiGQ8y2A7XLSu2ezzMjzkeInKArP+K5PsesU
iA/HwbH4VJNr/T5xvJ9HCLK3ztS/k9RtrnW7zJ1vjFPtBG4ZdpcW7/tmgMnzNNPDfZ6n1Hhgl9z9
GsDtfp/JaTZvU6fnwwP2tzA6d+Caj1GelQEO96/mvIQPcWyEm4z6ajRhY7rQXWUFectIA6P11LeW
dkeyA/e7ifvLn93igzLu6dIsSboN7dl8SJNu+CYxKm4irED3Hr1fd1M/skfNSpi7MKS5NbtamF11
9rLlJu517UFklb1xRc+auchdEjnOdKrbovye9J0I7Kp+CftaP2W6eu04ErcxCdQNUs43A3p1SnHg
RZtt8XXEdVjwneNqA47O2Ibsv84o2NGdJav+2rvqIPuRPbBr0iWvG7SxAEKb8ADGneAnlEReYmHl
3FnNvuPw025cS8y9nsSXglUrQorxhc4OkOU5CFEFwzEo6c/mcpjnGwOpmmdhjQ1yYhcSWV64bCJc
4X7pcITvVioNVUZmbT3ISDj3EnLQU6XQ/fCeUo/TsmgOsmUC3tsN10rR11b30YtDAOZcKi3ZGNZU
B1GJyO11RfGUsLDghk58G0KakWwmkw34lhyS5vedQ6/V3MbxPetTa5dZ+vysKzWc59bSv7Bz4QHl
RNWVJ9BwSKaWmFpXeA9Wpw/7uuwJLCMi12erWJpHpK18COayHbf0L9GPFiPUn3qR9g9J4ugbFTpH
SQX5paJR70Vvc0rP8Ye9xn38FXdGGNi2IUM/IunyMtRo3247oZg1rXVy6mI6THpk+sKL5c7pHd6H
TqUjptKCgkdMq72jdjONSHwTii4L6olMloBWxeBFabrfEKvd1ySw2Mvwgw/1pJ7CtHJ3LU1K6Zbj
cDyw1UU1yr2M9AfKxKSMR+wLQNtUCnd9maP2zK5RWL4ez/15UgJXgGlO1o7fM13pa4Jq7fK8+UkJ
pPNL5vG4TTLHXg6sl/Mftes2hzUOv83X0aouWvz8A0aXRSBeBWQfnG2iNfDlgeMFspf9dVzVg3DO
u2CGEMNy3kUiSIvhtrSytl4437IrFD0rHoLCm5CBugR+RWZXj30xRc5jzooBUioMU3/oaMqR5Sje
M8PUo51H5xlfIJ1ZMIN8QLvl9BQN+XQhWdBuZ5oXpiCFDfLQMgZczRzQt1/OVvQVyHVZUX1FUoPd
9bcIs/bjEo5p7RdRvAOQMV/s1rZvDY1m9PU1jYaz1+5PqOXdeTKaeS/LZLo37K59jsfihGhyruUy
bfDcNMQ0qvaHw9NyD41XnYzBDvcqkq8MauPOxWk8uEo8pAMFZD6NixnEyamI8hPYFvLOibcsM0Ir
2lkAHJydSGHimOkt9odTVuRYTzyTtSee2dwHTckLYoXLJeuVVvyYh6m917x5uUMgUsk2qhO7f5dd
/YxCWeLKJbMmQnNfaDzcjiGiehNb7mNl5F9qK5/iM0tDN4R4qb91o1dfJ5tBLmHH3R+zMQl5n9OZ
DBzxfpZzprD1L0nB/1Kjr0DV3QNahDyQ5L5aa+/q8csSiyoQlpKRex+ZdXPP6XfETFBo4+EfbvL/
Re72b8Z/0pr4/S08b1joDCH+Hu4F29/PZsRc6yoljqPFTdROYvN5md32Jx2w/5LHRGbhH11x/IHC
gtZiCsvVMeH9HQ2Tx8MMnaatDmWB/bmLGd2Reey3TOuwtZpV/yPOdSFu0SB7ZDzlWOEctIYWF9fU
ToF4fmLonKYU6q5Qg3ErWOrUJ0Wzy+sQd94W3wADoFjKkLENMMdPPdItjwu96JYn09EI3zcT5TxJ
3zNmsnF/q+xh7J5aMg3tbukMAxtB+R/snUlz21i2rf/Kizt+cOCgO8DgTtiTpjqKliVPELKVQt93
B/j17wNtV9rKLGdlvDu5ETmpCqdEkURzcPbea30Lnoj1CeUXQ15U2BRsAWwB9voBtUgyU1YzaZZP
Qzo2L3NP8RUKQn5vkhXL0Khq+H3HgIWsoyFSeLKU1Oa1U6fAEpp/N2kwETYePIJm6864kZFfrG+s
gui4bQ1MQq0bWHVPl1o4cypx/euT/taCDIfJhttw8ZwAhXsLG2M0ZfgMZIqdPc6EVDuK6V50IqVc
+/Ub0dt5c7J5I8+x2AYg1sRLyM+/PJ8iJq///V/i/7o1FVwFLHaXwm94pjkBA7i9oBO490AeRS61
dVAoipALh/bvvrsLws2DFG7N0Km3TusSWLDE8FswLSiNs0O/dxVV0cj+ERBkoTTe1WklRYA2ZJRt
v35zMbuef5B/cqHj5jEQImGrRmr69rujetR8JP7FriH+kmiBIUAOjUPGOOdxQ9lsCQalbGNGZIRB
yR5VZ1BD4ZcHMt0hxhbnywf6n25cwnWvi6Z4bX9uVV7aj7/3Mf8XtTcNGFE0Fv99e/P6t8/1c5P8
1N789qJv7U0P1AKLo4XU+F+4+m9a40tIlC0Jg3KRDs+i4e/dTcskI8o0MGjBG4AG9yPIXv870mJk
bD9fWrQvsZVjMsEXNrMCrfn+/uG2QrWv6aMf9kf2Xl4fXk1JTQs1WZhWFY94d2VkjWWGCJPxQtgx
gMWznAxnm/tx30ytf59mrj8tcj7+VS1i58aoG+eoMNWzs4JPhLKfdXphmDVaJgwgj1g/MyjosqJy
MLyOvaUbXRsQ3JYJaks0BSSqrEugdUuEXOZ1G2Q2edc05PTezW6TRM9v22HoTh5hvIz+KDkfEK4O
hxnO2i24/fNHvRoAi+uhBg8IcsopDd3sRDrTA6lQJA1RZzBnlrhNKns66SKtTzMpeGN6fPzJb9Va
G8z2kJRsCGnqJUuyvtXaCi30mlFSpecOHdizlFlFkG3hsxuY6MQSuNjcgiwMP1YZuxfaGHG5MoPe
2HihBItsV+HJVk687nWKe2xXuTrWwWAc3ar5kKUR/TeE4ajNrB6UFN3e6Zy3HRZ7oT4nSqEgMPsE
UZvWR0fisQi1yEu7+QTQfkBgwjn8kLKnu3aHPsQvGk6HOkM5j4vJhFHeu3IG1SA2iX0tujW8Jt5p
aXDDHDOmM6IS9Ml4FBr8gzsdLsBRhXl3zDVBSp7I8HXjwxjvx7bqNgkgpWWLbO7Gpfu3G40qv5KV
PhytJh93UEnM59gy8SR5or2HKJHix060ZJ0bJZq1OkTVnJVWdwXkRt9UgqcZho78jvRl874drfaJ
BTB9HY1GPxtU4ysnUTn7OVu7NiMJc1hvHzlW5bisVO7dVo2bPZp11G+EW+arnFp1PeQJdDXd1pBI
1+qlGprmRrQloCnVqiUBrxHeMy6c2c3jeV+Q13Y15l9BI1ojnQT7NIqUteXk4R05S3qycLyqBdeZ
TdTIBUNcdom0xqzn3ujd9xfSLDaB8tqqaSN0uU7n1phodjWB2iihkQ/da158xGFj7dKgdHc6KZO/
xXkQ3+ollKwoCaabxI7LkihcX/uCCoE8Fp82g7eoBgfJI/yR7n0eORKzRBgeoqRm35n58QoLtP2I
AED/WKtYHR0v0dchbfCrSJa2gjJV9Xe1FkxPmAgNG09Xqd6X+MHOnpXYN25l0fMt6Xr0Mr+NgFmf
jNk5nthmS0hsT5oT1yT7extN6LQI4cmvnKaVtPlRww3sSh1/j7TC3xtox/YE7lC4o7VFiuCrShEX
jh/sgWWkvGVSMu3yoNLXfZfZFCilfiVDkQ/bri/Lpawid01Li517kAU3dWgZK6dyzE9pNNdR3Nvq
Y+OHMlgotxvvHScxgyUNc410chHubAc4SMe2KcccSLLvstcqu9/kOJ9ArEMsRYBGEPu1hgjjQYq8
wl/qFH65tKrKZyWJymk1ZcVLynzJXXROpq7MSWYjp8bGih6PvfYAGYS2YyxsAulSLVDQJEVMBHJM
RPhGMWxEFEpO3Z2R6uJj3fg5tn60FmW1SZ3C1tUVGBlXsTE3A/LbjE3dl6A/ZhwG1lPk7l2j3/s0
ikbnQyCzsj21Ztj16KdpueaHqTQQ3S/BZmSqXFl0nYf7OlaB+8UKEj/MsUek+mB/yMAxVXLtluiJ
NlrXtfHLKMtS4BDjFNU8uHi4/bMP+CvTkUmp8+t9QP/88vMu4OtL/mXitt7ppsVjV2dHAVD2d8cR
ZfPvz32D5/48bHQo5OgozomS31zbps2PbGfmKFnsMOYtwfex7rdSjYnw1zHvt3//iEz6o8PIEdgy
HAN/ESBRg632z/sAGlKqz+vSvJJ+Ix/GwbL3oynQ+dtTOhtPs2pGhhQHR3iVQGpSoQidEKoOjgsl
wWiqo+3rnfFI7khyXci0xq+M6BZLR1mxbHS1NT6YvdU/tgmB3m0wsp6Uo8F63Ls8Dss2RuXgMEzc
dsMoqLWb4inv/f5motWBV1PLB/Kmp1pi+SExbBMhxqTQjGmc1gkGZlmO7dYBIlgsypAHGi5kaGwr
0rEJkhhH6WxC5Q7BDpzT1K2IkNBBUaTNuECrlLxUUqtuosDuM7Qcmbrx/QIqCrkIfHdMfmOyIBMk
kftirK1pg0ZElVvuVX5qNghyD8x5x9sqtKtxT9oGImZIE0o7uHxAKJj+pCHcrrLMvDPQjd15OElP
U5z0NxXzY6YEabuCJ+oGS9I1SX8farnLvDSvmKQVU0DDrFW37G6SfKVZtWrLKzMxPhAN28qJyDVf
L9pq5ws76raZb6BQ27osd8FG1gCZSbYkGTDXl0nuqmuTWINcLMmb1RiXiqLDghxUaLBjh0EZCXmR
e/HaN2VqEYrQJzQfanM25Lt25PfqOqno9xIXkUa1tygL1Joblj2XrDwTumpAlyiM/RtfjBqu3EI0
w9JuWtPgYHa9pGPM/iVc8RxwZLHTm0H4740amdaqspp+vnBgg00KquJGUzE8myRzhrQ/tC0Vtn4t
xixuTVxXTYP5MyN2xMC59hj4oWFMTyyuY16/tENFu3JhEwKS+nf/LHj/ia6DsoN6+9/XPaS45r99
aaMvXfujzfLry74LO8S7mToH2tG4YCt+EHZI853EQKnr8NqsOY+Lde67y5IlECEIhRddHkDAM+7i
2xJo6e/IeHDoOcG1EwYPsL+zBH4tdX6sstHxsbfUDajN8k+gzTaPXg+lG8/cPJg1DlG6ph3jMUhv
H0cn+ezqfcwlP7VrAqa8ZRLjJ1IKqaMrknKpt+7Z7d3koKUtkr0uPfYuEUBSc66Nqma2qGs5qvne
Q80xWwW7fNpYZqavqgCvVOiiTi49Dd2703n4j4w7ZGr6SifnECexm6xFJdUiELynFuhY4AWaZ12v
9FWcNI996jHDI2m1Kgtj6djxZ4cd1go/JFJg5s3LgobnvuzrR8JnyuVk9yb4BXbImS8ftEE/wXz5
3NP057XlY1pEr0XQmghKcUDw1LgDqIFXLef7OKVq13pdPToixhhdS6R6Gl+PNo2xVBmDqF6T9Npc
OBFtu0bJUS4B5MBYypiZxsmrkWDichwOZeHWzUrnxqd/zSEAtPmBr8BhgGWURU2z8mt+q9f5DH1p
aevQR9jchfAIYlqzDLEDHO2Vw08T626OuVzPrwRS6S4iD77SZDAXDUYOQZma7dpuxXQXFOmdN6b9
Om14yzSY7Pe2BR82H0xj3VV8IMQyyYpH24ek8dTCl5278or8dcyrYleZtbG0fVz4Q0Krc+GlwRc/
RSDZ1t4ZsWi7pnwol+C342WYxZzglpIL/K2xrMGgn33XT47YGPwlzvhpU0KZ3eFZQokMdWs12HLv
Co08XC6SqALdPFpVsyol14EYzbusd6G66d55cEUPGoP/yXT7ro/4UEHMZNnUam8j4q5ZFUGmDtLD
8I6Xnquo5XdBSF5HjYBaVTTGWsJrWDq+ozhMXFgEK2Efod/O9fxKhWcyOOKjp0P0mZRzzv10qR2p
KXoBlHho3QYld8FrmBgsaEuRmSbL6Qryubesm/rxcr6zwGXwk3JZtUi5N0HIJUMAFKd+9o4hSkkP
ugheucm5qh1+l8l2yRCGSwXoHy6oqh0/pCH/BFT8GUcm519Bw+8JYL7uOFyIxc7jxJkfSO9ZSLb+
B4b701UouTs82TwyEC9RbXCGXSz7C5e78XIw8pKbYtD4VaI7P2fFYKx9XVYH+Ks2w3ouWrQT/mHM
PXHK0JqzjRniBTP1fmny4N3gUzTWdVKwPUCYBMMMuecQhAy+G01tAxRqR7PyI3x1dDMSyU05Dibi
MLJHEfFwlRFwQXMhT65cgxvV1FkI3D5MiVIN0jXiq1emptFdH2Jwmm8vDNvTTkebulZW6jIKwWlS
dEz8mfI2EBy85MDcOd8q3UzWvZhvw8SlOpnPrZbx9TU/P6LmmpcQLoG8rADzDByby1U+yWTawJHw
tkwvE0J7Um/jmAAjBipGJC0c9/kK5xa/i+iGb82RK9Trub+tycP0PZ/mtgPV1dZcRioxMGfGwn9m
9KHt7JCvOmm8V94JbedTgC9jO/oc4VZfDiJ5DRI+n2dy90BKRxRktt6SCaN/0OsuP8pIV9e2srfu
EH/WIGQtqPDyo58YyTqV3BHdpGu7wOY+LSZbHEcZehuGx1B4sJkdNWylKPNYvmScPecNiwPhaotI
WVsvTBsU94o/JoZ+yX6HsTZtiFVdQxSsjKbeD07jrmQOoFCRh7bTC9ze9E3mAD9MXv7AqdNk4m2R
Cd2FcOy3k8iJUWbDsy6tvl/S9CkJFuMjDB1B4NwixS6DKbIjZZ0opnltwiGO1Hq+aWEg9Ri0tTN/
O7yF6MisE32QQTTb1vE1UmCRCfPYGbiYKlVuGifi/MFRAkuo50ckTuq6k8mrZ9kcGqpubIYcYjip
ySrJ+JO05b2NhcV5TQxxs0JrzBJoMbmVqebfokvKVk4B9Mz1q9cK5ozMungd+zZ99Yj1xNLSaEMR
+cXVNXtNcwiQBgK6rLCKdaJBmx5A5xQoBc0BmBIQIhQuGrN8sXK6UV9TsuKWIeXWwbucTp8SG0X8
As2mhbXbFQ0OxqmOP2OCUcy2YwSVkW6c7SBJV407lPEVg9PuEA0gJRemDkyDFglKB3iTVYz8K2pv
gTU7tOPgyAVyUzeqj5dj0uprNXrIqiYrLMXSYZJ4KP3uWWuL4qXx+i+44IuO8blKXt3K1CaHVWKa
miXL/4DLHxKfl9H0QheMYW1ZxjX3fGwRDB3wKFoZzJqvPIQa2oZsh6G5TozQlfvco8+5a8ep1R7H
wMKQ1jEWPfqhZ2JXr1MBQG5Mquja7h0Du7OR+9opB6l5CKXztVv/b4u7t5MT9jWo5F10sZLWsvcW
Usv0Fg5MUZM6HI3jFonja5TwcDFz99zVKJls8CZLK+JK/2EL+CdF5dt54OV9LYw9DCyoYvU30Apv
tIzRa8tuJ4bLYsc9aEbJS04w90KVyeuv3+3tMPDybtIRlMokMoE/+7mAnQact9GUdyjiuEDmnYCX
+No60OAm/VME/CdFgEHmFEf131cBN2FU/Lj9//aCb/t/V3/HoIFdkMHIkAGoKX4Xdlvv2HPDMJZc
pd/aId/3/9DpgMmR4CvYaLJWIcf+3gJx381jC2DsjAN5OUFtb1oev2yBvL2AUDqLOQMXxTeic2Te
P19ACPQC8F02yg98wv7KiKfkFM4xcExNeOqPdvMRnh27NrIaNoigfELNmDh7ja4+2LmLFNiJm486
+qmPgdKN9Q9H8k9uprc3MZ/O0Pn6fEDKJ2cunn6c03idW/OU8qx93FvFsx1aTBz0MJ+ZDYg4K0rf
rVdSFzRlkVh/MX9k0sRf/6k0MhntC2T5aCnnSmz+dD9MiaivcXJ2UbVn2X3MKh+71tBF3lXi1YWz
ckpbHhlf5tBXRke+V5YHfCWuo09qyqcX2WHEXJXTaB6ClJZRQrorLve6S9Z1VTh3MnRp50NSsPf+
kLVHUZrlxtJLTMQYYOm8ZEA9rb7JbkJj1GkWi5ka5lYVGg26Wquum2jVul2oVQsTUTyyQ8d4Yk+C
vRyRE5peFwFqY03gq9LuRIxgvilGK8fQ1ZouTL0Kp9WSfIl4aZIKilyp1hBYyHOnpjpdWlPFRFU6
ZY7HEumyhgd91m+b/W7UkBslDA0opsDWMXgeeogzPtyKMszx6hpqfMzjGZTPPkQcSVb2V049th9B
C7KpinS0ewuQrapfcAKcnWsm4wbNobNVnhEtNYv+xkKH8H0CXhbf6Q1uv1VM+wTzn+6QuyH1GvQG
OsKhYwqy6U2FTDbiVjqRRRJQv1SVkyINCtuzgIyHG0QO3Z6yOsXLY+TtSUWdGy6FOTSkhDhC32Sk
I7sL1H2JifTeKYVG4s00myxrkGRBEBkD7lKvW8T1hOW2xLW2s3vD0NhKwLgbbPtRxqO7DknuvE3y
Wm2aoDKA39EZXFgzKWgR6EpsqJHqTd0O9u2YGtp2MtzgpQqNfkNyAkPBvl9xp3pYmWV2moyRgrVl
w3uYYheBuN3K51C25Q4GyrT20rIlJq4u4LgZbYBXKaaWX9KpUu2yJwdki15MvGcLpQ7sNPwHE+bF
zh1CeBnkK4S/WYPe3wjs4PYiytEYGhKFIDUP+1JI2iBrQChXMAX6iR2TIwE5UJjn92GgxeY13raO
LRLSM2e4h48QKWThMkfO6wNCDpax8sF8u0y/XvKYvTDDtDpGfF0MLwl4w5lOEQIORE1EqXbVVF4d
PcOmRiCK9d4ybpqm9g9TN81pY2bcPzoqQlkz2kbxDPCm7djldVAXpai09kvudzGuCw+e3dJpCyta
t1gUtTVMvvGqH9mdUp3KVqy7Xpui+9EsxnGHKgwbAhUCQvkir7OA5JMwKD9BwWDQBLHBzudw6Ry0
45Dou6kKQh4FbX6sQ/wZFD9m8dwUxLGIeky51JVe7EfSJU/0WebFENYhrdsov4mnTl4bHflAjMg8
3o1KkSIr9O372p/EsK7sxm+QtVrNxzZyYsZTJKNraxXQFqwK+FIkdSDy8e3iaeiZYkKDocBdhQM3
MnDIbtYi6qr7rONk1MEB1LZ+7fmz/L00yuK5blLPXl1q78tS7vHNYRzFlFUICllHUQ711yoypocU
dVZULJPBBEGFkwQv4rTiSSDGZ7vrar08uHiN+b8kAK7KdTSKwKKwFdPQP+YBMAFKWqZOz93YZlw6
9YTqr56c64piuSfVpy+0zdC10KaYbkHcYVJ6M+Yh+e/0oGh0NCJWaNMDAy1PwY0V+W56U9spzKM8
YKK0gs/UEzslW2NB9RlmR1KM0VwPfAKuXWas+1wItwdyxGxwMZm2360IkJeftD7HTczBSbwlHRAw
8YXrjDqtldGtF2Elh6dCaAVZxCMAYtehyvTRp+zR9lHLDk3xuRHtB1MNzr73vNjeitYb7jonRcmq
QbHoty7tLNDZbsQG3ygYmFl27G9Eh5c1NHs0bJqGtiDEF382kk4RFx129he7zx36PfjzNsWQrGOj
YOKVClsdLbTt7xEphJjypnqWReFUVhVTLmDwNQxFem57jx4wo8rG184Jzxl8HqY3roAfYEUQVSbn
vlgDJqrDgYT0vpVUarR9Rla/3olr+P4T7evAtjbKZ8FvMrP5+M/G8T/aOOKdYL/y7zeOc7DJ1W8q
+vLz9vHry76PzPRZBMMWxKQV4PwE6cPtR5PYxH2BR9zD+UUl8t0XKHkRhg/PRTqFaW/Wt3zfPop3
JnNpxDaYMXQDVdnf2T7a8/bwhy2S7qFGZIRrY0MU7NOsN/VHBe6RGiSPjzWW0vHZKiyaCLklW2ut
h+DAINIPwPvHXWQWTabtCyOEEgE/VuY7Ir70raM140ttBh36Ab20l4qx8/Re5Y78DWuTXDH+d+qp
2uWg9BNsOUk6jNa9hhjBRdLddyi9m5dU5izZ+giFzV4zAYlD2AyR1sq7HiMOWMDSaWGG3Zs5aLml
MwCIeiLjJ6WtgkKRp0CNaz3PDpGrDUvlSrD6fWaPhH7TKk1USA+J6bl7HxpymkFsOoG1tC/wSRPB
Eeeokc8Ne3yxdhGBpGhTK9lO3ZZHmwv3s9FpEL+PyE7DSa1XX0KtqTeyKsdb20hzuZzGIealzqhN
n8qcxu/VPzfgf3gD/ho6Pt+AT0j8f6re0PFSov0+vWHIbLjfBjRcPv+q3qT3TjqMTdiKOaTpWj9O
b5hSzzcFmra5rGL086/bj+nN/wcj823x5sI9BxpLmaLbRP84b+4+VvCq1/Wg2PdkYkXMOgP7xqyH
8npKkWr+sDb9SSn2h77GzFj3hM6xYFo8l50/FUM9M0wSZkW+l+YA/pVd1TWpBt7DyBE4VtX0VxmL
b0s/vpuF/BO1urSYz7/tbNQz6LF0dd6PvTn+I71k5wRsk/RgRQYtBk7C4tj4izMcG+P86y/7h0Ae
Ug5xTsOT5+zN0tufv2yl6Y0qGsImphoWU5ZmrDyp6N0j1GdgaP7kPfiG/ldf+U8OMd4t8uwd1AgA
I99Uu23TxvXAHGAPbkzdJqQ4vPR5htnTi0iVC/52jiUwFSIdebrwjrOM/a38IaYNXNLw9chi8CkW
mWijeUABnrmm9sn0e+fp14dV/OG4MmI0kb/ZaIpxC7ztNoyNYMbkq37XFQrSfef4JPhNE4OEGfQ2
u3o7wmvdNLf2ckzEqert/CHHPjGAvEzoYMMClCcgoUa3qHu7w41Qhg22PE89job7F1eBLf/k8yI/
ZDiLDtnjZp8ffz90APLMc4M4a7udLc3AOmsZTMj3TZAizMTlBV2vCsRwEEU4Yo9oWlucuQfHkwZo
ZGfooePgMXfNfTaW9nNgNuilQyflWmp8g3TSyRVsu0MI0b1uYIMGxYAaH4RXBnJtju5FYTJ3k+sI
nsTIMGqDvE1cs+El/beTevEehbY6Car/Wz8ij4PWQV/Yn90eDDkV96R6KvrKiN/Xpq1uHVYJZxW5
MFZ2sd5rHyFFev6pqo2aS86PK1yzshk13HgGVDvxG1cpVddCRCg/r1rL6607lY/DMddDRO/MW8EA
eJYF9HleCOox4z5VPVGc2oB0w0uq2l0qIHlPXWyQCgsBcv81y1L1ffnkZmZ/qzcNVHevAnu2VHo8
S81q+9mtdXX6Gr14MUvjwFYnrdLE2W6ZeERTRMQkXSPCYEZPPTlFyzMce0ZBAeHb6tRZNd+U5DPC
rtIGbzRiN/8BthIRoJ07EBHdcRxxHHDcanzfncdJmxhGPwzVZD87BLadogDhW2UOBFaOtNldojqZ
5iwapkmnr9dqSAYagkdiUlAeJoptCGbpaIFno3yidC+bbTP00AhIKE7Cgyf9KNsnlVZl7cIheKZb
t5YRfgz7wXtwS9bTVZt0JKRno8V1QlVgPRc4lZ6oSbn5q8w7emPtPZR4nRDfXpy0KgFWcjFZ10hh
EdmVhbrtupGESxrsHFLu7vIJKg/G+KBIcPP36IaY4MKC3HdhjKp+gCB3ioAsomGcjRSX408HwV6a
nYvJDtvUipAchMlV7unXl99pfR9eDQGprBtTuNP4rnf0JfrVQFW46S7uDZzp7sppk6HcNU3s++8F
olKG4mD3Yeoo1wOQKAUzvpa9VIdoGorwdVs5DZAbN0swVJVg8WeLbKH8fpPG+jijEOeZO8Q6fT+I
VlI1BjBfw0NDZIa2HfUuHhAWEPh4KsscEEVY2PQo8rBr/aMxeeMTsXnDSz/ip17iZ5yi22HUjOFj
w+EPtw1RoNvGCLH4TjqdEM0lL7TAM0yUQ29znJtzafrhWkXAzvzcGzeeSX5OWClsPxXAKJe+iI0H
cgmqkYnfqPAlFOrsZB1EMrK5Oe3aeM2cylk2yEAfG92oVmU4OgsogAK2WtiehrBCg9X6vf2ptRLP
4vpqBhMyZqTe91Lrd5bLmJt63yjY8RbTtVt3tJAalk0ni+QB66BzXeq5hx9lssYjYtOME660pkCI
EERsSqf2xSPha1g1WhdEKy5u72AhACcfg36jt6CkoFmUNwRmCFj+4IKADtTVcy4k3FQixqxdNZgs
2dg2uOjqSxD8mACZDgX/WLAuqxOPOa5lw8/DaIdliKc0trDtOIMGbCrnh5knSQxGMHcJ7b5Xp2l2
hYM0E9elJcqnEQYNfthkeFYF8tXYdlgwCyM5x5oef6QLx41Fd8bc+7QHtxEil71bEhiy8Dw/X/EY
Lc6Ona1xzOarhq8RbISZufbBTifd+zg1pfiU1Zo27XGKde7ezOrJHJaiJHDKrEWdHBzDND8DNLKd
dZ0nh9Qr/eOglcFtTXd1H7jemZCR6iFt6+cRvyCrfyQeAAx1q7jjOJEBxTpvlyI6eEVpfOo0n0gI
XI36VekN8p7pUUJ10w97GzNCvzKHClhvKCTCuaJ2Nx59Siy9huo2k2U8ZHSLV4Winbvos3BYYZit
JHNGy4bjb/r5dS4163OKebXblDyx6g926Bn+Z88dIrK6q9IvNhMQZtz4QdJZDMAT7YicrePQZdB/
ptYOHkeJ+zaycvcGThwSG74SlgGgmMvR8Jsn2GTsRcrWdo/mAHAVKQanlTZyvY7AdLNYWGlQ43Jo
RlSUsXutMYJ8qDOAbStyNfCRpTHmuEugeeJMrENVx5XSBLoLmkObL6WOgBomjIW4poidO/yOwZp+
oRz0Bp/GaUPv2AycGshi3oXVEfOZJHF7i6icoypCXOz9Qs02PCcto2wVGAnrfd3jEQt71sHeDkBz
Y1Nxj0TLacvYLXjnmIcJ6SISKAMGeO4le2AkLMfZ5wRJYHtxW01jzIJ/WQJp3WCDk+RTB2AD9TS8
bYccPUCHS/Y4dJ1OCJcN8aJuteYlN9FjLISJR2Rur9rPSB/VbRNhVITQHZHfO1YFWbWQwyQ7BhSo
zvbrxxL5HDBchTE7CV+bE6xlDVKjSglYJ85P3bY9e9/MHby1mNJ8PBgD8h/0ImNmob2GIwxZovbo
G8IYD28Me45yj8hZIU+xh06yymsSG08WKIuGp4VD3BscyjCoknQxoPySchkoyzl0SRND/q3s8Z5Q
ePvJCUFv0N7T4uNQ1ooWYkoOBo8MEZwHamSwoHrqHK3JdBvWRZwgaaHph5JpxWtbV9427AYUNHxm
djmRJr0HQw089dyUPsKy8lpxNuuKx1NQK2gwNZ1pIIQqmo9oVXDGibrmsd6VLjx5Qgjb/N6fz2gc
m9bz1M1J42nDadRogRHlbEw682sbtFdEwBmS3QehjZiVOE5sLe8dM9K6e9gJqQNRcwiD0D2R0oYm
bTXbYZgIuEE1RjikYQmKD/RM/SLYqqG1cSOy3cCfh7hfR0CzBMYfrZD9+IvBGWe7q8ceRBohtnqr
Dq/NrO2XRFWPzFNGpMWW7R3SeCpJbgyrU+GysiR9qD2C5YkOwGn8Rd+QTWONbraDqSBgZ0ChTLvh
EtTmrHLdhyMkvffW2PjLCqlt4LKkm8C8NkJHz1dPAgs9Qv190eO1CdpUnHKLJWbBNoTeRY+FmUz0
dtE6WfJKWLa9AYfj77ypoH/bVjjmuQMHOKP5a15XrzDcbzxlDXuuazYGXaXfMOzWb+xspL2LCcRp
xmxH0Fu1Zm/s3ytEEJuYh+gqrnB0K8u6sfTWulJGl99xtnku5yo98OTLthaOGZSDZrt0M2cdeOlV
lyCTMzlUN/pYBh+Ieu6e6sIwr4ue6JGlGehsIFW1BV5CuGF/a2bixM4vXxuo+17xR9gHE/l1FGFl
9ohzX+SSgAZ3R4rLb3blcEKsjlt4Q6TuEK6yTqdpyo6gJ/yUJ3CzGCEBsYKEc+gjzytWw5aWbFcZ
2t4xx6q8apKUizSb8VOwHrgip37m8vl4aZrbMRliZHpsu/+iFJ+rjh+abrPtVFJwkDdmCFoQb8v+
qTdijydeuSuxZbDpZ3RrAKrlSvx1ufaH6oc3EgJQtU3Zb1G4/Vz9MBtsEVsxb0pzh8W4k1KcKyhc
6QJz5QyTm0uXy3L46/f9Q+k/f8FZ5z97hC0qxZ/fl5I8NdHDlDsVp85zq5HVkDUK5/IgQ9avIsvH
k+OErMVfQUS/fndUt2+PLpZTqmJucD7E7Dr8seYbm5juiXCKHdBqrGSAWIwzpi9gvrJhtf9mNS1r
yD0z3oiZOov75SP84zA5j+Vv//1fzy8ZYaPwSevoS/tz882ZXcC/aJnzsA3/z/KZkXWUP//JS7/3
7WzAeIaDMduxJc7NubPxzW/qWjTA57gbnck+eocfcXow87jiTZcAP9PgZbzqe9vcfMevCi4MbND6
rOP4O21zQrLfXGTIPdikoPFwcHYjAJ+lBz80FmSiqqxO8SOC0Zn3Bl4SytXEzHhYGX2Nea7tSzLk
UBiFwKuBazLXMnIPxOvUdICLB4CRG3NSWbIu7CKo8DUWAqB7ScOI2TpFA+eAjRomV2tfztQ1kkGt
fWt1XNKjQZou0gZz30eCBWSIcT/wCFeUy1B+j17oY0OZa89Sn7jhSHOYK0Wy244CNtLz1z6FN8dt
IBp3nHm45JZbI5VhvWZjOb/E9NlrJRgOb42K7X6HHY0mRjmzt9rGVacLiy2LhDrV4E/3fpLxoDZL
JWtoGnlSHAq7Llx4pFAUGlcXhCfM7QUR5tpS5LPpvgT4xxRdsQwk3bwOlt5cOBtGUKMZNcV5nlw8
S0Op26LQup3Zh+aHacZu5SaFbmPqbC3BZIrrwKj4/qUEZxY7KX+6Yusxo9xidopsAJoXVB0cgdwq
jHPUpNz5/tyyUmbNr13WQlB89vPIuBzSacAHsMXApx1Ao9/qZmCcY39Or+sAdUHQ8xTf2kp4Txe5
wRO1Ld/du+wXu0E3weFA585DyX4hYYfl9r4A0xtBevejnpA1L9nn87adh+V8PAHxzjthBcdhxXXN
f/l6QqERsGEMIkh3Rjef4cuOkVPaNI/OWIyKvZtP2wHlKvslkDJJdEeHi69QjDF/pWQnAimtSSm1
7LTjuAyxxg4shITF/ma0NHspNUlNifXEJkZgTsb9WDuNZW7SbNLAUQ/Ta+h3HAm9z2kVp8OpnRp7
w8SXhAbCisj+MZr4TuKusRZgzDWCQDL8/WxQni61IBloXOgJdHZ/wxaAvzT5M46KBwGfLZyBfmhX
1W3ogMNf0IPgajDqhjPrmS0cskuJiPsCckAqJQ/oMmi4+DSDva/fM4xayKFsX4BvDsFa/3/sncly
5EiWbL8IKWaYsXV3+EQ65zE2EEYwAvM8GAxf3wfMyifZUd1Vr/a96S6pksxgOOGGa3pVjw6NvElU
y5fQC2Z+wTUCNFzCYOXB5VnDfF3BCEZoDwrkOqQ2njfJ1/K6bniLHb868IxsYujG98zPnS4js2qZ
IxlZgloHDPclT0wkx/5zZoqKqWdbAXPT+pygZKGUrUO9b8HfLR3oGhhE+ZcNrUi5sZhB6KH7HNiA
BxhtuSSDaolevh7hrxka9wEszPXLTiS1eY9crtW4APhIlElSa6bW7a5cUB7thFj0/guN+ec9a6gb
rlRN4a8C2Sos/vnG//pKjFyjDqDi+fC+ZiBSTHA8ZNq+LyBPjq2ztukBFZJPtqqjF2OVFjcNl+R6
k7VxuS06jy+nW2tIk3SdQzR3cBKptOSvI1IbSvHML3TNcvN9EIIHzLD4kvc5wAfA+shzX1c/LRZO
EHRa6+QBmoQSVgTXS7siICj45N8A+wO0SGH4qI6j1yfWXdZOUAmNrtecp/ES7ETReEfX6cT+z6to
OxtcvBPyfnOd8/xYM9n0/dLTghhSssI3DGmUH4hrzPxQmrVKHnQ/N5cveGGqoQJamu9yHnA8+1UO
S7OU+P6p/gKtiM0FlvfAkSEE+sfgNCOfIPeyh4YHnZaqJG/fc/hcx4Ay8kM0JObT127FZccZ7f0E
keOxD1i6Mk9zRFoLf+GZPtZlYwQmvygMRPIpEtCVz3HtcRGyIPMkZxLS8LUF9MLRNrk2TYrfUpFG
Ky3E5GiWkeaZihj4po12F36tGEScD6ECvuEz7omndtTyib4jpXd5h518QwCc50X2rAbqFbWpaOYA
HrVyVYiugHJhRdNBC2/iKJyCdVYE0F/rs52tM7FJyfInJEFkmsTh6V4JmQB1kQZSR2ZXdjN2xxHQ
SLv/euZt0+YfEgN/ZwD96/M/YoC9GdMpeGELjaqE6ZY/YoKpOdxPLQvaPf2ZnG/cAynITKz1eQw0
/Mmm9YMXKE78Iv880rJeMtBz5+NRciKks1Pm962xwTSluhDXl7yzXb5dRZHT4T0qPl7oRPuvbxxB
FPtFAeOT27l1umT/dbLWdcJtXWH9eJEplPYXFcc6f3UgKFBGa6+nlJxUesCL5nwEBRf1bGxLokWj
iZJQfVbY2E5ds3ZG+q1YX85RzAkccDG+UQv9p+ydBN9gv/YbuZkTXEXc43Wijxw/Vql2Mh4ZIWDA
VDU+73oJrkqkuwTXfYQq1fVpUNwvGcl7kRIc2NLyEL/wKu3YqHNpO1OvtwJ5Vj2cfTwhVXouSFQZ
yoSMYLWd+1lX5Usdy+5MInXEDKd9BZzXtXCxgOutg/VFRA9S8QRcoKEuZ/TvSM+LiO8utN+upZ2M
Iqrhhs1QfQWoOaYaDj5w6rUotFB/v7UEdgyzbolJYn/vBm8rvIzvAM2xX7ymAXRTn4wNbUoBneh3
YmU7BcHwWgFmAFcKo9b1gjuiB5sMKFREqli8atQfg/dEXZLWl7IuOVUzvuG268LfIrO7a9go7kzX
XCi+YnWDg761sy1JsvIoJWavTWo3lDvZOWS3ypzI8OCAxWylqA5JctpdPKUx+lQIuHvtUgpBYayR
4hYD+A2BjkDG1WDZy60/D965zwJec+kMPGM2AAiXSj7bcqovhnCr23TJ/bNnRjy9khuvm/h1GPtZ
w92+mVmv5N54Ra8G8ACuvNamN5z5o7Dr7Fl75bOdeW1xDZ3Wvm9zqryMoVegV0kQc5W3pl89W4Pv
iT9Q/64C7jM8ZGFLs9HO7zTUNyMDfjFhVdXzQAmO38x4w2xAG4SRs4vfJZm+8Hm5n9ngV/tlBDKi
i1SEcaqe8UHRQph63cGL1Dc2IysJyfset7MGaKfRj+k02Vs5Bi1zcLr7Hkwk40/lhs5czj9woD0Z
1AwCV+z7i58my325UN9ce2OJV5VigCiYvOsmSO0wbvundrWDbjqXySjsy7a+DAtlpzndIVsKEpsw
Zm44j2Unzyw1ieAEdX/Kg9G+rq1FAEOYK9hWrYMoAd59bls/NOjbQV50DSrfyvwO+svOY+o0llze
8hLQjHxQ82P2ZqeCshuCdNbWqqzqaOLhOPjrG8LSGNvmmJI0J+cXRpGcgVVvhtvedMFlyVbUKvVu
Q1WJh7xbAX4g6Z4xlRnXumwKXGG+xz+nmF2/DyQamUuwdJ2R41u6K4b6LWN8X6HE5US3fYkCbnZI
GJ6yjBtBod2WN6+3y317j5V41Vry8qRgVn0YeYmOtCp5kgqk7dR1PdBDHhuAkkpsCGmMBxHlydZh
R7jl8I93i1PwIgLDfpoq57MhWRKag1xlcVGsp5U86ayzPiKMgO2OsPj8xkQcMl13TIKpqHY6F3k4
tLb7FLWcKJz8XRmmNc3PRmp6RJ9n60Ajmd71pqbJDZqwuoav48lNQ5Eu9tre5ard7gZHPFADVcgw
dopOM4tTj5E9pJGEr7G2ThdHb+mn+JPDP94Dqmx3LFMb6nMmAkBxEuHLqWMrOgxuYnAwdSku43xU
L0bemz6vvch0N+kok10HcwJCYRtiM6ovac/3IrUG9UKFT3FaXDY9lC3l+4WG3HBM1v1C5qV7lxD8
s4pnn0fcIgpknFMa0CcKIsYyDX7Qkhpfs7K7Saahf10b9K7Kzr+4OZRRXl7RYwlg+Y22NRyO9ENF
YHdaBMbX3m1GcSpz2h3PRiuX1a9rZcEec9jYKnajqwebwhiLrDnuQ6bZFV09kx/136O24FCPskw1
hMWUFmyAHMlW4+ABcV6crVnYdDHEvSFUTI0ZVdTvflLy1l1rKl1KrXyL8LyKnPKqRS5t9+T8UGeF
U7L8nDoTmd8ZmUGTjoJxJtmeQcSdbN5NKwlZn8VqjfjifqPnFtuyVYzlwboz/duN/38wovyuDnF1
drjYrzEL0+Ma/Zs3Y4QInTY4SI9RHSCdl3Vtza+LvYz9m63xEuztMmAaqVkA0ulB096/I/B9pQ7+
rr/xE2Cfs/l/JDf4KX7Tp1TiynrBcn10iGWyoax6NNcxkJF5I3GmxQybUXMAa50Af22ipcJ/1kc3
RIPlky9GeWOzi53+848FlwxOIMZ21/4n80hljVGdZHZ8rLA4H9qZtz+bSloymciiYjukJpPPWC4M
R8YUN//O2bGqYr99JvzxBFZ8uHx8OL9ZkSrt5WM1gW1wdMFVKJOtbnjjtH6Z8QtJtEPQjYSc9ZR7
kXGS6yaosgtQnhPLB9y+rp7yZSPyIU6Ow3qDblpshb++1vmqAvvzbz6u/+GXiN1DIqOi9bFp/t1s
MwVxaliGX9ALOFGKybZ27FeTScPQhLeg3WLro4t17tsPoBv6oR3QKtqEu3wKbu+hhFPxr5/rf6pY
wJXJDGSDCbA9+o5/D7sYTmssI3MDtD2DsfHLhTAgSb30SDyUfn0tm2Cm9p8YVixy7dwvKE9nQbQ6
0Gnx7Zv1DsYn+69/MOv3HMz6g7msIlzXR2/+J0WUJHbTlV2bHBs3ZkKNa+5e4yaAYE3O1kvpY39s
6OqxT7pe9zkzVs/8jIl/wogxYVf/sjgIobkt219zsRy4xn5hKGN7YXxPV69FEdXrDL9qPTgN+GYT
M0Etydl4Ud2DMPj556U0LakxH8HZcwjpZoYyu0LFp2yZ79Y57iOtcp4t4i95vgGDzA3oX38c5u+y
OB+HRxbCJYKFhBj8bg5LpAEDkV38wUoczkCzXrAg+ON61almfvovrwZupMl4rMx1Tz2XCT+WTsfl
cSb0XT3GluR24izASqlk4D/yYfF/KQDQMfW/XCktcwUaKlqa5mtCR3F6rGMUsC2EqykO4wkK/aJX
a5hjwj8DF6ZZV5BsLT+//rL/p0T/GyXa4ghDs/3fleinn/NH/3cB+h//xD8E6MD6wxGrWCwD9y8H
9v8DHrp/uMjLniBw9w+2x1++bRd3KDgijzPcxvwY8Oj9Q4A2nT9W4geCtfiyYMJO+k9if4QF//uB
jdzq8O4MPJP6GE4cc12D/E2BFoNhTG1d46Qhp/Q6GfC2+0L/8GezoA7KaMPEILs9l3X+4Cn/wuFC
CGfK2semNh4ZEPrzqF0YfL63XOx6NE46stzoMNUZkeuqNT5YF9Ub0CKixbMSeQl912bc31VMqda9
bae5WW5oMJXeaZGdb94E9iLq554bA8YQI19q69DkUAcuftNxIdwK1ESKi3MS+CVlKRFVYIxlsfAw
ASJxtM+Fz5WWAwkVRFIgObuAEM0oGEIvEXa/TwrbbM4DNanUM6F/oTVtZsbQgIU4JaVnr9bmi61j
0PnUHMja2Q42NTQH3/S0cxpTcGYRpeIprVORNgy8h9LLp3aHyaj+gP/qf8Zuht6EoslLA64bBAzG
KiZK8UikDi7iwI/QU51Xm1csIAhbj26QXEXZiipRA6mh/UQ+jN6/migZtXwZjIEa/1aVDmzlaV4/
Zsbsh0r4zrueWF8zsSXQGNPHmOAUv6wxu0B7hxRiqpespjUhG1S2kWUQH3M4DUCkwEy/pnOKsqan
9ITd4VLb3VWCY+G1j8uKdvqeLeqccLZOAXDV2P0xzBGU5VG9c5fpUWQI48/WKZ7zl3kaqo0OZHb2
KY2K07oLrSgfH7HmEwIA/3QAjYz+QgsBB7E6YHry9r5ZHcwgeJiW9IUa8F9seoarpachMMjjm4Ug
zrYch/e67M/lVFfHfCBsxUtmN0Of2PS6ca+aRkiEhYXoe0nBgZm/rHuFHSBqIvnl9NNNK/dSukt0
p4Ias6UgIBWMhCp7C+o+eO6DPdmIKct0a2aWu5vwH21jNiFbG47kdTQW3cUfgGN4BB5OXp2m+2pe
6JwzaCJdmGm+p6M5HcoJnoOP/es8d1qHTesYD3FD9UOVxT9JwdW3jjE8OkM6P1alLg7oDSkFDE16
rPJ1aZIKd0MSjcmocsb9QMjixLmQ7Dtm7T0AUJj8iREcJlf9rB1udaCe613E2bHJ45H6k2hOv9cW
Wggm2TJkZsLnJWgdYyAuoeAOXLAWenIdMRUhcylSvjk/SYdi3K7IX9DwT8uC163sm3bjDMaroyOx
sfI5OyetQ1atsdNfFuVl38YFjqYc0CGUDQVxat3VOSHy63LKxysXUw6mw85vd8gdxq96cCtrM7Fo
cza15wtydRm1y0ifs3E0czE+aBQx77Gw8+aO9Ta1d7DN0pvGN929VYNEjDxioluJpeSph0e/Hbha
xDRo1+a5GmFvbbU18KfxYDEyRmr4MRYwCkQ0TXfQsyT2Ox6LOFgLe31QRZ9tw6Eaxp6tz0TPuLwP
SivaMni05q2hXTFvcbY7a3BWDb8k+n+6iVXU7Ck6H5NfAB7ZTuCxaYlyirZRN5Dp+vfe4WkBNUop
0l5OpbhKqqA8qNRvtklrmAccevzNcoWTOaPikyaLj2yGYlGL2AgdC3obtFM2I01rhTQ3YfOJsQhS
Cfo2c/d48dJmviky44Ov1CuFhUAkirzGVTGcB4Pq70yY+Y6CpOyqMtLPqPe7XWo26UvZZbgYCCen
FxNwi0Q5WKwdNhB5hxfmuS3M3MckZwXXjV3UZxkMe9aT0zXU0ebBtgLjEdOF92FiTNrFeYCloVzZ
NWOc8DVWMwCYCA14rwstLm6k63CIoGrEwzDc0CxeQ7pMCRqD1z1067eWZJyLqoMSGLVI1MCsE6xR
011BRXqY6p7SGJGYm2igXK/1F+7mlAbcE1B7hxjjHO2pDH50Zn/vUQepNn1O/tjyB/ZXWUmQWBih
aU0nu5D+Lh+lhZ1UNsOvqMaNlhmDcaUJ4CKDjRKrDBEF/LGkEvHI7CNbch74+iZVfn67GGK66DQA
n6JHbHkVqtvcYzGZPPPLpxsfkgB+lVAmRuAsGzeN7A5YpenotYYLPhhiPJbWm4AoA9r1XJ2G3HY2
ruoc2DPqYfQXxAG6p8Iam8tKwwmO7TwfDN0i/4qJ9hk5C/LWASz9hvINsfpgIMcYu6bPEZPKmp0b
ea/+KUizYEeCW0OPK4Id9uYTRFduLUbza269Z1ygdbgEatyLvmFnpwH6GhR9hwmNsXvaUeazkbef
XLcuxRCNV5Jajc2iuPEUplfdYoIX1yS467ASOturdBCnhejAkTZryKwN+XKIo3QsgChBu+LvPOYZ
tkLqgW7x1HxbFpy6FZYvvMPDN7PO8yunoRFCAkPFwUsGk/5Lec0zgD86pUdb5fkvYpTBfm6Wb3C8
2UQvAWdZRi3hBZheZDLcr92bQfy9bFCjBJ7LO0g40TaZZH+jbH/i5W42G1fEZDidX9Rf/LSHtNgX
DgPDNNuvJdFegLw9fk2quLHJ26zKqbD51bEj2WZ9lu9sDlHs7yq5Y1Oe3Qdm3ZyEby7XUz7wMXj5
t7GMgEpRzsqpnU6vPredrT1Yj/Rz0O4eo0xls8+57qbFd0LmJkF4XZ9Gu3T32eTpbUUebo+7pLw2
palCMCn2drL09z6hCXfCzbBRFKBtFOJyKILWf8EfvNzlMCH5QBcci5vEG+eKD6zhx5+GPHvna58P
l9V6+NR6dEBiy9WP4ANO8HOpHi2C+H7sC3XnDFH27mXuI54bRbtDfGNj6zpi8aZOak6yJiRByged
pIn9DDmHFJyDNqUHH9ZR5JrbtvdoohknVkJLuyJi2ZJIPOXmp1PNFe3o/J43ZiPr20kuw1Ess3f0
Zsf/pvJevJNO/pE10XC7CMuABU3b7jFrBgvbmDvhXMzmipO1oa/ESfQ2QGzHYO04PBGifGCH4zyg
Z/Viy6lpMGKYDTwyuy9+9Z3l2+sXlW6TBUfRKm127gHyq8NXpiIKfuz6ACoxuyR3p2PrsUn1Wj0n
rn385m89sZjv8HnPhUIy3GX0CG7b2PrErOo8VsSKfsg4oxJr4RqYI2GO86nhwt1CyE0yeJqOnn+I
wi92TT32j4vqQEVweF5YnBcHZO67xa2uIsLKHt44s56P0lgyHmd38j4jeLfbxOw9DHRO+urQSX6R
Y+rsulIVoZNaDbuIhjbWjvaVsB6s+qGz7C7daj6KG3b2LH1EVGNBBDaDdNv5Q7mjhUPfVn5aHFjY
ZPvIU8MehogZNvxch6FzjQMdEFF5aL0ifeU0y195xY1vhZrFY54N0VEgb56Eo5h4o9Y9t9WE5J4a
fZSjmqriJTbTTF9NhgYPsCQshVil15tEEF1u0iI4m20H9qecJbQbGtNx5cWC1GPf3Q/LPLxSRT5+
4nudjn5fB1c1zXW3dpx0z7XlUKTo9dTc7azWBd20tgYyXS0vQUfjeMb1oVdAojhht9yTxmC3BI2F
olA0egrTjO/DVeDb9CP4VMY9q8hf3LeYre6ym/yZN6s/2gFfxG4eMK66qGN2brs3Lt7c98lTrABY
OzwW1FnKXY/L5FJUc/oeUVi8R28v7V25zMVpHIGMAWOIKbDHweFv+lKVryKao3sSo9VxLjleuzJ4
BOmxVhG04/eqpPLFSLxs7w40SncVI2lRTS2ey3Iqn2SiqE4XnnlQ5B6us5p9loZbBc2uLbaNsYDr
crrG2Sus/PcYvrtu5yxRiXczBXqWSZrDq2VkM55VR/Ij8Z1JSkE/+F7W1bdzjEdiF4Bmaanw9YHN
MCxQtbWuR5GeTZP0LONmuoZpc69V9iPLhq+g7ahr3+v6YxYkZYCjZI3lFrNNG2BPWrVYGlpsrT7h
HJ0poGd0cq3jkLjOKzv+EtaVitm1dznfxe+E3aKdMLIovk6nlUPOI9xloenHaueaoLChiXiK02fo
arqwjOY4wg15mFtWgSWAh8PiUHA3Ddo4t6prTh3P5G4crPSa8pF0G5mj96vsavuHqHIM8pSFDtlh
LpunPg+i9F1Ke9yWODzYF8FG9HtK+yB6+/5Pdqrx0QXNzf5nSIxtm3bey5IpEaYup3MY4InZ92a/
fAgG6ytFjGtTcD+uvUYcav615wV3031DPcVbMtvlg1LSgVpN7bNZ2s3OSSTmYZmUVhjnPU29AoaM
aFe0Qj6tNdVZfWPbbbnDHWU/90yR4TAD2YROkFGhI9fhvNUUoHVDOBbeyWiqaVdzcX8Y4jTYd7kw
Pxx7to/sc5tNlHMyFXhW0OTq5JDG9MB19erWT0uXX2+fqO9gsaYDtem31pwEn6Lqbid+EmzqwiQs
ZOpjy8qOUWqMr+nVAbcnMTCHPDftnuonJwTfxf2Gh1KwhkmTUEUlVomC13g0U6PcM9MDMfTKo5FG
1s5Afae7y6W5G2pQT8Lb0IAnLGtfR3a5qQLPuB2sRT80Kjmu7ceXGRUZHEFldUzgRgHQLUl+No1r
X6IoTTlo2xjdHzhL3nPwj1QVaZpRthBrypAmyomXjtL3ySCCm2mOwSnAjz/mbuqEbGw4MPu6PqdC
3vk+kIa+J+WJiTz+6L0q21W1htXfyNa/yY22Q7ZjmSWLyN5kRWC9x4H0NhBjUOHKNCnfjaZ/by2w
8MnkH2yCeQILyvQpCI4efRDEJ43Dj89vHPEqkFvbzNjWQLNZqA9eDD9oKQixWUk48dtijzy/4Ta6
SmIymEsLNKV467Npfd5GUYfjgCcOw5kVQh0zNwVpv3OW0nKb99Swl7Fwt8zMki1nhWk2XF30Y2zP
7XXtZhVPS+8dpMg9vFF2el3EcX6H/iDEbrTn0QeXKaabfmDexrxj7tpV/pn9vjnRQFWEsD2WY5z5
4qequKJlQzYdib6PO2W0VNENHopA0/0Yknk4eyVoD0G0hdL1cZckuiGW4+LUN438DNRmul/yJMY6
0X7nvsYopqsUXMWSladqpCR7C3Bev05DBABoUhcL4f+FUeqJbq926+ENuEpccjrtvDA41gnopKVF
YB6NbldN47dAthclNWTZzHypKCnfAo4imeXiCSLJ578mM354bA1knYQPTnSMnCe638kgLbl5Venk
OjUqSo28/kix22Pnyl8WJ+leaaajKm7A39Tmu5XI4mRNlf3Zs57cibiz4KuULzP7ol9NUxpQPyvf
HTaoHgzfM7mHzeKWD74eBEalOCPr1/jRt0mMOfu7CQYtCwj1gE9ioXOSAjVkp0GpvdPbOmX4LyV3
HGiQ+WgFAPNKh8YQy6kBWE+RRxNXlwwG34QydEXenU3KC9SSAkLScbS2uTfeJc+c5nZybQZrmWPN
M0lcUnGPPs1S3C9kH1Id0tzgnPVP/Af+p7zyf5mx+WBnNYcH2/lz0Ij8rB1erpCTfoALHdsDJRfs
mdzRhkOKEO0U83lJPdwRQr50vJJAmQx4Is1VC2yqeKuD0cMd5K4xMVwqUSqdg+kwCYPZ5Ehw547s
XFaD7Zvab7G/nGce+C0bP3HKY+MSBT2zTkG8IGu9cyOnYc9GwQu93C3OjYP81waC9ilG/S2TqbmN
7JbCkekeL+enKFOe+Eg7IQ2e9629VmeUGmyhnZt4KYfkwN0FAXEpjVtl2q8pZoyrITKgjdMZuo1B
HR4S0cRstEuJOZ3LWeeMPVn0WKBcUBcqctbmKgru6ZdBhotUuk1q/S2PJcrZoK29lxO4yAbre+RM
8lH5QCrdWdPPno21+un03vTI2WduXBdKBpao8dy1iFFCZpQtGpgYO99AZ0lTOKwiz4800V3soei3
0WLZ485MVTBSMyxLb5OJJD8DctpKwhy4NHTzAfq8fncwOpcr92X5AbURz4bUufFRu2V364nCOGa8
8LoNeP6ZlXnWXXs5VyRQI1kCDjQ+d2TpQqvU+jtzFl+tuCk/0kz6t7WyossyJOMPI3V/xZ3U2Jhg
XZxbZOj7ZbbpKEyBmG6bVKhnf3bGO9NM7OWmm/0ae7FX1gdU0JIV+2A1u2UJ3L2soXqx3UjnXWOm
oJjSRTf7tDET7guRcSPTzoE3ysvgCKf9ScfOMxOC89hGcQ3hTA9Hvgc6dLtecrnyX5RPyQ+QMvMx
xgu4xSR4i8Uy+ihnHIe4Ofwti0Iz3RVrFuVKmQw110WFtNoOU3LFDDHM+xijAGDj1B0xT3H+bNxB
NNkhjhR8a0x0eDnQwphpSvI6FZcbxjtFky9I6bp76Rq7vcJ64uOjrb0A/pBA49MYObeac4Es8xxY
Nyp1xNPEv8Dd+ZSQvI459h2+xhGiEQI1dq9K9xdrbMZrj6cHu1yjhoNqq/R6aZoGbyACD8StMWZi
0or6UnMg5NPh/96WnDLveAy8bySSWF/nYzYcGx+7ZmvMLUOrDxOf3nPqKFmDz4/4UAfEJ5E3bNM1
Wb3GNOgLJpr+6SRxBlEtjigGQVPTDzqfKCGA65uGCyYgfIA9F+/Z5BXNCFo2O5LpvxTjdciK4F4b
jPVL7xIMy12aQJtRHTDVtfdzPJmvWcYEvnPod+S+7si7vl19JEU7+Q+90/E+5Syr74rFmF5hYNKR
mLToMquB/dJpY3glGy1uBA0+B7PxKZUZp9667x3fewiMiOtLJ6PgyjAS8zvL0/yMK316NE0LMZRw
Et/SuuJY3ZSOX2EBpuRzlzp9xpdS2byxqGugw9Hqgji7QeEnKksM0iquMmnSHDq4yuE3XdLWOnRx
hsO6v6M2AlKWqxszXGPaT2Lx4nNmc1RWRaJ/FU0p3yPZM6gtLjZGlI7uJgkC8vdxlravo+tQmGnw
1o1rm5cZj9SOy05K826fHRqDtB5hufKqi2bvNCmwwg107euGql9g6J4U1zXommdAdAOsLbi+O4B+
9tbt7IjjZDDum7xtbvB8+scykXHYT0tzUL2wt1ZDfwwQAjVc/KK03lBvMdZBJHsSzHfXXd2q/Tgw
/SNneqg0BibZJJu22KYxRrHLoBGmLy/jEPwwJomjR5bR0U2cgZqKRV6Cia8GaLokTFvrhJvSv6tm
l0i1dqaza3iL2rhRsaMCHHwbE+MWvbmjsjIYL4AQ8ms8Cd/peJDhFGmxz3z9Eesy2Zo2/svIz5AV
ZVSilXX6xUjpu/I6mYSNuYA05kE/JOT0cbdo84R5Gs2mzittIrQtu8SaYfhK4W0Gp2aWFUv3nha2
3nJVWI66m12Cp7If76hsRweWeMJ3lWNOxcPsJCkgDV42mUPxOHrWlF8bXrtTDusbNFaqZnWd7GXu
w/Ygw01rA/+9oC/UmvWtYjsOgCh/CXrzzaJsd+cYVZjaFnU9VHAFFXv0IGbhoYgqEuIGhUz6t96b
MrePyiZIF2fQDLClQWNytsEoqI+nbMlKUsjHWfuKZTK7o+79GBnmkcFqOExADb8ZM2sQ0zLeSITh
kF6YkFej8qGBs7ahgeijDLL2Xo3tPXmPQpM+p99zQxk3ptHCuKUkU28jYSanliLpa1jBn7bhjZfa
rOiu4PwHP710CD2B/QYAEfhwOV9PTTOfuqJ9/b+19f8X8og8Ee6N/31tffeT77supo8q/e/xqT//
wb/iU/YfkBCA00Kh+dpQE8r6Kz618mwDiczifnFpV5fKX9Ba8w/+q7WcxwQuBpSIlfJf8SlgSdJB
wpS+hBrCFvs/2V7/mXD8u9vI92gRsji1TBuArvs7R4ZjqF/KRmi4LBVCODW6qWT2VNaNGc11sJr3
adTmeKSoRQ1uG2yYaboT7ASe7KXtYHhRkmoE6JpD4ewSxFWD5UI8ApH8wfMe3SrX1VclN6od75ZZ
bhbgAexSDPp9M6kpNGZ32ZBUgC0QegwlA35+4oIhXsLlYEizfiF20J01sdcbjCQi9Bi4niPTwA5t
E5QKu4CpISQV1D4S05mro2jRfHdsAbyPha1kRb4eQ9emdi1XsSUKcgKqc7Qbk4rK9SX9aUgZ/1CL
kV5m/pk3R9dIkmwC7OukLCLWvl4PWAP/E/VkoxPj0zTAjmJYK64mSv9uuXUOl0n1xkFG2cI3N7KL
TT1McwimlWpgL+YQd/hQtvOsRl4ALl70r+IDUAiCzIpjPfsdH7MEBs8fsYacK06VsAKsdDTNNg7N
gE/eTm15VktQ3g2G5fJuXMp7sRT1XTb63W1CEAFFVOTVmSRfQxx/AS6rWBSbGLeGbeeXl8qTiIi0
GaGUoSgt2bbC4Q2mYrgea/utd+LhUfZ9xaWpi4JiZ5KpIZU7+vmh6kbrZS5ycw+jxj+QUMjm7bRE
EZ6FnEPaEvm2rKvl4jhT/8CE5meh+5UbXhPE/ZoltgkVe9PdWk2065XdcryKO5tbfb3t1ywyq9Xx
nWE3fu5Ka76d+owzlwCz0fvD1vnKNCekm60154xhMQI7kFX3jhjsC5P1K+wV1M41Ia3XrHS1pqbZ
WrWhazjlURGpFrWkspzOwodoJG89rsnriPTQCSDmIc9ggJa2ApCETrCLvnLbwRrhzoLI2dPqBhpf
qR8MO8aetRjJ72QNgfOQw6xYg+H9GhEnW2KF0nfUDn3C3rmVc1/ztDEOI9KuIfPSR5QFA/O2kCvc
IO8b+8RkwHXWaDoTnbONR+LqcgR4UaB/v2FRjE/NGmt36L++aPxlZ4+wBe19xN87OU/EI9ZI/NTy
3Hzl5Oc1Mt8ARt2MYEN22VeiHgIzvEtJuJk51sGRkNqE71271LF85goyp3vEQoXO5kh0evAbvBUJ
8Ks/4/zagLTDXJc76tFh1MQ14WCTly/S5lkIhZOlVy7+kntCFFHyOtsLc/JI3bu1r4IaG15B9Ik/
f0pvAl+bwLAbeP4FmJxp20UWgUewQ4bzxtReZSe18g3R4NAQNzMZHLs6dLijp8cpTW31OPwJzY2/
CLrUxU/Ze54P3VLtmBAqj3Iwhz4ZLA4BonXPEm7HYxbH76VMkY6yRKb8foy6JNauasoFZgYoHPUy
nfnr++q/2Duz5biRa2s/ETqAxJS4PDWPZBUHidQNgiIlzPOMp/+/LHWHLR3/avtc2+3oKZqsKhSQ
uXPvtb41uYRexrmUa0gAbRLsmN9Yr8TJMyInr8FIHNgrs4dyJe1a+mBtDhYK6HHSmvzF8ZN9DMmA
wJ5Qh5jzlCedQ6JnZQqHw2stoINrRIL+d6f+t3ZqA47e73bqc5G3b794nH/8zJ+b9C04l7kVnmRG
WzdL8l+bNFviH7qCzpsOpRrwsn/apIGG6rDMkAnfqIWK4/fnJm3hjFYyT9cUOgNdeFn/ySaNO/pn
hRn+fd0xoF4qijqot1836ZK+mvD9KbwnipFhYapljJKGUNhL5sTJtHOLxMw3uEMBUS2Yd50DkWq0
eoLwg8ASGmFukLEjSB2JzT5k7JgzZXCd95mBxTrLI0Z/VlZOp6IiGfRzNNPpKZpZ/4jx5UMx6hIm
sqhZ3WmVaX1vbiPNKZ7dtnXFHt503x9GM6qHcw1oah22BK5ijKasTUi9Opf0vZdG57cscNpJhxMS
LWoC35ZGnM90SKf6S9+Jek0HI91bABjQt8TS+IbCt7MXE7C4jSd9UkX9Ibcx1DhhdE77Yth3aefu
tLqr932RxcRroDXAxKZtBW6YVSG8z0OOSYIBYkufGXwU72qa48+j3ZBJ09EY6ZCEhh6djx2qtdow
SGUy/JZwnDQeMUqYNc1BIxcBwtS0bsig8ZPZWPDNc5X1uTMuKMFtrHlzc2mI93GOg+Ha71yR6Ugs
TuzXT7NTzvu2thrNOro1Sq91XOPQsFhSy20t0fquxSiGcwH9NVJWDDDQhp5vnJmuurEcrDBszV0c
jUDARoycZd+5x5nRdY0UwWiQJo5rptxdHPYcZOpR9HsjSwyvP+KPo7HSLkZgszLZY7xx3ZKGg229
9rj6HxqsnJe08rTxw8vdMv7uxUbzHd2SUKVf3tgZmcOZbzBqQwVBBBZKopdySGlPAlDrT0OQQHai
08yFqkkQpWfaxfvI8nJzjSjqilGsXuvY4BZ+mAz3qpJe6ODvuC3HpFhNiHJheBvGQcZocYJAJxYx
ipJtUoT3BoKdh5ZOaIQNJRWryKtJKE2rNkAe17rW0jK52ksRS6asQIradUq8wj4b9XpDnlDzVogy
fRdtZZgbD9StvUDiFsJHA4ENuAXjzSJnpzs02FMWlhmkh5hmu7Gz8u4Lwv++Xc6c9y6E7rJBF+xu
X4La0o9BbGWbbLS1bW9a+crl5c6pY5ZbYzbGa45beBsOiYzvEcS4i6yS1HqJ0JOjgP4+LOiB9SuZ
OLlqKth3EUICpDFtap0Ip5oPuT/rcMV0bFhd+MZ7jDdSz4wNNr87J2y6hAmDc8KO1DAgS/wvmEe8
TYEeaFuC6lknFXVfZ7jlMzS2Oxtt6FXd2SQpkl/ikiqxxmOKicqdkCaUgGFMBqGS/h+B0Wapfy8M
sm4RxwUvQRnNx7qyhlPRJ+muAeWzmCIn2CKoTLZ+BOgfEmHzIRAkbJkHeI8B/vWFY0qyqBOmfkK/
z00gR67mOydO7PapjCq6oXEzfLYrrL/I38bhNEameIUNjLCkm2Y64wN8+gfiWbq1kTfmd83FVLNs
uRqbZI7bfdem75xfiAeLEGustA7BzyKhEf9YmgNWO0Ge2Lslp+DJxrzBCCmp7a/MuwG1eU3D7yi1
PQoDsTTNEp9q16e4u5zioAASSxnHtJh6hYLIA7lDs4Evnxkho11njDeYGpHwumjejoYXdk9tCMor
5fo8Ac25clsXD1JMJw8HND1U39tpbsj0UJq01mWtRd7CI3brYyQT+uKlMtqRbZl/oGf1Vqk+CTqp
GQjc9VRY2Ml0Y+878UOL0Qn6Vz9SSE72I0T1kjhl6JU7rzN9ZK7zM8oLA7ehHTAIcAkDitOelb3T
zS8IUxh5Ms1ZjYNBjumoOzb96gG9k1HOD7RGiexx6+FzEjb5wgYScyaiI2kWvTu+E2nVr3thtkRr
DdDJ7Gpeg1Vi1oqT6EXkc3Y/G5F3349yJpmZdhqJSe1F1HVJSMKgP7q4pZJlU9VJtSlIQl03RaW/
ybKrV0zJiofY0ooWZ39oLlF/aAvLaIPvIwrkXd7n7qsp2lnjXFjjc2fJWYbEjUK0CqC15QUrvxyY
8riyd86igrnOE2luLPwUz0HllUc52OGh8OryUhlhv2orxMPryQunb7jXUJH2QRUvkTOHq0afcA2G
RpMxc60AEBi9gFM7IWyxRPWNQy+VPIfghUlYwnmMmZFqTLxOc16gH3C1dTcl3hlyjk17dopCwqwd
DUS9blQrQ1Txl7TpAVZAEDi7pZwe9cFoiFNzQu/B8sZ218t23ANljKwFU9xh2dPouifXOfmceUX1
mQSS+pJ3qf+pTPzo2I3VuAgHOT8btTWtQwLit1PdT2sfoAAhH3kT0tur9GI5tpz39iRm92C/3O4Z
HRpKsoiA9ZUW2Tm8UTRspL/oFyVGMteu9IsDsUpWi7JrmI52DIAUUCGHcFlYJtexHV6s0VV8wdDZ
TiNxE8u48ueDERnOu+D3g3f08+gStOGwdGK4gNNsNzvdmtnoZa53GJiCBrdflDgkspXlk+/2DNA0
uA+gwX0ZWSvM0KeuKupNU1qMrv9bHP87xbFp6uJv3BckrzbNt28/OzBuP/VneSyNPxzl8KLuNF1+
2Z/9K0//wzRsE6EL7S0Wd0nV+g/3BQYnwsIs6E/4r+x/wv9YhK4S0uTRDiN5FR3Rf1Qa3/A+P/Wv
ULg7lJBwaBwY+r/CtN2phmo22Ple65PGKLe969NtWbMMIYNpM5wjC2VCGk6twCerRCArHkKsnIHv
7qrMipDH+U22FrZr3DXKbzsq562jPLhBgHptOdTmOguc8SXjjF/R6LDNN085eIXy8naezRBd+Xsp
kD66vMTxawKhsKM8WEGmrJg24gzG9dqBG9ERpnoIzRezNzYbO2TnSXNJzyeeihcLyAJEoCbbd2OA
QT5yNl0DNFZve33Zx1Fwbyi/cj5F6ZMITUzMfWPRe+BUWbyEBiNkQSjLoblZnwPhOF/9myEa/Q7L
XFYHwbkgO+gZdZo8jfGsP3RDLVZ56l6R9XpnPTarlcyC4AtrPbNDM+l3s9v1qySq2PNjvUaI7Oe7
IYJ6WePhLsqCqFZoShuWPQIAut64z13vEOTJyi7G5KJJn4UazAya1UGuCW8q0LjiG69VQTJUlr7k
ZG+dPOrtfdfMpDtq+EesJNQOaZOX64QFfhkCmVs1HKjPMEro91VSU8efoXuiUMRXjTXxFCAv21ql
kW1EZdr81ma+lr1ozm6k4TXBHu+M+OQnDuLrZmCQ6LtJg4KC7t4A4GDjgNFeaSVue0v57juGuUBq
vjB+a7bkScW7rg/EFsSL/6mXUbGJY9/5kBGHrzPOjPgc0J5CblBSh4wj7n+Zpf0qCqXcNU5db6Bv
0iLDqLjmKInvTzEEYAZ4X2WdD98DlMWbWc+BQVQ+VkmeG+tqTUOTnqa4fA5pojDlLaY3jSEKtets
62etSPqj1FCwFJmO6z3ysO2XARl5joB+QIq6PPiKiGAqNgIYtmdgQ/RWNdOqdrIrkutYkGQoc7O/
F1kN97CKiL4itpvJXGRombvrNIIoNnWjHLZ4/wE1cPIYDg7whviGcZjH2tyEiu0gbpiHShEfoFbQ
VURky7HJ6nTqdtEhyxpm5DBQbFwYspg3RjFnF/JtdvhD0f0wwzzXjngr0sr1TxWkkPBYGulnBxnZ
A0SoLdlLhrZvos7yxTZtTUAOi94bcu8dNG8VrQN/mu9nRJuXphMye+cY4s8nCnoE1G33bJejeamJ
+Kq7dUoyl+U38dqrO2Zoae4dhsLFQuX52LagCDslXBkti2E1Tn2wK5ks1s8ixbHBEJX2KopCQjUK
CMHMQBsN8GhMyctCyXXP+nLeUL3lDnS9wNdfseEMLUNlLbirJjdzP+sc8SvgXvZkXPPR6/yP2K8a
Bvqzh+zaoxyxNCI/uuKROxcnhfSyDkdPbRnJcuwVJFFvvfgrxfWk7WTek5VkF+mA6FJ2HBL6TmGp
/THsrPMQZB54YIjpiZKuIpojZGhvoOnqF7kylZPmZX1MFh2uLd3+vty5E8lTq56CNUH/7/veOrcT
XnIGRwumZsSTaQY0RqHeplhF9QGgEWsfr9gmPtQhIpVwRWdBFONbiby8uAcoK1DXTF0Vmu0RFomt
Y6vpNQqT0QUUFebO/dg74wYPCP9Iai1cCptrvHTA6zyRviCOiG3RUSTIhXXloRi2ZIM4ZyIyq30S
eTz3o+2v7CSlfhGd6W4hs4Xb3EVMVlCnX3KRnuab5qw27OI0hjZWMUj4pAS1VkjsmHR5qPoIEkNH
xOyijR1xQLG5pYEXq2cVhIcRONGaKbmpbYgVocJNGTk46BkNYnARPTpant+BsuUc0LvOHYOS/hV5
sJgWwvSOE3Zz5u21sYK/FWzbGnYXaaUd2r+smaf3aqq+skfVaGgtB4W8DyaadCi5EHqlPwaz4W9G
PZbPNuRsDH+az+aQp3tiSpv7opVwTLVJP/QwTN9nEH6XyUd56zrBnqXT34G70F8YXEcroMrytTeq
sYCLLcpdbFfj0Z2V79AG5hBUY7Iqmcd/CZlLHTir9Xcw0TetliMRbHXGBS2CLbLKOACv48mfLw4W
DuwJBP8i7nieiW/dT07fbY06n7c2Qt5qERu01OdGw5mXcrgHEGbHK1oV8gjlp2TAZBKpVcNGGnh9
bL2YPYQRIcygRL+UU0BdPIdEzsYezWo+wAYbR48ckOYIS+NsvZjU5EoY6JVvvRTt2XBn4xs9pWJj
twyn6ekYO6epzM+ca0omKUWwKuFEbYC2lxCp2/Qu0YfqU8dzeMZ7XF9gI3knfBf5cg4J5EnCEQyA
GfZ3SWEDSBGps6O2/lJJFIATLZrPPmeuO983oPPFjUMlkM2McWShL4vM1O+aMcR7FfHkX+zYHbdM
BOs36ebMzIjtNse5vdYNHBeacNLZZ17jXRPwdkeD1sjXAZQhyuBMJ9oZj2moB5/9mqREAzwhxYML
u1qbzHUEx0oudAPibe7rNIWK6jxCVifbqoFVze4PJFej6WUZIeqJkQQu4nqQR3QU5qD3gEF5GsFf
TT86DPPI9Fii/0B3kgeihYeLd9NBlOUYmD557uVsSh7qum9XhU+GgBglNQU0NCb5esxKUNeJhy61
h/vhPprQWgDmMqemJYkTjR7g9b/1/b9V36Mxo+7+/4+pP781IaVmW+Q/Ffg/fuyv/jdNbs+AguvY
xPsi+ccs/WeRT2THH66JyRqHNaX/X/Np1frmWKeiThzLukWx/tX6tv8gworRtGng7MfW/x+1vnmJ
f2JhWBJSAoIiGBgUNmSe/woImIu5YkjX4Xvr4SAu82jsrsA+W2cxDlXz5Z8uzN/iUG4vRoQrWV66
B5JA2Mrn/U8+7sAmGt0NW+saalP5ekNUTm3vfUoi7B6UVXr5ikfaevP6uN79H14aXo2uUnIcLurP
Lx1piTG2yOCvnAt4aa9WsJFp4KF0FQ4QaB7bd6PXINwan0H14vcv/zNyRH1yzOsCNDHBnXxxv768
MKMg9xjUXdNMpR9Jrf/BjYOHF5FMTbmW8Xj//jXFz0ONP1+UWwXEBkFR7q+x0nlJ1mRQeuIKMB5Q
JVvkXmA1rjYuR75PpYLjWxEhiswQu7rZQlBuP5ySiIJUQ7qxrIg53IJVjMddo9Xg8uZ5tt4cfH3V
Ekmobhz7G5MzmhUMA6AHhcmI9dv8G4jFzwyLHx/D4VyM7AO4s/krrkVCYulGNxRXo0PMl3SwYceU
iclGNiOs1WgqjqNKdPj91VNMgX8ce/98VY/HA9svL+z9csM4Gj7+0a6Na2z0UD5uoBo3D7/rMf3I
W7SSzWnoDqMhXvUbbPL3r/+/H0zAKhLBNiUp982vzwq5jTkd59G4/kh4UQ8MemTSVXpIhr9/KeNf
3CioYHiypM4LwhX++eHwJ7fNdb0zrlbkEV6D6DTZ/MDt+iZ03jGxrLded9TTqYPK/cEkhIY2XmIO
kn/zdf+rD27S1DAZd9H8+PWuFXQuvUr39WvXVjwkFkTO4iRoNPSLGy7l95/9Xz0kqvHCc8kfrv0r
IIkce9L3zF5QILBXo6oHgnKLqekUWxSHsoV6HlYpnF3u8hvrMOu9EXW4QlzhLJmLo+ZALw0qG6MW
Nhd5ahO4jLeoozDsIbTmU8xThjqTw53HwDrd/P5D3Djfv9ysruD70yGBQGqWvxCN4jTwOwnd4OrT
RKg2N9jp7b7hpAx6tc4YCsmBdY926ukWwRBEs8LwTF61K+lFBtgELVIk5mHGJGD4evNxCzb6/fv8
F6ugCnhEQmTxZm39l7epIVbtHdzMV3t2uSC3y2yU0MkNRR0lKeLv7my1g/70FCOS4K5mz6VFRifq
11fM2kDEejI114GojKMN+/fNxxvEn0xYtvTxx0ttOgBC4fvCG0XlEFIm0y14jEgNLhdmPrUfZkH4
0o1Sqms8BJFpsXCqe+J2iRp2DTrbkUr76N3ieAuZA4oEIQH95t08dcXx95eRT/Drx+KT8D2b3Lmo
yv6XpmyWicc0YgquBXfJ0iunGaSpq8X3HOwRkueYVodl7PYYFIVNngmHHQBFGy/k3LhI+d36chpL
jwGfwL6dte4GHJbW7kKn6YxlbgTYUjgb4zPVzRm/th4OGpEGWdCudLcoCJEOJpX14Llhs9KFzpPB
7ImxUsbZHvwwNktLlvm145h5lE0Wn0Qmi7s+9lGWyqJG7FUyQH8xQHER6zyl7zq9xRV4DWTMAjJa
yfvrw4/JLibn0E4hiPaW/fsAdTMj8tmMmT3oCNIwBHsMkqyCGZzthrJivOJq5acuT8lXMn3XffS8
KtQXVRxAWKtFXxFCYwc1Yla4q/XSaYX8ClIb002eNW2ymzksAGPpOqveC0B32t6XhnUSQYdapuz9
g07r9XEaegNzrtUH9VUbAPSQytLmNucNQS+SkIWyvCAJSHFmeVbor2RMclYQdmy7CfeIC9gDiKfi
DFdE5ARrSgMQw0ZLI+iG54biQJmQS8iqlIBU+31J9hXARn5schtFhFbgYdnga+CoEaeumgwmUHt9
A1lyiS2v093yAIMTJqZjQizVRpK1N8FUZCHTsGiUe/Ay4R0Ja+07QGAHDAWyuK0ekbTrmVlwVwuL
/G8PdXkF2WUAd/wCCio6CDyqK0kd8HVqi4K+StVsXU/4G4TKxRcOV/YLp3ibQJwy/OBGGb8FnR+3
izkM8pXe8fUsQ79FbRSU9ioz3H7JjZWBHodON45QFThuLWTRfljgm5k9RUH5pNkySo59LpvEOuR5
6mVPLhM+3eMGSKfCXWVuRq7kop3g4DHwQDoCNpGughiEjb/BijSDFt4EQYPAZOb35YsW9o7J201i
RMFTNWVyQ5Qixc+MfguLOFc61/riqAeSYogV3Hpj4AynG5M62MIs8NNnoqr4xiYfjDUuE/CCPSB2
0CYFWLto4q5chMRQJhsrr/gdmPLKV492H4F0xsyXylRTW+p6LVcDg02g7QEuOc7eLNmRhR3elTOT
8ol0Nd8eiHaPdOpV4sdYjTKS4W7ZjjfIWkMy1B6utTxpFuuQC1aQqJkQu1nFEypRl5r8+qmyeXOc
OAjjUwD5zoHKlkxZcUzyRDxVurIxQwrwTm1Lh4qTqgsMIbU88sah4vJvghnHIH0nCh8B0CLCyY5o
fCNtLk4NxRfjRwpRbVGHRnxHy5ElBrmqVHxJIuHcYnwQtsOmHmmsqLc1khpOnnybTdSNAYX5hWw+
kHdwKVVD7qlpOv729m4zjJ7xwqwsGPmg4AVC0Wi6VO7A3yZw/Or7Gyo4CAgm7Ga+kd6iMrxBHvH5
e8hf4unhRmY205ihoS9gPrYjuUa3PLBJcO2NbOJD8UjySknYNx+QlMYHtB/NB7p7lBgBDLS9nvTk
/ik+Msri5qNUCUeVF1SvcZJR/Y5RMz3cCoU5qeCw35JBbsf3G+ocpYSHTVbGH+TvulwLlzwwOsUY
QEIeaafw6Wcg8ChO3EZ8d0K927yo2HgalQXg8470WKcIL4hpX9tGAj69U1EAUyIIW/SFR5WO5phA
ngJ2/p4YFN45uCYqKIa7SHIqrcYZeitwMPV5xBDH7cePww96JC4aBGBSiezJghoBgIPwM6SNtDtR
UKLYta23EO1OumXb4Q2WglHHQmr5EK9xhvhfUy3kxfPbI2T4NiP/fqxVGcTO067q4SqtgQRCjzgD
ThCS4o5/9IAa1evcslnbCnVUScIs2hqodbgxobg7fNN3qBbcPR+nOEJXcB4AJMD00MKUdwvLpd6B
+SNzVd2eNrSuOx0iAogOgPz1GqzFeLFkPHXncgi0EOuIzxnQcHLu2o6IZnMt+d9J+ApgSJ4d1+xG
NBz7yH2KE4m7tFVw+x8Uepy89luYDVzTEfMMRwC1CCSpifYzIo9iSUKBd3ImUt8qjyesdNTLZ0Mr
lyBOKceAv7zGeNyOXsC3Srlf7Srf5FslWh62Mhs512GgBPVUHiQ61PEyToHzBjuB51VH3bwWEcyk
VUB62qmuG97J7U60RnRGR/jY6t6gRl8bkHdMatoqaC7e6AvG+4X6guLKYmkSBVR3OMTepwjqAUYs
jqPNGl8PRZGQgHYWgi73IwmK9psZx8aT0CRnAOwVbE2jNJ4GU6XsmAKvzYJ1nnBG4DTlqxOUPOiV
MYyX2ydkJ6JGbsCOLeqCeL3bgXcmpe51VgEYfcARNWLp1hcDR9qnruJfYjrja2lVlTYj9CbLR92d
t21zmnXuqDLVgM3LkM8+2yUoRSG1BeK0bFWruLbbVavLfvRQ2hrpvKrV2wkdPkWiIPNl1/K85ioS
KU1yHqt5grrlmrPJXBBOD1n1ActRRHLSUtyyc8KmtnHscssz91BZCWHkk+079G61myIbV6vtdan9
MNYDDsCciYbK1NTtN2tUKwv/tffpBl5M0XmRsFmAAWPmOqQAxBx+Ou1CUT3iJUAVkqqgkeWs7qso
vq19o4i1LXxzFnlKkUAdyTFUMr/LuCduF+DHWqQO7n0sWBfUwloHLjvO7d7F/Ma2NrZlvRvdaPpa
sw1db/enhb14G9MI2BIfbiVnt5PcIlKHd08IZH8Ig4nu548bAoyE/F66uPGXWU1YnRbnIDHVFCRw
6KXc7gpnTHgoEFWSTwelfWtUOVEPtuo2JI2GHt3JcyPHrpSzEpFeri3dStCEqBE5z4tIfSBtyLj7
cE2myxrkfbOdKITqFeu9cYcimtRatTjYoVNAlkceI5euX7HDuKTZbAiJGC8kQnmfTDMy7tHrz1dO
6tzUOo6HbtmqpIHbCmglbZLRY3W52Bho1fbNPIKhL5gHmkFsQMgaA3MalmXfsigUQd37m0qTQIbz
Tr3buGt5zMxq4nWDchoffsSilhzVPnkqVzCwsUChweoxvmHWbbVVbNUYNWpqofmxN2Q07tquzxHm
qSnsHpyrcQdpiXdhy5ZXgFfH3a4bsKKfWrujCAm0xPt0mw7lTN74vK43oPQX7mMnx+yelv97qPlI
izAT7+y0YiyucqFIeom/B2B6Fq5g5GyCn0uWfWHyAI9sjzTs2ZGmCCd4S8vTo0KZnE9JTMaCHZV8
oYUN2HCrdbG50XMJUz6oihaqwJjt6fXHZ9NCMrlk18z2nOzHXY7laloiqs/BI5nFd29MqRccFXRj
UWT6i7oRgHvGsWn1Q6UW/wPoDRqRXhhSU3VWwQkmZRKjFUKxVkFcLavUH7THIBZ8PXVW8ucKId6M
hgisKh3AAVXYUO9oibMuVT01TqZKuiqUxF8EBCTewlu6auCZcbkLEjLxjoPp8ah6YUXyiV7z9vyZ
pL8EshIBlv7AOx1vm4nPdOZ1hmKdALpTST6JV5KToPZwg1HQJ1+qgJvbwTAgRqU8pGmsML0ta1rh
jK6PyHGsd7dYkEhlcQylR6rPSDiMobVo/mZwioBerD1nML7X3BHsn1h4uVuzgNVqBvXzdMMk39ZN
D6XfZQZ1bK6nKueZSFW9WfpEI6Fuwzrpl7SvhtEqX2+hSUXLuldXPEKtykqJfFgHWmFvHAWEZGIG
0mXJ2S7cCYyB36ze0RuYWHCgqf8YhdtJ5Z20HxVGRbycxs6c4b4nA9uddXfPgQ3ZVcP5BoZNV2+L
tuk2wCxBkckG4K2OvvcJ3B4tO1ul09Dn4ZK4MSnUYDKJ0NhmqCjvnH5ynkI61hCcFD4YYsVdPauw
iR8ls61n3wmMHIHDMaTZBEnmyrUztWLDK4dPDKHH5zF05lMIk+AZ5lCyanhCWJ057cwbNkTl7Hcy
SCKTVWoXgviKEV+6l8u1WZvjTgS29t6Vpv0B6X3+BoWih/44Np8GMRCfTV0ljkbZ6CeDomyb0lx5
QabjkEjDkBY6XJXH1boqxupgm2N0BwqX3NDYiT5nZRs8OtT447LLGIYnja1vJ2lPd7g1/OcQf9J7
UU38JuCHUUOlnHvBZc41TqyEJA2GIkLBuKu9/s/E8//yc/+Gn4sd4bcDnv+pk7e8+Zmg++Nn/pJv
eX84lnIQeIw1AATAu/1ruuPhTkT/7Ti0aWybMQD89X9IuGx+hBkOae3mD+HXXxZE8w/dwMFES9Kk
xEH59Z9IuJA3/NQushG083+TVphhMHtioPRzf7eKKmGVgoLDTiWBQ7bW3zGV7bezH46HlMbljgSs
mCBUOl8flL/uyaYbyDJmgAMsGL0uuqbU3lI31c+JbXl3c+6bT06MYmrhYElY4Rd370IweQ8TqKen
DNQI/A+orci6jC8FRf46jV3Yq8KBJddUX3GekSenScbKUTyM9aLpyvldL6kDIj8A4uZDDXusG8zu
Xp4CJnPNdNuZ2NjHNj8XtohIgfDJ6o2JdTT6ZtjnUcYGTq6YifUncA9Z1QF1x3N1D2Uo3ZIX5Z2m
JkD84DqjuI5a5925UaKfjSnSz5M5aWA+CpOIAfKAtkYhghfDizwsc8nFABpy9tmAZn0qVoYD2oAi
ydMWelWa32EpwlHIVC6B0eeCPaluL95ET4jy21yb8HY4Eav8YjvVy4+BAG5ym81kAcIp3YJXTJ4r
K3bw8iMN2pbZGO+8pm1XgzUQdeZOxrKlYvlcyMi/b7twuLakyr7DYJlelGXwGiRy2plTrMQN8Xhl
jMK6ChliU/l2d9RHp/qaMUFZ9Xngbso+7beugUHACNCFW0me7vocJV/FMelD80xVcE1LE5mvyIO9
5WvjuouQUSTkKq0aMIdZUmZ7TSL1puG0Yv+fP1t9XW2rqre/B17MhDtGxd061rBltuEzcwqzi4EG
Qmw8LU4OIfmvoPHmuDuW1hR/CjgvvLqVk63xU5QHv3SGx7IfqifPt6LzrDv6GXP/yOmiNqPPfms1
p5j400cL48A2I30B5FdV6CQcpC7H9tQ0r/PkRucAYPtmcl2QkRq5vg/gbDmi5C3O1aiBIuoMkX6B
3ugeiqB1/GU8W+l7N47lne846W4aO/PotGWKE9OJXjvpRi8EExt3oHXsaybTeTdyKrvTtd48isGG
39cVwT2xxM1TPJt0prIm3Wdat2cONwDEzG15J6pSMH00nHOFqIdoshSNCD2FjOS1Jt2guLDv03I4
inCwuB3piGjgEbowaN/CTqIxnsbEWIvSd98qEwhLReEVkOqyyKbMpovgWxtXstdMbi4+mVbyTrhb
iQ8ksMSrK/OnojfnT01TTuBjcv1ahA6UMdLMtYOtNSoxxJQ6SSCkrC4HzaneGr+OaWQmFWcv0/Te
I18i/On5oWCO0mfYUaS1mHQdKFazYxzwJQ4U3PSiUnAgVpo9umbTfjWl19comIwnxuj7QAzOoRiq
bQ54iILGxS0VpXFyBS2WPth+unPwTx4c0ij2VpIVq6bsyPhhsXxtCw8UtJ2RsBehpQSiP6quYfzA
Xmx9m8eKpN0kRg0aToTllHby4ura+OzmJdQIkXHsgEwCVDhMMEY5RnnRaqJaUwfOSd0jq/M8JC1x
tvWbQT8zV4B0m1573+9fNB+KReKYDAT1wKSwlXqzTDn/3+GPqd/NFhqPb+mrQR9deGvDuIbp22lr
OiXypUX2RfcYKzGBh67ilc5TcA9JOtlqYzvDeZ1sd1nflCFSiURQ20GQIP0QvHfXSYgd/XMwT+hK
SPsqV6kSm5Drg1IkJSfjWEBDOZNPpa8N9CnxTakCRgHRSuq5C1YAnXYakhYC3z4nctD3qd7o60KP
q4VQEphUiWHI5PCuthLINDetjJoIXMFtJCsXJY0NWubNUeKaWMls9EbRjkslvumVDEfeFDlCps46
I/Xxk6cEO7OS7tRKxIOL5os3t86OHXGmmdrA8AosjCP9EJ+aGAc5xDxGU3TdL62SCcVKMKT5UXrX
JFm5LpScyFDCohnX6tpWYqNkyMQOTiF2KF8Wm3CMxTdAJR1tKoRK1k2zRI6B9RISHv/cCgNNE/J4
ImqU0KlTkqdCiZ80AxmUoQRRg5JG4V4YH/WOS5+H9ryaprZcN0pMhTMGXRUHmBApItpFMwHw6mkW
CqxS7+Yth8Rui4Ci3SfeXD6nHKgjxouoipBxJUrQRQyGTof1pvPqlOTLRvvlKBGYgfj14BlB8gXE
fbIacEQueoPtNlICskZJyeAVoCpLqtp7TRwnWmX5oL+kfu3vWJmgi7ViNSlp2tzF2juSSkg1SriW
KQmbocRstpK1OUrglqIVfg4G6W8MJX8Lb0o4mr1wuSYNsHXo1nf1VH3NlXQOHx7LP7ItFHVAFQkT
NweDXDJpAirQjpSpom8XhLOPFeGqg50BKGT4QI51EulXaeo1e38cB0+dTSHCYbliZJWbXnutoEbu
CgISkT+ULlDWuaFtgpxZVt9xlyT7PgW3bI2DdopEtp5knl36Pk92HIFf7Rr9K2stgCFJ6sTXpMUx
HIVvut99d9P5VdJshmiULbV5KHm9KkNI7eLmrqIn/P7loQxd9wkriOB8O+TvoCDGz7XPD/YkSHOr
kyJZJwdyPCO9O5RVU/XtNnXGanbOlFpkyS5mCOGEqYuitda0XMLTiMYd3M7YyQuj68l5aRz/OxJf
U+7SfuCL06ZQlButB6LP8ALkPFUPIVNlcUYbqRWvJQsotZfXw1aAa1AlU5AdmGvUuPljsaLIS44M
5/Ch1ZH7ak929YXzUxD/P/bOYzluLN3Wr9Jx5lDAbZgT595Beksyk14TBCVR8G5v+Ke/H1hStari
dNftefWgo6tVSTEzgY3frPWtO+So2dGNhCEfmGVGAVuMFD7oclA9LR2WPJF886JBaY+iDmAj4tsJ
MDJpccp82IV9XXxQsP2y2HSOesa0Akd/CLOVPvJNNqH9PGhmv3OYDwBHb9ob/s1h488pfS09eyzt
Uwulg+0CzSTMd54ymttpO2qRx2LChBk5pnvgCaLdE9QanogPAclbGONNF4X1jeTbPEx4BZso7t/s
1B8Pck46U7aG0rEYgAq3c7llTSZhLsKSxzjep8EmdZ1xBUCg2XmZhWa+JrMTNyLbzcCG5M1yMqm1
cD/ZIe62IAjAnZrxAbDdyTGyjOw+ozpFATynMXTrz63lEB02iHEb110MPJCkFy0kHVDGWQk+0q5g
h0YpD7KgQk/M17xr9QoTRGbmWxIX9O9Mmimjq5T1WgyYxzK+OV7heM/QLQpXfW1tt07FY1CDBUCu
WGdxnv0mNPq7ifuLJs7jw/xli756a97+8f6h77t5y8nxXr1nb/2bfP9Vo/fba340ca6Ybei2RXo8
aimX7e/vTRx/5KLDEZ7zIZQzERn87OF8kk5QB82WEoHHcybM/OzhvE9sZlEdoPkzid7S/6MUbpg0
f+zhaBKFQ0+IxGNWqlD0/rGHS5MuInyDLQH5jdFLkzQzsBhfJqzOibpmcGXebKp6vMtKc+qXWdSx
WQR3SVFQbWjKEFpP1mS8BHELtq5g4buMfb1/HxpHW3n8cB7h9CSzzbDA/kGKRvbZ1lhNWuwANkXo
M38lGHgtB99hPWu78Q5HiLhPIHqfcGRMBAAI7mAPhNPOrVVgL4MklwcHlieG7wBbnstkBF9nveCs
lcehZozh5IwetUEk255fzoRS5lR7iDHBHhRFc2X2YR/oAj+TG6m9xIjnHsK6AKRcD8WWAyfEkFFZ
iwr+5+00sDfJB3UhsvOb0FLeJMBXiLbmxTaJxfPJLV+xj2FBQLrZlsDp74iiY3g1PlkVIPebtcCY
i72lqTb1xN8eoQpyrEFfxG5zbsraAhxjXmLDewi69gylBPrEUNz39WSchr6aa7OClE2P4DscEoQn
5idUEC9BDqtrMprhwHH+GbkCuyyi8OY+JR3Tz7WYe9KyvB9IrGZIB7S5skC4pbg5N60+dsuYAA0u
wYfBIqjUTcjUCAgt7Np64Qh+tF/PbqvJxSGRatqm6dLyPlR+9lSOrf1kDJAgrQKCILQWa+NQRdAD
4WeMmKGpqbrTHXvaBcQCNvg83kqbR0jlgzdnV8Fo1aqyNQ6B6g5fwQ7SAZZb0dS3YxfJFzv1HhwV
l1tCxpjwq5FjNQBwyeTU2Pm14+FT9x7BL2s13UP/GNpBeLBz5gtLN1T5Ba8PAEYdwinDf926NGZm
3eRxHcEJMCOUACVI7XUWFffWDPOwZCGjlVlaV5U1/kZ5QbGyrMhBjAjcJUHPP7O9umWXD7W/lTUw
uH1YGQbT85F8Z0N4iwZLawk4dGiPgE2adoPPVTy6dh8f7dzRPwNN7FZqbGKwuQmGIsFnifcWVA+U
yWHUwSrXotmXlMAwvpNm/K4VBJfA8inL4Pvou/05M6U1Mw/tdJ3xYJULVhPUyYlx/3F8/X3Q/8VB
j5bG4Oz713rs+7Jton8s3yRpPH9kkvx46c8D30NHbeiu4zizf3I+1X9Isj3rEwJhTm4LbdVvf/Lz
vBef4I1wpbBCcmzO/X8SSSyT54fHjA2dqiEY6P1Htkvh/2lmh3RK6EK3Z00mTSXK5T+e9y12g4Kx
f7kbOtfo136UwhImzMLfRugqNk5hwscsQB1f/NhChAJyNL7pnaFcUTV73kparYHIIbaeHRWNd6Vj
Fvcd9ehn3zaGu2qyelqKfhI7DkG2Gz6f0RFZRrly04JZeD+kKGUabUjQsDCktE4ea/0bOF+obCC7
W4d2qjNm3FAfwZiPI5NprH/RAB4oKb6rfN4cu/5ob1JN2bfoQYa7NOKhoJUDwQh6rVkHGYxzjoUj
AFprVgSND3sZQU5ovs4oGYJq2ZiBtW8RVQDlQhLgD5hG1wNczVc955dakRLTvPO3MNeRNmOVZdAi
EVh4VU035zrZuPbnDfwQ4BZbwu0k0yTWOMhw/vguIyiOwJgvfCcQVdwBkkKJZfDw+TY5oq4X9Hfq
uZqIfF0G/GbPdiXUM11XevVTnQ3REEe3fRsUD5XyyttGYRXnqTaEYsUijmFKEAGRgkOWGcESxzos
pglmwQV2+LhGHMUHmeAAyylrYx6PdjK4lymeqs9G6Hl3qF6ZA0Ah1I1V4LvgMEjkLpnu5DD2J3eP
6qC6TY3avxP4E6JTQne6I82r2jA2Yp/txPV2iqI5s9Y3N0PUMR3Fml7eG0btXTR2sjeId1nks3zY
5UbI7DSQZLSXrJ7QSVkHDV7Kfmjd8jaVNfmAExirteMmuEcVfiMiXFsbzqgpFNPjvOE9AwOxirj+
0k95/cowzHwGe2eje5pq4UBKR6ON7ZGnAulQ0AZQWV6GCibUONr+vSnj8DJYExpaf0CdvxSd9RnP
HH04V54glRgI6JuH6xJrHO6hqrLccEO0E4+UAXT6DmlhMxF6MJrU70GroeTQUEH2kLzXlk78LYHH
sOSafSQAbIFsr9qry5w/PUHP9O8qTzOshSEd55G2xD5H6iN81vpIogVeMcfSOh8ZtSEPAgJrtR/x
tR9ZtiMbQe+1niNutWZOu42qOfk2RSLcQZG02DauPdfzNiErdxOaZSk1wpE+MnSzGpnhs1kpknQF
/5E0O6b+Ql+noTMEi2OmwZntdHeMu0Y9R2T1Il8NT0x+yO9NfgvzNX+L9kVHh73QnSN/haXHGxjE
kOTnQOBgjgbW55DgxtKzPViHHsUHzzjNj8qzSogVVlVzRQIAPTarTGfhJiYSiJRr6AnMXOjsuL21
h2KOKi6lnIgDFlZeLZHdViueljXsYwKOteaDtlvwO+zoHdFJYBRrVyNhAUcNnMaewRAZLH5xLSeU
0okK9gnROEufhv3QI3RYu0Ocre0mYo1WDlugCdo3MXHSMOvAvTttEZ3AZYhNYzFWjXsDZuee2US4
omfdYiUUT4aUI3OGtl3M4ttbcLNXwwJl38mJr00RWx3O240uCyCRVQ4BS2Qdq0QUR50h13syujf6
ZAavtUz7HTaYjHyVzrtNulKhsSK1wQY7cQdxydog4MgWfRyNW9uZbuLaG7eZDQowipjmjkZKcpvG
qwwKPXAPsqwo66ZXxAYCnI97O1WSRJw0QENFvZ5apdzWQSE3CfaDs5RBf+uozFuwY/zic9oyXTK8
dRyMwYaMUUzAASl3JSCM3VSW8TLrOm0G7RhHEq8Yl7vh5xI10So0oniZumScm34Ls70p5XOf1P1O
R9D7mDDa4cLotW0oh++tdNB1Rcm4bmSPLMcwg89WKrR8MQSzxjCxcxIPPVPft+gu0p2V2+JY1LQI
QIUROVThbBppUWniTM+Wg6a5l5YMj22MdHCV5AgsG2HnXBXO5N6wCiqKBfFOcbL26ri5+qoOnvxa
cMsy5IVq0kY3uOQYRZUznXYa4vSlIiJ8Y7QMlIPY9Daodv1tOSGarPpAf2agr62bDr5F2RfTTeGZ
6NkAbe9yK/cuFn9wVs6g3SovfHLRJepLw6/bTagmB8Urod2LdmBQfRBDEp78NPd8ijlB4FQTt+4y
NclTQtlKUgvbmXEhGPcvO9OwbqwA8iCJxeyyiL6It24JGN9lrHXAO0MyThW2QKtb7ampdPXMFVfU
q7jtq6NuyasTJOUF4bF+g++6WHnNrObMuAzsfqMPploOeAp3JmnqM5FA20vagHdL2fk7EfJEqkYW
kglQoD0gJuKJD5gWyfZKKFZXjoiNxzJqu2vkpwBySE9ZV9A7T3Vgftb89jvdRfgCQJUGbSz0pbLF
Iyo8jQASlYLYBfrfGehdp7EOHkNpM/5LPgdO+xWTtdiCcULYGzDPsuLxZexGf9XQgDIxlm91npG/
ZQHDB6cERdGs3kFCdMjDtXJFy5zsOrMtyqXJXBvBWWDcZVj516nq00thOOxZmoLBMYZyGihWH2bY
xc2yj2TPQNbIp5twbAIUh+obdK4HFnOUUtQX8WQBULc6WF+YM1YC4Fa98OfDNRVz/oJVe6RlSiIo
ecoRNBbEb2aaPmgwHlZWX+tYc+ltyfZz36Uhr21nfA/yGklHTPK85r4iLNRXdAFI2FLdPfhMd0/M
fwkVsOrXMpwqCFntoUcdxtmJ/xU9Vbrywg7K2DDmmEmqvRiRUiSO8Rj3Y3rKuObJWnSMjSGVD1wN
a3alJ1vZZdWhbIZ7m0HWxsApu8g6sWyxgH5rqD+XjYWHneATOkQ18VkHuTWushG0kHBQ5YyFyjfA
gMCHa97XIDRfYAgEr3otrFvMBcSee+ICeYbrSnzNTXIb4qlV6wp61REwE+qO2nx3835JXfBNAdqI
ViCdKnyxqt95FWAHZUOHoF8j0thzoi0Vi3s1tDGkD+uTDbGtwy35DsGdhH5D4OUKyNs2jlgwjYrA
SLfiEjW8EPz0YCLNS4wbq0oeh7RyrrO9fluBlocKS0rotcX4TfYZrAtQQ8IJ8RfwSD9p+HtXypme
miTezsVmbRS3pduEpGP6R7Mqv6Me39UmY7ZI02+DXt3OK5gsIuBFKnIHqvyzzOjjJzU89PCxK6O5
xYx9plrDHeMQBUnu3MBYvE2pAdvZ9cNtLjzGKythxQJZEEaXU5GgHHXyulhGjsTA4ApFLGw+3Zmy
SH9zf/zd+P1F4wd+ZrZN/uvGb8eAL45/HfD9eMmPhs8Q9idPZ0rnApChiXNouX6acB39k0kUPb2l
99sg7/cRn2l+woqPI1JgWfqQd/w+4jO8Tz6GE0JsyLwyEH78Z07cP5l6GAcTm4ocHoS05+GSmr1M
v7hj2YxlxNaG5j372QqDzJQrsvYMWtPllKGfr2zMJlGcya88VcyHKEq1K9TicVvYuAOBUXpimSkI
aGStZf0KlMmy8TWWZXAnXhWJc7hdtBDYIl1efJfIoSInDpEiIPsh3RAuSPSaQSK7qdHcRH7RU9Wl
47ZkeHaF8jztfFZJ0DO09p3AXOq/yO7tW23ugoYiYxUZqaYH3FONb64VkQUTRnxsyyicvQQyldMG
/QiCqFGrvkBgTt6asB/v4NoYPA2S8XWkpsTLFBL9Y41T8w6+yliY8FJYGOvGJYycCyK0GD9KpszH
Fld/uvrlevlf/Mkf3sJffHTzV0BwPFEWQEdxw8zApV+/ghxUTqIFyrmfpOXvhQXOF6mvhGFfEhmF
yLlu3AW7KP+OWC3zhG5iLnkcjwBmpCQIaubCyXVFufdh9ZynQEQ36G7Kb0acas9FLdQ1GlFUiDhJ
zq1o8KR4UZM9ZRnFQhjJCt2xVd56nnzESEFfWvUnyloTGpFJLKv/LalRc/z7Nz0Hdf/qkQMQpbvz
BUyMoI7V/M8W8AorDxyVqkBQkQevxvzth2VpvBimjUnD1eUeuafcg2tp1nZUEISUa4jolJVM56Ed
9C8VbQ7rDtEPt/PcC9iLJe6Dkf9VW6b5zjFsHEPWR7dR6xgni/3qnfCCp9AezK0fx9lTWvTd0kGH
uYuLntwaTWpbFqbEIFLmksiXc01bMFWO+mR9K5z2BFXJQDEbiN3o4dtc2AR4xcOYrgdBFLJe+dFG
xK9Z5ScH2y77r3FUggdpSAKqACHv3TGTO9kwNQgwaKLrJdI47ocrN2V6w9qKmwmTzi61voEnSiSh
DtJRKwTNgiUwnTIqiKFdxbGqCeJL/C1xC+bSjNnTuwUy8qHgW1qQjJCcc8qN0wgT8XlkYP/uZTW8
zoKmjqxjwTB/mFxjU0RK7fyhio9Z0+jnYNb6e4XRnVFb8uZMq0UZXkdTQpJDlBC5ZofmVcMQd6sa
gw/UjEMaPW/awUnh3iSPHDc/ows7Qmnlh2l4sm3pL3UEP3/hHBZ/PLOErqOuYYJPoDw8ApPA2D/e
MJRkQRB2rnaNWGpfGr8tAMqr7GkcekZQbuvjEZyvHVlOX3vygpeqQXzC03mMviVEi9xUwJQOdaPX
z25NCh22Cn1bMzTHNpeuapDgjwi5CO3qkIHPVJRim/Hdn8q52tabcALzEw5rPEzmddAlgW/wyny4
Gdp4xndHpBH1yKazBXvDGfJ7kKJqjLVoNHPNXhdZS0KSxI1My+nycdlWCaHhpKSOZ1kL42RUzHXL
zNNfPC1Xzz7Wime84PUNSeasL0gnxPRuMfX4QujMFraehq8G5hA5Om3rbG2U7e469SLv1tPrclz/
+1vXnIeA/zyv5o+flZPn6pxaJvJCd761f3lk9LWhtHCSwdWUFWucBhAAgZG1dp9MPu/ASEx96dRK
e0jGuKNuwfNZnQdZRMPWQ106LizuwXZhZnVw8PCdvUH7pHf26x7REKkuwSsgRN6Mjqx4X8et9hfG
5f/tDUC0nPkELMhcU/zp+immVJFxErrXzGH/gnNluKmrMATnhdR/DgaH9TRzlITpcMQgyNDWbFQr
tvy6OBo963XuPYuDeSzfrME1EHUNKMzMqkWiTzjZAw4rppsRcXbe4t9/+B/P4z99+Ixn0VSaJvZG
Rp5/+vBzGcvJ7sW1bIXANaxU8J2rGYCcxL/1xCBxOoNdG24ztyu2Df5EolKKwiFlLu4OZe4ReOyb
cp+JXu5LFlwPjZP7W78nD3gp67a4nTwVn1yT99+D9GfRrHr1nc0L7Zgf219U0Ld7fZo8Rgc12vfW
7tNi63auXFaJmBZkMXIMESb/bDJ/3aHZ8w4KLegaap2zyZQVboDeD6/SASUk+y5g8AckfircghbJ
NId3gzUN9Wxus1ZRlWmsJ6tCP1OmX4wcK1pkFSzzyM3cZ3YXvBYutzo1Adr++daD4h9+kwE+y7WT
8n+2tESHaZDmlUCmsV3lidURoFtH3/RKQTzTo+CVK697RzY2nyDzR5O4waGNyTyw9ZmSYeecfFUs
YbiaefrA8n1CBEI7/uLmyVerzFEzhNGwT3t6ZonblzTpzDxFQ6+wB2fDDStUniX//kKgSPzzbcj6
l5oBxa74KAf/VDZwVuctku76GpEgh0BC5wZbfJzNhNXW2zGoo6WLyA4DECbYDaVY9eaAYL1MZOil
6zBXcKRql7YpyQ51nKl+MeZ6jDNDS+KcQJxi05DEye1quPqXsdezR47/5ovZ2917G7u2tvIdkUN+
i7yZxks5du6KRqxzVx+5DuyCLWtmZQEx0wbCE+Jw83bnhdpAfmPFLNnOH4e+JB8Dt+iYgY2mm6od
7cLUbOxXqtXbbzXBPxeur4iczrrcDcaktjZ3LUTteC455++Vhq15VkO6Y/3ajasBgxoWyfHZwP+x
skoUQ/w+UY5AlBuC1S4Xa2LSCjqe5361cK2uZNelh9JI9N3kZyPUL2tijF2bjCjNIQBNzGgpeuI5
ED8pLZnDwKveYlEY58kzYWA+Ivm0dsIdOnp9WOYWp8FCRfiQNd81rsyD5wIHI8xB99ggayp3VpI8
A9w+UdusGzBSOm8XIjLBCIoPSvWkcZP4zpgFyIdJ3ofnKNteZZNRPIRho/aBTjbvYjIS60tkBfG4
DA2nSo9a08zljz9ecJwQAjqFtf4lJ/E0xImVI9DkZJ8TMFkdh6InqpALAT5YjyFQs8cIWzUjyxcD
IzEUKNRlFzxWyI4NoCRXSW25o0vFmK8IiP2O0dnbe+2kYR8jLG3hMUtBiSOnfm13nY/zwomhvTE0
WrDv5CrEsW2xWwjlqmH+rS0IPddXbJGy767bX9l043cTlK0QmlOkf1mf5jcuaXd3Zu6SaW5mZMEp
f5wuHzfS353tX3S2PAANntz/urO9ee//cXiX6n38tbv98bKf60yLZpTUIn9OGxL4Bv65z0S/wsEE
2QVEyKxR4U9+7DNt45MFGcj1ANyY7szm+L25tWhu+XG6zp/o7Elhjvzf//k6/Hf4Xv7opNSf/vkf
hHnelXHRqP/zX5b1xy6DxpZtpitgTWFncGmz/7TPhMhYoEIXcufTDmK6lFazHrG+psco6MSR4q3u
7lkRBYdSj6N2j2KluUSV1uXkxhiMzyXzsHwBCS/G59dai6ClADMrSCwYIe344ndK37K8tBahD396
GrT+JkyNyFoZYxA8DGYhXpyie8sM7lF+1EOHPv6+mSs/Jf0H7swE2lvFzVw6WcCSzaDbBRI/nVsc
qWQxk5lwVQ6NRFM1+oufGigxuJvMa1FwA7P9a9YfD3Wn4oW9A72aUcNwk2OZXxkkIF2DydTWudL8
78qUHC5VaQ39omPEuceXwAljM/t6szqDnqdXc52vEoSVfFDphGhdutEXvv94qWnz0dQbndwL2mqi
hAzTZzyWt/spTeyla7W8UIlemSuzqMZZZuPn/nOXTHVIhB/VrJs309mpOByE6U+7XB+mHS5skh40
zsHJ8MANFAmls4obf9nHpdWSxeNLQUQSm2mKHeYBMOcAj5pVqL22LS0fy5ecWNTWMk7SU76+7YXB
gzxFJbjqwtZ4kR81UDro/LSMUfmth4H3+xT1iOUtSlAGxZzUzDBuKuF524/fj5JH7rmy55UO/703
s4Yvo0BQvHQdt2A+Lmk6WPt1SyKyp01c8iEr0mvRWHec3W4Tm6fQM1heLdomTfsTNRr+tiAz0glq
YTMTVgUO2S223xKdCPQvwA+0CpNd7jtpN9RdyUeHyASVnEaPqM9q9PQtl8q0awETvfhelR4SJMMr
/nacKein4/VsCLonPiB7kpqV3UeVHGf/gDpBhPVxCHTeJrJM6bDErq1DIdrwiDAwek5GFE0Ze+uj
VvFle07CkZ42hKN2JW+SJlRbi8lUBZJD314w1EZ15fgzsS2pptepIEXSsxkkZ5lpfe8dFv1McPO8
XBhsV9l9mUmMGirRG9b56BoF4+oMQQEKgd5c2lbHN8yqjMZ23YSpugY5rUQ89WRlzjFULCnwgDh5
TDYVEuKt0fgGhrrIespaQqxyj4XXArgi2VZDE+feNjV0dd+U9otosvaUC/2ZCMSRMGzISAQV8Nia
1sQgnAFqQLtQhuNs4jlYy3YJVGnnsC3o5ba5oL2Wt9McxsVcNr+oOaCLHM/8TsSEdrXw1RZswkJq
HiK9Jtdp1tgUp0Nk19CfU7O3oGMK63EwHH0h8hEZ1NzVL/o5MMyeo8PALMdcVHOgGOaoYT3reiEx
zoFjbU/0GF4fdW5ZId8OHjrcAiHBHbEF5hraDuhF3Z0zzGC+MBj35mizzKdjWvWD7r50FK/nYA5B
G2WSoFss98CJcTfOUWmFY5GaBguAOfqYzGlqOq95mz4y1jTmdMUunKPXan9OYes7MiHbiAqICXMx
PSJX1dfTHN3WWZU8THpVPmkOGlazdnVzja+JVQCoFV1bF+MEWrTLGntlRoVaW20hWJVwUBiLFivD
qpuD5PqgKi/RMNHt8v4tLEDTkOyrvHTVyplCeUDjGi0BqbT4u3svbRZ5IZj+6TBz8F24JRbFopJL
mZnRg+OG+rQcMsIcTJknxw5r9bjsJPIMPTGdGAcyUlrMjANpxWGx7Mf8rcTaj+SWmEvQBO4NKjbt
IU0zDn+mhtPG74eEQrXIGig33iTvpEdQikuSBLwEDnMTOmrOUqANQANzstRpE+A7ztMDJZ1amcZE
4fVxF7GiF/fDxBklcbSv2LlyrHZmSaeMjdSCU+AUW0DhEgcPOfTcDr15NcT8FyFjHFaFqfhNMtaX
517viQKAkuQXNzztRwgeaTnC4aWrVRg5zpJYsL8XAb8pdv+iXILQa/7bRcAjZqhfC6UfL/i5BtBh
awIDY9zp/BBq/b4GMOxPKGuZ9RNY5bMtpIj5WSkh76JKM0DE/bNEcud8qtlYCanO5SEr/pMS6SNj
6td5Au0JYQLwDdGdMVWzeI+/DnPoqhhTjt549ufxeroE2DaOm9zpQUznNkCUYcCiDvahOipho6UZ
R3aQMMXvPpzfcja0M2sFDtS24H9iAzoFvqI74nmVbjE1H5hbMsTu9bbjkZ87+NqvmjsyrgSy33m+
/UjEtp9XOM1Naoaw7zBX6Fmg3fq53eWHUiYsKJcmyUPed6sikKPd9ejohm4fuoTpBfvAHbTk4Lse
tRy+c92+1wrI3+vKjrh/wqSXMHddYRNlDTxjqfPXopWsdIdz04TCi2NvbK4yt5mi9Vl8E+R5tK1h
N3B4E/r2wPA5epia0trxpkq6sFb70sOJefAAKtTILKME6rq4aeDN7HHph5uoDNo3AItsIFTOyRwT
ar50APEv/bJDgrH0GcGaxSFhuSxcHPBpP5jrHl9XfTTdKS+MJSl1w00Upp22p0nu8WynWjjea6PR
TvoKHXGCggRtmOluTXKkIGgEetnUO0MPA4ODMWcykA5XJ9Njea4GVZJHAIPMNPNu/3cD9f/F6GV6
yGT6XzdQz++q+cdTLENEkG9/OBp+e+XPHsr95JLa4Pgc0bOE0+KH/tSEmkR0mOxKnN9oub82Ufon
x5qz61gcOSyQXPaKP00A7icaHgehvePr803t/ycnBKl3fxw0kWHucATRNjB15LSgJ/vDERGOdp8V
SRjtVe62x9IrBFx1lGNHa8wZStgNXp+U+vtK1CsjpJCnMk4UEpCMfpdGUiOBKWjdjaSSv2f/peH3
zPynmLCEbcS0bmHFrV8ey0HUG0bvDTz8NBJ7gLiu3LRJG8Dm1uyedZgnMlqBVDirzh/JosC1DL4I
NJuH7Rs5aCi5o73wEa0AUrlOyGDpO8kL6Z5PrAcCFPyBGh+npgO22WfjJu40fdXYSXthBGIccIlS
IQwIDdYgWUh3n7SgvgpyCE68BL2Z1F1iuUrtEgdVolZ4//qdtOryPPUjhlZl6c8TDeMxsfTxIahG
azNKxfzCV2xm/Gl+51mRqjU83HgVw8/bOK7o0PNTgNyHkRAb0xpIeGVyQrZXbRwhjDwiQRIzrb47
e/a48SiklhppQKsQ2R+jmNhu7tMqce8CJmmXAKsJdiEHitmGEoZ3nHnatCKOwF94bkeqBgfkwhnr
bMXvDKRcNcSulSC9TYLkyBewnts0rXb4EuG5ETZqtNFt6E3wwM1Rt7OV20WU6wKfcJGFk31qyO4M
GJkTSecxTEcN0uzIb2gebTUmCcS/yVhrnSmXdjJaaEIU/bBPtvVp8sxdk+ivaPgECo+yW6dB8xQU
AO/9Xj6O6WijEtWLz0QRjwcjqoheG72IPICRgPRGkOMZhlfFkJFgA7fMzl6S1zdZEaGa8WnzXLK3
Suc2bJVzl1paQDSr271iXDQvY10maxE6w4k55HtjWiFOr3Fy1kEdQ73oE3UYfFDniYMTwTMGZK3I
ajIc+AQJaMHFsJoXIk+wRzRuukd7EYTHviHi4DIAnarfSGRRn3GSonJCZHhx8kpgUq6t+5SIwZUm
ivYklKqdZUMX3iz6KpdntJef4aW0N1pFJ2n2+rtd5J/dvkfHl4ui3neJTfsaW/otzw9DrXI5eq9k
Z7UPkzarVLogIwouyKiG87bNd7rdioTIirLIGDD0/eeIgAedqQQS6bVCwjIgiSK0kJwNcy1csk0A
iHX6pSunbJkSInWqaligaMDG4NJV5h1t9euk/Fc634XUAUdKV+ep7ePOY9/mRrXcdoorRg9N51kE
3kMYVO86gCdaaGIV1hKhFEwgyDi3UWaDHfRZRSQ49HYhZ86VnxAiZlIRaT3xEVNUvx9g4UM+cuwI
bEmoevOsfDWFWy8YZLhsZfWaxxp6WtmMLr+S2iRaG9yhtSsJBkyr89hZ+CrmEIpW97dogqN9SuhJ
fTEnnDK7NjByxpTtmBxTS08QaSsq7sVAwutZCVwvrlVG+4iwxHVdzd2uq2krg737sy3zUSya6Vjo
rrZjHhttUw9AS+CY2kYEqCB9few3xRwoGZKt/DIINFI54sejF7twGZt8MUOswdUoO12kMhEXsKLp
unIQvhHiTHBdl9pkceX1IUmJtceOTQaSrWjHjTw89x2i8WWbTBP8Wl3sRePJ84D06alHBtVmRzrY
cJVnChhFHJagjjQr3yTV0RmHF+TNzqoEgbQf0NCtBf/WMRN6eTYyqwYYbGuoCeuyNoGbIrZ19yk6
VE4qWV8sX1oP5D8x13Xw++P8JBdsrKaRIJegpKzJ0vR1Al7DUMntjzghkG3K7nNGfOIiYjAyLLAU
yQ08RjSqU3eTTeH4He8oxh8QqoxEQppfgsTa7RCor3bgoO9FgUCUjFMYhH/q7T7I2RVgfJGnOGs/
82ChIW+ybldMNbyDLCi1iVlZ3ztzunnz1Sx42qzZqKmTnQf+pguN+9B1vJ2l5fox1t1qKQsv2ZL7
xpxvYr9UwcsyeMCuC7cc0Z1p3Q5Blb7Xx1mSj59r77BtQpTu6ZAaen1BMe9tVKWbpxZp93Eo3BjU
YnYNZiWXq0J3C25JeXT+8ezLRQw7ukSzAuWxl8zTshVL7hpgH+pCXGJpvdIH604a5exaMMel4BY9
R1UI0Af12TLNKhzTU+qv4JEYh7Gpg03f1schz+u1jh8NlooclmFe9QBes+rUWEBOp9aO9nIimchv
gDcI+Q12ZLtu0/4LZX671mEertuWx40hoz3yhnBHLWyt8sC76Yzg2qgCtWluMpFsO3Hp7TjfSE2h
hkyura60Sx8ldwOf6wGjr8ndmN2Ebj5tBidF6DbEodAXDk6QjZgUaYEpSVsL0bXEl8Ooe7RTiIp9
y+d6rds4dA6gIcf2PCo9LBmoTAbrwI8IZ6h8I9p9u5/DnR1Itfo6Cvxqus9j3ddemD0SCR0zep4w
CZAUDSBiTo0GX5FlRHkhXBh3tRHep+n/Y+/MmtNGtjj+VVLzDqV9eZipugbj2I6zTWacmRdKMQQk
tIAWhPj099eScJC8JLntukPduiq/2OCW+uj06dNn+f+JNNE0sseVyWCYAZAWwMJRQv4DbALq7s8U
NY3mVaLuzDMSIZt3GhG+5XgdpPtbfV3sbqNE2V3ZeaBSsBhnF5tqAB/QNrJ3UHhUQNcp1qrE9Icx
Mtgu89ek1vbnaoTFdFYDy4MLNwAdqgiutgq8j2f48dFHZ1/4V5ESZST3TSp63HJS0d4822jF4IIy
J/N9VjmbSelsVLBc8iAmCIJ5XYFaCI9OBTg94YzFn0Y1XY/tAJpu2tmpXnQj3XgtssbbsbKntrFM
CpXQD1muUtCg6tfpmu7M85x0PmyYWlW4FH8HW2ViUhkLHF+1BKMiswuAV1e0XVeZCgcaWeIteeBl
VVyH1IRdDjYbS8StFEAzOG6671RzYOWjJN9v/AnhQvc8cVwAo5d6AZs7eam/MjOg5w4S8OCDQ3/m
R+A/y+yMPk+f6nLofzL6UyYp5+nXe3UJEAvHma1yplSpLbhpq/w2dF13PM1c9U0UOJF5FvLyP+91
35jA73ah55DBn/kQtNE4GpfgN4O+CCG9vn29oB2HlgkfBkt9N4jeGpWAIcMD2lCeCtbSpeEbyi3F
HsGIYyIkuItCd8A3qww6LbNVrlBVn+efMd77cx0hXSeu+gU6qRUL21RorcHf2pATVEDncNPV8rzM
i6CiudXURnlugTMN3XH0Lt5kjkoF0rI4z83lzdosqWcvo/xNWdjmpbV0qFmBP8H8kIVpsaLmJA4v
DMFA5fLSrpwCcIBxGBvVbAc+yt8uPvcfWmXZ11Pqpeizrbb2m0zBNRtPF+rCvYkUUx9RJfo5j/Ts
tpqSf7QWpgHJEGSb2s5ULlNAsFN6EgLrL31t0MaSOQAe+pQ2spdo7k0YVNVcG0xFNtFXPeypf+WX
AxUQOMP6TBI1q0arNLKnkwGtUM6Y6hxI0SA8nVRxrn8s1ESnjBawhQQE7nPgkak72EWFqBXcgoq3
LSnNX5QfM4i5zoK43I0CcwW91Wq99CimB+lBSxJjovoJYee1uk7PN4BAjKKEtnd9mm/OoeC0JtpW
sWdQT+zerDN//9bZ7Ne/rwWD8wh7HnxNcjX75MZK+HmhKuFibAI7ewUix/TKp1DwSllPYapAX6+V
zcL6oAMPMCqJbl5qIj44IAxONtRYn1exreL7Q+5qmtNiRPXvcoVpjuJJaa3NiyAcxJc7BV98TQPV
pyQN9ckATIp8vQne+QvwxoMg2r4NbFu7xkhsxyxAFosNmVq2xfLpImBAdh6qvCiA5tRQ6bYmu705
S6KMtZ4awfXax0cJI2WDAwWH7nJlmSIvviwpji6sr9s8KWdWtFuClRu6u5stpRU6radG0pTT/D+B
+r2IoIBRe/b8D6o5bQzdk3/9P/dBQSJ/pq7ZFmQfItDHGf5QG6yqfCSQZgWXZp1XPcQEgQxQKf51
LOqAgLIS4YL24G8oQ0yerYoKLU7/xAZ/5uAv8Nk6kUHilaqhE5bUDDiBdBEWOCrzmhalSqn5pnxb
RLNFFlIn8uVIGm269jg920vOKvStdm7QiyukOz2M1jtu4JDTXDpE2l3P3771XaBlZ8/fqiYu6UyG
QlP4jOigpdj5IQlEBal6aIaGehOYIajCa6pJqa8GU8B1tNXG/DsLdgvnjridk4NGvwZjZj9KwKL2
4ytCsZtFNCNS6tgLDpTGUnHti2m6EBCKcTH3HcXxozdFamTQwUNYsr8Ms5om3gmU6tqCWmT6qdrk
E3q7zasMl+F9wAkU+CUgh2K47QQVvaOnsNJrW2vAHlhuAaoZm2G0Wa5IwFDvSBE1e4+djHkI9nUq
BTWQggrtKlXX/h8VzDTX4XRDq9Ce8GI5gRou1KNrGwCWsbmjR8xR6T78e5AQ8ySMGPlnDrs9SCQi
KGoM7PX+Osjd5eD3Enh1Iz7XtwvqqOiEhVN0N72ww9TPLuo38j9jNdqJCEiP8zoa+KGYp9XHeVaE
+X0Ngvi0Lj74BHhW7ufVz37pUMzw+EAtlsh37VBNxdGJQ9YPVT/Mc2OEHs9czAAqMUCM1F3X1DEo
zfXLqzCJF+3HwApDF0aGgoIOkXwg/XD8th9/+kZWz8/wR77z3Aya1M3l7NdfoNfCfkgJQRSfEEOk
/x0aAXFRUXcsBFURJGg24dB/avZ3SRHnQguBXu4Qv2Ghf2zyvRG+aYDuDk1FN232mmbyzPF48i75
K5ih0BKjUZDmhkfL5KmF8N/SAJW39oNS8GZszOAt5ql/lzPP+3UAnoIFdiNJMTZRcfVUAJAG9kKK
Atm86uuf0oTeDL6tAziz2ajl1oExpKZegxuwfdVs3MeqoOKbWGDPUt1JkoELIXHDE1IFWA/7aB0/
axGFMSAV66g6OnU8e5v8K4XjIulyogsBKw2MlJwK2EPNNMhJqfQkta/4WAjEv4AYtkGlNdTDfnFa
KqBaqmBdk5MCaFpgSmmu3drEnjVwnSHIpFQVUvpYXyyUE5MCXTIcKqSkoAFZw86P74xWHSuBoyEe
yjfpmm6U5ASNIc8mOX2dQ5XgcLPIwR5U/VgKrjqkB9PBXLau0+ltjGRW+onqnzWHHC05BqoG3lEj
BAY8lgIOInyGlC6BH36Q0oktBRj5ZJcCThIW0RWtmvez7EjBGrJrEpKkb7e+Tk4XKJMRpKJSBoHD
gkPChIKadkX0dQHkQp0zsCtkJa7mhifkH6g4edIOgj0kKK/TwP1w+nTH2XS1As0vrtNTAjDDmq2q
Ka2/P7/9xIlR+Edi/mZvU7Ctoa1Q+X1/Tji5TYEOBkvWMzC0ITPUaHpoj4rM8tgQ0PxARE+AZ7Yu
9MktAQDGDNmtESngA3IaYrnXV88/sjknEOPTaQI5NccIXmzRNixlB3XCAQ7dKxQbPjp9FwvRRGIx
hfV1clLAfZfdEw1rSExVBIrbI3FPCSAjIVlOianW3OmEtgG8FdFVKaUEhj0EcJfACXV49dU/LGsK
fVBiv6GdSVzNDU9ICpqKby8pBXYDigQBJWknqTDgsT10OSrQ6SX8w0ZKp2cPNWqKJKVAYxtboqrb
JHTqqy8FgJup2ITnvl0qTaTmlHSBxjzZFSHMIrgMNlB/j64Im6MCuRjQA1opnZ4uYK2kg2iugHMF
2eQghZ6XqKoWtb2IAfzFWldOzy4AryFtF4yhAQ4dYaL2Xff8JFWxhip7pAte48ltjmBEyB4SODYb
Km8ZYN3GIvTmTwjFJoVrOtq34MJpHZuBmJD3lukSZr0THmhPRL0zA5F79kiHbfT0lABkLFk/ESVw
IGM7GP0HSQUiykBAgf2LKtQXpuK0lIAOIdF6IOUosS3QMCnI6loXoGcQHeFHiuP0kak4NSkQ/5KV
gjo0yBwYKHtjEND4jqPEtsGhEl1AVOI6PV0gSdxENCSCB5yMBHQdPuP9LI+lYDtDsVxohWnN4k84
Sj/gTd3n70cA183qzL0/zx7L3T/1hUNO8+HnbbZapKRFUrbzRZHIb+7d5OvE7791Mnl1Eu3ow0NS
rb5P++/tBB/eunOvw6wOf3ztz1MvvVtW9QdV+5gNTcm/Qu+LF3nHhUpoJ2bv25P8+kvnOY9WwXcG
zla9cQ32VOlxU3+fdGH2m7yn/MBPsm4+3RJ2bxafE8XIC/2vSdrrBGtSdbJPTSVSknqz5CDYb/UQ
8iPH8fwu9++KvDM4hWmH3x+tTvkhkTzDjiMp7ENq/1Xy9RXCKaIv3Qa8Jj8sK5wJUvdnXfVu8m2y
I1/ME7oGuyM31Q2yIz8NVyop8suZt+wooApI2QuYkMsQQo3Ezw7qJnSbTJNIaMnK4jKe+V7PijRJ
IumRk7L78ujrJi4kO+y194ARuMlySw/MAMXdqjo8Yi3kJkciO/SbpACVsC9mt87Lyo594/nxvPPM
Alb08If/3DDdeGkVevHsMFK9mTc5E/lHzjLvbllk8zzv6HQbj5ce379b+guvWxzW5Pzkh2YvyJK8
o9laE0GWHzvLfH7Wa78jdNUUkcSXGD2BnPAwUv0+m6in9NBJnPeUW1NthwOu7Mhv519Sr+c9UWQg
gpTyQ2+97r5FpENEvOQHLl+99qJ1tvS7pHeMLxCAX2L8pyHJJHcwgXd2M9/5d51tjGyhiIK9xJP/
Ba7YYaRaBZtEpPTQwBE/Tj2lNdHcl7nB2Fv11z4khJwEZYd/t/S7Em/ibtLDrkI8ku6pps36SQ+d
zhf9+ts6SiY78Pt5HAN1ufV6xwT6YUUUSnb4j8tkNn91mT3Y26Aje4EX+ft3OdAkV2hzg4eKKCjW
XsAf/IT051k277gUbehLVvSf5juvs98DXi2CSbLjPoU6JCnpP+dpxM52eD5hrXS24hcwhI/ioTQh
JVlZ3HrsO/CzdJdmm+SVHvx7YC6SEr/1s7skzvyO56bDC/ACC/P26Ua0Z5/6sUjTfZ33w/jToZnj
sX/rBtfEN+7CuZf+9m8AAAD//w==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data id="1">
      <cx:strDim type="cat">
        <cx:f>_xlchart.v5.5</cx:f>
        <cx:nf>_xlchart.v5.4</cx:nf>
      </cx:strDim>
      <cx:numDim type="colorVal">
        <cx:f>_xlchart.v5.9</cx:f>
        <cx:nf>_xlchart.v5.8</cx:nf>
      </cx:numDim>
    </cx:data>
  </cx:chartData>
  <cx:chart>
    <cx:title pos="t" align="ctr" overlay="0"/>
    <cx:plotArea>
      <cx:plotAreaRegion>
        <cx:series layoutId="regionMap" uniqueId="{3F3C12DE-755F-46C6-8634-55A57A9E3E77}" formatIdx="0">
          <cx:tx>
            <cx:txData>
              <cx:f>_xlchart.v5.6</cx:f>
              <cx:v>USERS</cx:v>
            </cx:txData>
          </cx:tx>
          <cx:dataLabels>
            <cx:txPr>
              <a:bodyPr spcFirstLastPara="1" vertOverflow="ellipsis" horzOverflow="overflow" wrap="square" lIns="0" tIns="0" rIns="0" bIns="0" anchor="ctr" anchorCtr="1"/>
              <a:lstStyle/>
              <a:p>
                <a:pPr algn="ctr" rtl="0">
                  <a:defRPr>
                    <a:noFill/>
                  </a:defRPr>
                </a:pPr>
                <a:endParaRPr lang="en-US" sz="850" b="0" i="0" u="none" strike="noStrike" baseline="0">
                  <a:noFill/>
                  <a:latin typeface="Aptos Narrow" panose="02110004020202020204"/>
                </a:endParaRPr>
              </a:p>
            </cx:txPr>
            <cx:visibility seriesName="0" categoryName="0" value="1"/>
            <cx:separator>, </cx:separator>
          </cx:dataLabels>
          <cx:dataId val="0"/>
          <cx:layoutPr>
            <cx:geography cultureLanguage="en-US" cultureRegion="CA" attribution="Powered by Bing">
              <cx:geoCache provider="{E9337A44-BEBE-4D9F-B70C-5C5E7DAFC167}">
                <cx:binary>7HxpU91I0u5fcfjzK7r2ZWJmIrqks7Ebg7H9RUEDlkq7Srt+/c1jwIbTtJu5Q8SNl7h0O7qxTp1K
1aPKfPLJLP3zevzHdXZ75d6NeVY0/7ge//U+btvqH7/91lzHt/lVs5fba1c25bd277rMfyu/fbPX
t7/duKvBFtFvBGH223V85drb8f2//wnfFt2Wh+X1VWvL4kN366az26bL2uYX15699O667Ip2OzyC
b/rX+4uPv79/d3WT2yKwTevsdYv/9X6TZbYobfP+3W3R2nY6n6rbf71/8qn3737b/f4/2fIuA3Pb
7gbGMrSHCcOMc6S//6j377KyiO4ve0rvYaYE5YrfXdcPcx9f5TD+JRZ9t+fq5sbdNg3c0vf/Ph75
xH64cPj+T4tR2Pb25t3H9qq9hZu3TenfrZZfbm/i4uP3u/7tKRr//ufOX8A67PzNI8B2F+3vLv3J
xOfwOr79w1016dXDmr0CXniPE4mplAJ9/yFP8dJ6T2Ekidbq7jp/mPsOr5dY9DxeP0fu4HW8eDN4
/e7sXBavCBdle0RTQhRmd9tHPoULY7wnBONa8Ds88VO4XmDQ82j9GLgD1u9f3wxY/lVmv5WusK+J
l9wjnAmhsb7bPoDHY3eIsd4TWMIOZPgO0Kd4vcym5yF7PHYHNf/3N4PaprixV6+6xfQeoKWlvg9g
GiLUY8iU2IPtp5DQ/A5S9hSyFxj0PF4/Bu6AtTl+M2Cd3xYFBO3b24cl++8DGOV7ikF4YkLdbaBd
wiH2KKOECXYf4OjD3HcB7EUmPQ/Yo6E7kJ2/HciCPX/vYcVeAS21pxGTClPYNY93lZR7CAuiBb2H
cWdXPZDWd+W3d36Zdfkfv3bTzyP2/LfsgBf4b2a/wUqV7uqmfF0AtQJ2z8jzAQ3xPQ4AU7Gzz15i
yvOg/Ry5A5R/8maAOontK4IESRjDnFOm5R1IgMXjzabInkQacjByTzp2krC/s+Z5nO5G7WB0sn4z
GC1hL9mbVySHRO1xzTkmdJdikD2mJGVE0R/43SXodzHrBZY8D9GPgTsoLd9Oiry6LV3069jwnyka
lOwJpohiGj/r8RTdY4xRydB9hrzj+F5g0PNg/Ri4A9bq7ZD3w7KzzSvTd7SnQbFAQvz0bY99n8Z7
SmMFKfQ9v98hGi8y6XnAHg3dgezw7UB2cFU0V82rEgqmGAhM8j5W4aexSqs9qhDkW/ReMATF47Ev
/Ht7ngfrYdwOUgcf30y8OoBl6q7T6WG9XoG9y61YuE2mdpMsDjkxAMiYuEvCdjbVS0z5C5h+3MQu
UF/eDFBHV27KroqbVwQK0qwtUnyHWEgBxA+Dgqjv5cOdWPUSS57H6efIHZyOgreDk92qF2X7ihSQ
bdUJjRl9kNd3vR/bwxpYIEi+D0/HHQU8eoktfwHVz6G7WL0d2eLoqmmuruOuuW3bV4xWjOyBWgtk
T94z8x28JMjviCNK1U6YerE9f4HZ09vZxe33N7THrmMbXRUPT/t/H7QY21OAlwbR6XmBkO8BmKD3
blXf7Y94mPthp/29RX8Bmn0YuYvX5s3gdXnVxFDHbsvXREyCfIEplwpA2f7sFrkI2uMckjLE7lIy
2ISPKeHLbHoes8djd1C7fEu7rGnKztmHdfvvdxkFmi4k/wEJ2q0jg6QhJaiC/F7f/dMu+3uLnkfs
yD6M3MHr6O3Ig8e3w7svpUtfDy8IZMACCaP0XscFJvg4TZZ8T8AVLh4KzTt4vcSi5/H6OXIHr+O3
w+iPb/ur11QKqd6j4PAYh0D1/Wcn/8JY7AkQfJVUdyLUjkf8e3v+Cqu7+9hF6tObiV/bp/HodrTX
ryi/Q5MGI9BSgx+VHB/vLYzEHkaKaqT+hNNLrPkrrH6O3cXr6H8lXk+btO4i/F2ketLb9h92qMFe
AoLOJUi2P8T1x+hAxxPITRCpHnLkHS3j4qVmPQ/TzvAndwKdZ0+//H9PY1rp2vidf+VKaCi8er0w
BdV9TjWVPxzfDhWU0E6owO8JcV/d3w1TL7brebSOd8bvbiz/f+XGeq618CTNruIyf2XsFAVJ8L5P
BoGze7LRQE0EL4iQvKf5IFY9pvEvseh51H6O3MHr5ODt4OVuo1dNuigQQiWgNfdewgU0HqOFvydd
CvKynZh18reG/AVI9+N2ITp7MxCdQrdTM2X91au2FEJxX2noKLyvNqLdbQWdNIoqta2n/OCKj7fV
S616HrWno3ewO/39zWB3fju+apUL7zFobWKwf54tIgPpoJCKAWjQyrb9AYL/GLS/Ned5tO6H7cB0
/vnNwPTJQrH/VbcXhaiEidKgZvxA4rEflGpvu/cYfZATdxriX2LR82D9HLmD16e3s60ubXNdFo19
TbWQ7QFX15yKh4bdp4ELTpxAyRL6bPTzzTQvMul5xB4N3YHscvP/Zov99XmUH4d2gqv2avH9tM+j
Iym/vvr97uFc0s7Qew/1rHh457w2N/96TznaFq9+nCLafskT3/bp1uVl0T44vEdjbq+a9l/vPSiq
QL2FQm8o1C6h7XrLQIbbu0vQfEOZRFIwLBDmAmYqtpwdTiJxyOM49Hlsm+sVZHuwUUH0/H4J+t8I
yP0KjilBrwj0K/44enVaZhPwqh/rcf/7u6LLT0tbtA188ft31d2ntqby7aMFlQMQN6HPWDKGttev
r85AFYcP4/9RuO9mWyq+VqppTR7HyiRRTc2jNXlmFggAj2eBM1PQM4sFg2qgRrAS2+uPZgm7via0
jMJ1lxQFNj3SyqgxLL8WbT+e5kLSTTbXqQvKua1AafuBxzNzb/H60+RwoARaZmDZ4KjQzi3GIstG
miq9jpgu06V0zRD0I4Z5OUrPEkzKq0jnlTZNYWnQzJO9Hb22KBbCCRpkDs9m6hK7anuV+bT26v0u
LeOTRiWF5ydZyP12ctWiiaL5qGtkeJaLbAj+L25CQqs45hqBi9/2MDxeQeRYRfN21ut6HsliZOW8
zL2cbawcpouaot4PcSrpwsun3sdorL4MulMBL6MJ7LN6PBUFGU/LRimD+tmutI7nZa/SbDPqPl2q
fsDnue3a5VTMbWK8vLCrX98DPLJ/wkFJOE2iFPTMgED79BYaRrtukoNeW1oNgUNzZsbeTStZJt9+
PRPkzX+eadt0w9T2qJ7aWSze4yavMMzU0witp7YG8ISq911L6w+IRzlkxr96xHY20ffHWyMJrfzw
iG+POD29M4Kbosi9DOaLrPsAHqUxcxdp6Fv81SzPrB+DA5fb0hJVhLKd9dMO3EU2eGrtyGBXClat
otqu00ad/3oi8sx25QS4noSNBznwrlNIIujCGOAZXJMZZ5tZNmQRa3hmpgmAm3LqMoNj0ZiybNOz
qefqsMpEGrAEh2dxV8wHOef1BzcJzxrR88ZU2KLe9JjO6yirwv0yK6aVhWfzoo9kMfl0RswzUTLM
zrAIJhkrRhbQCGfXDRHN5SBmu/71TUIf1u5TAknI90odkQrSRg7qzOMtFZIw6+LZjeshodjkUTls
ZBQ2G6926bJMG2IELb+NmfMCnmbOwMObrLM86ZY9rtplWjl3XKV2sKYtaFCLAl1iktpjrif2VQ55
fslrsXB4IB+xzuvMuCHDvhNhdk5QqpfxDMdd2z4eL+KoIAEcQ51WabTESR99BXeWrkXL+UnUEb7u
bVkeQHSJ13kVkgWNhF17hZ78ktt8EcOZ1lVDS3XuQp5sEi/JgwLXcWvqKLyOIfD4eZNGG1bN/UmV
4aE2/SzZYa7qbNWHgi+qnjBfsKrzRSfKzG9xVK5TV6af2qbws7rITJFP3gnX1XQzTVNjVBa3iyht
6YqHLGlMImLiz2klAk/O7AOPKTqvuia/lFGcfqtwXI4mRXqafO3iIjRDiagpi3j8LFWRBjInbg09
dNkmmZLxcK61OBFZqoJW2UIbmtvhpGuL+o8iyfgVqpuFN+rEj8P01ks9deQVmRewyEYLT7r9PBdg
tcD1IiV6M/ZecVyGVWjIWAytiZzzjCeLFaqSw+16BmWWVD50uXimKYfG4Jx+4bEYDBtjtInSPD9k
YTVdeFnaEriK5mPceWFmpj4mCwTxxU/yga5IqdWmmxm9cqFoThNYp2LTok77tWzoecqWRVzBE9Fn
qelqSq/K2pXLNCZeQKtR5aYkhbsopqbzy3QcAJoxMc1YRuth6pZxTD+QMO8W4Nv6TZuVk5m8sVXG
xeSGOsDcCVx9mFx2ZEMe+97Qp0EfZV3Qhakzcd52vkNovyJJZFDEmEn0GH0skugojMTXeJzQGg6H
o7MQz9MiceJyatMrkhdFMLgm8b1E6E8tD9WSOocP5dgN+wVPtSn7efRzRCPTJbVn2h6FRmovBhfV
DT7Oi8RnSTkeeCrSq7QZC3/yVPjFq+IJjBnDZUxS5scpLUvjUN3Dw9UPMoAwlC5tpEQRJIO1QRcJ
snJN4x3wuSwPW69Evhv5dJUMDfoArbpSmWKCYwMGkaQ6mUsECOEG1wfThNkmLsZsjalFa1nCdhHe
VKLU6JrMabcgA4lNLOPazG0c+iNKimvXs+hzEuLuRshm+kx7N+znSvWbtNet6aOKHTrkVau6TUOf
h6jfdBj2lzellemyaYqoQYls8KawWs51gGuRL3IU5Wb05vGC9ahYUkTiDUqjasGykvnJ1IVG086u
sKiLQzuWjSlQ3hpewq9J0aVVYMVY7+sKpYEou2nlCdWYukHpMkz66VvfuqE8RlOUBWEFpGDuJ2Rc
SdKgIrkKbASRA8+hMgR11QL1A1nAHbt9KVqyGNyUBiRG08HcouZy1gM7IbBRjyeL6i5Iw1bEBlVl
f4sTNwQ6Q/N6ShJ3HcsxWorSyk+xbYvDgkt87iHgF1lZxSdpOgA76YHyleWAjIh0AtZlY12bDiMg
M0ikZ1nE6s9JQtMgRfMQWA94oceraZWlmG4GVqfLKtLdp7Jtsk1teXMzezFaZwkD3+PgJusK6JfI
ynB/1gzsmmh1TOM53JeNg8g1QMXLhwJ/GiRlUS206+HOUxufaJQPAe8oWdTtTBaMs+hkllXYmJTN
MIborLmMhOB+5yhYknYarfq+hVvyBI5MS+Uc+W2a8AXVMT/B4Bj8GbLIVdWSeY0SkfladuE+cBXu
V6HQBnik2+8FPK+YxtM34MD9J9s78OslqfcTEOUyA9yGrDDK61VYePygdaV3NsEEceBlEHnnUNZg
9hTzr0PIXWRCEbdnSFbwf2nUnTlE6sDJGH9Gih80KU5Wsq/LVZOQeTDAF+kBH9GqrcEpYNfR457W
bFnF9bjJUyL8PkviZUnDeFEW3TkOPeIPbWsNTwe+kBadurDQvUnjqF+5qp/iFSy/TK8dU3V86Jq8
7uFp5q1px6KbTJs7FDhKXHiow5xX4FmnJjKFIiw+Hgcy5jPkpECW7lPEe9p/l+hcl9XkbBTfv2bi
x6//Pi9z+Pf7mJ9/uX1Lxc/fjh5eb/HLT8Fhhm07VbP7oa01P74LjLm3bpskPvnlTxnrX+Skd2/L
+IuLL0tYMZMYuiF+8Mo/JaybG6iUPE5X70fcp6vbM/igD8E/wDThHAL7ma5iDOfBKcXw5Gmhthnp
Q7IKRUeE4Iw4UEIOB8a3fPshWcV7wKy0QISChsElov9JsgppwlPOhrbfsD0eAYkkHDq/43SPEskU
h3XHZSiOecy8TRQWY31QyGkiC0/hicvIjCRPabE/Ii2yj7OtuP4DE3kblzP/yGRKuY9Leg4HMMbL
VHr2gFM5tiYDah2aqhAQhfXc6DLw6Dy1Z15GotrE0TDUF6ioQ88Uvc1ofpBq24AbyJLkWJJY12ao
M7W0TVxs8nCivky62s8nHAVFnrEAQyFwGVtMyCLR3Ye00q0zCRrCw4xW1WHTkXY1ib7eJ9oNN8C6
v7K8VTdMN+hLNpQSuIqtvro8RT7judgI2lxBzAf/M6p4SowkLj6Yp3hcg39mSwDKOy4SLxwDKftl
DLV8F/pOk6h3vqw6nPdL3mRtZ4gdkhMvjsllP42HrKNVgO1Y+Y2N0Rnwl/Ks7eoi6Ft0mXGrL0Y+
TidjMdJVRfTlOCqx6NHkh7TPP7DEq9esc+TY5bnbdIqGPkqsPcx74NZcxPZIe9mVbmvewVpXC16J
9KDOU73KSq//o0lluJlCTpdpgbPbPLNuMScK31LQPGtfNa5ca2Jvu464hR7s+JljNRQmssBo6kpF
fp1n6ishXbrgMolhbcrL3OaXtQdTF3U1GxQP/Zew9cBZ06JcsNRKn1cyL4wcCmAeWd5zbKjV+Uc5
j0yYEMXVZvtEXgAxEUuFQxubsMvStSRdbYE0yBas74GveH1PV6inYgqqbBw6I1IcnbEUp6fABOeT
cIiRH8+sPowp8Rpj0chhFlouQJ9hK5ZkbjK5R+3HQTTZIc+r6TCeBD0imiRLEYfD6eBqtyyaZrxu
FcsKgxFt/S71qm+6aZLORANQm1wmw6GbQ7seedEctqGaSzOKIbqJSeb5WVXxdYzbIgJZo5IHuNJx
aWwr0fFQQCAVTkNm7gqCCr8WvTaRarpPdJy6beCYyDKlaT0BR5I2IFHcL4EEcz/1ci8xZU70QZ/n
wFvbinWFDzHHLfUwHtoajJK1qPZBYGkuIieL3PQpib+V3VwulILsWdpUHDru3YiZI0PjOAEdArip
oc4biBlnSNxpRaulTJC+tP2Umt7Jgyos7Ckws3iZRRz90QucLYnF4jqtw3l/HvM+9kUfi9XgPG4c
bofPumT01EtDGUBWHy67ttSRX6TDdFAOHmt9pcJyX4l0qII89OLF1JH5VHJWLiAzKXwhRsjcRko2
DUndWYY4X0Fq3n3iMS8/WFvEk0nC1AMaHNkDr6KT4blWua803JIooTnUkEw3fi4hF5tdPy2AOiar
sQ2nhR3UfNGP9Wj6ocbLGMrQQawngKRl4VGsCncqBNDJULlzm3riDAjj2hV0Phk6NPjlKPd5B9va
JBkZNzbMh7UaRHma5MRb4AE3o1GVmj6mTVYd5U1Pzgmpk68W4TrwRBqabnDDRk02DjcFtB5/HJOa
+LpsfDpW6CiX3gIV5fABCJs7nJIq8cF5ouOmA7hLXsR+kVsKTqHWQUQHtJlrfIMHLo4rVhcbgnuy
yZtOGAsijT8WFUm3IK8cCeMgtNW5J6spNBOh7cdZx9NtjqrKnz05AdfM2Qc51bkFFOM+gJpU7GPL
05XsRmDGIThyROb2wMbdeFFkiC3rqoh8oXpxhMbCAwIKjkhH8RCEqVZfaIniNWgame+NmV441k5e
kDRcfIEgOK/hGIoHVBdymnGIqT8J1n1LQq88ZtyWZ00tsF+x3LRlja6iOY8WNc6ygJR9v1J94zlg
e3X8hcxRe+jy7Kwpy24/1pCaQgJVHZAsak/ngpfLYVTzKcJWnzSxS2vTduG8YJFwq5yV1id0VEGT
qj7oZMxuo6noF4Mcr7ss7v0UfGYGnG+IQVng3mHssdqUFR8uq1Fbn+FqPhNq0EFLS/GlUzHsDSqq
YOYq22CbjkdF3HngsKLBDNyyr2nWF0bJ2h7jsChWMyrx1ZBHLBjb+SLswKWTYSJr3osqN8gL+Udr
8RhUaFabXGdnM8IbYA/IaEexWKRoAoALwnUgbf9hqNLo0ht57idd3phJFPFpkjVTYbw6Gj6hSEBy
Q2u5H6m4UuBBQ70Gv+n5TYsOG+nRs3nuTjt4Y5epM5QddLBgPodn7zyZSL4fltbAlrCrQuPiUMxR
vIGs/iydNDxqgyuVoTSMfFZEam1H0S0j1WaLhna5j1R4mKRVuipF021ClEA2OSMbDBWorLCh4mWX
l3YVtV0COkJWL0YV5ocRd+C+h3C4ii2qVl6PxMHcN/Iayyz7wzWVd8wb96GhOf84K3aBJtYcpzqs
DwfISDau9eaV6mS3qLnsL5o87va5yK+SOWk3cSKjZZ3actV3U7ru5kwKyB2jZt+SsFswG7GzJirK
07mGtEZB5OpNknzAUUW+eEMxANWmfWwoDvtLbK23zuaeg+Bhk31iObD7pPYRQSepYJ9Gb2AGqTxb
2IJC+h712blWUbXqWlWfVKrF/thUdInq8FalEbjAKIYEv9GVGeImWzdlNh/GjA0HFU+jz71urJFN
XwbVnNUBdNnM33idncegJvgkTeTHNAQTWpy2Ptg3GZHQox686qKK8dewATEwL1l8klTlIUie09Eo
xsMpxOwiq9Niv04oWzDP9SvrYr20Yxp+dd00rtho3dfRK4SBXFEvyp70GzmAYgc509cBg1+BdA8v
owFSFxblCxAAr7yOT4GbKDJSJfO+1pORaZQdjO2BLAUjhpV5fwz5eeTHCpV+jGR2kXii+AikKj0o
agWhnuNQGjukKjkBURSvtIyqY8hpl7mg1UqNyB0NlBVBMXJvFScsX6KYRIcyKcDtkKRbR2FiOXj8
RJzWvBo3McvwclSdCyDD5v7Ahq8NBl9bSser1TDg+aQaZOKn3OH9cnbFkqthvOpUqDLT1DOQlLQR
3KRZVBdGTDWDWsA8XhdpXH0VUCNAQHOv8kiHARjyLe/yepnkhS79qfDcZmqQ8vMk9dbR7FLhyzrN
E4NZWhxVI0l9mjKxGPq8Bp2JRTdh60jAinmAkCYc6BUajWdpmpwA74XqA8qWICfPSxRWEEGHEO/P
4Ad8CMJVEENT8DqkHvoG/cHctJD9mq4dyqAUbbTANncGqIdbNFn6gcs5paZB03gQhg3y64IkGwRQ
fy1xE61BSwoXsuiqxkRTk+67pmv8KPaaoB6yjplahvJzHSOnl7iT3NgZfZAVBCQzTFFyjIcWX4+V
zE7mcQSH0BMo94QpWYbFnBX4IxSsuiQMwl7F5bXt8l4wkxeZzs/lGKcp2w+5sulBOypdng9TD6tW
tjej501GF8CUQacQeAaZLMOy94sh4QHXNpXBBPpv4LVhspWVpvG2ElV8M2iwEDgC/wxjyq9eNITL
ifTVJpzC0RncqzFAjbL7Xa/qo7qCT5eNKL9Q2Hk0ndwSZvSOUq1rUM4msrKSV6WJqrG4cSHCR6Ud
1UYQPMMOhmTuWHbifI7jytSOixuWVU1oZjlXByHXw4LP2p25HAqDicjdvpdX+Qc0gBoBEvkUmTIe
ujXLQIwEbzAFwPpAVGVAYcjQ5CaKLIjZLmMLmXFygIqG7TvkgAJAr+sClOQx4ALKCkZ6MB9Kq/Ji
tD27bHDKR9PYKpemwR4xNcpSH8HKnQ1Ucd9m7fRl4OFJlChYVpTp8eM46Cjok8iGftvN6GiqIuIn
bdOA/ACSk2m4Ep0Jo0qdKIjCiQGm1W2SBgNHbqoi3x/zJDmPVNZ+aYF6Qs7U9MdQEos+5nxuoEwG
ix3mcbLyNIjkhpM8PvbCfnAgZo/9QnQV2kxJU38Mwxy1gS3ho92s+SZtXHHWRtqZqMb1Jxc7/BlX
qv5clNGnMJfokJEKaglzgbw1JVXVmUIjkBJ7dCChPPkRCgVNEYRhVcijbozZhyKur+TsQEyu5jGK
Dehhs68GBGHfzhEbYEFCAd2GU3aZgNR9oZIhXCkoMUb+1GGyglSovUhdN9z0HqZ+RVh00ORRFYBF
xTJxCWzC0RWzcVCImAykHsB1aluTIIz58McMrA8YvwflHVeO02ktVRoHhc7smYtAIUX17KDQkHRk
0SgPL4icNchnzG7ieU4OedzbTU61PM44ZA5yFPAwIe+PTJUzFERYyI3AUAIwdAKngXg6XabgKkB/
7wfkz4mcQWot5yDrqnDVkj47K7Y8ic7wXLmZtQbXKNoPoSDjV8B8fWt1uS5Az/UTSMtKyD+3RBZz
d8gpkGtbIL71YNFCT/UgY3jskrz+XLaDyk9wmjR0kU0CkrEaQxQwfdnEyu+gCIYGA5LIfONNBRpO
sfaStYBWVfjC3psu22KsxvN58BKIr14LCW972qGGSrLoOnizXgVyrxuHA1gSp9SyjOpY+LTBZZea
/8lZ38Ss9cbjORpXoSfr8yzLRzjf8EP+uRfKHncA4J1qHxTGoccV6qRwYg2BusO31dRHmkpVj0OS
UTwcR17DA0+DFI5JD4jkG0+pIIy+kpyu+oTs05QvPeaWPMYLJcOjqpsXcOR4Abe60nMSpFBo/bVx
OzXPO9ugVAynEaByDEd+ntqW474uUEiG46pyx7ICrhiubQ8ngX+1As9NguE1KBI6o6CMu7sAPGlH
SHr74dgSZLZ/hJctC1kuv0/z/yXJv+mhwYhB6fUHIH9SJH/PHr8VdtuWcjfiQZEk8E5DSaBEC28V
Qnfq4l0DDRxmhrfXIAyNHdDIAqIkdP3eS5LQdUMZtGczCbI65VDi/CFJcrgE7/eFq3T73hsopP8n
kuS2fedRr8HWHEwgG8QC3vIBb9GhO7tHyX7K8w6xW/C+VfIty+eQomAYiFe3QdsmZPqUZJCvLJuJ
ZrnfNBPn12OYVcUhLqGuQ5aVx/LQpLXySsiUdIjCGMqrKdSFHQJRZfKh90PMEC3DMeo9v6d9zXqf
Zt0008AmXUNOoO2lkhBZUOUNFzHkj26RJV3UqoBN2hLQGDrwACvaRLbmZrQJ187PhhHqcMuiT5rK
+lMTQ6Xhbxoj8NMaO7xQA97URbCAd3UJDi8y3F0dYCQYKjYzv62aodcZVNllDD7dwdG+9EhHXMOU
I7ZF/u3/sHcmy3UqW7d+l9vnBpBAQuN2VqValm1Z23aHcEldJ5DJ0/9fWj7nWPIJKf7+bWzvkLW8
gMyZsxhzjMkQjYW5t7NWuDU/n0eep/XWTH/4w7b+i7v7RTP5D+OJW4Kx76GgwePZeX3esw2TJd2G
bhqz7x64TXXTU0dVl1swD7RscmrHtdo1ssi9ku5GH8+7qtR9JQFr+6760unJ0LeSMzHrsnaXyc2P
W5pt82GrNVtxVGrLt4ecLr+jj9FWDdHttlUeH2uSYAoHOq/TLJNX+FVPCSgBftvaoB1zDJuLQYTP
CChpXunCqer2h0uxFL0P28Lp3jV12m13L68eJ+pPa+dCgs5TwIReVEYx13vqj03dDMkW6fQ7HQRU
ZMe+TqsAMMtl7rMWsgzekEyGIqeyD2tH7Xsvk8u7qgjb1zg+T522fWTUuD6kujAWhIbnrC5PZMZN
dBl9X6Z4pB/Qm1Kp3Qh+KsVlNgEhRq8ssjWMPwyHK+JMmHQLZY/ZZrikp8/uF21d9UXof9deNhXB
D9/UMs8v0n7GFrJusI9NjjBTeL686H/tLvTQGB9Gi9JlLIr1pn8GaMfLHNnVUnyrZwgD5jCY3lnA
PuMtNesrD+n9va6Jh6w2jkKfbaap8/RiZdd59Gv95vtU02mQ50WSth9qX+E49gp+TNa/0cmWus11
V4xt5B7DJa+2h3KSfS92YPapTml8p03ytizhF9HZX1q/vq6WbIzN+bwGQTO+wuX5e4EwfEZX0GaK
QyKFzXD+yGDgI01jUlbTN7o+c7ztSlnHy7vUdwpM4uW9+MsI4FyGCakClsDMz+cOzUuq2NdA499a
o0YeeHSSqvy5eMYJP3ZdE3XikNLuUOkr1/X+fkaIfxGNG2ikCDSfu63UsaQ+wPGvW+h4/kZPOSwo
b2Xc56O790TtA8NwTCr5xeR1prvDMI5j0u8bR/vLfdFs69ju8lhv6mvWemVyEm3km6uwAZKKD6+s
UvzcjLhBGf6y1oTxc3DJnm5JmK392Mxj9zWPC5+jWMZGbXdTpEf2ZzNuZpazZOqn6NYRaYFRT20Q
EAzayBicZQI8Y76xl035kxyblSH8BRW968ULYL49OmBYOXiXUEMN+ThlSZKq/dLIik1feCkBu9OO
KiIMt8Jb2JG8Sa2LdqY854K+0XX8Ns17pT9txqYQu0FvKWvhw0PAybtbEQ3lyQ+GkGM25DSc7voo
KJsf0Tp7BW0ilU7bHacwCT+2RcspGLeu5B4BapJ23nnt7H2spq4v2+Mc6Xp72GALLPfLSF/l3VTy
N+sub0sO8i7Po44983O9culG5EVl9qXoHZxKGvMdsKXcssyzk8nbqA1301r6fDLyipSPFHBUmugs
XHSu3qpVNgQzM+gSFzyNQZlB6MkSLu0Ua8LHN7HaqzmZ6aNbkVTF8GmIi3A5T4NlKG7qoI3NmW0V
tFf54Jj5ctazxpbAPK0DKpbCM1dg3DnB0k2VjZlDnPocbCpaNflAO21fVee/H4AMO+dRW0Q/UXlw
3dRhQUO3xfwmnVmHWVMAO81xmNKI/xW0AJpyP/VVOf7rO4Z+cMajgNpU5HtMrls1LaItZA1mURgu
rfscR2xExzNlj6sawD1h5cK4n/nAuqq8umzrcXbqvZcn9oqCdkP508DLYFl6IwceD39rzaVLFFFL
VDAgpmOZRmXzrlVhJ+WptF3yaNeHpc+ZWtokwWoyn1IcKqOm1v6J2B1E8KQyVcXi0gGXNN+GRi+s
YaeXkuuH+GAvfR/X9BbLwyZnGkgXadQuFKzZxtCS+FB6WvA7A2PQPkSZ9JG+GUS6tNmxc0a779Jf
8ALHcRMLD9P5wGIxSMcQ8FMWi0EslwAYAd/SGQAZdZhLdHQlO68kIWT0O8UtGZ6ev1zn0t5LkOQi
iPaRlBxBEw8VliI2qALnSxQLbq9sitjmbeniQnecghj7L+aAH/aJMJLbKoPErvGwQP76OdMLZTm3
WFqbq0kBg3NKroD1ydzImqhNrZf7Pm75c/DAXtROgtlEt6SOG1lGsBacczOazTqPvCIRKwcx2iMN
pZsvHRm2wk6EE3ljS+vRE8s93USfVcg72U/mfNHuVDY3S22HtxyHcRq5v41czFq1KIpRHfoq2bzw
XMd1qMdD6d5D5ymS5eBBU7CeKa/zcjuBUZxgvWWA4aoyWeAesO06P2SL2293oTEa84+nGKrwMWnW
2rTE67WLbhmBsFgenqvqwd1HaSmKN52XFzCNyNXtDre0NF2P5j3IuXNRTG5dmJ0eB0XvTdcw39ar
Kp0k95g6E3szBHHRhYw89Foepk1LxAHvYZqmAXzHqUt0vI/cIljrI44Yd3NUIivNsM/6uUsSyFdR
rJdd6kcqB4Et5zDLdnGFm42+bWvoBLl1toZnTkpdbfS9x1zneXYN+3325K3SCfj/3hSldSlSrWbo
T5VJrV26s56woVQUQ5VddVu38bvBX+bRu91CgauchpZVOjQV+9HutOt483A7rRG9yFPZDjO71HrM
cYaBZJqV70oG13rBmcXHct2iT9VyclW/8klKmIHfqTG1fqlyl0a/TVRpM8I8mDPcUx/oiPVTuYN3
WFhFzoLnqwmDWoZRmO6C3R9MeBWbDEuP62njxnPtzFw68IAO+xPuknC0mF4S5Zs0hN96pA1vg6yC
JYE56ojOoENQHg3+wcR0495oF3VAtsNFhcF5P6iWR4q7sRt3W+PbbMV11sp8g4xLNfK7DsHr28VZ
u0F0cCZHvGpyzPJyFc7FXIIV9bsYyPMwpGubHgN3TgEcB83DAzjWePvFrJI7hgngsEpdk0sOdgkg
ivHExWxX8LdZw6y1vzNBJzDcrdA2cY466LWQQJyYoOU5WKU4CjnCTdmR9WYu59PJCk5uEKeh9EB9
Pdnf+gVu9zAlFW2tndw8E3122rUe37uNpp3k+wmcjHEEQryM2h7RQdQtc/+tb4gxV2PWOIGFVqXY
w9Arhs8FPnc7VbLt6u+QI7bxXdMBPn9ZocesbzaoJO5udWrVXfUiXHu6lnRTwn4/QG6a5tO6hvFy
Ow55qrtd1ND3uRY1YfWYxmrx9gN7NOLkdTxsJVF4GQO9z3S12Mx6G1cwwUCa2k92/egY9SnxvTl4
HwE5B9m+HIJKO7uk9k0KlJjw/Cl2mmbqQuVEsnovt3rdtkNS1Js7nlJYd92V5nDAClHVzeq6Xn9a
6BKJQ0iCtt1npZ93BL5IycvJmJlOZaB8bw91NYHpG2VqSg5O59PyQZLuj/ssrDM4KEIdhs5dt6s0
aV33zFu9nIZFr70W7p2stwKOtAidu77qmuDDPA1j2UEmkqYfjknnan2vITKoG2dSrfMucIJpe1At
Vr0LxygaP2xyocW4q1UkR9vICrNNIyCREL0TvdXVWVqoUp82OA1Nt0uqzvbk5bhNQ/zVa8q4hXQC
Y1QfqkiZ4UdShmKe97PsO7nzxRQqSIhpO4TxYa7csI7O0sapoluEPE5VndFkJq3Nf8B6ECrx9l1c
zX538EJltugYCSWc7Hb0eZjy7nf27RpQb+/dmjUd7Nm1K2xA7RvR9OGH1YR9Hxz6dB3ThXzKzchR
zCJDsrHUXTkwIyxo7J8WWEkGNQoEKoSVBEfC4R5imz4CdiNkOOZBZD0cGiKbYRYO3cn0BHdzzWr7
YP0aX21D5pCShvmwEHrCvCmJMqoNM387M/CGFMyTsLPZXzRVtnKQpQcndW+CpamTsxmiQ/QRCo8l
k3q9I+FJZY4Ca+jnIcRNhtNEZh/T8O79s8APyYJXl9zN2Sdm7fFlZVzYoJE6NKiJ4c0UusfFa6NN
nCeBX5MSwfIR+BTafy4PSl4SgzeFYTNah9jUPjF6ZUwCqclq4G31J2BzGznjYdXc6ZjlkmvPcpPd
9n4JwoHfdWlC24AasEs5S1PYjdz/lJTWT1aBrPmIX3oJd9Sm/eSNX5Ixsflqki54G1/NY/QVvl3b
nSK/lO111pULYVH1vc2l2l7alCVPlF0jRrtFyvs5O5OpkgP6imWm/em14AY7SLwQK+j4jiHLjw83
NkX6BfdEU2Oj1O8IFngd61h1rkUsIthK3L0nUoeF7LOgTLozUzQUHfXssLC4mdLewTw5dP3O/7US
28AR2s292MhIZZvzjV2joiY4VF5raMqSEFlTLCALUbM0Og0/oi0De3rcRgKm5z1Q/s3qPh5SzROL
svXYo3lapDfetlm1rPndtpZumnxaKhmW1Tl6gqxZLwLS0eV+k77NYmnpWfBpHOelyC96F1KXR6As
C1Lw1Te2Jo6jAWNpwOs8vS9Wd5TqEFQ+WUrmpzabXzrULSFkwmxa4jso4n5XXEepdLkfswX2HAgB
WZ8GT0WSeV9PgT0iQzNYwKstBz6QLoFN1Lya0rgYPGtgIp3pH50NvkS+cMgeo2u+LBlBc+5WEtW9
ED1ZYCRGm2+i2sIeU1iWZNYuK1D+TDfZ8gN/bz9NVjJud2sdS8Kll3Nf/j7PpU0Nq2jObDIvenu3
j8ejUiH7Us9rx6aOE46vuRZaILhZ4hXt1nnoyUpyquk0YqaFIScoT8EYWNutWz9pb5rVyxZ1yOop
9uZLvqARJLVrZ9jb2VkartVuI4/g9kthcRHPptbJ0lHyZTIpxi/LOBei2U3V3Cuci1kDcR2snqra
XRr62Fnj+rYILHs4Ifeup+2GTEFCeknhyT4rE27mSqw+9RNCcKOXM+2Lofqy5B6cxX36mPlMmbuQ
a0xdPPK0hU4qEoPfFXG8tQmJgc4y5CnHFsUnP2XULOPROI6jv4llHiAlQWhx9yLvc8qRJR+zyTmP
o17M99FWi9lBZOKx/k6e2KJborEjCxu1Z4t8mYw2kc/6DvtIpzRj11QDoEtXMXa2ZF+MS9iSoyQQ
Ex5YdetxN2+g5r0YZN/CJaB+wJyikMsD7aWbdZU9Pjk6p92tVX5spcb0z73YyylVqpg86vHotUtt
U6vaaRJ4hmbo6mlAa7VM1jDa1UJVTiqMNUnpwiF94wZatwMLstmKO0wcxUKunrRHnGo562+iqApI
Xs1aZmcpapL5baTlNl3Es/bq83jyqSkIbE5AfiC0WnCdtC87viYJ1IivKofWZqJ+6+PF9+tj1air
DBXCxVAuHk6KhH+O9hMgmV8fk2yxVeBjYVGnm73pbtNwFfacMlP0OxVvVLzBEpcYOkWSi/Wveduy
pYU321ufW00kPOp8TpVCM9UG1Y3sAUf44GawKNhZ1mEpttHJ97qaYC/S/yqmjc5ALtrqi+i0rdDN
o+dI9GQT3cZD+Fa9gnH9F8wI0WaC1D3xZeg9xzlj3cVrmtTrV50qW2cuuVPndCQDM9Soc+eR533l
ks9RNWAqpo2EgYXz7BBw/ylMZfq2jV0Vqa9htNruzaNp1LFjAdaXMbG/LyXt5H7m1NAwojX1DKT0
8wz5HejE1yJIrX+CWyQWkkKcNb7r5Wv9QgP/xKp5NRtosQh9JoWhFXwOU06uN9VrXYmvWjQzhcyc
NwxG34cqyDmG+dh4xMIt6nAacxuEEyDKUg/omxGtUHeDQtjORkLJa33Po2f+3ftox8yWCK0MJ2KC
jIaVn16+/b+WCuYmLV/eWYEMgdk99vd/4Ll6TBuVrTLkxZ2e5j4IULYsJLhSQr18qb9sjlEZKPtC
XsAFrho/h45Jowq/JYH6kuSxmM15aqBJPHibtEckSjPIuK883PMWip2th/rZp9EOWI1m9+nDjcMk
4oxewZc+yK2PUprDdjcXePZ3mZ/YmJUm5PskE4aff9S+dMc3eLsmfNTIPL7487+0wp4vM13TMLQt
BdqkocdQv6d3srZKL9BlxGcwCUpHk+egVHErbTn/v1tlP0RLQiPWZdgBHaTn4HVFYhgLr/Q+z20n
qxvV17Y0L0oqtXPo4zZrfPmCT3UiNGjQnAA70+QN6fABHz19NFXCeY9XM34eW/pE+XEUqXVzOEXD
vqbjUGtvxyxnkyd7WYU5kfHlGwj+WtwII05c1NrwKnh0/+kdUCXmtdfL9jOEM5O1R3pZW3UE9ciT
8uwxbVkgARHzGJ1p/fdvUNwJlYW8mki1xIX1cXGaMrQQD9C/4RR3QSKoFrY6bgkJU7V28XSIhXLi
FVZ1pfDWcg1tsFzM3EHCzFOXg79jTrvFX5WEEPbNW+GdFKRvQHTHmGTeVxcFreV4O3SVY3OraZls
2uWMvqSKmYrBhvOoL8htkLPaEA8po+e25CNAP5Ha4zWryrdJUxmrXxmf79lkOS2bEk/iTtnK+sdZ
OYJM+oteLMgCJ7G6fHn5nx9r/J4fuBGclsQXf5v2TGWRO+5mPnX5IMhZs17ZEijZlM0AfkPWL1/S
npY/Xa51tcmvHg3TLpBHPesr03Ni0MAUr5+SLLIY41wkUXUTxtKvnFt3crmDXVAnM0WU9lKbFDp1
Y+/m5dt4/uRCRIGL52TOAn/Ez6cstAhHV/Yy/1R1wJ+X8CdV88GvVn+89if1CnPmuZELkjMpQIoi
Ox4qCJ8ZeeS5WZH30/R5GfpyewhLac2iLHubWb38XP6zI823MzwCZUQk6bwJVGBPD1S2areu28X/
0MIFh5YEfKmyUwaMSqVblCvRYUfDu+F/EsAGu9RMZ3ygWAvHeIe+miT9ipLH9u/7FTIgOMIW2ES9
yKhQUP9yKvKuzC2spR0LA8QKUWt+sUAZxIarhu7IveXK8XBOFRKLssyxnSJvaay/piCo9HDhoDYy
EIg6RNbMNv03MeZ1j80aJJRwDJCgA8mou+drEIaZSpoIccPclDYypx2tCvQTK/Trh5cvJZ7Zs91T
nFcE4YK5evjRZ/a8dj2Yqhek93EAvZNrzbDXbqtlsKn+jKvHBT323mtIOqxCiywM4/7907jMFiFw
VpfFDQNp8UxqwR5P5zdTCqLgVOXsbNcTRxVdMSzPaj0zYqZgOlZtSnlcbDi15fS78Ue3yDaRnLr0
OTtb7G78bukau+FbWHIV51cnXj5CE4sHAqoOTpjbnSw9spZ1hwbW7jtvGLfA8u8WGicS24VSbovn
NAXlEDvjNSsQyMtL+vRoSkmQJdyKkMAQ+ISFZxbcUezLIcza7zTC9F3ip211RLHMtJVodKMPL18s
fno2uRov0PNdxngw4kdYit/T8zKwXEvs9um3ehHyYzm2oY8simESURX3AQ2FXJ2yQCdXJi7q9NAH
aXve+FX9wBAThnW08dzSoUXFnjgGjTn64uFDSrE83dV6QlKVx4t/XiTl24bH+bb0wdTzHE5u9jSO
ojdLmHZXuVtMN4S/fAMayJlH4Eyl+Gejab1cpiMM6F1f88rNAxBl9eBsjqISqXW+7qdkvAsIgdUp
qB1xI824HFRvhiMN+PoBxUFwWdc+LYmyV2CHXbXSL1TIJmFKhFdGZ0wembfB9ZisMMp7n2TgS593
XrhLxygHL8mm6cxnGNH9KsX8UAjUZrvYdaDoO4CEn1B5T99rpx/fRwGvhAUIm89LPZcnehKm3zNq
KdIoSpLC2c1Bs1zWiAnVCodwF6Na+2dm5isQfTpXB4Xs5H4rZ/C3wHNyoEUn2LuR+xaxkfvVN2r6
7DEx40M+h/M+1xHSUjkVqDtMwTzQl5zH0wP9aH4SopwN8+RwzzOSdAtI7cak/R65soEjpN17D/nV
tGua6mYJxEz9l3XNW1qEsnolH/vLGH8ZPlwdWjY48ef1yBwiqa2Csfk+tC2Fq6j7Sp8a4UF8e/kh
f33Tf8Lwr6cMfN++PejXm2meF5FW/usv8HLQnHWYsfAJF7uOgqc46LyW71q/Sd8VU+r08KPDpD+I
pS8Yg1KE0UHXCtoXZL3ozQgj9LJ1BvmBeAulHlxRPTQNyYuv2qbf+coL3rpL2SKdEPF1Czz7dvGN
/09SUqfuvM5z+31WZW9Eg2ifcSNNBHpT0YtjLhHA2piY72WXKVoJ83jystD94mol9hv790ou9IyE
x5LYNIA0iHURxOjnKYHnyEkHsdm+o8hk8fNC5GeiK+tzvekvrZfUn4ST6MPsZzQ9htGJzgMGabSH
l3cmtA7nyc5IS9ZkBpjP8DLC+LOA4lVpQ/sgl98zpEwVcNpYodANZXKY6JKowxI0+lw2Ss+7wukb
uj1dc45MIblZ+mhBoy0z583mZcE50myAszFNPjfMmwj3Y+XcFKaV10aYs1Y04h4MtH7TOWzaLqIx
Zvab0rRdym5K97JP5DvSxgXlXVD8NFFZ3ArZF2cVSPF5kXX9myZUtTp06TR/NXU+f3BDv3rrtDEB
ItLeehK+WmdkqUV2v9ZJziCaAbI/DH2P6Q4qowUgy6GkEUJMfB+ETnxd5Cb4xwPVTnc0HZA1vLy4
du2ery3veSQHjahm5XOe9AwkzL7L9PtQBOGtM4jyoS+EMVCyWxdlC7XEK1f0nhJfsSreS2NZt/CR
BBS84Fn1yOSOGkFIX/5AAhpcAps5DTmCca4AKssTjQiF8w2z8Xsv3PqhyLS6hoPvvnWWRJxeefq/
TYtUk4D6a14esgDrfv4ADMa1Cac44wVYmabBQN3epZ+7cUMjOjQmRDfiI6tEv4dUUoVghYcyjxBB
Q4c9gJMkyZ6GZ5Mfxi6SHwvF/A2gXyD01pnymyoqpnOm9ejbaM6zi4whA8Guk4m/7ibjQZbPereZ
UaTG3T5uNtRZDstyKivl3CSRhwIPKMO5jqbc3Bm9EmHKsOjRoBFQ9x0SzOuGNi8ZpWgWtEFD3UIp
WUt6uDQ9H0IUQUdykem9YnrRRd7UYtyNEroMlki7aB+B+t0xBwx1q4S8p+lo0ldSDCXK9hPch5u1
Rxu+64o+glcb+513ATllHc/cKPP/Ya5I8XFmKtLPoPALoJ4F3fJrlvL37gTUCTCu7UuymWf4LBMR
Pp1Q5hlVP+IIfGCXrEn5FZaHoWvIllFTye/bNKcXUet8NUuJop9RCKhLXzaS/2awsaUgE/rihPEW
zwwWptTUTJusf6RNZObDrw2Jtjmvr4s6Uid3W5L7YWznk0Frf+yTVH/K43HpsZPNu3/lZv7LgY0D
iy3jOqAtPmfsbs28Lp2uyh+ZdKP3SImnd4jznYME2L0iLs63cz2oyz5omwvGF3o3qpUEMlkrfVfI
PIaQ3K7LdeHM4ifM+SHcxUNRvX/lLv9KGWQE7TTkiMOZpqh8tmQLoyyaZAjmH6DeQ/aBzCJE4ecH
ZjdP7nLrR0tFT2naovgQj2H3M99cWTGcBiXTmZDd9BAmdXbtyrX64I/BTIeEKHAay7FmubNS7oOB
du/jRv9/ncW96X/8v//zZFjrn4NcGLAC1vjvjPAvncX+S1387MY/Bg7/GgH661/9S2vh8co+Snma
1hagZHbiv4eVgo7+38CWEcALaDE8OxjmX/NffIaVMkMPmI1ZooDbmAmSQTuslPcPU+5AkIpdCCmg
Md7/Rmzx7AiHLqge4Dn1KJglb5gObIX1h59XKCH7YZ71bbuK5LissDd36JhJVyu5Lm8jJzSXpV6o
q1y3QsHXBcuHKpis7i9ph3/+WL3/Uox7TxGJX3cD1EIlh4yE4BvZCPnH3ZAkQRnLZ87B0Hq3WbUR
3Gc0w+TRCxMl8OLB/EkuPbXI2MR4+6EcKwY0bZMMGAUh2++JUuivSRDng1/X3gcAvthjEEyY/oBR
7OlX4uSvNOA/acLjHZN4AYrZWTx/gUOB9RxRYtStIBPLDhEMjg+Lndp6UtJ06I+N9spDIRkQtllP
tDOVK84apnR6hxFW83c0iJO3Jz0LD5MquoXJTjlZthxRfR9p1Od3VE6XzZTk04E3mCQPUz5cVfUa
6iNUhOgGvfbSnL28D39vA8ibS8AFVYeR/Tz3kQZtrNPX022r0uShy+i/7GhmYxp9O+s72vnJ+z71
6o8vX/ZpNQ+3GVENOB/vocIW+cPe1h+7H7o6C3r097dtvHm3XpXPty0dwCJO84eXr/TUCz9eKUGJ
T47Fe6Glfe/On1fq28Bsw5h3t3HvBl+GtRvrs1TFxt9VfX50h7ne9sI15B8lRKjmNaN5Gr7t5W35
gBwABCTCOzy7PLODCwTKTXGLCDz8wvzL8EvF2+brs3BrpmM0MrbPuGz92VoPjGkZqk7+UCiXL1YG
YV5rWvm0kEm9qz1sjuaDGHtfIPs25kfvLP3BdbaGITyMZKH9LgjIr8X9vzcK4BC3QeT3eY1bgE/7
c/ncaA7bMEydG29Omy8wPZk85jmVaoMdGXKbXa6wwr5mcdJf623IYaUFmqkb3iJ/KrltKOLzjEgF
C+VHMQr5faEfLV+p0QAzuYs/jyZKCJITK3LEt1pU9eldRmNcuGOuxE0ZDH2aMPmSAb1MhNEiOakF
ztSoB/ftQjo7QxbP5X702jOazv1ZHfT+vqqH5l1fwyshR1izf9ay6VDxA9X14dB/gGAEZEr1Ac2i
LAvG/Yhy3aXl1N6uvTO9GZxNHLPMS5i4s6Vts/eXvDkPI1W/Y1zkHTNHhN7VsxxuVTrcKx+ZzSFa
fBayMD6+IZg3iIxrXF7TsY0/pe4cXOZR7F2jXF2S/ermQbNnOQokpaNpENzTZ2AqjHPYSv0NpFG9
n10H2e3aKHlKJzTZQer790PurXDMpOOhjM6r9CvN43FBXDs4n+dGNoe+n/wLKNr9hTck9feCUpFz
L5rqPcIVLXdo5bLLMR3nvWEdzqiRkzfD2mg4xeNw8jztLccaCmO2X9aMIVOLT+7X0N44zH3yJk+d
zGV4V6fOCTX+um+Z5wcsLOuPunHzKx9eyPtQqPBsTkrHP01Rs32Jo45xBa6GOLtUcXZytHa/QGNb
f04Zs5co8ZkJumszf8lOWpUdh2NdjyZb5vg0dkzBqZVozls+ukuiYOxY6GYh35vKEmppusodGJfe
doGq0z1dn7Y5G6PqmAWzcd+uwACHYhrdGhgewvdJAEtNZ1pIfR1V21anb+d1gLWyMwXc5PF7nua+
v32aVkfLJt8l0H6q7psP01VRacxqRtF+qyrVVPoyKYbtbElgc180YwGUUPp1995lLAtjW4WA18ce
MLtnQJnFdjWohwFyiYeqrtbhyDyljJmdFIbpGwrmSDJj1sg1P6DESBQVkhJY1JoyzGHdz8TCU+Tk
Zfpm4ehEkB5iRnxBzKqm5tQyGyyhWCJ4pUe9FNHeSclgw51J3TbYU+Y3DRyxmaEJay3r5jjBmq9O
YZs1aOS3EI/Z+lUw75scOttumUw23U2F08AQy4r4pzMvTDk8uB1z2YognuPbkCFF6WUrpIJ4tW+h
QWzmfGLY+Zgfe1CN5phOyzackpEx4idTR405dydmte5DKLPFXjKqtD4bi6GAnhcF/j9AHBsVsoiq
5sB/rvOmLl3GgjHmtv2nbJqkuRBjwniaKlfRu21WQpxKGKDeVc6QBcnEstzP1VlKhdK+JxiLyzLb
/IouOXdw7FSdbcfY0xBt4Er1600TG0zb4aiMh9SDuzQysq8+ZKnI5oNkrF2/KyRjghl7U4rtB+SB
JDrE3EBzEAaK7oUHl/w8KyTjQPwK1hfDDYr0sDFdNqQDMfbJXZmuZbCH811uuwZQ3bliBmtw8vo0
C7ndRPZHDxC/u2AS3podqyTI15393M5LCuZqzUMmBmDVwvnVFnfo3prOODs4nLF/621tsRUMhw0c
cQ/R0p9voz4x0AiTQd2Ec0tIyiZZ8Q+Shi70iVFtXvsJtnCbXw6mqfVpWsOtuPKQZdwHpR9+CXUK
Ahl7GO8JqowUR4SDBTc/w8Y51HCqJiYqpLBpUMjU60pmUWbl8p4RUevXfszF+SLXLD3GVchkgjZO
+Z6w7iDEtuMCWUj3Ing7ATnce8rhE2sE1wOc2kh9RGNXFuej9v31opUZKt7CkclD6w7WOMtymM5k
PeXTnTaBivfusLI3+dpyY92E070igiUPInax7gYvOR5iL9HdBUTh1L8rx7mq3vlxmwQXOqA7dqO0
sslnbvRdCGVUH7u14dJdt23LDthUbWduJe3D21tf8U/cV994TLtqeQoopyyV1V6gPasWjg4zo6ri
bTtKjvw4kxVk/A6fCkCavxnAyS27qs9dtpte83zTOLQKmXo3D/rE9DhGf5hl8K3T4DDteSIcyP+w
d2bNVSPrtv1FilDfvC6txj3Gxi7gRYGBrV5KpZRKSb/+jGS5bhXmHoh9n++Oiu0AbC81qVTm9805
5pI4Zp1MifU5c73kKp7LkqiAIqgZFyjzv2jKe0hxZbU+eNNij9c5y9zquhddXT3GvC1OY2c7d0OS
D58wf4fAG/2idK964MPqOiv6fN6vkh4RC9zVQAy5rKkdDevXuqmD+0WNdn8x2Otc/6XDNh8v4L+1
/1m3xMwhtMCLPfuA2DuUtFfGowjb5C/Lztpjq0WO7tNnmlulLh5KbM/XSQsWdh+40s2Z9miC7RA7
JM+ysub80Lgdj8mGDC259LveGQAert16FTsMqYM2M/ahCiyu6DJv84GXjB6uYbVCZ0UkNc28ab0Z
aJEE3ga9IPlgYZBxoN9O0vkGthtIdwvSc74stcuvWlqn2FJf52F+KbgtOrXqJKQEM8/T7bJGzWM1
IwOKo/GCOuwcXGx4MVRaoyTaTgIhW3/bhYt/Y002GLxi6Nr5OkdmjBkrGNviAyuR8ZudmAIzU+do
2LAjLO1EQ0zhLbAOj5CInPKj029ePO82VmDrk0DAnfDLRnSHBYrv/MrKhH4pcoSHaRONYX1JydB5
v4xWtp2kwqN9KDfFIKXFXXn3S91swV0biobCtQC+hcy3QMe/sroZD7oQ3DUdd2UOEiQCGxePIwX4
xcPfM0Otk6cN9b9hQS05GJ5stccUSXI4/KWD1flQoZNC6ibL5Jmx3o73XdI5TLCuSKpj3BYQwhf1
yY2Vjh1kD3P0FLgdWF5Nm9a/9TNjQh0yWlm83BnRByqy3E02DpA2S2+q+5tIisK7d+lsh5fYFBLO
a4HwdVtLCwg+bVLmDFZjarptmsxg79BwHsfCgFZoh0OawYcAISoMo3LnZ0V0bjf//0rKuZLytVfd
JNeH73n5TxidqYm4Rs3zvxdS3uRc/pMW8+PnXkspYQi1grc3EhQ2HhQ9qQD+g60IHArn5DQhEkCA
+H8qKQZbwTRAfifiJZeNzGsZxYnJt3Px9iNSi9gCIo74mxL8Wqj4XeaLZ/YS/+w1zswKrJb4vNlv
eJglf95rNOC7O94YwXcciEYt5Arf6HjOiuUgUKL+Al0tGI/dsI6rv6f0HBRLavWZjXdYGodB7y51
dIVDjkpqnVjdcKGTthlv2YEIgFfw6wPxEtR4Q7CZhmFTeWnO3sz5Hi39qh5gPkXNlzgO6E/Tr0Hl
S6SBabzTpxs5FF8Esn1XOPakO7TWgQSq3usAEr8DAJJDztsWyRpgGgyGFqA5fuZft/T/Ut35uarw
g1yBAT4g0CPk9v2iQYwcwlDQJcTf0Q2hZ7+YWr/xLxp/HmV0sY05plfU54KSW2NnAPn+sOt23Df3
CEwFpAI23THrLIM4+fkesQaLx9AOy2+VA3C1TKceYQHr8wSwSHVEu5VjJmHDmCPssnzAWd299j2j
bnP8LdTeFbD2bqxBXuKUdO6SIB74t99fI4bwv8cRr2jiQSgYYRNArPkLEWEpSsstpAewFRaf7e7z
Lcqj4djE/gROz0jNw8+sjLLpD0KKN/fGfK6PAoYSJZXzGFjSz9dGqLWPesuLv2HIa8Zwh/WyGT8W
7BiB2uqqVOW7LkMzjvuv6F33T/JUUzD41+PDx1OJoX+ACgcEBc/Qzx+fB3Np2UvhfbOiJhq8NNAo
0b7wIFnTZb+VUXNXWjSAbw0nV8FZtW1wfGMBN9r+Q23j1yNBWxiCT4xtpIbJ284KmiW8Eastv/mh
5pE7rk648YYKpFajf6AU5YefpeISUADFzxt+7lnZSCqnZW8L/Ye78nOdxY9MJ8NA7EFHmOrxW33B
RCeqWlHufM0SsKby1A+C/sHByigHrqc1lgtD5PcD0KDNf74VkASpm5gHlaYOi903twLqFD38yXop
Sppi1gUyWfNAtEtfjH2q2I5sflq2rJfFbqGIx4UISrtQj60IcZZ0FrZhLLNFK7Hp4lRyH9q57MaX
3x/mz7UdiOwOEltqxLhHmMMRDPx8lOxCY7wy2/KyyEkyCGy8btwfe9FY81jMerP1CAd3MA8N6EPz
pRS5+sP9+eViIXY3/WGkgbSefKa2nw8jHhAArjACXzqQa8zhFbPXBlFhtXGUXHsYWusvY65kTZHv
h95UilYaw6jFghWHf8Fsa2b+Hzos9mLNfO0v0Pr+FKfkvB3WRr2O8IwEBLTNQfhWlL14uhNJt3kv
I+ZkhOp4wUWj7odtKkWX6mE1gmEkFbMxdMEDRlMW19tqPWLsyC5ZcDVVnrbbZq/XbFwpCxuUXoiI
VQV4Mx9YtIPrTdlfGK+2C2LJ6a5slvj81rrMjPfm9/f/Td+CmYo9ATAVQt7Q0cHBfzNjMDK7Ye5m
8TkK+gCcpyCVgaGYZcrQjlCb/8A8rOfZE1Ql/4bngulEgHlm1l/05IXDUWnoAn96hvy3sziKQhYj
6KRNI59n982wqDF9tGyMxGc2tKUcDh61Qv/WdQoPk9GojF7ybM1ryYhZox3MXQ33kwlfhw/5sGXW
hWx9JHTSUmN4F5ehWSAsZxNjrQJze/rRSxhCZ6+lkBUG8I3IKCMJbhrz0iq5+tygvkuM1hBnDt6p
uF3oZe+8oFr5Mm62scOIYPTGYxjhl6PqueSEpNDkNx8Pr9ZwJeJ+MVLjnsUDR15anVkbTCJoIRSN
IRT4YzJLZ370PcLmbqSsM7kDqyfdNrVyJCrExPFy/dTFXeY/z/ZsnBIR4gKc33gSWaL8fmy8nTW5
+jS9qbGDFQqDX6TxXkYF2klE83lzWqhU7MRJ8TDG1apvLj01aCaK33/i29kIkQg7X+dHE49391sx
PrVBuB2tpz95mzKDUaNgY/pzR6xvwzGchyD8DJ1gYxBSY6FafhsxsTBOf38YZjn709xNsRs5AO8K
UBdYL95qwkBWqMFKwva5pck94d7voWp974fC2PCLeuycg8yivrxHZWrEmwK4Ok2meHLnnn1qpCHF
TsQzXDdZHD4uUIDiFSyKE84PU2zZZToE24Lkl/IrOkHbBy7OJgltNg87otD5oZ8LVheXmZFq8ORj
X/XeYdiIxApBVeIzO/3+jN/OaxDnkKi45qw5Wwqxb95WdYhvTA9j9DSrzvjuAol3+dqdNzNufRZZ
PmB+bYJxlhoK9rDLpx8rW/wpZkh7qtJu9pgtqFXw0A7lhrK9pJtipshhw/RzHJpZGBtdsNY8dZlG
ieLtnBVdyrOMHOPc+v0puab586+1EK3iOOa1yazGHfxVaI9wpYV507lP8VR4PFuTyM0BTJZnmB/n
59i1bWNBzaAp8IgzV5opRYqBF41VOCzjHWqj/BVuJDBiTVIBCCn1j4CgMzrjFW1QeOYU17wNx2NN
zpd3FOgzvDFdeV9wun84tTerTCO2JrXSpXOESONXvQiCMSDeql+fvByZQw1dwmB7Njz1/dfJjmsX
nQrs9+05wkHE5NZavbHrIuE0BIatDakzHhPPUvqJVaqxfAFs9hh93oxD9j8w2hKGGHgO4wwYFdPm
RYlwgmkNkbeZBcsps/kTeyyHqwODHX/uNEVGoB40YCCAB5EMwZ/O18dMhfWX31+EN8/oDxE4TTMX
7b1DC/LtUtfRmx+u4WB9gKvUMzucl7cuGKkZCHSMqa3707Tw5nVkPpKMQ9qdvJaM2ODN68jYxv1Q
LNGHUcHX/jKt08SA4t3P9fEr4ffBIdMWZrRd2FCYlhfNjJD6S8ukx1Wi0thM91E4xll1zCafEgy7
EHd+kOQk8wZoLR58Qol4Ub3etnzQgKt3wKCMm4anyNyOHL0Sl96qSocvyVol84Pdww0sT0Fd824C
Z2D2qb+/2vh03j5OdOdRa7uug8Di1x0Vy8GRjtOyfihI/qCuOqnawz2j7ay6C93Nl+thKGQIGh+9
3z84DbtRdPR3v5I0aBYv+Ve7bOwLnSk/3P9vOA1/hi+27f+M0LClk+y7TkJjqJZJ/QGhsVhB5VdH
RCPK/xueYS+O0ur0G2qGLBiK4nL5wcsYRlGFP7EySLNwy2flN3mGqHpy31AyAF5S0/0dHwPQbVzY
hzMTY0ViV1tPv8IweGNE6lvwbwyGgI5XjO//n8gXatKAi9FCjE518V8wLxZa8tK/RfoyM6Q3R46i
eI/pc4K913W+ENGlSmh1NOSuLfWQH8iPnJCGAcbOy/KY+a1WwUPW4RC/DCu/yAnwW9hOwcSZN9tw
QKGIa2JeLD/EMFFkcqvWS43VuyhPumx526Q1UXBMsCilFZg7S4UB3X0daCtLNVgJ6gtKsOpKwLd7
8RK+w7MI0PnddP5LqywRWe5Ahfp83NaP/vCy0Sp056sqhI3jXjhQ0qMoXaugVtFp6SqnBUDiQ1CG
Yh0ALZtvci/gpfJlydbQTtIqKJIgf0f9WYuIvhN85eZIupPlistarUk8vyNSAHzTbkgSU5OI5BQU
9TMAw8zarn0fPzhZkRjDnfaWWXsogmtAdPQybmj1lE5zX1W6irODrpgIwG2VjsexM2WZQ1pn2DMk
P+bFWg5722DK6HROOF26j27udnxeWzVJ8qRoKQ8Ec0TGikKhuOQNkjphYX4Jx8+SZTcMiVnT+3DT
zcaAjpUXHjH3mCvmNVPNl34sJuuxI9eHecpHXxxHaaKnngGwdaw3TlMiW75PnE+1mBBm8IsrhEsR
75LRUCKbwmGT2TmluT0O1lM3+AuqkbnOnQ+bA6eMsiS3wurqmJSRYWBDMxzp8rLSSilwg0ZD21IE
mP6BvahBPU8EEpZQbEuLlt6pIPjSWW5jxFgcSsmdFttjyMjiEzz+aXgBSmEGGB4Rc+cD9E3DC/R8
c2nmGdEX8tMJmgbHMEM84Rxfz0eSuze8UHBD9ZgGi+jDxzrws8Sjm5FQANqJqCBf+/A6epBX0Q+E
pWKZk8sgxfBlUIwa9K/nNW4SbAaA63ojyCXPLqX1+HqprfO3/32Rz99HpcDFNu+KlgOAtVXML3UZ
ilKeCMtYOWlCJBc+JHc9rDOPbMBz1F/B+Ub12zwx1Nh5K5lforYn4GqHWmhew3dJq3quEp3Ahm+h
reBwVJQ5CEskLHU1i968xdHBMxrl9vCSnK8gziw6+/vXcyrckj1aKiChaOcCcpBxSdnnW3seHmFW
N1yf0MdjDK8TCD+/cQnXgnGan41RNMlC/nIlyiYqnjar9NWE/aHwzOU9D6RNrfRnD5yk+S1OKUc+
BweZx+gap8Ic+vmCWpsmLQC1h9f70QEjHa25y80NokWcclNEsg+6NLSPm6QCaPwIGpj7W86RO7w4
Yd4xfMaAFSsnL4lADd+N1LLNL3Rn88WfkepwRZBi8C0Irs1l6hSBJPpJNTms5SPxLvxenJ9O7l3U
4xo5E7iMH2OlrMZkik6vlzypZsnhLCVEMg0QaOn58EqUYBBOszNsof3Eyq0iegf6IIbcFANrxocH
VYHQcj+RZTxdNhQMKNlwmwp1GfW5eZyRZJlCT72qsIqPgCncZb3ykhH32cXk9zbqhCbxSRvbZSM0
iEvEt1jqdgUOUr6waAyau5aou+YO+Bl1u8DWDqWigVp+czfXU0ZRQMuKT3eKvJ+fwy5b2AVkNCoZ
GTphKq+OizfAJNzFsgCG8TdikXSUDG1WkABpWj7ZiMiZb/Km76FFvJaTq6kpJHb7AleT+AoeFFrz
hagKLsfJ+/HMDD1gMG57putsewZW1uvpafB0ocOL6XzqS5KTeID9atlqzqjG+BsARLYdZrlJ+uby
OYswo4Z6lRni5/ppjJ2ZK+AogMdkyZYY1iy6yyvC7P1QUn1EDdBs1JUBGNUkA1OyWMP21hOO5DvC
lRD04TgHwHkeX4ssMP0aCWmpG2TmEhk4ICzZgdEwpbeMbTlVwyHwa0qUJKiz9W1b9k4dkhUKE8F1
W4fmeZqga1CEz+t4Yqr0wmzlnTeuzDR0Ar3QXDygLqZUANKtphZfNRjPg2u5NpzlJ83yLLOudDZK
Wd4lXmWKlL3idXcb1XiBp/cwLtoVKUtWWSsSNC2CZiSIwcLrsAPLEoef/dxz2JL/TfC0/I2zColl
5oK2QWaGm3Slw+A7X8lq6qlEE3iLq/tKb3Tvo/f1prT1KFlMU1XYBCnLn5lvGV+WFhtXoMLAY4aR
AIkwHNlemipVU7JeZWWdtL0mOyZZi8F58ZcmbO4IIiOs6+i7/ThZ/9GlUy3ZgTea1wAobah/W2lM
2omkNuPrevpg50OV52kWrF6xPOiItc3wLZlLdACfRjCn0j7JWs1tklruNtbP4PBcv/+bVDghxMKh
hM8yUY5ilLdV4qYzf2lFaFA1nall/3om53tpnJ1cHgyShv2U/ZhummY281+CmoAvrP7Nw4s1wHxH
96N6n1Wu+TssbRbfsear+cbMozrRHti5m94GjknBo5wv3pTdbdPqiAMR0JF5Ksnq4F9ehyyANWYi
5H7mn84leDOdWugBlhUxIUkL0o7vVRHlut9ptEvc6BWirHtpvEL8UG5tphw40ifii8+ybLocNpvx
7SOYa+6oW5ojB7HNj75+UCATXmkDQ8V6PO/YurLaohrPgFD+e7RY5vzqc6FxgN7LaLCawRQhR4xv
vr9v83bokXsMobIeVRng4dlNmi7eTPhUbpZxtNn5jGhuzGGpHw8c/HreI0CMUM+wlHFNm3Hf6cWM
yShDm0R+bDF2LVDOquFpRC5nehLUgc2kV8dYm5jeSXqprgvXa6L4D4WvNxt6ajnMD4xg4BAIQn8p
KyOjYnFaC/ex6Hs4k6RcQaB6lLpnmh3IteAgQHQZ+sWMhIlj/8Pu7ue9nfl4IKlhYAy5xAW8rbNK
tfSWHiNKVeepsTJ4kGEH+44n6fcf9aaAztOEfsbmsyhZ8f+h2db/S5usY9IEMpaSf48RG4Zrn6Ir
9f13UULPihk5LMxNVQQIMEhAXHHLXifH3x/LzyWEwAZjy38BJ087nHHu/nws2exhcuXRe0yMvvlz
GYCEH47jiLT6sPUsnf90nX/9QDICKBwYmTvFxeRNsb2Gh+00rZ09DEvHiyKveeNfRiuEKcqaP57s
35/gG3+lOUNqtzYiUexTDu2oNx+4EEKdd1MTPrzOGLrAuG4Q+N4aBMfFH+P5WIlsk0gvvbXat6oz
87knmRqsccMf+Ieq3C/OBLOVwmtBaxS2ESW6N4XGFbSxRt40PDTnhwqQqHnGF1VnzOslqipuQeEj
GHX3icfLgaWFVZgDqYQ3qC2dcaVmxwC2GUmcC1PLmjLVD3w7z0fm3JWrx34y1ed+ljhPs7+/rG9v
IzfOtzGu0zEhlBgJ98/jhvfuMLmLNd8VY21mpu3HQkiMQafeEyCv/Jv//vMCSDi2+V8Yhm+uWbSw
GiHSSN29vvaIVBqqnd0zs5JLP5b5f1Va+yGrxynD+cGCwjjzdjrwiEFzUF1Wd+fXEotkczeiGtD/
oRsH88L4/Qmawtk/pVrqsyilGKhGlEKnmD//fEH1ui2l3AKSa8Fb1kEatW3kfQ4lD8yfHsFfP4pb
hw01jA3oAGzHzx/VggJfgbLnF+elyIykmLlmcYeWL78/q1cpxr9OjFohHwU2DFYlUwg+pJ8/zbbp
y5DYMZ7kBtZhPLjBYtQIyvZd1f9n3Dp66EiCc2qrya7NNnaL2EDzyWmveVsjwSGKrhYo7W9cn9qD
fQ/bN8/7C4Kg6AnfZUtZO1iIM5eW06dxAHKYH2Tl+t1waBuFnDu1exukpPHAUWqDKEjEdHifnPt5
NfGjlvcOGZczLLc1ibkJkhk1hyVmYeTk2rtgoxGV6E2tSnArXhcokcWPFbv6vKxghR7zsgh/TGPn
rUatbaZuDdmLqZutoVkG6Bnoi3XRuzH7hM5VfANLrFBFd95I9hrLx/MMKGiO8rTbInaQ1Nbj1Drb
DvsK+r19SARepXCMnkseA69NgM7nhcyPFRSdNc313YbYvMSjYaayFNlgW92DiHs+Eq24WSnYdCvK
PG2WdmQ/RT2/qZonj2Vv4t2F65T44rIKbcsUA8ZZUmddz/uwBLurN+yLWrWUXanARHQZdhUMwj5L
LdXn2m53g4d6yL1PhkRE+pAPoR8MH4I1mbf+A/0G09FiDYgC9A4lpu7DD6Wg2pzvESEhJzgWcnCc
Km0dFp3/Wdl6jvFVEC7a/eyQcD3Fd5TNMvEeSF9Vk9ndjRaKesHEsUypnAp66YcO5iPGR724G8HN
tkVlYk5ZmkFBAOG6ZvqmTkYI5jva0bpkN53Ekr4owdrjybebSb+EdluvpN6SY4Dpt8UdIz92VF4s
hSY5NC2317looB+ehzdxy7wNg6JojDTzdZ1F4dusE9duMi+d89BofqwGu6ip2bIRjVEqVJkwRlqH
mSzvIw4DCTd6ZEhPyQcm8T5+FB1E5WNbBmi1izzXj8FaBoChS1LjYD55F6Xtbej+l/mCSkb/EMnQ
Ra8bFHcRlmnCGP1ZfsgY1Bd+HoDe5ekrXiopmo+5XcJ8TBzc13HjTSc2u5SU3A7YtrA/9zWPI9y9
8CbUpdhHflFwd21LHivojoeqL9W7rWom+8C7ezrEq+01jNiw/VoI9eg6vriWvpVft/M4HYIR9Sfa
l/xi7lVCbrKO30eiGOjri/JbOQ7Zvimgca9+1+2DLBmu4s1tj2vW0QXuRAD3uI7XLvWrDvItv/Iy
Zj/2IpdendA94K+HP3KqIT5uuzWpyHSv7P5R+NTmd3CxhxEbd58/6WWLvzQWMQ2Jp9oPOnbLg43t
4wo/YVESmmeB/KRMd8SM1H0fqyh7T/GQUFsMQMk3h1YP+xlHOA+zWxXlUawd0c1jOz2Ms0/Bgalg
P64L+NFREoIdtDpOsyjJivhjObvJeokCQX0dXb9yDj2UUbY5ZUsm9ewF8fd4CvDNWJklr1rQm6Te
OVP1fpk9gnTp1V8H4+QMaUbI5Re7GvFE4X68HkPHjNAM5zp7kFlfLSxnbzH7zpdwn62rsvYKdx8z
+8Hd0LjZtw0mJ9tmYX3SYtDfB6CiqVs62xeCynsXRYFAPrhtIyO3aESzQzElIRtvGp8J5NaBPEdH
lHerg0tkZUuFP8drvCtM5o24wgslj65Q7nVAIN6OSu9zoNevcNCzOygrCkOHmvaUFu1yly+4Z/bB
2pMjEE3dnSh8+WkVC2sym/Z2juOiRgNRp1GZB2KHodr/Qme633lu0516CgXEG7XT+8Xp6veY+CfM
ptOUPw3FOnyUC+GC5IaoJc0cEydZcXx0XGNqbjx4i5FcL7EG9jMWIPoJ+f5SteTQ0+Rpn7u+BEUl
Zuc95rf4UriSSEFpZ1d+2flfxpjM24p6/7wTFFz50GwCsGAhlc9VfhMSF1YSJVonX6TFomYPe5X1
SlCNA6CRsD4y0YewR8stupicvrhHp4O2QxfyycUDcgLP5JwqMYdfYOM9afbJT9vQbvFpENi7q6HN
v69ckFMBLk4dWAauj5NMAqT+/kDHts5JeCzm+TJManEaWIc6uzwak6ekm5IXksK9D5XM+hek69t3
xQDfz1HvIoquPGwGobsfFjxfrC+tXaC7+caSY/15s/vu5DUEAqcd5eS7YrV93mULM5JdlTH1oKAO
LyIaM6kYu+pUB0o+oe3yOP7ZvXLsDotM6I2fqMsN90lXyAtnbZLHtpXbdT5WhDZDMDbbYNyMnW9P
V1L5+r5Dfv6B+EX/q1fPTA7usBL4u7Y8PNS03jnepK4XGWmU9IvXU7eJu1NmyM5sj1FYUvZILjfy
OG6yrJDvycUsnmJKJ5+GLZ4+8MLPyWuQ0S2S9wkNU1gemyQLbuhwk7o5kZm9j+GZeIx3Uny33Orv
a0rw94ByxZCiDLGPEvf9JzEpH/9GsG03MvHVNUKlmupA23/IvS1pmbNxtXlRHV849PzSWWz+u3jO
PSrz0vpmZcjd7ZuVXPMySdd2Ya27jxQl7fimDrw5mg52L2t4KU0ishsMtfk9VZbmDvpq99xM8gs/
k1PoLZ3nsWUFU6mouluSCvllIJzyKumF+1lZmdIp0FCCV+dIPZXuPA+nwm2IgUrICLj2s17GR0KY
O1zCRSz29HF9OIX0u/EaYQTdVduUzLvWy8iwsOj3X69AeLjWoa0neTOAWGqOziIdzCnAA955i2+9
j7qkFCnZQiD0i0TIB/Jf5/ZAy3ctrtuy7su9Bf8KEWKWOdYpmsdxe1jjTqriZJYe9j4Zlr7BoTqL
XoPkrtmTSzJiIlYuadCqbL6lWlKNqacckC/R1q8puPDwBrle5uw1jGaCf9mIT8/E02wx+QyWhEwF
18zOO2RFBmUdXQUo/bvqw+atGQGbK4bORF25THb2ZezTETgNxpK3L+YxUI+JBe4aBU7ekBkrcZ/B
zLF8Im5LPBPhzi385n2/OgSIazaaJhZgcO0b2BoLEduSOv5t1DCdEvwygHSksnVVkeKVhhCuryaL
mJLqHUT0MNk8Ln9nL+2eOk1bG5WWcIP23TT5VTxhLqjCBm+TGnueh3jDqqMcstYPvkMA/Q0ZeTgi
244yr2HskDXttSuNn0hBJ++A0fSHnEbhbV1SJt1XS7lceLnvxHtoAkVESaySzmWdS0E7UgXRunM1
3e9wcqc7K0iWiBDqzB8x1tQepThqds+Q8OW3OWFpgpOYYOO+zyDG5ThrlJuyhCusPqU3jxQN3lsR
PqyW35O3PKgYx2PKTDrxDb1tlUv5lUloiMMDPhGxC7CnLMmhbjF+Y+lzlz4Ibh1rDtUTMQZtdlEN
sf8ln+fP21bkT3khPucJEUDYHXX7qNF2kCyRwVXh5WEzSYSww+Jou25Wt7mTXqmOALSTVAyCyOUI
maYAvBW0j7Jrwr2UIUyNGDTwTs5T+3XKs+1I6Budq3whaLXmvZI6y6iH/cbLxr9PxsJ7jBAQSdKY
qPUwHhgwO/Rw+pvTi/q9GLoxPoyw2G7Gvusf1TCSp62IkDSgFUJ4dla7JJdw7Yc9rpXmWA9Z8Njh
9zkkU9GTNBNYt269+NeuoGnZ5+RtE3uTk1HlZvOXTkXqtC2u2+zsiJfw3k7mYTwIJ+zv0A9qpItS
E7c+antJyYCpUvISZrFLQH6hIUUQqS4x2uTLYaXI/bhlsvyWYZIdThX9NWAD0saitdbyjrc8L/8y
rBvCLllfcAjZA2+d8kiOYpiqThTPVZk7n6m8YSyrneTU20l7jERU3VuVLdO5DYuPNtZzDJYUVNm4
HSM3qz712p36XeD1pGbbmbxSrpctAOKWKiZbGgdzJlxOOrepcJfLnLLZ9d5VbEuuZu2UX+vCiz7X
WU7Gl+PpG4IVCPMQQ3/pUTJ+pvju1mZOW8CdVfZwGxKMw7qVydEMQv+rX5vN8Nq15q29uONLP8dW
eWjCkkYoxeQ+vOwIcuzTUZYLuRHN1lMsJM3eIfuTecRQuqvglqBu9wVD+ARZvOEYdhWphHFa83sJ
UwsZE8UqgkuokW5EVBEZC5K1Fk6rVvTTX4JdW5HWwvPsz7x4ibFOoMjOF9ZUhwD3KuuC3D/3yegG
js4216C5Vku8C4KlelFzLHg9sPM89ipDDdVngXdD605eixXX5U7mLGlullGJl9qd8NSPlBkxb8/N
8nWaVp4VHkr2aUpQxfwGiph/pCM3Hwjv8q4oUudIpgikYTEfBfN38KtzdmyjYrr2V/ZvO4vlyLRv
ssEKDtbQovmF4RM8T2PTfIrEvKT16I37xrYG+07pyHk0fNYEVRBruF046aI5aRZVV8x+nT4sQ1FU
LOUSlp5yG63+ziu0Qy5BZpR4a2sH4iAF2Vs7FCkMotQvyAH3a7j5c0grpYVvULNIw+3FNnZOsbyV
Lmtqr8u2j92ouvod8CU97tlVZDVTWhL2m0ilo/JmPeEOrTr/Xag82Bu1M5TelwbZqNWlsxUvVXak
YVYv9m1d9GGfpOy2F59wcEzWo0ojXrjBui/oX5mgCdTc/rrv5jVra+iOGCltmPJswMQ9LEiUibsF
mXeijlKJofyY57Xf53vNo0IbBTeO18ndvAw9UKSctVp3qQqFCXIcxmUODmDly7Y7BAO9tkcMavRe
TgKh1NTt5epbdnVfKVFzH3wLuZSqUDLTA8BiStiY8721ksjmOo5Vt+4TUSzAQekyFY/nYq0lTMMB
eoQpjbpOtohrgAmmdY9ewPRBeA43CHJ+Zi/hCV31xvM2OGNSflJCF4avGFPostjZZpUOeUUwHU/P
qqCgEN9MLCiXO7tK7NVPVT6qoQbFDBxsplsRVH314kG9nNt90Exq7a49xenhyetRWYwpohe8p48Y
MUVJ+AxCVTzXtlLD2qNDgqjA7/T8fDgKEVfMx9bU72tSem5dxFws3UXCjEkcL4uo2D+VU9Suq6AK
O1NJLVMkVarR/iHvFr9sDkKjuMEPKLs+vtlY+sWHzGpCYmtIFkgIh3f8IfEP0bp5/om+X/ssYtU8
Wahrpp3bYz7bwVtatgNqk/ab3dWsslC/F7I+9CF4lv0s0ang0ncHmo9bqEgIRGWPxT+f7wPUsRfU
gcub3s68tHZDdVs564qF0WuJOJoTGsE4xh6rZNHR5cASLtp5nVj93dLpujvJyUbFuMQClhcS6vqb
2Gy4Ypk0Scch71G1n7xtfcBxrxcWCFZzYAXKDjGrRBCcZOhPLTma8fICjWJZxc7J9eA8xHVZB3td
dt1XadPA3o3VzNag28jr29mycooDywk5XigMw/O33FpMxYUVtdulW012Ij6tObOO2LtjxDnugOc8
w87aH3ysnxcOvLRPwN98h1zNzM37lIJiGbBDjdbxro1DG0yPHajpI9IHeLI7KcirStF0DPBSleOi
K6K4dZez8253/sA6/Hah4bbstFdHB4zzzZWVjz1SdgW0UMTznWiRbrirgt/dBQktKWsqTvgWuDER
ENOdt8TDxSCaoUoVBbOXDcECYyNL3isLo7IqNnEMHbHcr9zsPTCEODnAGtXfLcRLFA8rkd9YTMPj
ZzaXungfVa00qy7PLS9YwYRXEjR8+cIUCTnRgzj30Gsvu0UmmX/LpcOVj/W2IFfLyNUBH1EuO1Ha
+okgKHWvZVNwCtjY6A5Hbc9sahASSx0kDw7lw2ifVL2+dChalHuNNuYv7fn4CIN69C+6/2HvPJYj
R7I1/Spjs8c1aLGYTSAEIiiDOnMDIzOZ0MrhkE9/P2TVXEsGOaRlr2fRteiupgcAF8fPr8w09ZtB
WLdNGFVbqZfqky1abeU58BBjkc8w9Nt5WiE5mi41xGDJWu/aHlFXXkKQ95Le6/cR9jNs8+UMHTQK
iYR0By9fqBHchn2yiiY8by2iElaqgbCQLA2DZAMqn5AujKwd4riMqG0oCpBLXxhd3Z1HGL+4a9WK
anIeIXjcDaMjYR3LkqeEDeB8N0WMD0VBAY5tylLxtnhjkzqoTBgm2VnoQUfJmiRec6CnMK9ol1zP
BR2A1WzXtb3Jegh2a0Mtks2MNSUdCgs6HbSRol73Rv1raONyo4ft6A/Smr457Bb92ShLUa8xvHBv
WkvIjuEsq+FCkNAFKvTqwshD/cwlXNuBJoRt20pooXeGF7WOhWWSHUalbq/h6qU+HDD9GVVMV4Iz
EB/jJ1abCt/BDHNad8OUEkgoXBluujhxc/ZfYeRnqaZP1lbag/WgYIUyXtK5ysh6MatiWuXYBHzD
wCGasH0gqogEqFZdPOgnLgWejqqhCVVrsSlI4zvML8Xgc25S1VGfr2NDNO7y3uyrwRhoQxt6FV66
eWE8NbAsohXWq9+MtqiehMRqKE5Keo9kiUGUQstvern4FuEyHVFbjQTSUHlciA55T0vf5XsZdcpe
pCzqtUgy50p2sjpIq0HrIRycF5GFB0qoug90jBOHaRDZL7WOF85oqu1NLybMZdpK6n5KQNBSrakF
1JmSFo/Ttm7QGoSxromio3AqEm/cYbLc5zeoZZO1oLm1Fkx1028Mq9tQvmhn+FnEcAMH7SkOp/GJ
xFptVbedinTSyjaFm4e/oBWra9My5b1Lub/DgVt7wbUge1L5v+C0MfLioPw/oblxL0ZA/l3dS1ad
2z1DUJbXdadOeFrIStVYB/O1F6GrZzaYxY7zAE+Gzm2NNQb2Z3TRlPOh0cVjSrNj7Y5cVJoqKefV
GGvVA+F/5m0aGzj3mHT193VdakBhMC0zw/gxdXT/xSar6QeJFw6orOjXYODh5Dxxo62K+kaYbWVa
VzKNG3b5liAWuEmiQf8MSWCc0qIBawBwrK7MCSoNibM6Wg19bVTqKOO9SmhJOu8hck/yPkzGwfph
lURKBWnlFtL0Q1OoUlm7vYWXD5sXdgbfwbTgR6SeltjqGuKdNlM2uupEVFlmC3Xcd9NIF3Nl66O1
Nc1ycL/bZSnZVJo6y8ecfWwxDF9T58FTWBOmHkUQWkw4VtCRKeNhVU1ooVk00NhN/Gb6uK5e1UaZ
nHYNoAlRb9PWw5Rh+juTLA9bqI7ChUTOHFwi5iNcWtTm2Buu5AqTGKMtxMMSfNMTwDpbLvc+JEPJ
mF6muNViG00mJrZgG7U2urZ56bK516YVf6VOJn/AqooTcK5jdgbCe7kVY/eiTMuTmHakevkuxoDJ
aR47JZp1ixBlN+N/gwvv2OOZIlsuzGfphB+77ROe7Tr99gt47q1ABPAPATXWn9SYKjQ9iA9vwblS
5c6RjrX3Q01RkfyLeus29vnwuowigu05uD2OU2phCh1vI8K8YaoQm8gpLA1MWe7T30DX57/rLbrM
z8Izzkau6oG/OujeTjDDxJqQJmFm8zOr6gVoKf4hfhSZlzMRlQq47Aug8i37ZBnRxqMWU3a0w0C+
i8XAn5wMmoauVNFLvBb/jIjj9ELAMKxSAM23Tmx2kOB6dVSQfCQpYOU/n+L/uzl84YuJ2/SitPp/
+zlcPCfl659Omv/+P/5wcsDHwaQoIrIHY3G+3D9ODgp+Daq7fFRL0xYzQGbZ//XEdP4L3oUDMu0B
Ty/Q9P+YOZjGf0EWWdLRVTQ1GI79lZnD24lsmdCvPQP19+LSiFHAKdQ+wQQx5KTMQRVuJiRlExTs
qz/exvU/SPr/Krvimr1dtv/nf78fArQRXTf2E/xkgrneztxw6HIl0r056JcOxuyuFOy3XZtX+j/v
/D8YZfkVf3CWcPMeOTcZhcycVvleja/S+kJf89WDnOxFTlJhtNMzRDcfHfU4Jetmfvn8KZY/8QcX
AfoBWlpEjWx58G/eCaZIeddLbuwiGEyXcETFi/ykro5F0ewsPPC+UBS+e6DfoyFTw5LVYjs7+TJ4
io1LIjmZjNWCkbT8IymccZNHdb7+/ME+GkrTIRSBqsOiO/UMUVs0Wfqo8WBUv3cj3nIcQr12oUo6
xp8P9XanZErzVPic6BygsDrog7ydCXQxCHE1GKoUZXcOJpEFNoZPfohf/dIPLXYVrth/OzcYFIsp
zTAQ/i0EsreDWkmo6SBqbTBlvEUdDJs0C9dchQr/+Pz53rLz/nk+ZBmsXKBTGIEnZw8qFVrAdLGD
YoqNcJWjXgkUwmX3ma7ispiL5rpGVgBBc44vunz8yix+mRWnc1SHi8fJjCnvO2sTQstx5crwtnIL
TM5t0n65kw/3nz/k8hCng8ABU92FH0enSn/7PqHA0Gaj9g8kVdgOlz/CpiLHCC9zXZ2DedJHCnsP
FzJRiO3nQ380fwzdRlbssWdppzJbzzJHDZmCCBDNTrQsLBkRbTs5vgOJo+HGF1O3xVxwPh+WKJf3
qx+mGhSrxWsf/d6pFW1LYggMmQYjU6UUPyoH0GrDdVnnLsSuY6HDuOHeFx7Q64WA92q3HVuDT5CC
xU5jP+ySmmpQj2cDk925TddCOkfAmN4CFBqHc0+AHlYhgBXmZ/1W68Pwlv5VR/x60aV3JGBi/5k6
KXh97/gumv4CjC113XaTVxrEDe55tBlild6phhgQx00ayOids6YjJDsR1ZktunQfU8eeqe5sf1Ng
pZCUZk3xBUWufYbAgjAFfAo3MUrKMxkVHRN1lDlGgFl33nnFfE/CbL4mM5Rbk9P8sPXCOYRJYWxc
penXrTMXO1Nvz7HolfdjOZlHlInaTumcfFMZIt2bhUr912nmFiCBlshYaxeumqFxNmilsAn1N7gw
8kcg45873KU31ezqsBumVrugyc5RmLLtRlUXH8O0H34QFTwd+5n6mWQAICWnTxkvmV+H0g6f4roT
cDK9fL4HN7cMqnDtVYgRdSdsEvlLacwRR2cYKA+ejgJqO9rSPPa9yh9aXrBlahfVZOlyVUjcHu2J
IJECXcg53TqDkDuT/M3QKp3a5/dlvmdJx+/yVLlEBPAKUGVihiq7n+k83puz/uqVnvVtJMzZNzsl
eZJQqfYqjpoZUgcWUjmYr7OsML+Mh2YGk2LHSPOaj2CFM41OImxwP+F3wJrKFoJH+0A2tQMJq3HO
CreLL2qITRvDEtqua+kIDbme7qPS4PImarEdoEDuMIyZoZXYmG56IaoEd5zU1CdvLkK2ZerBrNkM
oM+23zSp3A2Fy6XMwhcxq+buVtYh/7LwWiaGm1hH1NAVgqQwO8CQNle0hbtN73mg0x6vEyKXFq4L
UetLb825lCCY6T7V7WJL2wuCxIgcD9taEWo3ZhdGx2nRWCE9y2hFDYl1pWNnxS0nIvzcFOFL6FiG
xyxRwkt98CCMZbHjdCtTK7tVGobmFdCBvl5I/T7IgnmYatGcN1R6N1oxL3SG2r4OCbPYIbM0rrGB
is4H03oIi2Y+or3GmXS0epXOW2Pr+0ZI+u3dmIM1JHH4QnZJvvLqoZIrdN/KDvzZ/WWmGYaiEdL3
VmmHM3T43ksMV3MTdY1JvwuS6IbsaI80L295HyE9d6LJxp/cF3mTbT/mG8JDVfqT2hQUsJ7P8ygy
79Qxm1H8uBpNe8XSdq5Tip01mMOTS5vzexla8VElyTjoEx2I0exAYBIn6THZAoD9ocH6OzQkf18i
ThlggRjlRdlF3tWozcYdhqwwi+hxKAAjmnUGDj1dc8eet1Et3Os0EeXzFFvDUUwYSo6Q8y7HtrHP
tdGZLtrGs84Alcqd1lj01idp39YoQ9dynuagGRS39y1VZ4BGWzYv4pXkUZAdAG+IPrGzAriy1iDG
1bZH+0w2hS0hOOQVMIHo05/WbNOt7dmEMqWA9hlq1nq0PQuiVN2SCU7k7bqt6fdRUJobeKB4RAz2
nK5imvZ3EL7CaBX1OX/TCulApZ4T+rpTzgd+bXSnY1F4mLKpObNSffJzK0waP7XRm8G0Sr09QLa1
xUXZhqsWeXuLaCMaY2O1qdVI2YkYeIQHAKPzXQMPYC4IcCsmIfaKwKsTTYU74YUQKhvaj6BFupp7
fo8PGz0c4n3JB3bH65Ii4GVopGQb67NjDj9oB9WMBGV2ge9J4s2bqndg9ui4Ujt0wLd65Fpneokp
NJn3OZ6ZkEmf26zSXqRTtvTovITektflD1M7DleEPWSH3/+6XtrWbQEpaj+NEWSm2XKGqwFb5qvW
neSmd3GS2DCHZ94u/itEZxVi9XvIZK4zSofW7P1u0r120auqL2Bg7aMzynbdE3kvVugqlE2S2NNF
WQMD622k35jlGH4DU6we+qQo0K+SNWZZM0ars6ZyVquFP0CO8FUY6we76p4RRco9HHEXyguyqbUb
ZupyvMO+mUR/6eGoDPQTW8oGeXpyYWdjD3YvI48kt2oMKoLb9ZVba8Ze6MR9r1S3Lw5pq40ZZsq2
7NYYyMyBxO9UrECW5sBLMvsWwF19ktj6HhOz5dPBlkl8q4b+4+DkiiN13TFskg3hAcJfu8KdE6Tc
wS4BhGggq27k07vGrJ1XjiH2XW7EPz2NfzvLU/u2ELZ1FmqVt4vstl3rDRwGVr/i7riIij0AS/ZA
wpi3K8vGvvUaW9lYJgwCV8pyF2UePa3lsGs9jY42XMnrwXaUjaHht115rbGKQ3u8NsDknrWiyTdl
zQS3QzM7zMxoHxaV3BSmWr6mnOF7vVXbuzaz5wcmUnSNRDmicdd5t/jN9r5ttt4uEXW5c4VhP0nu
omQAgqac5xjFTn4Ln2enI/C9ljKbj7Oi9q99GSr3hVOH8EJkSntRsf/9Tpkcw18TttF0WY1hq5q1
dmkluXIXhRmbjJER4pDr3UaxxuQbxBMXflw/bhW1sx6NjhylXijmY2rV0yUnlb2Nm1iBp5ooawVh
c+CEYXUBj0rcVDFApS6w3lQy8nt+v3VpEfRT0Yy80jN1q5YlqaCiTc8sUWmrpoqrhXoGRM9E3I5W
pZ45De340kvlvpiksambQvNHoZosYprnkAam/Cp0tWivQbHM0FszlyE/zkdPMV3qCtc8m91kvHTa
Emdx+oO+ZsoeHzJ0sVc0FIu9PY02reCw32H4QU/RTTgM1dnk88/NfEEDer7Qmtbzo8EzaJTRXGQL
1LSbWEleRDbRjI+baa/XYXmFqnPGmNnq4Li29fSApNWysHQe0g0C3nbrQBg8p8UFLJs56ZWRxcq2
M/TsYHaFdZYC9lzjP6tsQlGPV43TcnQ7cSl3ToPh3mqEoZWtdU2EeKlqMUZyY97vvd/ZitB0CBuS
ean5pVNWd101lltQZihlSem0Z1ivy6smmntfdBBKiMedL6ZBqw9NaC+JWhq2kU1WKnf45VXIoIue
ihkIaJX3bBtq1LI0gV5TLDoWXrLbNwZN277cSa3MH9SO6QSzkrLaS7QXojenC7No2rWJ68ILhgB6
txqTith3sw0PccvCTDRLPyAEnY8ic5yDPZjTxpWT2JOsAFPFmPoaxMez+xHMlfQ6+PHGfIQBzppX
DLhlYIf2eGcqDVxIyLf9OdSi1A/5V68Xnxc8qOYmDLB7AO1duNNAcvZuaKDC80RXTjzqoCPwp6Hg
Ay93SXGrj5mAZJWWiDNjZcfdXgo6hJP+HWfgBVQum1ujNxBBZolyFoX9dVfjyFWZ+HENqfLqNrjn
a2b5ZHS5tsIaMDznMTI4EBU7p4Uid+u6YthUeaTvwjABtqQugZVnic7P4YxtqBDjQ41a1Acsv9Zr
+Ce/udZoRn60s3UFUcXY6uOwEPC1Zu/Gjr5y5uRuqKC6CleJAnarHS8CnwOVrCsctcTWy9wnpYTA
hWcvEM5vGrY7REA2Bv1x1ZUKVJfa3OQOXOV/adgdZoPs2CUIKvynMo4waCJG2U5yaK8V3lG7eU7j
71GHVfG/fOxu7Dcjwc9v+NjgdGdxatfXZZnVT3DqYMjgbv+tVeruR90jx3M0gW40d+ts3/XTfNAT
L9uZxL4FSgxYta6ixrw2XaCUFLjxto6SbNMXnTP54yjwbkeNDK9UhMRKx/Eux5JwS0gq3Tg1Tw5R
qk2A9bJ58cRcnGmeYgRztijw10MVGUO9dclJzc7a8oXyXvs2ch2/0LDYxyhft6pjjxBRAdDvhutw
JpFUkli9UKTarXRJl9SLAh4ZBqwxEI/gK67H0HoxY7MZ/D6ep6vf5O7SktW2SybxDQwEHH7UYv1y
wtv9W5YTZZHBN34Et1HDVVN2xoO6nJC2RsqhGrtxMJZldwYUaF5ANpGP6F+tYJTNcMitqD8blCn7
AVUQtBnQaGHHyvC6d+riZ9E6qt/javUn5VvLdPMcAQXdFYULNvhJaXLXbc1uMynSvDdKnPThnmnY
H/V9DAd0esVZ2X3SK6fcqN7s+sTrzVurzVNAOcBHaryZoxAyTrfqlHFY25NgJ0vzNIDejGiD0DE+
L6ftYeJWsa5iY14NMBCjtp7XbVLcKXnyNJZkj0bs8it6tph5eBOXYq1+FEZqrAHu6V6gHWs6qCGe
3FXYlt1VWVGdyznX9wJlOW5lEQruCFeKDCqGEhhEKhQB1yVbeZ1kjgIDsHuvdbb7IBVQY+6d7o5b
zLDSlSS8zw1FnnMo5teUiukzyujqPm2y5qnu6tGBYYMLFPANIV+7vrKAsLKMksbEleBoGtpQEvaW
jN8zgdfRqoMwfOj17jUa3AHah6udj54Ln4XK9kdZq7Y/hQtcpWSX+H/nEBIMJd/JDIuPAXb+OSzo
AavZppaXNAKjy5RiaJWaedpuEN00FyKyQ2hpqX7D+v8pS1h1HWeat+oIu14ZoZyhA7fdNWRC7h1R
Hj+MojU4uBxto0GlPLaAfi+0wb6baTsgeB5v505vza1jw/1TygFmejOzs9eKAXuvy29JSxqkH8eN
uLHUvC38EA8wO+7U7dz33cpixgeKW5m7OLadcz2zJzYX0TkE5nncTVM9erEmq12V7IQw/pRo60ZY
THHV4TyJvOJ7WDgqSJ33aI7mcKYiBdzxV/6lqZuJ+dPJXXHV09R6ieaQ4OFscGHyQLy98Lx52PWC
8BKvcuHPR+kIxc7jpRih8+j0sXmX9BVyli5hwQoPegLm6aTK2N7WUqydRDpxzR3kgQ05uxrr2T40
EMvRW0t7U+dl+Fx5mO7nYnBpExoYQY3hTP4llOCVLqhuxxYmACyD8qbEmJgKV6HfvPB03Kk4holi
XzuNStpTauuXWtwbvzSiEv0qHSC0dUl0CMu4u8I8KD7Prcy6NesUKN9Hha5031JyBUPM+HbYaaab
Huf4NTRf9QghxA7yoe78CiPz3dQbObStCEHxWNYbz+vRHeXdHVGfuPUTcXcwomrayUF8j73SCdIo
5sSiEDywkSpBAbXvnFLOOQxmEV22UZNR/1blr06mfUIgSv1iNGn9rXUlnK1V1MTZS6WmqXqm1V14
BnqarumWDEy2Vr/rdMRwPi4zlneZ5JjaYCvZNOPKEFVtbZuSNrLvwsW9LCeR35WFh7IF5dguTtpo
XdPCurP19nUcYVmoM6WKaAyBP+jwAxZicbBynCIpqrgkNf20wm833YP9axuuE4Gi6+mB9W89OYX9
UETUxlDe0UFSB61pdyDKSbo1Lryhj1nutT4NQ9CN9rPDFYTAmHNLqEdqKJvOGW0ipXO1HzAchjNc
z4yN3aA+ULNSXIEoBz00j1+xbVjQtRT92I7erwYy/EPE0rvHxVDEa6utmmTliTFct8QKrBAkVTuy
WbqNnjS4ZcioX7kAQ1+oz993QXVQJ6R1CzilYzP+tvVrtDAbnYT+K2K1/KAV/T2mEXMQ2dxuPYdG
/ud914+QCbgTpM+ZEG0wNX87XATXXVPcieFaad01erPjBjBumtBRv4BbTpXev5EJwyMKizIcxEU9
0QijV/q3qU1M1fCj/d2kn8LuJzFN40ppc+2CvpK6s91ZfY7D5UY50I/7/HE/6t6T8YpR3GJ87L5D
DxxDzkOkisAgiPRodRUtPWymvhjlo5fKJ1x62CrA56mm3RxDE1tQMJjfcAipoPQjPWhpGhZ8X3y/
jx7IxAwfU2Jac94Cov4J/GUjlMspH0CWhiZf60P13Xar73//0v4c4wTdSSxJFEjPHNF0eTHbYme6
xfHzIT6cHMw/VLFMRQvJ1dvnQCnqDkKXIqg5wC4iuKMHlFZ0y/sheYrRv22aslevIuye17URofkI
CdX6/Ee8X3rwLCz6qKw/j/vL8q7/AFFNq+4MpfKaINJw/pGVtP1By5pzpMXNPqu9vxZ6L+J1Yh2x
nbd0zTldew21lTthGRAU5cguZU9HvLicL/aT93PRAEO3NIv+DlSN31b5fzyUF2lyRprUBImMOr+t
q8Sv6v7cQU3yxVT8YCQegsxpzFbhnDsn08Rrk2SeCNIL2NpgrirtmTE5d/gVP/z1Z9IcU1c1vhU7
l7kgWH88kV0XpCsJlI2wj5EpPUO1gjxe+kkTfhEsp78HG403Q52AjVxUbfJuGarrCZUzSzRkKMoh
PI1e321wpZ7voYsXOzxTQrFuTFp8qmjCbzZ160YibsfYxil3OuxvuvQGXbDCnLOD5ab1QRqjso+w
u7jAhp6uXoOKDcs7ZUNxJQm4kak84BAzXg6IcXclZlg5PCwHVZOdzF886JI/egI4AmXS3IdnZGmk
aJwsvzwngtorO94pdnmPHqT+S5icN4SjJM/F3DmHLs8BUfLwmxhJUSEniovTaO9tu9gkFvCMBgXM
17v7IqQ6Ij3BLysi9Qb3Yg5R+xZV1mwWc6oV3HwHKnNq6CQ7E4Epet05YJFOepFZmQEA17CW0tWx
+MnSNfd45zxD7MsH9kJ/ZL9eexHZEU4EYZcn9HhbOsR1b27VF+Ldyi8OrQ+2BIIK8H63OLM490/m
Wlj0OC2KifeSKi0qFc/Y89WxuU5FWq3G0BiCzyf3e+TXIFgE8pvpQXt5lwrRELraD3VRBZ4rCZ9K
qmLTRIJ8N6MmrsyN5HlM/+XOTLzo7PORP1i+wNqYd2DZu3jHnyxfEWHMGHd2iRfXND319qB9JzRO
u4OVlr5+PtQHDwnKuxDHXIv/nLrUAo5QdE5dGRCOSmu01+jk0w5u10paij2y0MT1W1C2CQUfnbvP
B//gOamrDBtADIoEYPPb7cPJoo67Z1kGbVhhjTuUdxEBRkvOm/jiPHk/En5JrCcHhhEa3lPjei6C
bVRpaR5gKPFIWOaw1t2RsPPcMP56mlJuQJiCGAUNQz21X6nbCh8OqL6Ai92wRpAQKEZ6NQyWveX2
+fNvX6CpGjyYjssuUNLpsRUleV2aRK0HYOtGoKCvx3wLDqy/mJa1X7zD9wuQwShtKA0sUK3T4wtz
OS22u4InU8y72FAe0QX/TEfjLhrsL2qQZS2/JV0wFPwcmIY6x4ulv50YhYEbXqmAxhp1jha43Hh4
WxEI2hM0VvYHehVfVaMfj+hRinoLAe6UR6mYteNWy4iN1h8yr35GknpniAxPsNjOV3Gn/51NDyW4
qVJ4E/hL1cGIJ2vcarl3yNDJAqXrDlPeB6aZXcH2/WKY90XpMgwcGeihVB+nzKreVcck4U8HvaIr
d4pTmvt65ET8fB6+30UYRVMpNojYJZbjZCFD9cRvJtVwXiRqEOsB18d55ZdT2se0kaBqLsG+U/XF
Lnni2b7wjxiVjcOxLOJT3jkdhQUSa/gvWeBB0F8NOfnTflln88WI8SSWsiBZ7eQh+lUqM4t9Z/Zq
et+qs0PfG+1zwKTtQFk0T1Zz42GesI7qmuJgKQuaSrfO4MbY956OF2QEwfiLX//hh8F7lhmnuZ55
+mHAJeOc9mYe0KIqNykmHAdlpNnx+Yf5aN9DF8Kep3m6867kLMyGYySq8qAk65UMpT5QM+3OdeRX
VcsHCxajK2pb9iFCQk4mAF6syKaako1orA3Q7DDejzYy1s+f5qMdyKYEwB2USznv7u22MGN0MSKE
yGAQtCnxfBxT6HfkhjS8lz41/76K5s4ITZQjAzsOfNjeDufKxO5hXWTcHcOfy7sTiX0sRPj4+VN9
tHhcVrsDJZeLwemJMbZZqc0Viwe3G/c6mzT67KH1k45rtRWR5f7AWT/dw2JpvziqPtrzYMSa1NVQ
Bt9deuifqKgi+iyIIv1KlsrznEbbOn3ABe2W7fqL0T6a8Fx7dCY7N8t3bMGcZ3Tsus0CkhWyXUHg
3HHA9X/9+cv8zcM/PTp4iY7OcWRAcz7ZVz1U1h0S+Cxwu0F9wKSo2iowjsmINvqcBr0z3KcaEeNd
JfurZiqzSwunsl3sQuyapxoXiCit11oTdpt8cAFluy796nZ76mv3e+ciicBYVqZhUf+8nVkibFVr
KApOm9GkVyibZ016BHQbbrtPHPexG+lO4PdDJ7M0kodswMAn9KrvxID5iK/koR4Kc08XycNJS0GN
HvMcn7/ID9YawNaS8fE7Gv70QMwdfkMyUm6TKoDsUZNbtYZRFeaA2NPz52N9MBEXScFSVyz+Z6dl
jK5NOMuh9AnmUPup0nBYF5b63E55GThemW4WQ4ovKowPFh0pH9hpM5rKQ55Mk17k04j7E4+XWk9x
Eim+DnRPM1Mswq2puW8EHgVAsn3w98+KD+CSUmRSIJ7ulKaCi5Vw2yrgrnbZ2AiucOg4QktG4J5F
D5NrRX9ftzHg0gbAa3iRbbydbKyVAZvcpgoUbGv9SeuBJktDHge03kGBl9gX431w5jAeNZTBwUax
ePJqC9SxcVLxasceW4TcFMNabaoGpaDl/CdDIZvGlJOC0T09RGvHTGRRckXTvKq8tvIGLasj7bOk
07Qvtq+P5uhiRrnoEBbK80lJ2sOLKWc6A0FbdHddXL0iW7zLW75fEjVH5Nbyry9HbGCILojL1OGR
ny5AbaThrmP6F8z6DNHHGW5EJ9Y1fYAvBvpgY4ZbjIHjIuZBxrF8zz+aOPU8QAMJuQLmkfUYjePO
nZu7zye9ZfA3TnblN2OczAlPSbMUUTHrOXW0lUnm+qG1WutG7+xwFZIlwVtUByyUEIfipRLdV4NA
io3Cdoe1Qkbzr4MSVSbAPeYIDYYIn83gTnmQGFIcZtOMj7oXjX459eG3sFbLXdHC0OB2O/lw4cJ9
bLmwtXH/u7a0xWssBcO7wW4IxkWptdm2KtrF8qQJPS5QY3SV5irVYZUkaGATcUXMZ7xDkT3tyfDs
L3sjLi56RfSBm3l3SUW8Nm842xb0isQqhi0UwFAqVtUw15sQFTeMwWw4r0wj8Qecarefv96P5ian
OMatSCiWONS3X9Bu2kaSblMGcAWfm1E+u3F9ZRrK1igq5PY4Mn8+3kcrnJqbYo/2Pcz4k/GseCob
I5rKQDbx0nO6HPRsP8jyi+L1fcvPpFcKw5/ahDbdaXQomXxoakevDGCSHmtyCiAOuT+a7B4k6gJU
2u8s/Xskyi+uTMbH49Kl5Y1yuT4tyLy6aIp6sOiJVNP8FC8eJSSXKEfY7mq+ATjnjrOkiG9k1jfr
vIQppHR4TdiN3u8tqL5WOih7A1fLrSZNpPmww5hw9Q7hBzCWl75YGtFfwwgfKHPmaO1Jzab34szr
SAtv9cwkrX22mhWxsyZhEnNNGAq/Z/Hpf4X4rV2n2Nbv6nFotii6+O9JD/DjVqYbR3H0B2S6X32K
j744QlDNwYqYjeJ3Itgfe0SitlZRZn0ZqPJ5QveymgZ1l2my/2JmfbQX/THOaWHU132RV95QBq6F
FWNJv8Ev4njz+fRdNpvTzYi0Om6rRCMSyLH8iD8eRm30umpMUQaATlhcWijfVf0R02+Ite30hejs
w8HoV3JnweDjXdlLLgzcPOywIOHYBTfRedeb9RYaGIRKmXzx+j7aCGza/pwWSPbeFb/5NBl2CpUi
EKk46nh0+3jQPVa5eJUJ4q3Y/uJNah/NC4dbEhdYtFTOKU4zk2fJ+6VOS8c8RuqhaxhRimGPyN5c
V4YSB2bdSB/drHGTqGEcTBHM5ggB34UbudkWw8Dp3kEXAEc7jPD2+PxLf/jz2BBpI9G/xVn37Zce
xrBVspgyZ2jqV8OLHmK9v82xKflPxnFcbopcfxfdzNtxWgJ+4hpSTsBNtKabI5/LScGyrBNfHKQf
la00p1Cvqcs/nGXr+mPqGrhCEJEwF4GEOB638NyG8igq65C62lVeNXdF7n3RqPhoAv8x5GnBms5m
DlFHLQIsTnZRV72S9wHDFcuNqv/izmF8NH+5kQKSUT5yFz65F8nBNet5dAq2GX36LmNMJBK8sfpc
c33at5Gv1EriF+zIm6RZCMeKttCzBMwfr28fTZoqj2HjYpyiQ1tG2oLYIJbiNpq9CmeSPPeLsHW3
ozO4D67FrrmyyxbWhNKO6zlbWpuV/ksddDjtlbsecXVNq+4STWK9wUvsFcNxklomI9l0xaTf1jAv
OeyRo38+az96C96i1KXFwbw9BWBzrLBaXDKo/Op5P8tZW0nVfLRqsm0t/VEmBNV8PuBHn3iRZ6AY
dGi2nr72OtUizPVYJknjKZBjOlFvZ26/ayMKCW9rF2Lq5yN+8Iic64va2EOI80627tlEOUqyEQKs
2MxNLCb7ooyp0Ca8Ah7xvpkDeEgvn4/5m69xsu/DvdF5qSxRrrYns4tU1RxkNi8Cu5g9Px46+9aM
td4v8bc/izGpe6j1wl2TtbwIPkA73FjmD0U3yw0WYt5OGQYos1/8qPdwnwkrga7Psmvjaa6/XdHR
aM112LOi2zmEz4ap4BZWmrHFy7Pdkf9grJgp0KesfONFIvYnMBno16a2/vyHGB/slYsuHDoGkeAA
bSc/RIUaYRcyKdAtpwbQyEJuTox8PkKwxOKYz+XsZQolEZ0FJjU5TWQyVsBRExH311ieqNtpClXi
yym8dTn/N3tn1hs5cmbtvzLwPRtkcAfGA3zJXJQppfbSUjeESqXiEtwiuPPXz0N1t7/unrHbvhzA
N4YbVSpJmUky3vec8xzzhWNxdUhHPlLEJuQeZ497wJf7AQZ3wy172Dlenu4wDDpbbVTdReopfzel
vb8NkktRS/tBwk244bIliTJzITynQR+e4Im9mv0s/2Qw/99+fxQwMuj+qtD/cXHEui0v2s7m9y/k
ROlSgiHNm7LnzDLS/T9+rf+3b4X7Eq8BaXQeG384gCA6AV9fH0thbadUMgVrpGdq5ClMi+T5H3+v
z/ftj5/6dftL1zxbRvLcv/+A0YBT9GOZMRwMLky2DsGYxAdNZocY0PcWuLZ1acHHuu0mMV4LYSR3
ojPCyLGL5tBUpv75VP8v4RvO2buu2/pH95/rl73XDT3ISdr913/+7r8ea8yn5T/8K4eP+vqt/Gj/
+Jd+98+2//X5x8lHvX3r3n73H7uqy7r5rv/Q8/1Hi4f/80f45W/+s3/4Hx+f/8qf4BtYvqzvzd9Q
AuvP8stXrr/CX/9yzloY/Tr7LcHhly/6heAQhD9RuhKyyGHjtfYQ/4JvCN2foCdwY/sducH8yWMP
41Ex+cltWL85/36X/vUvtvcTCzVcBvwFSj/Yxv7l19/79uePDi8ZbwWvwy///Tusgv2HUwlXDKsl
tBgUZCBZrvmHj5hGlla9SlISOeZE0VKReIDM8FKTZm08Z3g1k9KHg+rW9xka5fXCPYEOsNIkYhH2
+c7y1ygkiZt5p4kO3KRBl0M2NKocn50+TCGAug4w2YZS+0Zt3WAKbCiN4VrSI0d/T4AvvRyKsb4y
E5jsm1oUVw2IuFu/toNDCav8EPuxT9K2cEiilQY+wl56MPNSfZTse859O8fbBceFARp3ZoYHRS4u
50J4z1mPaz3yaSeIJh/7mJ32A8510VHvB8GTScIZqeceYfKsobGlfqP7ArOFtKFM6CnodvyFZDcO
3rSXaw3cGE9BAs8uZMJJ49o8WnPsXEjsru9jrdUPv8nCGzuvgmNN6OAjmUSsohQg1W2G1xqbra3v
ndYZT7n0V+e5hHoU2bn4AOFu0iiZLxs4sDZcSTCz14lZJZc4xI33ysO9sLGaWlyDG6yOdD6+DOGk
7vOR7kWZBsOXtOm6hzDspnJTGIv+RnNo8qINKUNmbXDaJGlpVFgqgH5wYI6FKf1sIygeZL8SSj+i
D1a/qXka+0g44zOPPQDvfVV8K8hSX4RL1pHqyLL3xeyLq8zUN8aSuCfgQqDQsRleNnHB49j1yfdM
QSu2xMRn0MNzLzRvaiJfiJFBOeNV6vnXOLbtRQvUC7h6HOm69PhFQTlzYIl7+hxdgzSvmR4mFReP
deWkz5LyRZZJFOQywVIltEOGINJlxC7pg1SsmnnGB5A8rNOfewcrCzqBScUoW9N4n9InCAYNxB72
8irdFsTbkw103/FHlguoN81kVyyMipbhPE+r28xzpw2Ycf8q0fWydRciFEIH5bkhYHMl2GLNkSxH
xyD5Aptv49ZN8hT7i/A2YZ8439Q0AseUjQsisiA+UTccwzkUJj4Ucjog6qCyqHlxw7sknvEh41hq
UizZ6TxsPe1iGg6H98q35dHU8I5J1hgAE9t+PjhVOl3iAsV9noddRWtsHr8YpZcYpxjnab7D3Gx9
V6PZ9pvUHPv7YRkBswyztF67sIirKKlUf2fRRvdVz0ASCQtbb1LbeoiGuZvv2xGj+YVjS1Z7OghZ
d4sZ2F1pT6AouhRsXQ/u+MkezPRSmanzrfcUexbL4UMbEf5CF02q4GtO5/yZ8MpsHqeQVRvo1tqI
ZjjsgAnTFYfWACLcB2lVvrlJGn7RmfPNMMcGIpe2z6QU5g+30TPFY5SuVSvZuHrJk7618KHnHQnd
otKvnc82ADpi3uBlrAHuG0NfEtJyw6tUwKwlzXNngVx18ExxPWsTn/rMSmgXQKaOStSFzTKsYqTT
ZDSghv1uQdM5EVr1T67Z+tFip3nA6+DkhxqMaA4xiiy7EaKogGnM7sWAf77OqLfaGmEXOzvH1+ar
YHTdLQ531EGYzRyF4N7zg981xTGhFOlaOivNkDNEd69BLvPC+mX+LLNckUCzOhv7yRL3xziZqiAK
DErvBp+Y+IVjMCERSwVLC6GkvXFabbzXrk8wjZDXcDur2eDmsqRUtho51G6m/wEVjcSuN850IMD+
faV5wjrbbRaXu24kYbvGu8gOhVBmb9I5jGEGi4ZUUTqyfBXGKMhRNQ+UWDVbdqbExz3NJFdI2GmV
f3LI5G5hlaEupW2xHZIsPuaS22YNH/QAUvAxqdz+0K4s5ow91bCBJsyG2JCUXITd4O0Utc/fF3tg
OzxYnmL50Jeg4NNBbAoTlNBEmdbQX+KW8VjVI0o02fNiJKwuZt8BF/0SzNKjSiTVttV1Lz0hw/wm
pu1wQz+1d2PlY7wHBqzvqUU376GPJ+DtIeX5gVyOQzI+uVRx3CvGrPveamOxMbM8fhq1R4jN0EG/
IUw4ntI5kU9B5QluUkwT90Qkq1uzn8pb5kDaxJKSVslMOtdhUrZRPSx0triaXJ7FIy+ayjm77gXE
WxXgSd9CEyyvocDy43qSZSNQZl4Y4B1c6iEWGRbW3pWy+PGXqRNnkpoxAsnSxQ/EwLwjcZiRZIOB
6Tod4vTDXoz5Bsp7T5LZUDUpnjm+hoffPCx8xo8Jv/h7k6nlSFbZPRCdAvtBDeVXydyNLqmANyVW
Me9zh0TPZHXYMjtkVAn9cdj2dGZcMhYQZclQMcsxv1VFrzeuAkYd10XrcJOV8f24xMfay8WZrhLI
pWgu9CkHfX2bLD49zryej2RFLDpXF1zQjuETsdHGjZTDYO+EGOE0hEv6ncr07CKbjBE6m5oavo/Z
zad58ec7IfV4COcwPA5W3z7R7lDeDhakWK4n6OVYL8kqAlMreYuSgbPyPJtbSoIBXvd2qO5G0CdE
ZnKbAZFZYpe6GRluVTg3uNni8+KH07HlwZhtGg7UVRi8m3UWvlstQMgNood6ySDOfzXHWB7b2mgO
lZ0aATExbjV8/FIe0k5hu9HqWN5nQy5vkX7Hr43vj1vJpvhV1BmpX4jbLCXWmyZLIZEdFjxmy05r
IeqHag5fMkEmcjeQfGsuEQh6KzIriu7JIY3ha2bE8sG1wlbdenSCtZjwQ0WdqAfQDlS9pcwr7EkZ
z7HQqkyw0V1KMwEPfl75Wizzg1YJVTg2CAA79fx9E3p+lFZwSKI8Ge8WS9T5ZQcCr7zoOyN9caHX
ZG/C4xKPKCE23Z0eF+JXG+lNVEmcLYteJvJoiczM/sRHVmiJ5bbyDASNeHnl7Ds9S2lU7/kwiaew
6/1HSyWEblX2qOCj7kpblUdftejm/VCCNJnuvWJ55QYIdiF9yzvv1e/H/ptdr5xURyOz0k7w6iNN
XXh+UNwqq9iR2jGueHPI2EPyP1ayUz/sxR2gojZqDekrm7RU1mfFha7n7s52RzlHfe+kFKBoqPKP
gdfrXYlkd5cunHewro9u+Usv3r80Qv0Tw9E/N2X9HxqhrNBh6Pn7E9T/09lSV5gPfh7Ijt//+pef
v+SX+ckyGaCYU2w8Y7bFyhqZ8pcRyrKcnwLL+VzDsKnHEvA3BJ7tr9MSDneGm88/4Wf4dZCyfsLQ
EjAA4Yp0EWn/lTlK/NHjDubJ5efiEYGjnh/vjyuIUgFjnaQ3cnZtAN14UIC7skB9cj0C/GQFAiJb
ufK7pT9IyrZL85myLKCaEuBD+yhKp1v0ZqU2ih3HG92MecRFpJrgIfOADXtd1OdVZvVRM060B6BL
AaysCIle5Cy3DOxzbAfL4QjCu2wHQL/AdbvmXBVzXlFunuGoC8kyX7mgME+1UQ4mDxGIGLMTx4+5
rRrawbwXo60H6B0DiABzCrfAPJurvIQZWuYTQ5zrSvGY4pwnJ5D23KDDcoTsGugh3NGgrcZtoZcE
jFPhTfcLBPY3sxGkfWH+DecMeiyskbQbWVENfbbQTJWYxaGahuIwYesItm5YZ0evTJR/zSgzQJ6Z
TdzFhkGq1+Occei0JGtpFJCR0hJrZBPrcc/jxF/gVlf8wzCd4wmUZjzcCDeuXrtxtu5HL62GQ00W
YJu2LcnihNaOKWoTvIetLPU2d9Xw0mlnfopXq1OkE9VMx6mmqxWbvcsvCu29Fy9kDNTV6FrFoRWe
3jmWHHZe0iiL05e+GuvaWtvDKIMj0JQ2K5bDPXpx6z+F+TxdCcBC7SHLHdXt0xYSy2bgo741GFvN
O+XJHcubqjzYXRFHXu1OlNKs59yszXMDKZwOKZCHjq63Zg+igUqM8oKG3HRLoUYf7Fmbj7uxy3lA
J2JI9rPoTF5ojJFuxPFi/OHHmfm20H26ly5XIxNtpndm5cxvJdhFsQ916R5AJjQPVqXTS+l1xQsJ
R28Tm4M1Ro2RdBfFkCbmVmj/ho5qve1FGu+ovCG1C//V4kNjTdawIx6t9vNqIUl9Dc3HVfQzxeT7
oQ0lpzRECCU/X8oHj4cltSdpX3w3c4NoOe2ox66kHAyPWfyVq4HqqSqHVkSGwMrgSYD6OySdEo9x
kfXHUZf+XhRAnDdhFbcPYKrfzdE1tsMcLNs40ECouQKyY+2Djae1aoJMkniEkUuvcE4Sa8FrQPbs
MLQpbga3BWmxdQfBA0aUhr1tY/VIIZu+VoG5fIPWE29ZlsxPfdaUF/FCoWJkGCZja2MsNtt3o72Z
YU5cKzcHu91B6GHGHrI4cuGIbS1WBl+8RHWb0QirI41ByXOn1vYwUNfFvXQaEbULXVbUr4AQCvgc
+mTgiBZL885NVR/NNESGe+ZhMXJnia348hP037tdc6PLONy3nll8VJacjyps62ha+0OHaQ43Vdy9
52bmbG3ynpHLzHGRFyGYFke8TeP8TEG5G1UyCadtSJhEyy1SNO/juGkUqwvvdmwJ+/Jt6Sfvf/X4
//up+CeLxZ931X//qRjR+KTfvte/fSz+/DV/eywKHos2+rT76R4J0Ch+fSyuT0x3bXteRQHh+qz2
fiXDwowFpIlnFTMbEvC6j/z1sej9hKddrOFOKskxUYT/ynPxM/H0mw02SueqeJKoxD5KGOePG2yz
TBszNhbjkk+4ysM9N5pg7l94XjiVPuVm6eO5kDxWU6bjtvMy98oOi5I2zZIDhd+xV5mdJjmttQLS
PlcGuEcO+lQUJGZOM0ChM2xGMgfnc1hJb1l25SbjwDERFmAe9xcMOXyvL6Y7wKrjxt8DC0yvrIG0
NXy5MfCNTcp8HVGyRMPSaXXj03Nnj0XGIA4Ph1G+0nDTIDRR9fQAE4D05S5wktG/C1I4LOFNlnXc
d0OHbskyoPs0cvuK+kEmJIayjT9zXo+ooyQGtPk8If37qvmTq4bP87qn/vuXzRFZiebC9reXzS9f
9Os6HjYytoKfj37gXVeL3q8beesnykWwH+OA/LxsuKR+vW4Ef+Qh/xDZWX3la2jyN9cNpiOqf9Eo
fz6E/mEP/4/28lggkXZ+c+EQ4hWYd0mZIBlwHQJo/p1bIPMyJy+sNj1NihX7ZmxqF2/S7F02yjda
NqAcHNamj4dGKkXMNoYeG5lDACwmabtaXWharmL4m4V3WhbfiXdYARaeSaY53fUA9Z2DlfPZvJNh
rp9VxW0kGogE53A5Co+qVtEOkLVKFgwFLa9i05fgoOAD9h7zO2FOJmyNxG0tHVSivGbbhRdbs8BB
yI9sNo6nto2bge4MA/AMnr33gBXHtqMyYQd+nguEyrOuZUFAmGhLuYojrkLRpds2LL3z6Jg+kkF/
3xbC2PutZQOTKgaTeivPyh6aPJ/vptTsrkErlPdlbkzVzqfcPo3yYO1qrFwzodEhb+4LtxkOa3fL
Dhf7fEHgKTyJRmeXVhocpkywm03rrN67letBhkslLyaeOGs7ubHaO50vnouQ5RIwgeLBEpO3C1Pn
azLMzQ33pnBbLbZ924tcHwduVRQgidvUo3bBrTx/Z8yZt5moqbm1faO4tqvx3jVH+vwg7IKFwZn4
7sWiOTioHTzsK3lplSUlY0zW94O2ARtRgIFhrm+da7ImtM52/dJfgXRVoqYWutHlj3wA4jFIYGCt
S+Iv0X57jyPv3YVBtrU4I0SewYzrtfxP6i7PoWNQweuXVYQyfRrGmomb4oyHXLf2vT2F0yUblPE2
a6kIaCT9ucJO39zaYyWZTJeFScuTC65044nY2WivMe6GeiofCi2ZR2TRXrOLTyOogDqKQ3lH8zA9
epPso4wr9oucoHE4rZiu54y66mZyxc5y+UnB5iRbc4iTx4WbMiJGoCgYzqs65J/Nc06qTWNd2mxN
TrPZfy/4+zdJTwEhU1KRbucpDu/9zG3uAkGH16LjPN40ybJcO4bdRWB4jIOERHZY8Pvdm4JPtO/1
HZwWx1nFInYAtgPNVrTnerKXV2AqbrYzui49OXlqbRsEKLWx7cHZsk0YDz2a+95Q/aVnh+3JTL3z
MLTKZw1TUZgHP4so5ASBpypgU7d8BrcT/R5szo0u8pbuyaDoOG0XtoizCcXt0kHO2bSqepnHPr/F
PHljYGCwZs0QVjj3bHXA5wXNe8su6Vjm9dNM7wfUyvZrSV3BXmaim6Myo43WGWl5Xd+p+TvEz2ZT
W13D09B8dmAds+EPY3JLg3EeOVRgcG2SbW46r9wM2xu2vjDuWvpsCgjUx5lWpSfH4+k45bB6cIcD
7UV+wad28mP4SXEmXgc/VrueBfSh8JU45u1p6bKrrqQPRHU0FFfZNSfzjC6IcGNop9yWU05JODvc
vRzzCVRR3t6DISjuQJYkxyHnZebRbB/hY0935YRbsuqk2DZNow8Laemzo4fTrO3xCFeQXfVotePd
6ACetWYDOs3sXo/EHSsusBqpzQQfaDhFuFWWFvktndh2yaTmXpc6+Far2t153hIyAVOE5QiIaWmQ
xbfEObIbN23fKqdxjpS1KKo0rDcPIX5d9Jnd1xZo9GE932zplxaXbKPLvUmWcwuCs2BT5xS7glrh
25nbLg6B9UBQ67qO/Gr+uvRhtgGcHEdDz2cwm6f5K2SLjFx8ZqoHpaeHyvSAQXEkuakBY4abIQTf
dJtw5j/axM7aQ4NTptkUgGDpcsrrYyOHGK5ZBfe4pkf7vsv9H01tjlECMn0/pkHBIBFYHLcMrwuY
HvHex5GTcR6ie753EQchRrKJXtJlH4iORupUgeCAhTYWU/+UFrCDnQtgWZ9tdWnPs8VQ79LI63mT
Onlv4v9AjbyRmgL2TV5PwYXsA4Ayk6O9u4kH9oOtYy4ROfLRO+pucF9aK9OndCnRl7rFdr91fPqz
yFoF6cgyYh8wsdf496owqJuOLVOfamEGJzXToNWFeUWtrepQQ+3kJi1WRpORE4zXA6vlVOKejuAi
pa9N4LS7QTjlhYWV4W3NUocc1TTtT8ncOVeJrZktfadZxaCxj49DE3B92MMA1nZajLuGW/sP+suw
uduMXuduaNvbeRLK3PqQEzUEHsCim9wFY7txpqV/prNMvSltZq88kxP2vGV/Bt1X3sSDG/4wccpQ
MFXE9r0xyOHZALN+XZr+0be84qMsbe+7C4OZdWVqK5Bi7lDsktDJji4dMCV326jl/DBvZ0qSSrh/
vIqbPE+DJ+BxLtDntvhu5LiCIBsJ0bI5yca7WDneE8+RcEdParLv51lQgumvcExLWinMpmya3iVc
V4ebURI/hbIabqcV24RvLjVus9xrm42wS/0K1E9e4zEBnwc1li2/gLl9DOEifXc6Je/pXHsoWDkI
bKVVfJSWpNlVplysFD6qm0XZCnjXp/QkPmWomUaDc7NqU3Rojx80f6uveG+GffUpYhlJCEZ1WrUt
vapcyMwIXvaqfTmrCjZr9uUbe9XGYOIhk/mrYkaoAPEMhlR/bD4ltfxTXgtXpU19im7Bqr/ln1Kc
MaHKeas+xzWHVNd/ynbzquDxk4ckmVH14k+Br/oU+2D/si1ZFUC68MyDWlXB6lMgVKtWyO0Z2RCz
OPq+FP7VvKqKGBo91E3H3M6r5lis6uPakBtREucgg6FNIp9QIZ9WCJZW29yhcnTbdlUzi09h0181
zmlVO9tP4ZMVo36Vn3Jo9imN9lNbv4Bla6pdBy2H3TYjy4fHAeocr9qqLbxvzqq2gtQs36hUrVEB
VjGWWzzCLKRGRNpx1WvzT+k2W1XcECXn6+BqlN20QeQViQv9a7Zn+5s/sirqVj2YylakYbJ4yMQg
kgGd1aK+SIKJ/yuZxoKL3E5nCvRiNUSTSK032tNE1IBd/EqZYnfnhh1lePkkzFfwp0jWxEp6Pkur
kB2smnb4KW+DEkHqDlbVO1v1b9xlSOH2qor3qz4+fErly6qal6t+nify1lz67AWt4Ro8A/Q9dHaK
Tkmh9KxNqQi4c7qQfs5Vl09CRlL2kI248VbdHqqqf1DMpayp9OB8Cz8lfmdV+9mcIfznnyYA69MQ
YLWZeQghY1+3nVh2o0AQw5o2HBbH7bZLYxf73jTxNxjpDrGh/Eg/vQdZ7/kfHtmylNJ4zAls3vSX
hAXYN8+p4/3waWPg3cTS0KzuBoRteUw+LQ/xp/0h00nubOjQzL83Zojkodf/aYy04NZij+c6Vulz
EU/FY7aaKszVXkE3W3+lm9VzYUkvuJS6ZDWGXpSWY4ITfHVoVKtZI/j0bVSrhaMlGElGJh6hBKcA
jeJdg3UazBX+D2nAUR1xKF7xGxZXYvWKxKtrpFz9I2WjKCkN7eqoisTeCrk8N59eE2u1nSS28m9Z
Hxsf1mpI+feU/E+a1sw/Na3hW8ua5o++tfXrfh2Ug5/IksKoYH+D6dddxZX/PyhT9+La1ro++mVC
Xq2pv07E5k8Wc+u6OiajzDrpX1JYVh/ab+fhkDQR+b01KcXw/z9s+r3Z4ehl+XykpHU5m6WmKzIf
MfVwtJutrZmk+n3qB/VO+d+fAYwoM/sf391lK4b64tl2iJ7Ei/Bb7z7IeuVKAtDryXs5+wkkckO0
zCdL2aBadKlJnorN+kZYXcIFpWZYvQOdn+TG6vkLjyClNtxsWSzXlMDh/LBmAMMyFtMtthe5ZRJv
XmGZ0/aJPJ31y2Wc+XNPO2Ij4Gl3yzn0E/OCnxJT95ySr7oe0DQ+/DxgX6VgRu11yiQCItP27tcq
uEgjhByCcZxuF38lp3PzPfiDE59QFnjdvGqqrvgxidAA/GneABdx7jNDua16wz7O/ZxbGy91jKq5
KOYm6fWDFS89d16OedZmNniXvg+JnXj7MfQN8bTObtmu7JOJ4RCms/uamuEMKTcceTRc1p0tsf6N
pWrGWyV87Nh+AoH3murCNNjXhOeTe6By3t4sZKkcUoWliarRDp25NVLTBlzqrH8zAfrsv0xaggLH
eORtKBfMSANQqiAjau78ZGuNwWIHnGs8C87KpvRikyetqpJv5TInN1hp6l1tLgVWAH9Wa7WrCl6W
fuqMXWXREzhWyj/03kKImD7P2hz0u5ur4doPcgxk0kzsi8KzrTugyfV2ZEv4Qg6YbVJxKHVpnvEb
FQdanhs9MAcOhacudTnulaOaW7CRgg9M45uM8pCNDeaxu4FD5Be8YpKCRQKOflGxQiHhtPpJ3A+j
mvL7oO2mjcLyBxfWCPdpZWXANUP7NUda2Iyky7eZr6sjk3x3YhV5ISyruE+LXN4NFHdWyGPgeSra
HA1r9E70sePKmh/payBTbIRh+82trfi+BJqwnWw7O8oEKJWJiHnpQzvdtQ0djFBuiy/14FUbZVjp
IZnq8N1LJPsnDYzqdjA8RTs9ZlpSQ7N5HSLCpBvA68aJOBhfNZuVeafbhppFpZYnWxSPudGIV7yJ
DacKR75nwrOevICLyhmZx4kwOMeEWkcCelN5ZOj7iEmBvC2TpCOe8YbKlTTp3ijL3uVLhqskHR1c
d+Pl4KTuTUHX+d6mdqXceElcX+jEkceaXNk5rn1Ax6IPqHWtMCYJ2uLDXBZHHuoYJp26faT4MLmx
R7e+kBRSX44pkPOC8N5FmTQumcbUuu6HJudYkeavvKNomFNvX/Y1Bri+qpprSfzmvUk6jBWxTvxT
pu3lVrndcFV2Cix71uCFipvAv59ztOKNYdjcVuwpO0OStO/CxfTAlHFJXBSTxszUBFl2wglq3/RB
D0ZL29kz7QD0WqPpcHyWQ3buUqkeacEZH/DtNydbwqs2pix8xaWYP+nB6y4hemPrn3o/ByjKaWZv
lWl565phfCTAMx6w/7OIycNgr9Xg/nAHrdhPefPzlNMmn4SAsmVTHjs3PkOyrbZkZE18LO4EVzc5
irC5nF1aIuLQ3tDN0H/vq1FsbAlgxCShzGauYS1ltcNBZxXiXQoZeZk89a1hzXhpqjHbFw5lmV7l
jHd57arrlCTwRa17+y6ex/mlr7OF5ZY1sDDI4pupbvpnvEFWNDhjueU66bY1O4aLseAY3jg5c3TZ
1/ILIdTiwNvO1WKs6UtfNt9tZuHDEpRU906xSeWqtx5eS93RujJUgjGejpZccNwJWlf8WESK+9n0
6OydzRlqv7Aem0kO5zQub6lADa8FVtcXbAfFYaHkaD/ZszFs6P40z14mzXPYyfDaqEtxR9USveRW
O4dXqMYFp8bpplB9U2wsLtRTj4d0uzhhCWZ47KZjJq3k1NRI+UnggZruaUrpERJxN3CrwQl5aWCH
PQnlWA/eXLoiMjuDGUt583uaj4yoNJ5onJtoyRft3Kpv1AjvJjOHuj9J9kCqFl/zfsiOResWB8Xp
7dHSbGYSILDX7JZgi/ZqoWlmlupLW/Xh9eT6y3loG+OtqXuTJ5o13hdZTXU9V49/VY3j/H02alir
MlHuRVW548lIyuEQtxYx7E7bJ0FT3T7IlHoaXbe9nVyc3LMzLAfKR9M7nmzNqxf29begq/wfcyZp
uvG6NiGHm3wfaSXaOdkCHqRriHsH/eU8te4WSauL6PehByE0WuMYAMcdN2ZbDG90Z1isZsRoF+zg
jPy0UnyeiM93O/Th+hi45SrVern8AREcS184qGemd+DqtNOX3+wkCQ4VS5Fzb8XB5RAAJi6mBQd1
GFxAIRLFZhY83zZY1YvrDjzmTR6U7VlalJhQeVvDJjK6c9wZFL44kj1VQdu9MVT9M/EubyMaknBR
69AZvmntsb/DIEvzOsUhHyY0/R5nccbjOuQ1pkymMx7T1PVeVQbvZZKAkth3gX5bb9qwUPCPknI2
g/rGl5V9TYITJh2U060MCjDeeewGB58Wp/UzMWY2I7zBwGTh75tqP3iTJrXeZma/OX1bnw0snA9B
ktAvYk721ap2cRucBX7TxYySuDqvb+BJUZl3wHjClrHKaN5W4tyTB2BWofVApxWRBcaWL37QQcln
Ib5X7N8OhpdXcFA8ZDVcnNtC0ppD+2lznBezvaMi1XnvKOPGSNlBS+/HIXyw8KXsK9WKPXXywPXi
PHWikuqNW6ZLMPBimEJKnyr/MMKziEbTvgpwivC2UzdyVqZ17hxvOoWdCHZWZqiPlCaRDtf9GF7E
nfJZIEBxaYt2jqp4bm+bpWjA+zTqIk+FuJhIaUeLmzEpj1jFDrGl/WfOAuIReT6fWdjY/g+a7frX
sg7cfSybF1cVyAF5eGcLqj74/Uy2spxT2gvBLY/dUZenp7HRxtGr2IlEhOB0zENbLe8ZW35M0Fk8
nkQ/bXGaj5fQERI+mk67L3Pp3sacTfcWQI1L3KROvh8D7eMxhfJG8oGb8LVN0dO2VfqJUFB5M4wE
maN4MZ0Dz7tqPzhw/IvOmPcGlekXoi6CG9/yJ54KfvbKAc1rI9rcOYDM8UXf5DHVGTJkg25pSx7d
IrEiPtnF7YjPKY20M+Uu9Tx0bFVDO4OUkuO9p5lux4WtrWfO1U0n1ch1YnuaD0dIBa5eUsIWUrCk
57ZCRJrDNL0hE/Y9YY4Pg1kkX0xZF18cwRkQxvbiRAg06qaRXXi5yBWhyXb0aPpNX24Qh+m1lYQN
oEsP8THrB73gk7HzU96FocKxaWU9R0zc7aUSSfthl6y4Q0luf7YQam0VXLGqk9upCzS87VTd4We0
z46j5+tQaWsbyiyJukRNp7Qal13Cwf9lYY7OHe8x8eCA94LNd+bSgWE7p1L61tcMHutGz0RZ6RuB
+A2f+8VaBnGcgbtthjG1t6qnUaqxlzedzt8y37gLGpLVYTp4RBasFIUgM8GdV+PBJHsXSbeIJkaE
y6ywyl0BfIO3xWa5FzhRSNPS1i443FAucDM4mX1uXefVah1w6ANg8UTKYitlQPihLHhhMJduihIk
aWDbyAZYq09Jqux9hbkoTar5FGQD/nBHPNm6KmQUTEhHplfpveULekSMaYli2dtbdLaOWESJwZpq
gSXL7dcZzNwhp60poo3mEMaufzN55DlYQ8tzxcfvzSARLXw3fiy71rto6I8/uaI1KXwoMkzl43+z
dybLcSNZFv2V/gGkYXA4gGXHPFAcghQlagOjSBHz6Ji/vg+ozCxxKLGz1rWoMlmVFIhwOBzu7917
rlhObs1rToXRPoL4t0ELNC1L5dvLUbTIVIomOM81hEcerpoLW+fHwVogzgkxjazKmr5L6XwEVnx7
LEU8YWHPExb+U86HLw+GoS9Itm/daI9IjmOdhs3oUE8uq7SNS+mabCNOpOylcl7ZevKB75Oz9asz
scR8akI4dWf1x+u80CnKazlOZbQ3hqJ+mGJwGmWUhheI9JPTL/3zy58H7V+NYrOt8eXxm/MMSig0
magpndcQzqii+juEGZcqzSpf84wQAJOPQfHj99eZnW1vLiQclCIGhXwc+fOA/+KSJ+hrFPB5g31b
+uMmpC66l+2AJjKPmsuqRrd/1nmhHnHTs/vSCThR91MQXoCtmw/Xfsi3+2/96P9TPzIgXP5y8954
Hv83vf9+n71U7D7/k78qR6hysScizKVwYqBw4Nn4s3Lkun8Ih4oStRzOczPy4pcCEopdx54pCRY+
72fhw78KSqYJgM6Dlwf4Hv7HP5ImvZ1oEMr5FroJRuyNjT1mIgtlCW3naZqIF1FMPEDrCXXzy5i8
8+C884wigELAgaBEn1kiL+fzZKh67KZOwyMujJukyMaV1eruRUYLNlv8/lpvq1SSXTarEWwUvOCz
RPrXZ4d7EbNltfwdgXPehS7r7hPiMOsggCddljKLPnLAW28gIpTl5shvW0deY1hEc7+85JDgiTAI
HtqR7EMWCMeI5oyjGhJgJMaFjcui925JjrbYqcHWRb6REgm1lUVv5tvKhqVud5zbFkR2RBjvOMF7
xVydGr1a/54PUX2GjtFDPBp4W1wH6JDlaLInG3JawEZ2lSapt021uvlsNDI/eB34A83PonN/bKJz
EcSgd6wgD7fEl2b7KGA7UjUquzI1Mf0A5zbdhomob50y+IQvPVpjfcuXnMJ00F1WwuvelO4yxFQP
kqXNniZrKi7YxMSfcU7Gi1z3041NONvSiOgptEXe7/QCMUM1VebW7Qh6qauxXxs4xBdpY6mjYzTF
eV0SidOkiXXPrkajlASubqq1fldBOeD4NHjgBFzNLB6Um2VncsoGyH1TSBZI1bukLLlioyuzvosS
zevZo4RoPiqUZn3QqzuyI+xRnYV5GW+cHAjfsveZ50s9LHBK6laWf29rp7yLwaR/iZG2nLwAmy2b
ZOU9xq4i3swADA9awxwLiLCgBDcUsmgD4kcOvydh6trLCHbxhZ52LmmzIijOZn/GERZ1f+uOU0ph
M6pXppky9+KJU4OIYvsisoiLG9i/+EM8nsLKk2tFS/cuc4puUwx6s3E7qdls+2T2WGdZuA3z8GGs
YToGvAGPgee27JknIh3XisEJcz/9hHx2+gKoVbvCvzmd6ZM/o2MHtqWSpANthaXOR7VQaNeCJs7e
J1ZjR0yNWlucJ890/ISPAeL675zR4nQ9Beg3UH1E3oEhUCvyCx+qJoVh1tfnBPd0i8FBqkxY6YJ9
9hExBwGzSfDZUxoydZ8akFaSnzppGerygUSkwhQ6xjpUQE7ZHGMEECTYNUSySIxt97ZL3tWkOd8s
n21TWMiRY5GsTj6JuGcyVJf20FNrRWIpmNo8Pahluk9WIrCWGd2PIXO0jV1zpEzMfCL5lTw47qz9
nZoEQGIvN1cJwYcnak7aMm/cU1V58E/s6avW1ta5OYXm2hwnda45E90qT/bXGAraZWB43WbMxFXe
Z1/Iyy7MXZS4nBkWpLWEI27kCEGUj3ahWMmWczjnXrfEF0dcdLdKgixBVGHOJ/ARy9505vYQG/ep
pwe4ncOg0nUizbVguk1UT6uZpFyOoAEDAWmwHTsV34g6BtJOLSQe3K6/cfAwrb3n0i4p0JR5kVRS
8rXn6q/XuDmBo90kKQprInA3zpiY9j5ze6WviHQc3Y2KVURFOcgauQkS9gunLrH5m1YZdcG5rGqK
0UVW5/1lILWAKnUJly08er7WUb9Wfm/fmWU4i550EiXDdQ/azLyNMUCQ5QMaw3l0noviYRM22oFz
4lwtx1CWZ9UWo1Zyp9llcu11WbSt9ZxluMgce9fpKHwcf9QQSlmmD6a9ldbBHuj3safpMDPYGklr
Nq7xQ4+RnGDbwd6hS0caN0CCGFewUIwbMyxoOahq/p8dX/rX40gwjDRziBFksaJqSSxrX6QD121F
TgGArvW+VHp+iIbeWzdQUvJlhtiVh93tiyOueHqnTucYG0OqAktHlK/t0muWEJg5BAJMQvbu+963
oeZPFaaF60npPtm0udaWmE367GqwRPlDSOGe8UUiLAemKI7liE5g1UriuNb12FNxIXj2IrUjeQ/S
me9npZ2xwS+RXWl94iTLxM34bhoChpDBaLIn063TW0tvhss0iSnQ06csroMMhxtBwQUOlYH+Sstz
m/7ca/9Xa/uB1hYqIdLUfy+1XUWqqaOH5n+Kp/9Brd5m36MXW8Kf//7PLaGDuFz3gIyTGYT56rlx
+OeW0HH+MAw8Wg5UV3Yxz7vFv3qKLpJ0gTDc4wjiUmpm3/PXltD9g5YU4Hf06jQITf6vf6C6fXv4
AKWJmh64HJsnWn2vKEMjgZkGZX6dNMfZRfPE2/liGLEzu8TxQbZDnXVgoq89v/1qJNoittQHRzrv
zYGSr2CB4abP6AH0xJb2Yg9XsPctXZeaf4E3/9wXX0evPFNdskZeFiQmL3C8uysPhz2dT1IpyTPe
wnbLERvcCeQUU7jKcep80idtERUuKqlkUTrGeTX7W4TdAZGg+tQFoBnKB3ic/CWWhZw40eRbrMz1
/McRP7qIxs9qKrZRxutUW4+2txNod0KqBviS9S4ndkxvEHppyEatlY6+c7RyGLjkmzAn4O+4iwzR
LnvVY9D2uJjiCZkFCiKXZOgIfZVtx+7CYlO0VsmZ0NqrNMzb9ZDTRNW85kp6dwYoeBU495PiG+Bs
nWuES4FbNas8ciHDdVvgN0cNVbfJadCwsVV9vU4UNvKm/NYSDbKN0vYyUM4xNvLvE7tN4CRLyL3p
VhIlv+gb3jFWnj9kg4CJGGOFH/X+gYCaVSBpseSqt7Ggl5QpFBebiIGwLoIMmNnzI/PfxeWDxYWJ
7lJp+Pery5dIPRS5ivJflfx//qu/jpmSJYAiDA/tDGTC/vn3MdMz/3BnJB1PEoBhB/DO38dMgTHU
tcguM/h/Zk42X+PPNUWYWAM4ynDMhLMzH2H/yZry8kyG8Ya3v22R3mDxacYbNJVp6GHS2qE8ekFR
7+rMoKiKvW6HM51AxaZWNsvp3wP0zoHzvQs6lIWooEDzIdr05QJCj90s0fE+A+ewnBH8tZ28driU
CKp3ARrOD8B/Lw+4P38gxWjGC77ybH99eT28AJMiv0AcnSKU97HHBSzyJG6U3UXb3/+0l2vj86W4
1dxr25bw/16zt+qwD0mdMcQR8Ip9HzlxvbObiVe/NAPjvJkm79ZJYuO89u3hg/rXO7+SmURSFtpQ
A1HLPOq/lKX6KulGnd37UZmx2CPENoimsHO6uCQCZz+Xg39LZTLmU/O/qm3PP5QZCPgLM4NLWfHV
PRxAKmTOEIljX0gu5JQ1J48+Jsx32TVOHCxyKy7DQzYMCoEjDDf1VRgFKvghpSehm7n3AVf37c+X
OpOJQ4kBWpfA1Zc/P8a52KaBL45uL/i5Hpu1rY7sYvsfXoutALqiuQjoPDtjfhnqgMp9GlIFPFqq
p8UuNPXoNNlwamOzvPv9hJrH8eU4y7lwIeyZnei+lfU09Ftk0YojCI0nZSpv3bK9/uBuvjd2LELo
oLjYvLV4OXY66RZOY6ZEsJOifozdDmOwi21iaUwJlY7f/6JXCYDz1JE60VeGCYqXIXyNHkdIb3ST
ZljH2IxQ3Vod1zR8TclFivDizq0S+17IkYc08oYTESzWPuh866fm7p/MYMlGSjcBi/GHN2Uvnwgi
35+PyEC0TGQIuQE1zPfcMyyyzFDw9UQsJ2Yt0fq36LeeH167xGjOClLvfj8o790BLPnsIec7/QbK
SYlIDllS8vB2/nAivK0n/rYtjgLuw/qfX0pKqhHsZQ2LQMKXN3so3bqonco6RrClTvSpeWS1dGCp
dzlK/TO8q4kCWifgBIQPESBvp28ZNkVaVSXcp1GHHKZpdXmHRwghWe8Ol2zRWB1+//Oet5//emJs
LgmRjj26xObGDX7dByChh4oYsr+D7lOMI6FQS8H5KIAdvTacIuVzXy17Gi5DNzZvqLd562xoiiPm
/LJfuZGsdvDLqPLNK0hDTDVWtskEBeCH2mSsIuK7Pxgkds8vnnKbF/9cgGUievPZglfjy3uSu0PM
RpcmnEp1PBqzv6GYnQ4B8PgWdVcGNH5JWbLGD1HE5SjXhF3Iq7rW0mxNVYjv6GfYzZe+HTRwirLm
cQBEQ+khnHiuzEpj5dVrKjLovWccgoFW/74K3eGE9KveUWRqHmuIAHsHfkq9Ujiq9r0ZV3dN5xRH
urjWoY4ZwGce3CWKNa1ec37ybpsp1OIlfvnKIDfH5qOVE5LJkHmhTKBgRWDqgjay5DbNK65BDscR
n9d4WeFX1xeio1m6wKtunKuwmNlywijvxgIIxVbzJ0/ScLaKo2oCEAiUU/PwQBh785jgwblzytws
D5kRjSfK+8Ml1DykLEgUg+ibMXrcMmey5AxWcXv/tkoL5l6TyHucSMx2EZv2/Ujt41EZ5fyG7mBB
ZBRmHsrJN3dd5VSnWtKZs3vYAU4U4Nli/e3sWUnEG8YYDeNGsyoe0sF1z/D5QPcbBCPqR/4tPcho
61uWeqwVYZFagQ6HnEjGx+t956QUtSWzs9Vj6QnuUyYpQhvkfz8moBHwL1kNdkWFaH2J0sq7bWFc
ygUdR0xHPh74RRaPxs3UMG6i1amFPL/lct7UG0AcKdy+LKzjXSAGjg8jFgpCn0MJYy/Lx8k5hPPG
RItpnwdV5lFjNIcTfS1JoIauIf2w85TzWASKa5UQrHHvyITRHOO4bJZd4ULF6nTfkYdyXi+1DjDO
VomuSrfmYPJlLNtJsnXd8F6URcjzV1BXCwDXuMZ5CNWVW2lnjbv0CxcehzMK3jdN4uNONnKLuYw+
3rvlFMvHEmUNKhnJ2WVpuLyLGgijw2aEUGsuGngi1hJH6AQWKZ2CucRt33dFZd8Tek7zH86xl67s
0aivA2sydxORwM7KDKT4lnddfuNO0fgprbAWVGooUJxooKARKWDiiVJ8LAEyFD4lHQaoflPRrnTl
yxsyNCPkOpix0UFieD1HDawfMxEW5SJLABZENjHug03ze8yn8SbxABK1RViWhwSdFTsjmVCA1VV+
1ZSKBFVM4NmPwq6bJ1dMxd5GeXpOGlYLzGiYUSEtABaiMFMWrl7HF7pABlF+lWlSKwyVo3wYJsdY
KSSUZ4XS62BDL8npkeLAizPiIt92RVuce/GMyCD7PPwWWNSwnQL2yihDua3y0T8iAHKqrat6eVdG
WbMZ83L6JonuPODEDcbF0IvpW55Wydq2zWmJQIrb6Pp2t8RrmH+LS7K4V3kXqlWi18523oyqhTMg
gFnVdaatK/aAi47NywYHOqqwEJNlDhj21CZIoPKkKvdxHarNaLfjDz8o+nWoRdrV6BXZ1yjpxBLK
fbMo84h0jQqznpPU904jeD6iSVv5ZhYuUVAYmwyVVFy72rnAfMvyT224WCS1hUFSkiNWNMukQpJm
4wt13IA+iBrK/oydrrszLWO0V3nU9bBUSJmfhds+FuYg3LtFqZZ4gcNZOaCtzaxoP5cJPftll6tN
a8NpykP9IXWwtnhphBfXM4YNPAprBfAJx4XfZFe8lTD0TyzvZ1JU6AECnTtKgzg+K2iCXOoN/jko
wUxqDQ48WQh+Y5xrZswjgVMZ+WJRYlo9kmzPBtu0hqZasto2jwElW9LW51LrqEPHogLTebe10w7B
2m0HW18nUTjrVArKIovMIamVQCKtuPMNQZlyqLSlg1EL7LvH+9htbR8S5VwNLep0/jRjAKufRA1L
EKsxG7OyYLUdOEeRlMYWTnaTcdOVc02WNJJqJwaYbTvbSMq7smTaYuLqCiw2aZ6CFyMdjxo9egjD
wn7DMx+qMvtmYw4rn8aSEr7qHHwbqdOodR6L/gd18ipY2olmf/Gkjy8v9NQuLUYqRPkQIJJJjTj8
jgr7Pi4JgLdFFARLf2T5+ErcbatdI+oorB14Mve8q2OEm2mUrMO+RyulyWkzunn5eYKJ5yBWFP1n
bETZCb3vk5lOXwdTGBdJA5CVddVJEaHV7Vq0pfkYQHh4nKKovw5ahzvHEx+vqw5AyUIETg8aJ4wS
EA2pcg7SjihTD2StYYyTrOPLpFVBv2u8QT+SnjR+qlRjneQ0RCDlsoQyseQuxEs2O96tlneYx2He
pZ+GuhYXUzSlF5Uh2lMWuRVsUkM9iE5L1wUWxe+FJ7tjI0t0+rZv0tdRLsEwSTirm3At4SusUpYL
FC6rOHPFYey7736p9dd9EyTYuVr9Ezxl+1vSyyRY1mkIrTlGzL2o4IefeyhfoefZ1oHGnidh+wXq
3oz68oiVyVsjJ2qPhtQ1Snl0MeutwZK30djMYi8migjAItjXYRMSPXYjk7KEc2tNwO5D/0wf2+kK
o0Kx8FDT3MFTrtq1rpSIDgPOP1q1ha6BrfJ7NzmXg96XWy9s1Y5TrnYWO1PxGWuO6S21pM1ySnSO
nuxaJs95zxv+yegq9aktsdoPvAiPeaywsZde6KsFsnJrH7K4bYH0GdGyZGehLYPO6a7gFBFmnKNF
pHzPkneXDA1CwTG1z3Dms4xa+kjboSq7OfU1q1t/meIq+9Q4I/z/0asMF46nI1gQjf5HYcrW3yBj
nDbIycVeiArvRCqnnWqd6KQyo/qMR1jdIoAU626YkiVRjtEioZe+ENQT6R5MsbPCX+tgQvVBEepZ
w3uo0cduSS8oSleCobrsJs4peTo59dIu/OgCWvPwWa97appRQ80zslBNuZpVwyjF3raplGP3tAIj
6E8tc/fJT8PhS0mIyENv+85jLwGfkNFGyRHNoYGmKy5Sp174rlU8wU6volUdAqDdwQ99ssMhuFQx
Oasoq1RzsPohpNte5NWK5ir4UPijOEt4O19oaR+vTeTKDXHP7NmDaRwGCqcFuCS7FQ2mrxYFvSac
7msoxxmVHEzxhQ5vmQ5dmacXuZeiu8zNQbsKNYu79tMETMTObAmGLjQbhJ+PGP+thX5QCwXnPQcI
/F3qe6O32eAPjx5fNFf+/Dd/VUL1P/gInTBXKGAz74ey0l+CG+cPDgxyNjFRcZxPQ39XQi1YQJS0
KHnyBXSgI9Qn/qyEmuIP9ni0a6i6ORycPPufVEJfVu9sAjEgAOHgAivEH+EPvTyGBf2gT25ZtDvT
bIMGwsAsbueA4p2JdnYuOTb6NZp3Ub5C7+iufhmrd8qiL2sAc+ixIMaHIzm2JExsrytYVUWOSAdK
ddu3Zrd2xoxTXmSmq9EhNuE/uBQ8QHRMAkjMawlbbbEXNDK72QqDM3JqGrjGVViugdFU/8GvYihJ
HEFEJakxvxzTyRiSkm5Ns2UXHW3hVlSrummSZTM47QclHe/lKfp5AOHD6wKnFV7A14WlWTGapDYD
6EUErXWjeZXXrXwaUKYGuQ+skMigmZiEplMXxQd1h7lG9kvZ4c+LI9eaZ7FBZf7l72yG0Petsmm2
qNzlrAoIMWqJ6h9VOec5YpvMSyA+QoIGeh0sqej8K2Lk2m3tob5mbuYKANVQOd06Lskq/OBHzQif
lz+KmHGeLXa+BKlgpXz5o0AOQlYBtbsNRglUIql/OJb5xLY5WxhpdpQ+gKvfz8y3w2gTGE9Zmb6H
MN6ko/khVgjeKe02pm6HispLuVle8UEN7FW95XkYTXqXZBzRhcA1+vJ3CejgnDiSFhdHB1ta086C
mYvH/mQJDfofJu68udqrqYHuMKgCO22RWyGVIYx+EXQZZ5k4QcMMRHKBZvT774fxdXr18zXpNRGn
Bu6JCflqKRtDDNN9z2NncOy/EIVIbwMdboQsJneHbSxZtdXJgUG4BC3MMR0bxoHN866FJb/tWq9b
I2ntF3XvlA/DYGn7kcjkhYnz4Hqqx0XqhBy3k2r6YGF67v28mnEERaLSo5NBj+j1jHNVIM2i4TGK
+pZ0OjGLLBbs/bo13jMd0KQBx9Et+pXF6K3NdBDfsIgNly2S+HOqRtaSjZV3gU/2zw7ovy0Y2+9M
TfSRSAh5wm3+8+phiL1UJpOdNrCpw7UJXGaFHX5YVq4kI7oK1OchsuKlDr0Jvkk65QdSy+sz6o1d
AlGGMLsOmjLpezEb6VxfWEbpr/zc1dm8BCMdaLM+N/H87Mly5FjaYRLrHbtEvDLXf/pIu206FwS6
FbHjh0y9sSwTRItVuxQXhkNDNQAHVUoD2bchUaSEDonkc4t/4xzyEhUha0o2tdVGq15rLgooAbsq
Ako6goPGWpay/w5H/YuGIWEb5xSzfHt8Skbr1LhNwsEoSHaNDJsLPjnf/H62vl1mXJY2izBSwTv4
jXN6UIHd2nS6t5EKz9m9k/XmElwRDTft5Jfrts2MD5aZd684113hqCHKeB3+6NVD53pT0mxr39/j
N1hDBn3wcnFWWzmeBU9+/f0vfPtuB77LagPMkPYHTduXC44KoB1wb5ptPKYQStCT7ilxYCcy63H1
+0u9nabkm5mSTTOJgFSTX03TABRL3HcFb0G3s48AcIx90bcfZeO+exXyBtmmWBb1vFfrSwYyMWt6
BlCTtV4vKkjXO5g47uXvf4zxss84v/D4NS7ybHaLeDRedyuSiJq7LDmVDINRrDjoxhs6JcFKqryg
SqMcthRMfN2xgkPtfqnNYFuIJPpoWbLevAhdgu5REQNitqAnv7p/mMDERISm2ooBkxTZxunG7+Nm
I/oGoJklJrE38sEjvKH4kRa9cyJcs98Gtt59yqYJyVxS+B9MYfPd74QugI4vQnPq/S/nVCA0DUuB
pbZ50OZkcNhrT6eqMuVNde6rsl2GVCXuUuomyxS7/QXlQESdEfnXmD2KlZOnP1Jj6M4TF3vr1H9r
iZ3Bp9+U12PegpdvIntH6kV/yMf0XNObjzYX7/+AZzk4W3qe//ne/9JGxZLmZSMayK0AuhIgC920
vQg+h6xiSxiC8Qobpg4hRTa8sersMIbTvRs5N6qW3my+8JdAabo1BQPvqpic4oby6Y8JpPLBckNv
05fBuOoTQuCtuEk3dUS17oPZOd/2l28rpsUvv+DVU9A3KV+4GNV21OLgQL8iPzQYwlaxBtM/gkVm
taBA41jfWwUH9Nmh/sEssN6dBVgRZh4kPbbXj7s7spZQM1WEBoX49Vqkz9/ZVl06guhBBK2PRdoN
XzCrhQ+qXjZtF3B0N+e6PnA2ajcbU6cyVVNvXPSR0WcLx2zLZcgFtwOIYEo/gfFjzEm8rn3nGlrN
2tZjRLWaR3mALoLR2fqZBm+adEPCiTodcy8XCsQzB9xT9gdj/nbr5tLoNwR8S/q2nJZeThr6f07i
04HdVnH6JffhRcTpSpt0FKsTxb/f3+B3lm3cSxwM2dfzwa+jp1Sa4B1j0dkiZnvyIheCk9HFyN+n
j7qy7tuZxJWgeXpiVqq83tjjHmhLx7eZSXVwk8CS/BKn04xrHTlN2GOSpgtdau7Bl1jsfv8j33kX
zg1w6cy2DJ2N98sRbYKoMv1Ynws/453fuDNR66QL/4kK7HeOvPKDF9RrDeO8pkPCB+A7SwBs+XpN
9zoCMaOIKcsxPD+1FvuekUL5mIfdEhTCD90nuS1KwYSOJZsb4aIpUUG9wnb5wU9/dzIhouLNYiHj
eP1ajloIb2HH89u7QKv0ma4mQsy5WlRQcA7jp9+P9DsvTUkTldtscPZ+Y1GT4BuCDPzVdhxr0k5L
wJdT64YfnBHfHV+DSgYzieFFPPLyhsbKCApDULLnjFwv3W4glimPvaX0XW3fK4unEzvtShsrMin8
AOh/RzrF0GlkNsmP1si3h3IUXpwKOZRTq7ZfP6/9iJg/VCStW12jr8PACTaqnj6NHZCuIDM0/JEZ
OY7oT+DOQOj7/Yi/dv88zzV2Qwz27H4Ur+cabgDftHAUb0dDhN9Lp6Zk2xN5c6GIV80WvSxIvIcY
izIdzgkNxk5WqQ1cosQ/QGTCHOiF5/pTF5JWujCbpjWWdkDf9vff852FxvXwjLHGgA96I94ioSUi
KVpWW3o79aYl5HJNNwXlO9DcD4bknUsRJCwcZBmU4egIv5wdUWyoskIAAkXDz54EULirKQ+B1WlS
/w9+FntQG6n0XFJ7s6qV9BAb0IbV1jaj+sqzDbkpRsc/xnVDFfHvQuM7xbN3FjGuRFmELaJDUevV
nAdjFsTIpKptZMEG8Zu8vCajAfOIrqaFPmSUz4tw/GD5eHcoOV/jH0TFCKv85VAGgZ43Hg2v7WgS
9JphhUFDnNHw1EEa/v73AUvnw17tNdhpoGHEcOgSWm++vJibiKINJoMpImrCnOQ4NjURF6In+g0f
B+CAml6rZE+Oedvqem3DybEd1tPgWNlV5to8XFAoJ2/vqzG9NcuO7n6dJ267KtNU0lUGwXZPoIz2
KUE9pDYBcaG4Nuj80GfjJ1lLRxbIzJFA9OA6Ld0aj8/2D4x1zrQuRE3EeZCExo1sTZQyqcALtImN
DCCx5ZWh+dXr6dCDkaM0ExBfpMvwiDHM8ld1lNThZ5UWxrhPc6pr2zAyMrHW9NI4ZNMwaFsiFTt1
Tk58634STTv6VxAD03y2fmv9JutrlQyYR0BCroiSFwEGfRiMKzgHRUyDtkqvO43u4aHOtWJn1EkO
pCqoSf7zwug2U2jVFgNQnXjvBH1Q0gQtimQzJtGsWyBVsj6LO46T9A49OgtbpXowVENnj8Oq6Aim
PQKj83XqDlkJCDYDj7gg0MQ17x2idkGs+82AO1wU9XUJlMEh6UPF4yVSkO46j0TdrEeNtvRJLzLS
G3EYBe2eTexAFBf5lBuRBwCvocxPdN5V7G3zmlfUmqQ8yn+6ZqKgr5Ttfo7DCrd9moFqViLsUDSU
pb3L3PaKOu+m7ezyi1+a6VdgpfqpyWWPbIhOrTYby6zKu2jJ14JZsRlCJz/5DkVUEQbrZML5CPqI
gCgvQePfdgerG/ulWar7OKEzBXyb1Il4sDaZZT0KS+vXs7SL74ASQKpeX0MGlVvwgMWCHfO0iHOP
2EhRDt+dBgWIgORFgll3P1US0xFA0zkRYmFH6a2uy7UE2nRpe1m9NrAmXYILnJatHhlHN0vDT1bP
/eC0gAsK3c0Ao3Vra8ZVRJzlAqeEvyfJMwEPnLRsKkjLS3lLrJRypqskHfZVI5pFNI02/5VcJFSX
EDrUh2QYzNWkJ9V6IGdqEYc+OgdELceeSN2IO3vpu+KUaSFIod4NN9NUT8tRa1qUCKMJWUfqJz9I
y2+5q/SzPHTc1dhUEsJyUz9JrcIx1HRk1VGw3jpFYe9rcsUWDq7RvaVH5l6NjrumSHEwkRFAdjQI
RBm/Znpbfc0jf+fY4jpqx6/24GOr0D0Kda3/NcMZVvMEZu6+ax2YGVpF7KitoUBxYZ37VrSSQeGu
9ZhMyJSwAUJUPSCvnBtOUa11l1VQuydFXtyit9RZM/rODI/B6qrlPxQ0jB39QHLPyIXb5ZnbPQkF
o2GMcIIlK9BOzURaVVGBG+dobuo1AWFEkzVYit1wWphMni8ZPudh5VScI3iZskjgbuwRnEzJedUz
y8C2EkiUGHusuONaK5piI43JBc1GnObAA7H2f3pH3Z9OUqx2s690BPSNy3RSZn2HsnSDng0Tqga3
pNwCfiseBpQX5c5KUrNdgdWFaTMWCBbPEDs1oOActw4W6djZCBUJSkRNV1TRrq4ZKYRJeboCwNTd
hFT1L80U1aCf5Um072MCdmwvqs6N3oQPh3BkAgFLMS4ETf5dzhKpBfXdcu1MenokPLN+aJQbSLDL
hM/FvR1ZZwikgTB0if/kUdzHbJzjgl4Q2q2vptEdPtNnyp7qsp7ZZJkyvuWDg2+1Le0LzJPlHRbK
fqVCNW4bdiw37ijiu07xOSOaTvQAZnWY4J4soyEXeywA6gtVONogsUJj2HRolxchsXNfw8CtHioQ
4ptk0KqvcLKjXUyqRLpHZpJsQICrLwREwAd3ir5fSR8B16qdZqIE+Hsb4hyIwECC6CeX19q3wAhX
6E/MNadSr94knJuyHdoc/n4TBd1t5ffBtHbtyHAXXtD70bLQReUtM1qD+zIPSf7uWUcOgReH1zCs
0ZA5dWsCPGpK7Rb2LD/RKRMvPAbmxFeVSXfbmUPbfwp8P7hAFuGuMBNPn4pmFueFgk/FS7kVeiSv
u8a0pwU7keogyzC8iHtVfqN0Z64pnNkXBNlWcp0X2bSZ2iGB3DTMpBDHCS7StOycZWlDbuMhqnio
uLsU4YnjJA3kwgnD8nvdBfWVmGoMBhHjHcXJuJ3GfNy6IYOKQn88akzNq9Kuy+/2fMJc5nICv55U
cbRlZKOdPWR8rIYnwqhFdSiN2DubAFlBny7rr13IuE6OUz0URlCD/W5hD8EOzPxDQDVi23qNevR6
ZV8IYhN7KI9ecDGQPFKy3yUU6XGKwYUMc4CgJXAX9YY/npGybJar3sM5BMKwguwNNC5nhWoRSFSF
btyUqKMuIuQEn0sZ4km12wKBmExWTRsC0TO1yTcWuLDVo91a5jpo3AoHvO6vAq3twAvy4wm8GD5D
wGZdDPxoZ5X861LXgovWw4UL19xmB54TbnEhrCrd1wmq1kWDgTxeEVTlH8Ks4S/4necugqBPm1WM
sofIYJ5zyli5+jKOFK1dp0OQHwh76ftjujfqZp7lLRlB9FxM+zrKwu4Wq1jrLIFyVYcUEsvJbWoI
k3EorzVvAhdY5n14McosJziLIJivaYVkGIV0e6vjXT5F8+02a989I+LXP1Wi40IJeCIPdbe5YJMR
knzKqLkxYlc90MYnfSqirTbMOEuK9v7JzPBpVHqYn0mr5xOLKTmxZR8+ezodmf9j77y640aSNPqL
0AfevAJlyaKpIkX3gsMWJXibQML8+r1ZbWZ65uzO9vu8qOeMRFKqKgCREV/cu07S1m7gCYh0q1Xp
8tNjZbeOQNnBUKffIvoQfyH7267WsAnPEjtrAZnmxhc75cgVtqPolmMlpQsId+STtGpdz63Xtfmk
cc9KQQ/mjQFPa20eNSuniSuXkvdaF34qj66F/hdAz/Cz8TXOTFKv8qirpu4nvDTjxU5IlEpyNT9c
mY/QtMy5O3O3WH82xNX6iN1edqt7cOM/TH8kCRNLj89+2/KyuDzJxV6fCkC9ihbxvJqldgkGnbuZ
57Iz3vrdeYhrGv+d2d4PcmnfyUF2Z2Pwk4fYVbHsgFRoRq4JmH8a9NvF5/rGLTq8whlVAEc429zj
m6Jyjs0CGZ2K2rvjTBzv2jHuuYm5pkffdLBGBsKW/7EKf7iPqzbBmFvKgw2E69jx2DxZvU0C2/GS
7NG1Rbtra1t861sZYzpNfw5Jw/8l2rbdxLK1fnWCxNnZLfG61ga+R0SvjhxJ+Nng9QqZaNo4Nnuu
w8GqCC1X/fxIETKFSgn3YpYJKUeteQJddoezIGMWqWecZfp+M41Bft/R/9HHVMJBant+bOE+6FNF
pNZja9u1Vsbreqbdza7WPtSLEz8h7miOwZyNCTfdaiVdy7CxYynrSAroRi4LHg+uzTs9mfpTnXiK
psTWJKU+JWDA+I8W6meA1utYeLVKCEvrSyIlg/AERG3x+cUS3bZ2jTaaBzYpiLG/Um/r7CjOza/B
pOZMDSY5OsvHDqAl07KUglQC5H8FvJRcdLyn2Ljbg8uewCaAlks2qWsO/rR+0v+r3ovKW1kab3iR
AGIk3Og54ZBWJDMc5UUhjoWmWyDeNf2hqOx2J8bRua1iIGR2aVZn/odHUz7WnseO6Jg1BcllFPwQ
Mo7e46iDuKIxzU4lFrPPIAvcF1cM5SHLvJcZ9dOedimRT51SDu/BQogpm9K7zKdx0xjmMbZW49dU
j6cdrG59P5gG694ZnIRJcjEKth/CqaBVmCxYcSgu7Nfcdva1Mzc7LiduwE3O6TRxuwC4YhD8lMVo
vs5E4O+DKlhJLVT2c5vOANKoYXcO9y7+aaJ8MVghOS+Sd8mRYu52HnVh2A892pp5bn+sjJqglifg
Rbqcj0FWl0kG+KkG3di2C37SKhfR3KI/YYAQButgRqPnUtBDI/lEA1jcJKwSA0ArWZi3tVOz5PN5
1c3XIdOqHZfiLrPWXJkjyaTGpJUr24m/lUVDmQERv+AWiG/OH7KLrwM1KyrLvxVLxt1LTxHaljDM
rN55qFoH20Q6BQZDi3I9LkujcDAAAqnRtIILDl5Km8z5QwmXvQm7fAUt3EPSzxHI51xGzNDkHdna
/K0ybXePclZBV2aypt3a0tIYM21+VNLo00Izm1OdJ4n1QkkoboIp0y8O1IqeGPwhlgTbfVHcIdVi
3aBmG1jYZFMXBjxhPYkBHxfUPFfkB2PWAjK+Vsg557Nv6jGqcNaQAHRllHt16odSDsbbvNj9sTG9
X43V/RH3TfdBxVp+sDZHPplt4W9e6Wg7S47JdvDG6ry4VCwlKw4MvQOwYckcp6DI9PkgcWZmN5rV
TPZGeroA/VcYxHIRIjUP2pSwDVAvXvNA+wYsg+nnoG3GkpQ6n1En/6iqvD6bnU/+OKOPHGYLN9A8
nYavUpgQbESefnUxLMXIZNPsoSMFcOP0efPECoM/vfVUPLxvGYecKnVLnhIaayJly/rOGsztO09L
emcrOWGoHDQkj8QNzWfqY06mBV6Qm6SYxVdVNMMXjiCaCGKBUlPYijEhkEV/6CI3QLbgBlSe+vlR
kNj7YAmFQ7gdZ1oQsY4hvsBTACMyMaV527VwkDd0pN5Dkc5Ts/OSQTY7O5joaIxzyscjhZsLFrku
m6cU/odDjdnEH2zo8jVBOxNd9+DKOBu71vkY1dYyFBsp+FsixCYutalJaXkcYmZ+aJ7ZtbjNVmfg
3KjX0gBE0wJE3FG88p1XDcrc0Z5oP25SfAbaHrQ1JcDAhDQOOUwFpzzV7Xrj9hVFaxljWw21lUdd
REIx/pC9TNlZH1l2C+PEASAxjvzUsbNYOpvYGfv47cV0JO7sEAQ6AVVYFiTTPGOdm5DzRLPH05VE
VueKIqIXxEuPtbNGwYymeV9mOe0ekgWE5utixkhq0AV6MDsH68rgrM7t0g/NkzORqOAtZN4KjqdT
QAzPoR/St3qR3wpSDHJfQf9J7wI5yJ/SpTcajqbTpncuqOXnYpHmvgYr/Iqr0zsXKJ/jqG19/XlK
W7Gwbm8b8YM98o8+mFLn70hVzt86q2PePPDStcb8ryFaynvCtUvvP1029GV4FaU28OdXsJNfGaeX
LOQvG5wWIcWPLBc5bNqxZ1lkDJQXQ2e/Z45KneuHjVRHXw81/b+bKROaAi4OVHROarf5EfwUTZSe
2UrOzSVjAYNrigM3D2GeX1E16soL64/Eqsx1JnKdSkuPOlVCll7NEkNJNvCbkePDZblIv2Em3R/Q
qFjnKvHnE1mm7GVd0+nbZNrytzHYfzOo/ymDapOi+KfW6b9lUAkz0Dr+ccXHXRXNv33B7wHUAOI/
D0e1UXtNmP4ePg3cXwhl0MVlLRXnHpXFn+FT21JCPQN+EYN2NUyhs/x7+NTWfyHVGLCWqxagr8v7
fwPtwZX71w4vJ1sVP3VNBNIq5Xod9f7TPHyphkHWXkaR11XzrZYLzmOFCTfCcoqvqpbrcYoHVDY8
OdDaFFfDjaVcN7kLtCL2hPaICgQKFgYU+WhbQ/xSrHRGbjsi4d/TIcuTY3MV28T1SFSaOyiWHSOG
rUyq4WVxhuk89q0lyLdXJact4JRfUvl6ZDf6L+nc5HiErkKfgdnesqmV52cAmJoq849UDqD8qgNy
r2qgWlmC2FlH94o4KOGJdJ8Hs6SK6OwL7iMEQ6Ns45+Dsg4lmrwrypG+KWDeHLM6diI7TuTrnHRc
f4tIf2qW1bI/lzicTvvZe+SJG1SbebHEY+4kM0tgPUHWgAP2T6/StHNTE4QJPVkl91Izyb7ZasAH
sJhdhqmx7JOZ5gWJrXw1CExNY/q5MucFdhaLrcO+9bvBwsMcWX7l78nHWzw6cPI+LQYtg9EZjw5r
Vckhm8pkzw3VBwZqy72OnRi+aFW5T1WaUJMzXCm9cFlSkwcST0mOuewaJ5vaboKvhfNei2Cw9/QI
xw2utgAKKD7q7maMi3zLLI9zMSI9HhZgnG57Wm1XyWId6kHr33PKoD3M4Wq8SK9S9IQUGLymi19T
LfaHKMiqsolsxnpPHTzmG3peKJVUWL655uY1FaE3rml6XwXrs2vGHrGLfCtV8N4dbTL4IJfJ45Pv
J5sfq5g+hlMS+0lFeL9UMf4a8hS1n8r2W27bbexr4l9X4f/hugfgqpUAn90A2k5sCejXjQFNLQ9Q
v5Q2hfmKxzez1+F73Vuudohjv4R7PedHadXddg2WXPWFXBDZrGo9ulOPJUdtLgTXJQbs4NYOpCCr
DTMphocVBnf+0ulFPMszT2gA1MgVceXtoaZnl2nx0sfKRMtRfvHumqBbac5lvLaIy1NNAGnr8ULc
Ezqv4vtEdMGmMhozNOxBvk/O5B59wqLfEp+fEYtuw6z+yRZsW0016J5oMECzH+LagPTXoCxCDuhG
EgTFDS6vYkedUXF5M4dVho0W3BcPZg7DLIc3W6GzItQNRrzLU7aHNAaj22wOlCbbqiBPG7fmEBh3
NGTIRTY2g/rgUE66c1pbO44WvUdyptfLAT8j+xcj54GKLj7U8trv+QTadaffa2ghXXrgoxXhOwt2
gG+GG5ZXqi2MSY+OXzCdRs6Tm6mrin3nYIAL6YZ1bO52442Zj9UFEJFdQ+ZxnT1s7OGiBeK8plyY
RZP/XH3rm6GNONb94ot1c3vDsY2ABs/qZ200y/tymr1I1LB6stkxnjhjc9fyK7yEAfovkg5Y9+KC
zeB8SnyaC/To5Vg8Wnb9wrpsGSV0RyDmWYd8SC5oG9Jt1Rh5FHc1dqZMZ0d3FqV/6Fe3Ai7tqle7
mZ5Jy7EFjV7w6BHnIjzqyr1v5ubFpVmy4fZUbCnanSPd9YqmHr6AMLHFeOcEhb7t5nw+LZWzvlql
bb95lZNvCESXuDPT9MYbB+/Z89h9aie3nLlJCe4pBM6Rn2VOrH3XKdWYRxTJ+qDT8sOCl+SPq+Te
WCStf2hW2z6MWpCfJkML5m0iknkXmytpzlqvInp5TMuzoruvAODvvb5SNiTzkwwgKO8kk7s55nwP
z3/YVkLqBZdhnZ6ph4ttvGJ4jACa8WqbVs6F6iPT+J4x2eI1tyS6vWxmOpXGWn3KEAo+5MKfvqTu
aExxinVfDaa+1f2WWJPtjbte+NUb+kj/MR2SdokS3v63HIa46YzavVPM9YMhSZkuZaI/k7wsf4rF
Ht49I7GfPNQ4565jprQYnb4rW1RRch38Y07LqwhLONxbwo0lN900G58y22pu/FRYn5bgI21Z3XRC
aVff+UYrDjNdsAfBzjm9h27kqpqWp8SoFNVJMzL6RsFwQhkhT+gC4oOeOohOclFsGgIlaDuSB3a/
80MWa9kjmVPPDwvpe+j2rEQFxkzwgUO63uhly8mnyKt7djHib2mNri/k5Co+lgx+BeW/zE6mLMRB
AMATIQsPv1YsIkSr1a7PlrQ4icc5q1IIgYckZFX6W5dM5mnFUXXCIQZcsHT1nM9bl14QlxtPZiLN
3cqa/2aZOpSZLmjB17ZrxaO1umALRAPGlBtTd+CJPn+mHNOfrdQGHD26BmaYySpYB7dXTqPjwFFu
OA/jInLa2pYxDG9650LUDBd3Mgr9bdGSsj40DBWyV9ITcT1EQ+OOPIkK8I8Pa5NKTprWWG1Hw+02
iyXnatvq8/rlD9LdxgW74H2fsUeWslgjOZ1D807SZdxPevU8zTMT+WJipJlk8ZG3stxwQijPVrsM
bJljkUi0dtNRiP+3Pv6tpv1P9bHJ/sv/VR/vfzR98lcAHoBh9TX/2NHybZ11Kw6p1zqZgMgfO1rO
L4raxNHXAxP1L1DkP8tii7KYxgm7WET4Scyaf2slC5v7X3IPjATA8fHNKMKhiBAX+2vuITCb2gcU
UB4sP3mfinQOB8E5nRDdW625Tz3g4lrNRf3KwExLMmH08AwzOh3UDJWut3m0pmo5CjVhxZ3kYIFk
6gq7rt0gL6gjbhT9zyVmS6hRc9pGTWy5KtoPIpf6RbvOc9VkF1A9fV0MNzvulDOfaO+Sq0nwxIOy
8BEb1FM28d1GNVLpuq3QTJNLmGkyQ9+ok9XDIkyHXC1Ps5zRc69m0A573ZvGmzx4EtP4zAImJnY1
tU7V/BoP8hkjgbMHgPHq2lUWmmra7am596Am4LmahetqKm64gmGkmpTT6t7ajM5HRujYPkn4q6l6
xXgd+mQeSrIhm17N3jM1hS/UPN5Sk/kWEureUdP6Xs3tJzXBn2ymiCVD/UFN920158/UxJ+m36cp
yQAwxr6hk8JWf8YgP1dJgXWoky3vKsonUgQVcYKBWAFTyIdY5QxGrZsPrcXMevYa44LGsHwbVDKB
3PquCqbzagzVpSAVfspKv8fTSuITbdZY3nE2Saat6UtO4XVXvI1MVM4EWe2jJZAWW1ZNm7hNZP/U
WVr8xOa2c2sXAC9CrXL6A56jjlN5m933TTm9xQHtBBa5ghfQK0XNgurIYLNhKpxyrtiKqWAGQJ72
7E0TfYASUxGzTukcBstv370sp4OTe7J8qYvauUXAEOx1E26GXV87YkZJgCSB13BimOpvWtjCvHiB
yWp3qlxrwmzrm17EQEnXBtJpp610cTs0kjyQywLWitFAiYZg2NwuBIJ25uTlH55J/20zx0iTyFTF
L7lJiwvIQbWdq6x5Mgq1nu/OQElUh4R2cP7RtjzikN+AMIEOuIJIwEW+HRjEPy4Q0O7HAQUTVYQ9
b0XG2vA6Vf3BGibSpw7rUZseW+hnp1vlC0BX/dd+9KwjR7ERNa0YeFX7hj+TyvmRF1CLCG6ACgmI
8D4zS2UJZuBbkileoGfUyfJoAo95ccZ4KQ4OsCO1DJMsFw/uSBZWjc6UwYV7JKBMFpEFjHXb+iXf
0GDBrtteOa+LhFA+D1X7nnL97TOgOmpFiIlQPGfQbiAilC+tgdV56RikZd2KXX202h/OzLwlHpv2
4fo3y9le83dyNPj2pWl65wSWDfCOHsu6Faf++Teui2K6lqqRWTv1+CwAEkRQkEkNZuoffh3kkHEc
vnlzxR8s49w8OjBSxIbTzbLVAzRS+WTnH9dPWu4M/LSVdZAxNBb6+Ve+rW8HzcPELjqHrCQnA8AA
8oV2pvk61SrnM1S2d+6xzBwbDjQXg54nUA269mYyevahBb+wGwHn3miVygyb8dTuygkI0OClGD70
xn3gGL7cdrFhXmI99y9Tp1XblE8kBUzgxB+ByRx5cqDUhldyuUYpdO69pS52ZZJqT83KVtDq0hXu
EqYVTQme5vpuVRN02wxonx+JQlUPBltKMIq4ehfPdk5Gp2Qerl+mkvAJ336cCH565cynfuUXMlLv
Pif2yOyaLBL5eo9e9F52yyOakWfZ0cuWTvNRZ0x8AatHgX9nDiNzr+QxVXVuOaSHKu9/OlNwG1h0
7Ac6xrXpXWZh0V1P94O7viS9gGmjz/4JjRs3utjZAh0JzXZpIt+sm8vAc2ykOmbv0MgM90J38Jsw
4PS5knt4YfgJ8JDWijCx2VFWLfecyDbTnG9EDB+l9uJHY9DmB2M2853fJKSZJt9N925T5KEfSHu7
tAVDR3KXBynLNhr8oks3Wm98oUGPZGf+6GoJ1hhI8G2+jnAvzAqLtul8743hUPvOmcckzHI5WvRt
k/hdS8w3ofnfl5FVzLUW1Q5B7kBavGZRrrKWDYMlxixmb8qodd3mabRsO5Jpvn5V0qGdSZ9F5XJ3
7YDIOx/bG2Rj6CqHNHKclTc4c43d3I0xJ7ClYOfZ+OYuNLVp6h6LeamOiASsAxLCYqODPIeJWsR0
JEbGNUiZtKZ57/SRRB2EFwyOunfT88En3ePqGzor77pRdZGGMmg0lp9ozS9t5ns/MpMZsT11+ofH
UBsdc/E8sPDzuSyateVaFwpb4Ef6WBPQIQhyYwex3YVyXbkfWLI8JPlq0dz1dUwsTF+D+KmrxFe6
QBPRa3+5J2w4seScEFUCNm7S36hXaB74bSDnGO59yT3/zMeq39LfMCi3gTBM5lhD2h21/FBgldvY
AsaUMMz2B7q1YrtWuHEqIPRW236OZWNuOl8EG0hbb3q8ykhveNoH9NpZlBq/s7r83qXWXl+6+Ntk
tLRLrAImF/P/qLFJXva28y1mOxC3XDwzeaiTNz/nOVwLazMQ5z1NPgMjigT/y/YcefGYQXwrlk7V
ECDGSNy5y800gAMPpRn7M0nv/BvnAIZKwq5+iNjLfzBPLmHHQzupExFvGqkxsnPtaVcIvjaprC2+
Yv3ei/PmbNnEtVDsUFkpZtDU9v59K9vpo9aX8mMyDQsjNbvUDhUWRJ1sxRhtseBaDRnpirRGFx2T
RwtCd86TE5rHwrjhnGTMYSpW994MOLj5NPh0LonkZXBn7cE1ej8qLAIFvIkNKP4+4SBa5OOJXQSb
T0zN8QfGU2uG9jrxGJyBGzVQIW9scrBo4pxqS08GOzi7TBfmr1m+XQWdgRB3s3Y/JL5zpFIoIJM0
Ha2VEmLH5DT2Nu3nn3Vlmg9GlQzfpj6bcEl73avbDcQWuRdu6PIx+/Em5F92m0XsIxyLiiqMlIV2
ozfcwIBudoeGPQ40yENOFmqJyYXBAIk76CKsWv7q0ZiARxdPD4WrQVqJkROBJer3ncn6wzgVcUTN
cEevdceC1x57DK0/f33P+75pN3ktCXhOXR+tKNGRr2OPxBc2RE1f2PsV8ysM9WXfE/kKzTG2dk4p
5ONaUOMVIHh4ckn/gWNl+dTlYiLPV2jvFlJAIOziB0wRChCOm7ugdekMl3EbAjjD5tBn2WbsITbR
QjFVxufCE7R5qL2ZSE0wLqHQJ+fFauf9PM3JBo380+Ja3j2IFCMkgIVsvDb2LiOYqDT6bSOb5Ec3
48dFyB3KjuaczHLIyvo83+C9EtGYi/g4dfEpS7qLHTtI82I/R7fmzrdxznYX0R8txbBJ7OESFNxd
jVtv1NxM7cGnpdHuAbDmydly827DJazg/fyDFcofmQrstSTpwM+B5koA/ntX+v9M/buenKsVIL8a
Ajg1Q63xlTcAV5KSCPDcxihQuRknaHE1DaB+JKkTulcHAU/DV2ZNZw3F9a66igrscXqKlbzAUBoD
bB/NLpeOfcfg7a1brWy7tu4lCxotogk3XFKlRCgDJ3/oPDQJYMkW7I6oEwxhDHeT0ilkeBX6ZCGs
5qBa8CXSBU/pF+yriYEGziODUPM0eWgaEiVsMJW6AYHXByiIOOyqMf8E9bOQFupt2DZxfFNpYIKS
XNeBYwngbjKj/6Y0Ea0SRhDtAKPqB8+Bkkk4IDNXpZdgbPblmTTi7K7q710D3F9jf09LU5BZQU+x
XE0V+dVakTBi/FVnmP7lFQ5NLqW3MH1hHyylvOjz4Eln6VwP4ehA8yrkUByxA+LJWFd7OdmkU8+A
pNbXstfLO5FW3zmAJtW2MfFRwshWM8waqUmGjaNTWo5B66ovTypXBzOTYTdC9dr1SuVB+eJuTZI5
lyEO1oga6GIp9Yd1tYAYSghCS7XbwO/hSlO6EHdEHNK1Vn1arzaRbhnKhwL/rkOiG90IgWm6l7GS
kCg5YcFzULlJOBo21AFl4H/5ic6NQyaOcSGL478O7Dq+Q2kE+J0SUiS+YmE/ca8mlFGf6udaxV0d
FXyNVQRWcGPc+sZ6zFQ8tlVBWQyjxX2WEJ7FvAza7JqodeoU8WaeTw0xgIaPUEJRkl/Tt7UK4jLU
VqFcMGDXjC7Vs4rszr8FeC0V5mWKKn+mKuDrqahvr0K/M+nfQsWAhQoEkzo5FT0CuzYhLOxWunxM
UgLElooSFypUvKp4saOCxr2KHKMWi5HrZt84+MUbL0ibnQZ36lhe08rXVsZ/p6L/qetjs0rwf3V9
jvVX9ln/y2D0+jV/dH3sX9Qk87oFx0Nd0Xf+aPr4cMghZ7uWdWWXm/zW79oD2/jFc/Ah0A9ykGhd
N81+n41a3i+kfNhWcS2sCAr183e6QLb9L/s9ioJuKHIwezHmdev8r12g0USqt6azpjJXM9rIsvx0
cpK+RHx0lAMpNRyZbrGwHzFqckLoahr4afrqbnVje44MgB9bYizyyxuN6mFFz/QR6DmRriSAFxry
VYwSm3jgtr3WH5UDEYyOlPlAGQD6JJe9dbcaPIgjWsHceURQuhw9/SeP/MClx+v+oMvPqul7Kpu0
eBmoIt+bIpNatMqyXpFGtvOnKMFEA7HQFli4VkI3ZQ5qa8YxAF5hi9KlYG5XMMSy+ooUy0LAlHvc
gup67hAAx2Uw3qnuEP5Eqkt74/TgcLdl43tW1FsB/oHcz619B10xDSHSpCeLDoW/tWAI0QSpUYJH
9Nib7yqz+N4M+no/ikWPRqsUyIvE9J2ce/1us/qNhdYHS5FNRXde2jz5NFNa4lluNqzFjRybK7xK
o6lz+4CwtpJpe3QsppGcfOaO9EY1eSB/suLet3BDwZjA707PdxHN0fMmEongV4AnjmRAbWTbZuY9
clYE2plb1XemN0ZozRWDPsdojwS8hicM0oLMpxBbFp6tQ7y2Bn4/rahvnAGqJ3K08ZZMIW3mFUjI
jVwZfoR6QiSTCUznnXy9MulVawt2lqodn8CL9GE+GmT2WS0y3jL2it8GrZ2P7eQQakRifppWHv1D
zcOx4SwQTXO8ntbEGF/LYmm7SO2knKa4725Tn3WIoA9WNqCWQSs2orTTB2nX5bbtgjrHzRF0dQhU
XN6V2twrUQRGyU41xBIifM4+ySqOciZR9I88J72lMjhdGxadlTzWflAbB5bFskvaFtarmVQZ8m2H
n2bpHtZ7KpTd2KX2rWHmUqe/1KQHzRrQWi0UjeYgu8O0GPKSoKqMXKKH71qd9Ixxq+DH1E9ev3P1
KrFDw5p8DGNdF1wUNX+K6Ds22lueWO5jameA5kCQaPh9xVp8t4EqBuGYcgpK9LXaBM6AZLUy6mfe
x4LjjUgfvTkXd8JYmJBxFA22RjN1pzSu7Y3mLkmF/jJnbd/qdBW6b6irO37faBL7rpP22GzTpmrv
89pjcyecKq7yt7k2cmR4ZYJSgZdnhlvE4VVmOv9pmKsPQzgHcsndi2iAK5anWtdnyKEmHULE6BOE
hFiS6LyAPbSWm5Qt30M3uY+Gn5NFt72VNiL5UAaBwdNccvVsxTyW77iEFphHMaxYjy0zERWt2UR1
JZwnEqcUIUtmMDqxl45TT6bf2201nwaHJoBNBjMUjeD4XrBMxkCq2LLowUeR6+USi5nuVUZX4Nsc
TxYqtXHQ80cv4/webOx2HfUnexW05EpCy7VzbxqddpjG/sUu0+msFb7aQ+vJYFi9vIH07941bdsz
tFOe4rlc98hmlzPzOvM4Ak0Osf0mTK9FeZ56q7/A35sju8hpaltBufVa3kh4ayE50yw0uvS+Aso8
VgMyliE7yfyG5BvfydI61sXjbhtk5rsLC4dQgnaT5ya5NeJt4JgF30abIgCw9ksKdI2tw76JDF6W
HaAU8ZDp9juE2mRDfzvYkuPU7shhxAcQ/nO0jPprbYAziBPOIMUCRBmk5cprGA/6bY4IeYkMprI7
XaTfZkUyIML14nsMryu//c6RkH3mzLzosJMpRmEfWf2DO+X549DVb5wn5tBcbj3ambtKb55kZlVh
NXsDhjk2XIimy41Zl8QBRsLoBy+ltl1cptOjFB1hx9S96zJD3PTo8oY8TnYLrJW9aUl7Ywjs4wQH
PZ1Sp0hv+sSzM/557fqezkLcBfNk7xi9hUB+7VuXd/ukJz2MVW2sLzrLQ3tFs9zbHMGjYWnWe6SF
ecznh9mazyLYuVuW4GKtfZFukmwoz4U2T0Tq+y/kFvoNxl/jdq2CbquJya/YVJnhMMiadh9rVUvy
7FEBbshBQhhiO3MLn7FibSdZ7ln0YiNSGv23tcBCozm24HienZG3AXS2CqTJkgXMqi+Q2VRl9STL
OD4zMWSzlkBt6DQ63kjepiDWWRSEG/ZZzvFnKvTubLbe9GjOwXyb9QLKKUtLT0T9VHbIvUGlVVNo
89GBmvHqiLQL2SrtwjSfoR25/E3Nwvs+zVJcGFx7bMzPy85a1oC0oFf+dEVc36/TVozriPXbtkp2
4YR9zz0GKOiQeWbYpVV3oT8P5pkA5K3FWB4xswk9dBbpd7ssubaCRojIK8YLH8LyPmj0kkxR7IRu
jYQ+c1exMYwrVMPegODtj9VqWY8lYJaNNi7tgzMZH47s3W1naMVTpQaszuARmG5sJO2TWRh8MlLS
t9QFbsR2dr1jfNxTJ6vlAJjOt5p0gxtHTAvtvmw+ugOPSKD87hEmtWts/lsn/7+EsVRsUGb+XCz/
t/Tg7WctPsVf8oO/fckf+UF4kxjAPEf3FavKNJhW/l4nG7r5C/QMkzCgYtdBlftHnQw35o+6GL9Y
AEVMMfVcmu723zLEUmT/dTpKZjDgEc/4R5HeTPdfzQEdvA6c2rN7W5mtb0RQPgyGWMZEjycahdYO
HUCXNeapRwq/ie+beiGg1DuYYoLNOjCzfyqhQmvVjWAHup+32jr3dnzwY+b91IUg6skslCv7VSk4
KG9X9bKyp/uBlC2j2MX0yE7RE3WHZDeIsnJP0u7E9yKZznQNvDgy4PBGsOe9XYlAjclsl2xac12e
NH9djdM60POOusCo9S4kLZKve9Po1c7sbJQsE8Iz10KvZzB1KDt/7B5zxIpPPaKOd1GuFnclIkkG
EQSZt7es0qUUzEvwpsHFavgRi7tu56CExd9yXGHxaqmxPzSZ/1B0tfveUYputKCZPjJpk8fhmt01
44I8tE9JA+esNZF8ssAzhEOj0VRaq/KYQ/T+cLHKvpnCohw2WHL93gT+93JWLHgA06EsGDjzS3wn
R9diaS7TDyz2G9sht4Jopu5S5LagO485CzCRvizwgib60iERxaAKCRYSGLFj4EGT4chDra0ViLtR
ALSt4qOJmXC/rt5yDoS5AGLOVcVN6lkLY2Z9h7TMsy8+D845L2gPbWVjag9pVfsgfdz+IJrZoGwd
6ud09Zj3sev+SADJY3aXpKQF8aHc2Y40XzUsP7S2OtN6aOxEOd0IE1ae5x1lZqy35eAscpON9rg1
TMRomsqKTFo876zJWg8lEPAmAsO9fmhL1e78rNT2SAXWo52a63fKce+YCqN9WvUlvqc70JwaIu7V
3l6hVc3j6gIp3c3SHkyXYN7v/6WusWV6pzlmC+Iq06tr01IG7OjdAEpnceWG2mUqAVwBNMiDHXdZ
HhyGP+mhnOjwr1s9jQ39+3/vqP+fO6oJRZMb3f9+R30oyk+q9L+0Hn7/on/cUxEaGp5jWmBiLScg
i/LnPdUC/eu6HoC539Iof95TaTDwO4q3CiuXlsQf91frFxcWmuO7/BD1dX+r7+A4PB3+mbpxJRED
ZYKv5jHM+DdZUS9ZK51dzpM2A74N67K74X/YO5PtuI2s677K/wLhhS4QgWn2mWSSTHYSNcESKQl9
3+Ppvw26/JdFu1RV85poeWASTCQQEffec/YJ+3ZHwoq+AHkIiWvwAioiogFmpoq124mnsJXxtxSL
IT6kkcSbJbs0g0m7Fx1i1ccO7g6RKl7EaZQVCwNIpF4kqb6n0AzSq3aIIbQJUlgqI4qykzX6yc5N
vH7T9nF+HZcV4P48LItzP3Ul8rzJ3AdY8BFFhla5y/qh9l76aLL1QRshzfu2mtzP/cCA/I6Js9pQ
TIXX1PGts7XdHsWkhwIx+tq3Ivzc1RiUCHYskgCDYUeQYisNdH47gmaYqnW/r/rZEGl7uEl/3xH0
+/bA+YmPyxm3RqCeTzF7SPv7jpL9vr/k0pEam7KF7kJuENyhrNW/b01+yv1E9TBlHdsW+EpOkF3f
K3NNqhevKpqX5b1NwkjyFid5I2fcr3EByTdjLCEWnXJu53g1LIHgE/8kU/BQz5VjbrB9IYVLXEqj
co2pyApVstIxUYnxt9mfpkU/2BJwITd9UEQOuyVDgr2VwOG5UdiNj/Rj6ztm5sQgozVe0eynbdCE
+TEUogfxV1oPCbO9aGU3BtwKMx8uJgOlneuV01cF5HU7pF26npIJckTRVHgFs+Qafoe9L5jJHQuM
yPsk7yusmXlBCFafdkfdj2vVhckuy0D12fitbwFq0ZkPwWK5DvhWp5X2KmacTWy751/qZfTg54Ka
KfGZMCFLLLHNuU/kuTMGCarmbgh7dUnLpH8JM5B/gWdCQ8FeeOF5KHZTX0TPaTP6d6mFOzMJS2iA
Q9dh/lL0qSC3qBvPS/znsBztwxi64laMPttjUwtv16vavibZl3TpWDAFNGmLTc9lpckZ8VP3qXLN
/KHBWWhSWYbMvGVc2eManw+e0GKa52Nec7pZ4VxHadjl7XEY53o/pEnAWKmwr7xZoYcySzk8Oh5F
1kqXFEabDgXuD3NwXDRXiiYUjsA83yZWgerJtORdHc3qWA+S3E21aeKOeQcTTXVtEoDMRIgchXzl
1zTvuiCwrkgvLg4c+7pVGzNzxkXX1JcwdfPnuhmJUfFV+TpY4Sezqvt1m2p94psmgKm0iXppSn2e
p3S8+OQbnXJnrB8D054/I6TOsp03jNZbXNTGlZhzheqlstUJRL23c+Lye49X6mBKo9qGnPn5BlX8
wIy3+4wSOv1EDGP0yR5oyq1lpZNPlchRHxBVcHBFW+8NotbQWw3tLipd8vjQmmfstfu4tqfb3Mvl
aRgb5FY4ssE187Pi1owX5Sr9Iyj7rhHdQcceTyO9r3oNGhg/rbl46KQesQuS4rMBdTBRxAIGHHzk
r9yXdqVUGq4DYVBjNsOpwEq7sSdpPTtK2LetqJ+iuX6IS6G+jbKgHmIkhl5DDvSe11Y5x4+qjp2r
jL3/2mhp5biM/DZolI6e06jzNNQVr0bXPJCCSoZPbRRvbmdoph/41W1GN6/VUCBaMeFc4MsgfyKI
A+cpwFO2BuFlOfSLqgmwpRecMXV1L60UGFZSkkESxs0zFkoUsmN9Inwq+NqgN/6eMihcN311zeR0
2Ep3GDchiovPVriwCoSyNC6RYbq2aApsnMQdmlXbWoI3zgmNG7Maxa4uTIGj1tDFJYkb8lDK1vS2
aTeaNz0Zov6KcCijX4UMJ8eDFbbjPa5OtDOcl22wFL5+TYaM2W0XdVgldUr4te9Dx3Rwc1wXfS6/
drIurgAZ1eTS4RLgfzUQcgVMxYE/IrBFIegYZ7X46idTNDcqWOazQWcPG5hx+DebKDxCGeKsWU4m
BBTTKm44Xic8orJYt8b4VrHn3ZuDOx0D4Tdrfini89hvjjIpvX1bOeO1aK0ILU6p30AayR+FcL5F
ZWVd099s2vVUoQZIPdJQ6hhFVSaSM4YQffbsJLkG1+nGq3h+Cw2LcbORAosZx6fCqB/GajbW2qxD
wN+4/qLODZl2mnJvRLN3qcy62ArXCknYbYbmEIjwJk36AFliBEIqr81PUSWdfQx2dcf7/oYakUB5
qxnWIf68x0CZrCBhXZ5wOhJPRQZnepYgNNayyftzkRvBQQzI11Zu5i5ofLO48ORmmxzAzh2+4Pob
TXiBxZbOM8ceRz8HzBZO/IXTxhrKfF3IUpao2GV2l/kEr6fWVBxNlCZrozFGet9GdC3oCNFVyIt9
240d6KOxfbHqOtykumBoqJIvbWO+xlWJgpzt8ZqkcmyfbjOEd46u8JI0BQ2/LLTWkz02P0ybdiIq
mu4hNly57R3ihYtAJztHF3pj18ggl4H6DYA7ggU8Gwl3E9W3PRmW5jaePbg3jpXptahD2IDdVR1h
rJf58FobTvqlGoduFxC38i1D6osuBMkMy96XUKff6yRqjrZguzfQZ24qyX/5QJBXE6jaA6NF42jE
KZblyLR2VhtR65UifvOwCrB2hmLf0uhCluKnF/Cs9slqaEKWbVwdOw4k265KvYPtFA14AE5eAmfo
HkdIf0WfHBd4OmIzak0hNsbSKhvLot/aqsnfWjmgzHDSRyat5rqbQvdAo7dC13eeHaaZuZMxFig9
a4c7+q0yykvXaY4OUb6wTuc9SzQpd7b4bEbEpYUhsSeIJjlhpJCoEqO4UWV9wYW995pqkUp2KyOD
jAXGgyqjTU5xgakur0u9qjwEU26Uo1PBIUI/N9j5Tnq2sabde8047FO3I7J6ioMNs2BaufndVEfh
rs2MCEmoAO2RUuEhUNwkEYrlpi0LUijxYcCc1XhYO3Of9zZWcaHsW0bzCPU9oR5bB9LKHPvFGuDe
98p3xVZOMT6UjKmtFZWSjSwJ2Q/s7jLQ4XhD0FZtleDxKxqBcajPL67oNZsxU6ReUl7jNeuOY1Z7
hzgPxCqIZn3K2umSRvILcT5P/6ul/pNaim6QplP0r2upKywA3Vsy/dyfev+hP8a45m8oqznZeH/U
RX9Mcb3fAGgvLasFH0iD958OV9v7zaSKM0kVtYkupuT5ZzXlEjRNqD0PCrxdY/mp/8Lh+hHuT7yJ
gcV2IWmTr0KYwgeKtu3aYa0hNZ56E28NXWVTXQbM6PQLcuDvQMRPvfEaswgfy8pxhhXaBQ+pUd8e
apX1e7sCf8gcAp3Kn27j39AjOSv/XOfxp/Hh6OoZkNMdWnkfqJgjOXoygVt7VEjRi1tOusatnpF+
0JX2ZbIyO2SupiOcbVSDJAqYfImyb9YZ1jz/m85z89LghajqbTmpTH1irQtuprAaWppfjfmSQVmD
Fpb2JVApdCmwHmRsGbcMkHQjNo7bCn1A/DVvHCPJ23DDydJJgAs6BN09hQABMemILB54qdPqXoMB
mTaOahhcsHB4J4Ty5jIqjrdj7T3SKQsRNnqDtu/w83dPXgH7gyNV1q/ohqWMzYe4es2mzEBdBbEF
i2BdxuAk6eIzKFjIAIBTw/TUoqkF/wUaCAoeItILahdkHsHAGgdtzw/EnjN2faqC2Nx3nd28RUZY
33rAMDec6K5A0Z7Kwm0eVR5Bs/IQfamma6841fScOHuxIYOA7hWnBfemcuwJDk24E0CzGOp3ZnEv
HO/FsOMGJm9TFJuZ+M/PBPeWamV0cjgL5pOXuUs86qVwarZD1I/XgZofAMilt/VEXQasOYcUMbhm
sNOJcF7rJouhQHBWGqWkOOxA7rn3hk7K+z7KbQgKOruTPRUHPGKAHGcMdI39FAckqI2miG7nudpi
qbR2cOAHIveMcZWHdn4cXRbXNM3yXalayLEm7YB1g1l2y5nfPIw2YQaKKnJlzxz1R4OoQhyvw9qs
AvfCXa+utJvUuxg1/InawTt5pqvpChgpSNPcSD9zmmweC4XFshpoqBAiJ8oH0hDnG5sErGu7N9S3
QIXuziGoY8ucPloxdiXJaOrrrRUVrUuKbe/s5moYq1WZlOHXhMd+ZVv1uG550lYzHbR7Q/XDjUch
fCWHptumTuQxxgzTbUvxwgEzsvlAxNWFbQas1iBoLmDj4pFGVOrvBsxw05ri2/0s+SVrMab0JbXX
bSUA0K9WEIdr4kun74uS+Vwhrd/ocawPTukg3Gjxyr7Q1ZxrCs/QPFq9G9cbshKmcD23dBZIs7SY
yivZNHplVZmymMNzvkOb6E2bNEiDmeMSxB85NoxWHZG2MJBq88oDNyNRKhvpsVczoQGZmYbXAW5M
KKQDd49YmHnt9Ivrug93Kc0SqJTad96ywRlcTBlD/ThzzrteYD3cvrlKzhIVys4uPH9t6Wh5u0Jd
OauA3m2/x91pp0zf8bQomBZyr5LCPSZt/eSFw/yq+hl6ztA4Rw9h/QrrNW720hTFDSvh8NKH2MJX
pUZ3vcqCOV9OAXXirelwDhM7da2+5CA6u42E6xVjLTd1f4OywTmOJr7CVQZIIV6ZfRtm10ugrrXy
pr4/FuBC4JiwiMB9xmR9C4PHheoSBdYtooXh4tacF9GU4+jAit+ktw4vxh7AIXTXAeUmRQ5N235T
4q69cVkOrrKQyMtV56fZM03lCo2b3UJrRAl89pd5vkBA22zUMuWPlnm/oh2dbswucjbGogdw36UB
9aIS6GdZnymxw7vIGpKnclET6EVXEECN2WTlgD/0XXYgmyR5I7WY1lv0Lkygs+beNdGUis9LIuwy
eUbFYL0LGtS7uCEAoljvnEXzUM8Q+6bMHF4CHaJ0WbQRGBeqAybdzSxcAUZz0VAY73KKdlFWhB72
JDX09QNEWYQXvumGF7LUrU9Fn0X3ahoz89DUTXDnOE6Jpg+kDGmRKmy+FBPxnCsHja3Edobiw1+0
H2HlVYjVSWA4t6huECKZgww5emrGhAmeT/ori5JE9g2XS0Hc/GB9R5ghQGZVym2+wODnEoFnzNcO
a/MunmxwLYk1bqsBBQtrw3iMF1UL6BaTf3joWOd5yRPmuSC6wOOsusXz4r1LY2KJSsZ8F8yoyVrE
Mw19TwbWSGp6HLZXrXbd96/tIHRI5V5T6qIcWlu9qbZN6L7FNo27QTslMtLRfkYRQagrg5c7jxQp
rpq9WUhDeBBlYt/SbrgGJcWSI9PrYNI+qh9oZbCQVq4UKNfNTGy0AQauLJ34ZpKF2jsMYfiBebRu
c150avxFfCQXGZJlddYGTh4KhJp/CJARX+JFvFSj9bxyZOWka4hciJuk17/1i+Apwca4qbNi3C/n
ktd0EUbxlErqy3e9lPOunZoWGVVT9D3xmdqur2y9SLGkHaK5MptZOeB6xeRskGh49m6isUfQJ7KN
Zzdu23xbLaIu513fNb1rvQJn0X3F7xqw9l0PpkM1MJfUi1jjXTHWLeIxwH/JM0I8vq7wq3Di/lbA
2LyfDPeB5qTcx+86NBur3ow9ILTPzbtSjWGxdesn0D45YhVfpkXS1i7iNtRefF+4f9C8wfvLv9iy
yvidSOKsRRyH5QHlBeHd2VlXjXndsJzxFi2SuuBdXce5C6VdqltUd0pZyVdQKi+NMLHWTCYdMAxn
5Yk+qVD4H7UA6oBSjVTe1EelL4oqux9Co70p4ni6QNSOkNf0hr0B44zgrYYiuuua5j7wBjZrqeU5
lEWIJI9X7DqC3SI3jOsZ0g9ORKtXZg5amsVV5IMseKOdUr1qrypxIM/COyk6BMsBU1r1NosLbzuZ
c+us6qGejzp2FRGjQN+vKbVmZ1VGaWfRqZ9x3qk47q8rc6aOH1hH4nUNZkuuOZ7Un6xYTeLS207m
7Ds2/Qtv7QzWj2fA33pF6p76uGYncGAQVoek4n4S+eqHPlsrUMBVkdr6gRwbZ1NUSjQwG8HC6Tph
oQ09u9zrwk3jcx1OyUgDRGUIn/T4XGOSuEeYpb5USOD3hYtSakVBKN7gKYmTLlSV76umBsUiggwY
XmjObBmg67t9lJXmnRUh+zrpMvJusYuVP7zccCL4SIFxJMEjNdY5FpBVY3eYc0ZUZHZ75erJAjny
v7LuPynrQG2ZlBP/uqx7KLo2/H+br7CnfhqT/eMH/xiTUYshLHDRH9gcS0EO/WlM5vxmUDySooNt
+2d8kfwNFi5ZG5Rc+ndd7z8mZY71m6MlMzIUuv99bWfZH7JwDEIFJEZykwXGswxpLgreP9GLPPLM
W9+vxJXjmP0F+US2nReaRrZwNdRC2DBYRu5Ju4W6sfA3zIXEgVICIVNScIxeOB12Y2Uch1t9SN4x
Hn4c5zyfsD0Qv4XbBNxHUNoHJyFOzV9IIA5IkAE0yLAwQqhL6GQt3BBotjgYFpaIt1BFmnfACFuA
9cABBVtDaSEksoPsxhn65jG3PWB0qnU2EwOwb2ixVjhun2LO2fa7gsLvCCKf2vu4gHfC5gr6BJJG
dg84pTsV8EqvAMr0KA8XXgotGVTvaQ4uZHARpAUQE+KFsOIsrJW2gboSJ8WCd+R23tSuAMsyLISW
/h3Wot7BLRwZpsO80FyMhetSykpeG7U+pKl1Xy7sF1w75jkDB4NRDB3lQogJGNwzJFsypyvt79qF
JMMDU2z1QpepFs5MxHyNBn8NfAXDOktislNSqFO2EGr8hVXTOeQwjVYw5ofxHWYjF65NAuCmkgT4
DlP4DDbHehoy6R5HR/UvuQkZJ1wYOca0SExK9l8DUXIY1d66EpQvV32ObPsBsk+SdNtoACn7BvfU
VECY007Muw6wIrTGvGhws+PFAu7itAzEGKRO95Wd6xuPY47YDpqp0aqe+mrYZ1ZTHywlxz0CMtxd
VOfqdswWFo1qjRY9BNjcdqXnxu4p2CN5TX1jrGMTUfJWJLMgNRmf91LWOsmNmCK7FBuRjWNAE5DD
bV2fiziNBOhpAOZaIeK0+0bBIySMm3Q/hdvVReNt+fK+npFFEpLXFJGIE0auRR0P8HCTbJ8jvQQc
zXSq74ed54dGN6NwKOuWJuBkTe7TYHSN8SD6ydXBFi1HmnkYezPg2TsDF/wY8QdwZjfG8xDlyI53
FZK3bm2mhvmp0OV4oZabs9UU5xWN1siMi3UignETmZLNSLCpetto6sVzmMgo2Vizojvfutl4TugJ
aZqG1Tc5B9XMtmT59zm92XJtK4n6mCo8fPZlnmQ3Ip4saMHlZNzO/eD2u1SowV+zX9A3NNsc8GZs
hgfOlGLL0I34RayK00Pthwo5u6jHT0mUegyAKtf+woEadWqQBbdVOFW3IH31Fh4+ivKQ+emeP8A4
z0Yjt2R4wDMCDnqIpry8g3EAAQgtfIcoycTURve0IUHeM+ujFcdQE7QLZqRUUK9lQ0G7CtpRbkyB
SWZlmLQB2n7GiRtLu0XO24fWNjSa9r7rVX5XafC/iuotJNPq1ov74NFPy/GqTEuwDRWusZf/bYj/
yYbI/qB/qRm5LjpAAx/9Kr//1B+NTv0beyHCDLB8v2tA/v9u6LEZOkoT7Khd8sEg0f1TNIKcxKIL
6bnoQxS6Djapf2yHFr/Qo5UK/s+CTsCe+N+0OpdI6p90IyYnXgv1nFSSdQfy28+7IZEoQ4fxsz5K
TnJ6E8fCvDfCasavF5W7ooo1ub2lMl4bofxHBcQaG3Hun0QdEdVAQYxHXpnXheHmhNKj7qDIgomv
aWA96jKjnA5LooEKo/UQScR4z3PRfY9rXC8AUKEHWKCgSubAaw5//hm4fjhu8MX34BxY/s3AqId9
m4n5wMHcfejybrz50xnmb3qqH5SJpkm3mV6q5DZwTwmi+vkOxHQv6NyW5ZHey3gHU88jRbhjaWvb
5XPxd//6emh+PtxxutuEzjikDTGM+pjVZglQekGSlMdB1ASaBukrXYB+Hfncg19f6YMXaflkBFqZ
irOJpNf+l0hrMEsz5W4KjpFmKOvORGtFij0Yjuiht1JnP4Wxf//ri/7Nx1OY/Gmg8zBp4v4+3E6D
OWZGO+bIUHRKVmLRXDcG+9+mGyUJM//91SQtf83R1XGJm/75aoGn2WuyGKa9McjknNdkIYwueEUi
YrzHX1/L/HByXO6ntyi1cClBFzI/BtCNSZCGWWJExyocU5B0Ic3tTVVlxUbXJrjEKRxvO/rb10OT
9IeZWLpyC+jj30Us/fUOkx2uCY8yGJEoFpWfP3NqNgoBEi2UqgNcvKHybUBW+P6j55Z4Gn79of/6
DEmOytSumi0crtGHUUhN59huazc+luY8XwpdN5tW8AaXGHzCIzNa8HIqRwPyb677dx9SuSY7ousy
IzI+rEtJEEMudoHf5kPV06Xi2xzsbmAaGHXxf3ctB6IJVtllsMTXaxofM7mcSAxssV50jGhw4zeY
2I9Lo56uAmgCT7++nx/W2/drSRO3m0OEmiPND19enLU07WhmHOdpHsxNQfl8SiO7/4dy/l+mQH+c
Ey2fSaLcJqzt/XG1fn5IOhdJkFuM0dE34BVR3tNg4xTCkNfvbfkQotijDOAAyAiXiQrgiSwIz7/+
rB+eneWzwrhkoTNdij3j47NDtzJB6NDyNxCLSMcYfsgqmEVw9u0pOzH9p7/r2tO/Wc/fb+GfAsiW
y1osQa5ra6TmhHD8/NH7wKXd4auIQ5Zvf6pjNzuhz5xuSjTM+9ouoXK0ohjz1TCNAVqAgRir4+Dm
4zfTTav6reS0fYIRg8dn0Zv7kc8/cywuv747f/d3SmPRbCpOBx5Zpz//nYm0/WFWQhwMW7mv09Q5
9bpHTcBXlLqDi5ianiTHZaEUbakhORu9NaEfwwh/7JLCufJazz9ia7RvPOE2auf2YREDB/NUv//1
3/rXp1YTWrekipPe6v5FvY9mis54OkTHzDPIy0jARic085p2++vrfHjr+epgnvCV0ZbT/Ptxb4yE
xU0RTQQ8uZgvXrSwwPOkkFfou+XDr6/1cTl/v5hSDFTB/zM8Xkbaf24ETLqRjTPGLOdAKTaB9vsN
EEXI57wqMC3LYF2Ow3RlEs3wIrI82NPja//NjTUNubyJPz+u9DwMZeAY5ovWHye6aY2AkTeDsKxu
qKejSi0W09Yb7fJI1up8wSJgvEqkXWuySN954yHZN1GU1BoBkCGv4Dv4J6/rpjvqRKtbNVVMskmV
tl20tpJsPqdhAySZ9NT7ObX9Hz2us2c9pfMZRjJ8BK+q3QeIl8kJgY286muDBRdKpXUPTMJ9cMPS
OLQ45a7D3FnoWGUkHqmp5ssU+OSSpExgbrPaaL+mPtitGZr8GUMHzmFvzP0fJCTI8pRnFdzPHIry
Ader0zA7JOgGLWS9nBGKxCFdvrKcr6Hnm295l9lPAxDlirz394SK0Xd+pH3rDJusxUa3bUirOWP2
zGCpsLSYdR+9diGLd0FE+w9GrdrC88ixkf6koSnxIi/odkboOntUZxyGIII037TqrG2OAutFVwOQ
ANo3PG+8/QHpUoXH5XEoiou2GtZOo+nUy4wlbzMmSPXU8rMNnV98ztJ2tlU0NOBxo1Q8eoU9ndln
0ueqmobb99vru0O7tfLQuJR2FSanYkaVePTNwEVQRGzUOQm8rNtWcxgzen1frRBLXdXtzAqliXL4
khcJTyTgMaKm09ScD+gBuXeT1MBKasMIH50xcj51gCcEZbmR39mJpRYWKr9ngNJ3dltcjPgCo9ca
odiiJ62nYO/NXkp9KtkUsM/aTzrvsfkJi3ub2Vb0SvVr7VC0OV+Zu6D446VBnOdH2XyRA5OfdZtA
KzP6aryNJhwPG+WY0ZfUbVmaZjN9NidETlt7eQ6zofBPuouHYD2FpG5s5tHkAGNmxbyDF8OzhJB5
PgcD+T4rn9KL8r/p50smBUqKOeOc04UNKNeYD8BYNB5mf93wgG2xV5ZfwyEwEB9onl7YH+MdJT0y
2S6kYsCdJx5dOk6L09qZzoFI41Oi061HewVbqjPeQqKpdm3M+BuRerGldyHJJivqS4Dz52joOr9C
TbBQtVLi6azGOJt2Pp+6ynAPNCH8x6BV28JZzNJunpwnrkask1S32az2SURsRUUHDIVgbL/QLIH/
R1aXUUwtugiwJ4YYZ6ZwlrU20drvvBHXoVPnabLmrlrPXtTfRkE+nWLT24UhEGkw4MUJAQvyA9Eh
7cwGb1VlfKw0IUw3TJJ0M/WQMqyFa9ZK56VGhHHGkH1bj+2S/QEwqSePiJGBBX6nip5c30Uj3JTW
VYqr3iCNAlUoXY7EQ4cKj28haxsu5hr6GZEX3jfh9AoV8WsJAW0bQ/PaTC4NR7IvrKMw9OdqsTxi
HyoRlY+aXa0rrS+Z7ZxmWxPAZUU3iNawYDruY9/7V0Wugs8tlqttSLzGKUwzFmBnOSNl1nTjRrZ9
xllLulKUNifRk9tGCvB1oqpJA6DMYoWZe1lEguY7PO3yMJlF3EGN6X1y9wI7PpmFU5grXwTqupMp
f1CROjZmm8man+Ts2LtxSP2O/o7lXbWmWd1yUHLCzeAuShJlpE91OQVPzPCGh6kgPZ3Zdkl6HySY
6Zyo2d76Ge4xWr76W5xF9XFM3fHI9DTjopyiz3Vg3Gs5DPdqmKatPXfddtl/YEAXZR+u0aVmd/SC
5rXiTUuPaHg4ClhJ4a/ribNIolFvJLnbrNFIRixF+QD22WdHQDqrDmVM6YPFKdlkHPN2pJ0w/MEE
gJmgtLLbxmifVTpXGxPlyY1TzRosIkCGeNO6iRMvoT3Qp8lq2uVxIu8M0p93ruqCT20cDFc2OUVt
5A+neOhoWZK34n2x47HxV5KsC2KvWSePuVeHJ9DHuNKtQTeHuc94MGPODpQIqbgQGqO22VR/zvF2
EyzU9i+wAPWP1hlpBbu5aT1amVSfxmH25r1B/Cj+6gGSe9FxHsvH6lCikr4h9s+9YP+Y1nZRlIA9
K3WggvYO3miSdVGaXf29tLTelkM8narWPqsMpbHn1wNteM+8ZjiRc4TJFc7w1LukfkW4kG/7NsV/
HDq0KYjEE0CH1mabeie+VBz2khAANmHYdbnonbeRrt9FQWE4jlUOQpGO5Ea7PAJAxvHYk4+yH5RI
dy70YbrBkQP8rCnugraxMRaY8dGPK+vMHYw2dtYDXfXNfS8lD7aXn13aB2s/86y7gIznA+Nu+9oL
gCRg0ZEPvqxMcoeGYp8ShrNL50Z/7UCGrVloqnXfoHpZaxq7EfJ8qfdhn1vwJ6AckCjgB8+5Mdo3
CNSLW2P2OfYDI3RXZUOY0XZKROGAzujTfZrk6kVC/nrkowVXIKx1sfGRhR4n4U3fW8rx69Yeukvr
iFGv7NJDY4bAiz0dHiRBgUUvb6jYF74VNjy/N4tTak4tb1dbnoc4S+9KV7a3uhnHg10RjraOPH3I
MFMcB43eFuUdaZpE7JzjDj+gE/TZ68IyQttaetUnJ5BEC7tx8sOTWcTcQaFRwppOLylO62dFTmLG
r97WVcE83ZNEt60bOHdfmVLEkBVEI45B2XGW1SZUsgoC3AZVbXdFxCCy3AJ5muyibZJZb4PwSsyD
JQhKBIMgD4NgQrfeFa/KzPsTcEjG/x57IBPJeT9JBiQoUdo70+ib1xh7ySmuUnYNFoE6CYhvclSV
yKcWPKBq3lzCi5wVsTtj+CMk6XzdRk1KzI7T5pRJrfhRuWF+HnHv3ESD7J5E4PevTh3pl6DzavTA
SGnTzWjMmkmwnLJUZSTVZPlBuM50QoDkkQvs9p/Q4MNoTbJqI3QPtCSuFinPkJhrTlEoAK1Jbdq0
oqthVT6JEelo81e148HJY+PsDFEK039gz0DbAYks7TrIoixOIXzQuBoPpr+kNtQASzboeguWs2kO
HrQdW4CbYJVhPxvZRky6Q4vxx1ugrLN4pNVu7DwGjtuSTWFvG2V7KueoeyupjRa5QLrJRcZdqHX0
xbeWR5mOknEOVWnleKDq8eAatv+MocP+KqxS/LDQQl77GoSAzOd4bULc24/O6D0BWu1hzcn6i186
EcdJg6lPEz1xMAY15bvgSJLq3rVBriEem2aWVz/1eaiyZ0PmxsrQ4l71Y7KKVc70R+mdgwJnVecw
HhjbZauRw8lGEa1Jfh1ydU2NjXYZ6CDJdq8kuoaE6VInQyJpC7bK4IAP1mKkNHxvQUvsqeWddcUU
fQfHU62TzEVqnsm1iS5+lcmFP+hhAcA6BmOOx9mIR/NqkmS/zSaBIPzisOj03pqqZEV4ZrqHjjM+
VPgQ1langzNIvh/MK2wix7J85fa9dYpo7G4bulmnqJ7Sg2fQHrDGHtpjWXf7MmyN16QlH4Aan12H
g9AJ1okDUyiqSLJuiZ9ox/g6Mcd9AjN1BYx2XFNUu3iEx9sBne4qdEb3IOsqXBsZSu2mKjcp7g82
iMK/G83GWLVpjOW2bcA9imJbimLem260wHu8L/VEjFs94RZqMW2AozWOcGcuUD2+Rq6zK3CccE7x
bsCbgIarXoZsvu0S/9QW7hO2qzNLLg0jePZXbj3/iKvg2fS8e0XWVMlpep3H6VfPiLAoJzQpVeu9
Ym1q1nO9WIiFKZ+KNAKxWVivo2dysAJmuiEbFSJY3W6YLe/irkSSpwagxO5b1nvlysroasOFoCII
MKV9mu35beyjoxuTCVupFPA2A9rgk4EDeIZXqBOmrYhBpmkipAKrnTlv+yr6PPZjc2Aafy2rJ0P3
HUrZytuGTfTAxCo8qAH8dl313Wdh1Xo7DiiPmTXW111XiwMyu+U1n4yTtCP12SUXFIVFRe5XEw71
Mapc2qNDvJQTYM7G/2PvTJrjRq61/Vdu3D0cmIfF3dRcRRYnURTJDYKimpiBxJiZ+PXfA3Y7PomS
W2Gv7Y27WyKrACQyz3nPO+wbaVFCQ9pzSQXAWhCXa6PbpZW6YywffSNcRBsnQ5QAOjgR9qG5tydb
OhfQwQj5xrYCT+XS7pbfZ7cFPqiAzhLgAvL0MSGVIYKPVsCHAtV0c3LA89LaWT0S7lVBPXQInDHA
73IcgmzTk9rZrghA7+FGSlrOIsIpDjvvpzAheriPfV5APpURgwcpsKMUoZHa4CJHW5Sw7McN1sMl
ONMy09DNGD9hZGdsY6Olx2gwMkZLp4gbxA47bGN9NlyPLjkLjO2A/bh5lRse3oxDpGk7xoBtSfa5
s66tpTuxMjX9kc+2vM59bV2aVjHvCLYtTimZr09JZQByJ25g3Vm9N2x9r6MTgZJkfm0a6XtnBLlL
yxsNWCWmnui/4KVL6VAavrkXltMdqe351YZfG/gJ0aDDV4JzHlgB/RXmXs9+WdmbrKP8Q6khbjyi
vAtrqo+1gP8zc+Qf7aLnIO2d+OSkHqAA1gPncAzACJZJzfvnTcI1thoq5TH2HWY2RUkWUOBWj+9/
JQor3Gh82v4myKN9gMnuwXYK8dJXAz2Y6mxQgtCR1xIz341Bs8msZ659VIDcTNwIvBUy3Hb3DhQL
ZINrW6HvQf5IcEmVCXNF3nm0NyK+YpXK4uTjwr73K6//0mQDF5AxVob7q+bbHuDlhmh165GAM556
XZh8Z6m6Y+fV5JGqJfbYSM3DXIzYiQqtkdcQlXYkiC2+Fx5tXzshP14jKmkxWhT09uNYkkpNiLUs
yFEHFQG8ZDMYSSmMTYwmmOh7GAfHJkrIFM6VcRk1iXgB/MNYsshBFMP5Iuq6noidMhqAZDC2SPGn
nZvdUEjpXpYtlrSeJb2LJp+ZkM0e4FU8o7dZ1p2R1fNuwneQ8h+3Hwxd5tsU+TFtkjKW75cSM2XA
pgIUoc26LcflnpSIW9FMLEHwk7pqgonbBki5di1yo+3aqhHoAsX1Yz2fA41jKxlF5ANgvbjzXVbA
4C6m5dg78wuR2n5K7MjYRumE2XsJ4XUIkAmqmpwCBD3zDkpedwzq5U+bgbtl4dKOi5ET6PPEL0Jc
1UXeppWG+ZhanpuTFFtE+6xn3acG5bUVgLPihUPDb5Fm9TZbLqBSzmpyZn5prozmBSixdrAusqfP
g43JQ2QRmjyRGPwC70DdaMjfKEBTXmHXGZlN4hR8ioXVvBRBD0u6VYhedT+VJjS6MrbuaA64whrN
xIgVE8SRdQiZbx/VmX1J39J9GXBTxe3XLIvT2HCbpr6x72RBpvr7C2v3Rfqtmivx0oYZH63GfjqV
g46PA5ArZJPQ6F9mDMETorpvYXzAy++y4oLN9+vo9dM6tTJaj0G81mYYkWYVk8Q1dfHJHHg6wxDz
sivewHjUEYhFjTqxm4Ztguvp2QECP4sKt2n0v1h6zP5sXZSJbV3Xjh+fvHLJERzofLxNzXa4Nx0P
8IOxaLjxllUgBdCcJzwgBaxgpvUS8dCtZDSySshz/5qYuXhhFGk0kCbRRQYIIXFTpjuFEs/+GLnc
KayVjHucTOO3ACfVCknVsgY7U7PyPBGfYF0jdAyxMzoYAQ72GLnS9uEdPv0R+vTJaxoM9QitRD2r
KWQK1VOQd0CpIoG5UMPHtEWOY1o/1VdEeo73mSnDb2Jy47esUchpvLRE/Sk5mVy4PzvtBRoLXPhA
x0Vz/JT7HnHUPU5gaG8bAO5NKTJs698h4f/acv7GltM2mUZ9h57/ZDd0fqH+e6m/fS/o+uuH/uI5
BN5CZghMZgPuwkowGWz9JekKIsRZDKMiz6MqRvP1/2kO0T9AtMKQyhZbIFxdYVv8RXPANmOZs1rI
wwISXgL+6N9QdC1TtR8wdiw4mEXDmsDp0/Y/TvjIXcm7Ki3mQ5AQrcoIzK3JnEj05wpa+zpJPO83
o/efBiZ4jQLmg/bzzelzP8ylwQ1SNCg+aaIq725NY5rWPrbSv5ke/DTk45IWzgImTr5r/aRTG7we
3NVL1UEPZOVKrMhviwbJfwaNd2saEsZR38kNzn7GXS+JtP9uDfyCOQGJ4Kf7CiNzIW2iS+MZRx+n
jKNmu9TBgOcjaWIAaOm8I3nVPEx4aBCBlXYn4shIUceRFxhMgLIsKEZmEKHAPvYJIMjCJJ127QwP
eglKttySgkIWO20X/N2y0QTIOqUxTwSY5RyUXtyzSQ6h1m/toAv8fEOQQBXOBxT1iwmE3wLZYHoU
k/K3X8YHCMgTC7u8pnWIM2F2OB/MVln3vmOLq44W+J6eR90MzhifJAmVL2FVZeYaKr3GYpgrmrDY
eyhHJD19rurLGCn/uotJ117LBkf+NDab5zQj/R22Cj8oVRZdkg5sb5ltx3fRBKpNaK8wmyO3ipDW
BFKItY6ZETt7QrS4TDPobRRXmX2vG83uqoif99oZt383wvSN04BE7CDrbptygoQ+YaKwzgeiwHo/
ZYzjqOxAzSI3EDu6E+Hc7S31Wnyax0Dt/dYqj+0w83WcYXogLXx6IKHa/8TTwVgPbgYpDgC+o6/a
V43B4Tohe3CdyVrjEBM3TwineDKtqM2DLyPeIcnB5gx1dOkjMju0UOPesFzQn82OHyHZr//iQ0S8
jBVBIG0yWPcjINWXfJD1pWqa6LKqQu4IZlD4Y7qVxPLPH2f8UspSbHsRYylaT/YWSK24E34arUbG
JJiLN92rG/OvSQGpCaG/PaODV2FPGO7YIsrgdUbZrPd+NpZHfCTFlQ6EhCqe0yH0Tt3VaAcgpog+
ZMA2AyAHgFd7g3CRu4SQMcC6tL2CdbHQ6JPpj8KEnl4PA+YmpWmyaVjNc6ba6SGO8K+P2olf5aR6
L9DhrSzFFUfSEFcxVlZr32i9ayMxJxBHrsV384iZXlqtJ8w1CTpM6+kPpuN6jxuWe524PIl4ikJi
D4XeVLSPRCgCT71JUvdeQCm9NQT9HLBWUUIy4o3jO9+M21csaOZzLVP92ZZVtgdZLVC3tcUOLG74
Zua+dY/sSG6gWtGrGNzbPuE5Yg3GrV6WKPTf6Q+NeHA3F9rG7XbmSbh+o/ewo/UbpH/xVCZBfCr7
4kka/cggsSMFNXyj8ab8grxKYmIfEy+R9t6zCfywyB7Hh8Rmba5so8j2tkkL4CLTR4I9gR0Gglm8
x6JcSiKV8qD8wBh2ceuKa8GA4DoapHc96ti6r7NePI2e3zwbwErbOaDl6uy4eXYqT5MqZXifVLgM
AIycuiusZfOSUJrU68zRBjUapqPvFxemvAQY/xh3Sot62CgY0WeJvegXoE/EKg0DztWUcH8szCpO
qsyrtS/N7DA0RPGSa6+yvacyyAGE4PGYKnyBliFWi/y+iC5zUwfOlsTc9mrw7SS0v4RFZBX+09TU
cnjNutF9yqy6KpIDrOvaPWBobtRbxzTleNatjPE+SZzRvXMKgACMK/RnK6SfafwlaNYiEAie0ezv
WIcekAnMQKYPamBrGuursWFOMLDCTi5h9IPZE5pqlneGN165lah2yHa825mmaeUFYL/k84Ahx1cA
JoydAl6ihJiVY2UXn3uoVlt0MON2dPXXLGQi6U7jtyK1qyNGvKS4uOkxnf2EfLJRXDYIb7alhwUQ
wPLwzcr6dptk/QUxhzG5Pp11UnMRbSxw/3UZeMkmEUl25eKUfwZTnfSapIaTn4cno8AkIStxe1+J
KG6PUATQIxoKPAxj5FWVkQmxqsryLRGEMK4cAvn2eGeSsuPWd5oo4q1dGdFFnibi3Pu53PkpL2yb
E7aAEz0RaFGYQLjhQdrWhN0DED45Y3Q1gogs/GJwEAJ+5LXEs3efmsESMV+ZF9LLogPuDJ+cCkK8
j4r50qojp9za3PvXXkjpr702MuZVhVCVOMFymA62yGBiWCSPNDF4TA9SV9vmeExkZIGwRljEefGS
UBj3rw5WNTgzJZx5HOBkPGEcvCJ/d9jmtd/ewVW0oCwX/S4BOUB8Uxj0HaF6DqH0rIhPVBe1SvBb
LYviKTLiJlj7ytd7hoXgTIFPWwfhIl0Hk+tQITrtLdUZsOXoOcFRsL+aG80mkmJxLex+JXivzm7Z
iwvmqjMibdM+YiGDQW6a8lb1WxqrdlXD8F4cXbyT8Dv1eZYO2qOcGUbY1wdZbpzJaACC/flFlKZ3
tHU134tcNAkitOigZi86VqRq3WSFM2+meGxPBVrQtW+XFcudkJmSpF0GY457GyCHoDjQFpKBTuJ3
SwxWa0wV5HNG1hJb4g1My/wx8DFGD00tkRPraTVGk7FDBdwAy1W3pWVwltNuHLPMAdR2p2mTGEn0
UIaJReY8K953mnRxskIcJWP33ESNy/BEGneQDUL8cmZ9WkiiJVPyKGXU73fVH27SXqXxHFxGCtu/
tSslkG/p4RhWuWlxFv1sHUVaMZHJUr+7KMmJfhrRZWHc5ZGPBgCKsC/VTPVg+ufmH6KqqhKhfO2r
jZmb03FGFroWldHtRwwmn/DmIttkLrL80sUv+7Vycp8RdO9OcwLejBzyCd8i8yDTAkNkJJMAcwZp
R7sg9aavTW5hmVPKpS4Q7a1SQ0kUw1QjuUAUeoHymRCmWAc58Zh2lR47Z+ouo7Zv3HWHmA1JfuNl
6CyQ85Nb23jX2sZqiHAm8dUW9MbMGHWxPBsav6VEynOHc2hhKeR41lxGaA/YnMXwLWSIKJAG22TO
mUXPgSPYhd/qsgRu0EZ8J5ik8g5Av7gMYlPEm8Rb2s00I2wYJvH1nGXGnYF1NJebOeluRGEWbhJs
UNcVRV6KQ4ESX5UYZ7FNPR6SRTzHSo9UhX8WX21mW/e5pftvIg/ycGMTREKdXIH1r5QmrYQy1P+k
UMX1q6VgrLc2WtRNntrlEZ5WfVl283xwzR4uSiPZjLscD6pKMDbZpF7P4R5VjXFXY2f0kNlOcp1U
VBq154srckaWbxG1jw7S3WyFcfqyKUNseBsIImOoTugO6EZr3bAN1t8c4TfTxoDPxqkNx8dP2IhW
FSnEmOMIvU8tY3xIM0ANHLCNsAZj7/Q+qXx9YWIzuk1HEhSThLO8odh6AnKu1r1eyt/Ib56CQZVH
xjHmyklc6z6slH4Ltcj2GCw30GKyCMBTwsHQXoxBTCOc8lig8fsdDe5XPcRCEKRfCiDsLSz472lY
DDyKJkmMAZ8kuz3FEZsh5XBQr1vcQm8ZUVPeO224mXgwz73uwk1Nnle8GQfvdw3NInf70Cf++U0g
bABoEej543cZGwcf97wdDm5G5b/259G7DnzUSgkxgyftUhCmEXd2SECpgqRBMNV7zgHs9TnB1O7O
qNFrI7/RZGyK9pGsO/d6ymz1WVJx7/6++7Jojn/6siHCAVieHoETH79sGIRFMBlOf8CiDxpDDwqr
iYxbm1aOJntk1XEUscCsiRVfDH24MTmnlkl680KiIH65TDx/Q/l853T+2GkjRob4vXypAGL9h8Y3
GVvWSJb0h6pymCZGAL2bPhxbIoRxIey6Md2wNc9b7cCDghJCBYVTZLYP0uU1dafijhDC9oT6DoZT
7DXfEL0Gt6GP01I0tPMhNroGN67FJO3vb6dn/bwQYcuHgBc01aTGfiQfepheihI/twPCtnyNslpg
DFZhBdxAX+Fe1nITpU7wBgtzOsC6xGzSsl/CXJB+mDjbzKNcMjyZbEZRYXrZ2e7TJER9zmanuDDN
ynm2XWJhzyIR9XTRpWkIBG8RTOeCumYA2PuKreSA4aZ3bVqp2CKVpV5FZnVJAcn4Qjn6wk2p5ruW
BNBm2WFsdzTupgQCnwFiBtkuMb2VXbsk2zgYcFG0QP/vZQMdnzzzIwgrNTvNMn1JUvCXcNNlhXRw
vCBtLLU6krH2ti7bZU+JlrKd0LZHXFJQAWM+8sllFrDF6RObZUxIL/ORsQpe7PSMUzo9LOReXOU8
u3zuHLiDp6GcA2TKsUy4SRnEEEP1g9p6SZES5iGcuDQODgpFlB6ejYGfu+GCavuhiV2LYaEjimPg
Y0h1RG6ebUgI5z/EFPTxxuyR3axj4v9CcumouC8ikxDNoHSU4DSmpu/MNK/hLKRccVJHGD2wCacY
clHKB7DoVgZmU2vaafNA980WG7r9FzOn1QRS99a9B/lrXUVA7KqjcQtTV3zV+VjsuoyIwHGiujIL
yYpkgjFs0tofH4asfA66JW9JWeIplCWxQp1e+DbLvYsKiCCneV5EMl5q3HW57RwtDg6iYckHxeuK
TQ8TifI4wLZ4UbDPXlxNeMhglzaeWYrn6Qxhd0MnGl7q1sQVQdL0+2Xdf6lhx31Bs00ajGI3Gpbe
rsbvYp3Cs5Frdy4VU8YSmzRrTqpj15O6Sl6Fs6J2Cm4rpxsfTAtKI5h88+L1HfMOlw5LWHTPeNbN
nABDY/VoywGU2rYUV4zrAt5gl91kiGs83MKBzih23SHAYG7mHemhOFgrZfGHJLi0r02tuCvVDImQ
7pDQVnc+1ClnYitaUDn8WqKVQmxYrVLSHHaeDgCAKrt9lCQkX1oSmAVnBNJiLdGdMh3Ulz5W1PuO
A3Rfm7a3bsJ6eiCklPZe6mwfLggQ7iLiqirAhwIS5z6Hsp7fmDom8zYLZ/GEmPdmUvhlMn+k3Ta9
BIWSC7lQpov/Pb+0Jlru9v1bK3fhcoVZw8JoyuUZOBLlyfKqqmV/NwsM1mAviGcP5d9OdVXur3JT
2tsRn9vPyAqW99ykgU+V296adceTaYhN/PZ+Fos6WYwXExIfCgdofSl6wXUcZqEAq1wd2X4Xc8LI
QE2ga+/LkOEJhURSt+ZBjYY+uwmIh9Pr9vYd8UEYW3IpRHL6FsgJoSflsaytDM9rCqoy9MPLMcY2
4B0eMBKD2+C2dLYAjtz6Bcibs1DvCrj7a5mmb7hi6fPM60YSArEo8UoqsLAwAb0yhSruWuEqHEQY
U9CnUJKNDbPLdpwA52qC5AD4MbVRM1dk+tAOMWzgFWxw27m3Y3jGQDsmpMMRIgA+BsAZAHdyW1e8
MYmqvGu78BfpgmniDulPPdy0DkRwdov2ccZgghzgQbavSQ7iAt9Nf67RWq1iuyuPxgKuQOdjW6Oj
ZzK6IDXLiHwVUmrAV5ozflNlA/a0M1ucY/Hx7/jN+yGpCrDbuiHA2TCNP0xzySyNA4PHV1YUS21v
Frs/lyaUmp1wgYYQg8d3plXWl6KxF9tBN7yE5tA+NhYYGuNvMLVxqZVl5SwJPHRaTJcGNneDuOem
jJpnRXLZpjPbiIw89tlGptzC1EOiYNYODwSRsrXtaZ+2vU95jiNRRAJqddN2yzZM5GsPb74EkYyy
gJq36PhxDlHCkhAE3qcL6k1dspwCNGjPVsiScOex/za2DOJSK06uAwjokH+X9VO4NADsRKvS53Li
Bf16L29DMpx2CZGjdxWGSruFlrjxcXq9fz8brAEIGPZJeh2w5YM7Lb5IZHZcB4mBiUwko/CyjShD
Wl3Y9/Dfp3VUMcTykRtgv86DT/3cuhe+Q6gqmvdjBEB81KVJyJ0z1qQgUsRWyzNIKQ+f+l52YtfN
DcW5xG3Whjf2oCVlsijA58ymtO+h8rPZso89Nn0ontDHMaaN2fbfIcFpALQMbUZeCY73TCspP3t2
E7GmzSEnm7HYrm0UxclAs1PxYu8HxwEFbUpeCm1OzTMOIQDUEszYyWJahYHC2fFJHbcBl0k8fw+8
XbZZFXA3QI7geWNb/4WuXsMdtJdELchroFAdjqkdoM1nvGkYvOGWpCH4TdxMk+0tnXiPCihpX0x/
EvR4DmvNIDFISfAyu1RVdqwxlDlJlMEvwbJVOiY3pSuc4hrPTkKJCTUE9YK+67QR50MKZMI72YFO
1wPzXhz8rHunDcY/goW7TCQ0TEIKPAeyHk0I02Pxta86So4W28hjXvOSZSJLryGeP0+Tx11D4OIc
8WTiVZkK7sFQmnRDk2wfqUpyYlIVw95VaTYRdcvoZVfMldlkJaSSh6aJqSA10d7TyAPXYTGfCxtI
/f1f319MXeUcMQacz1dPcqaiNXWP9TyoG2UbelelORGEsuGFzqgqk8Bjk5k8VrYrsGHG0iebz8Kf
6chkoHeqL95Gd258mDY0sO9A8UIldG06U7lUAZrkGyyl7HncAyRwxRLBRi4PY+g+wRtKiaqgmB0A
VLajtzhBF3CyTkNMMut7ufrfUeXvRpWB7zNs+9cmJXdp8+2P/zn2P40r//zBf44rrX9Yi1O/7/gR
To8/jCutRWDtmgTNI79eAgb/mSJoI8q2kH2+56GY37v5EzAIi8G0Is9Z5pv/xqQSiPdDW8c4FKWV
6/Ad+F5O8KEfbmGfdVUUNQza+3qV67ShcrSHbJuEpMxntvcoyfElnU1kWEKIxzLxFvP34MpuRuQC
1ZwuK9etcGSt6ptyNB/o3wHIRNnmu8aFNjDT6Rw7i13d1UaAHRfUAY7BKxheRHEr6yZXsnuJnOrs
S3xgDbmPB5CYofOiNRWnh/X7CFreZW8QCLKrivu4bgNRL8YYLQlR4YxhoY2JhzlfNJF541uwnqNO
vjQKOrdXdFs66cV9InvrS9LMKifR26AJrwJH7WUG/CqS+i0q6jO6zLtYcVC42bhz7eI86vkGO6IL
M+FvdblBeGD2ogWEyqadXz18bcvJem0C/7HV/Q4DXiZ1Vep8YbZwyLrQX0kTl4kGKjA8brC9wXks
pvIlMEmmNxN5Z3bFebkDQwXq5BblWy5qA/RlyHdOqXG4r2AOjQmF7ySn+8SRd0vswprEm+TYldGr
jGFoWKl7gCR8wSCuOc5lma0N2XNjIFDBNjvZ6WivVaEQpOg7KdzH1ClOiSpfujZ/aWbvKkidzl/5
LgmCXBA+Um/NoG9cjCx22hkwc0SZZLjFacYIcKXwzYP5wplhN9wohnpoZzyslyAopluGE8N6NMhs
H0Smt++HrptWL6OlMYTSM+XQcqgsnyVc/gI0uRvZmzeDLfdjOl+QKI9d02ReiIDkX6zZ3pySv+ZZ
2bkAfrZ5OIewiShzAf9Xjasf5nigiB38cpNFDhG5PR9ExGy+SSN3vuy8/ISN/kPntjGljLpHwLZR
upbrmiCbTdzgtjBhJl7a6jVs5ovJTrJ1nnbZVdEGjxTPX3FWuY5kZjGesRgSD4fZG7tDq6b7ufUO
WSYGFqpzSCqeESoU0uygnK/Gcb5gqJVupeR5Ro7lECTPSlBkGa9au3KgwJsPdWK9Ro4kn15BrR6S
8mQF033bjfeuKt8qLMnWpt8Mm7FS906MIKbIBhj4Nr5ds2+ka8vKcBtf7rtV+6QQuI8k2OY04d6V
8NwAx2R+juskfiJgKTr+Y4YADidjlqNhqSuBSftzHhsREpBUUwnGE8nQLLtSJTFu5VjG64gZQxvo
6dQ23nTsKz88qskwrotUl+jHRHVdI75D61ZOMOzanlFG6bzix/mMt6Z/aYXIyFg1Tda6G8LZRL6J
KgZB9CbyJYYbhGuysMkMzd22fijq+KFSpEZsZhfWLwVyxsAuvnLrgg6fYq1QBNilPjaatLpi0N2W
4VVqbTpEpPkqU12C8RdsKT9or0ojvanR4Gyl4T40Bn7m/ehhBT56L6rW3Wtdw95C9JpuS79dhYHO
sa6M/F2VVeMGh/L4xhq8gWaH5T/n9mtjNegU2woF1EQQvbKtHZFpPDei6PALZBm2hHJsFGjVNVPd
ca/AaFe6CB4Dw79iSC7RJXRvhuwuXL84fXfo3PyJeP0PQsSbJquH/v/+9yPjBE6LHUQhZlfv6S7v
4t/vXKay3HcRuhXENEwY+DhjOzDwV1ckfJ5nLBn/rAb+pdqbQ0l8j7otn4bDA5QJ10R68VFKDIVr
rH0aYjDUqdnUFiTN0kkJ+2ZD//vr+oiQ8km40YUU8CbED5Jz+SbfXZcMGCHmsWgOtEov0cKjXLbj
3JLIcXri/478k/kbpPMjzeX9M0MbA7AQPTn//+NnJk4dpSFaMmguXrqFbnePyq9cMyU/SAPmwnK9
ZTlfdD0b4N9frvMRZH3/bNL7zCCw8Ar76PkgCDyYsQipD9S5ziYnkAB2Ir0528UFvlsFWLp6lb2a
doWcplM+9by3+CeuulS/pj5DwXq+GBOIj7Pjka2FJDUf8bgN5YX02b7xf8GFEole2+TnGt/Pypvu
VJWgOUirja/cqxGG8HrhTew9rxFPdG2Mm0K2h7+/0l8sIbo+UBJ80aAtfRTr22XG3MJ260Nq9zu3
MW/MaL6pZpIrfvM5v7qjrgU+HHgYveEq8ePTpNkPFX/IWo1K94hI50ZjYb+FSUzGux/lwMXFecBV
8xbC+Q0WWdUt8ERGa5q8tRP78lKq5IuU07LVBc1LTBs53sMZv3K6aZ+GbPeeoJdNktTfg4Opx8Sz
AVcTG5wm09nFCEXlri7Ug+o49kc7c08Dw+4tHOvmwq2ztzjzfPjGJU9Rhc1eGflb3MwPIRrieeg5
vLF2S7V3SIlQhXVOIKUj1EWB4AupxXwT6NZZ2Ta/OwqN584rNPRdaqy/v5G/2GFIlYL/BVsosBHO
/3gfaaya1jWc+jBLCAqUE4qdDZ2QvzKkc/j7z/pIZ1veAs/knIKTR/z2R5egztZZUCIrPHjFdOf2
2alqfrdhvr9JH/YwDD9sF0MTiwC9j7YNWdoWNIdmfWiiSez6TNlrN55fl50eBF3DmI1Phe0eIsO+
knGUboO6PBHt86XP86+QUFGeVlPHMDx3DlPOIZ5G7E5CV2fLSt5mXzrbIM6KQ+n482KshWrDnPvL
MvO3Uyg+hwP/2e8hCrg60+vSo26BZ4Q2DLfOnd1h1kcQnr0naRUJg529eeTUrNqsOKMJOhVeoqHD
5hSolqT6tVCXLCH3kzncNbWdbl1nvvjNM/nFG8uz+NMLCtOSd2OB77ZiSLUDzGykXlZJozClFXT0
YaSCNwquGZbtKqPc2pQ6vMIDT2Az2JkIPKrrIWctY71KSEk97mSMN+jgWw3iavMRWYiDmy2Od8Xk
X8VjQLhi7F2lJB4SbsNOJGinN0GuH0xbvsIeW2VB9kk5VIdRywV3MKpAeh40hRh8v1TsnVLuIyHv
Es8fVxg/+StXsPEB4GE9gF/shtFrtLe9+SES3fSbedQvXhLOjOV/2JDTvdk/viQyQXMzyAlmQlhv
KHHUKpB8HdeEJy6S3zwRDIH4dR/WMI4jDtuaBZPip3eydR3tLBOMQ2f3NfS/HmugOD/FnFSRxfMB
mCLPSNMgTTbbFGaGj1lSnn389FdjExPfXUcCiflEYLGPVx5SZwSnOvzaF9alMYXXZVT16zSi2ld1
42wcARMgnxkS6YsKkc1qWWaJU7ygxqNKlfY6n81zO2IDoBp7Tbm6nRg17wYe6Xt7ObvK2ZBWZq8R
J558gwiYXMhpJ+JxWJWEXh5VqG7em6CYAcRGDkVzqkd5nw00kuGSwDu3tHreLO87pqKM8IB+neme
JNmb1shO7y4OVjBuCOXWm+UfDBgIkOmWBSnGaWe5XY97QnHulYe2Qd6jM6OB8AqD90kY67KlWjLj
/KyI+9kEgr/dGd4jYdW8YiQnXkaeeu2GYSNHbjBGiOcMv8xFc8eRUbqPeTrdScf1UQt7h6mukI7n
p7mCCdolvMDDUJ5oivdVzMmSMWWHwDA/+HI4l5b3nPbENBaWRyjStMF8Xq+XxgiRKmzbtmsuQir7
cnAf7S773Xns/+L1ptbxYPB52NMwlPxx6ZaYZLe261WHPtCvdT/d4RJ/RX3BzcPMfbPUX++tdjNE
1m6IqPTe3/k6HXZ68aJoc36sRZVfDHW+jSBihVPnBJtySFpcqMN6G6lRH7CTQm2boQxFCpFt27pM
XvF5iM6ii4CzEs5F4lWiSyKpqPID58o22GPyQT9A+ydtu3NwQzSzca2SAUQxpLJOaAw5D1PyS9d5
Qpkd5OM9svoUk//hrgtpSaOxJHJ0vHNR2e4hDyviKgoHVcmMS7u8z+Mq3FQWzCqv0a9+j865E8Nd
QHeA4ap/NXGI0GSO947PHJ5qfgj+eb7+F2H7HcJmei41279G2M4vff/ymo5IMof+R0XA+0/+BbH5
0T84xbHwYg07FCnfxWUGzj+oJnAHZo+EjA9o9j3ItvD+MRAmu9gN3+1w/pIEALLZTkgqMTQRH5wf
icG/AbT9/HpZeO4E7NRMXvh2H06GyNE+tENDHIige0sZpu+NsCHLKzR/V6j96pPolniF6WBsCBsf
XuTard1lIHwgJkuiQRLPom6w0o3Tcf3dc/hF0/mrT1pskoEP4WDgmvzjJ5EyEM8daRmHQRYjYiPz
up+IEPHb+eHf/iCoOraLd6XPZX2sB6eghByAmexBg5gXZfFGmu9bzv//Jx9Dm2AFPPGfntEAub0H
JBKwPsCEopBNe/EzBHVgv/n3Pwq3MnQwEQ5/mEN/uHXCrNwm5YomHDUuFe4n+E7YTFnr/DcXtfym
H2sEGnQYujbPaUlSWmrt78q2YMKwhqgNcUglB7Y/6judqAfL0A9iok38+8v6uV3nwxzAFoyloAh9
NLdExNzwbjbiAJmP05Mm9pCje101RvZiLthe5nbOytLx8J/cT+ogPDUDFwu/D4ve7xr4JvADD5B7
mk8jZp64JxjFg5HzT39/jT83J1wjpCN2BfAI3uofb+g85qPO4G0djLHtDniO6C2JRfGnv/+UX7xb
P3zKUvp999jokEByoM0fjEh5CP/Uw1RRHJAu9B/duu+u58Otk5g6kqDIJ6XlqIEA8hdC1kpKm9++
Xu9mnD+uRczWw5CVEUSu/ROygo+2F1aNqA5ispuNMBesCjRd3cxupbcRwpaNFXUWkLPnHcyOAjAv
nYhpoVufUB5hASGZ8G9DRR3YQXV/fSdqBnnsHBeL0N0YFG94DDnHZLamswjo1fEw6f2VHTEpaAR/
hdiKaguRxkaAAkISqLa61V1kfykC0HMvzuPnqWIEKCug5jgAsW40+kmZs56LQPmgiHpEQgKtDY5g
y/R2GNJ6OxZlvR2YQ34ajNw9AWbI1zZml7cGAownH3iB7N/mAqOaKV+nQZg2TCVKUr2KlCjInu9j
2JH7UsVcdIFpya4h7e8aqjzZdiQE+zCH4pjcGnxGFUTR/8femW3JiWRZ9Ff6B8gFBmbAq+NTuMes
GCS9sEIpiXkyZr6+N5FZ3amILKmzn+tNqyol3HHDuHbvOft0ABxCZs+Nid48bZgeGIDdgsLk271W
mwCKugD7j8CixOYSR0m5U4pXACgy6jeMyqBBOMWcnIJBbcoM+2yZzDW8goEikx8D0K4pnqN4kOcp
stLPkVflFKpotprWrj81qhDPId+95oiD+qguHADeCvwREcNuTc1l2zPP+qQcFCMGaomndgT3xlib
TD8j6T6H3JpznDb1jerT76bFb9qnSjwD5/0+tWP4gRNydQEFnE9PiPJ5pvGNGoqBLsQDn4yL2zRR
030KhuyCHZ2G54AlZYhoo1AGJEx5RV/iJAU0uHF6nAAR2Bis9Mx6SIixruE1cRP7XJZo/0f0sK/L
Pm8jiFEmsaLQoojMJdzjOexjDO8O9IeiqaMHbxGrCMZNss/+Qh1YkLi6DWWcYqLpYEEG1aJVfiDh
0KyvLJRb/lbF4fAxDmvD32EJINgUvFrC+R9NzqWBcfrZM0r5gH66+E40TnXiO867El8DUxyvOTpY
9Z8qwj4ebEg3aSCZgXP2xYAGXD2Oh2rfT8j2NI2iDYZEfoIunDJIT1AFSTWJONzgzfGfWg4R29rB
aA4WhlfcMvseeoJ66DcyH2Gad6URDYfeK9MXfyR5xC95jogFwTWX+HB62iGcmEz7w8dFL9lB1n2X
7wELi2TPQV4uuwV7HEcd0rII55wy68vi1+1XsfBskdU6W1sioNvHAVTtpyjFqO3OOXsoUjO50YwJ
T9g9OdrAfzECK+OXkHGUfW4iUZ7IVCuRKNIOg57xnRG/jzMOnB0fBLxDVMxbY26Z+McYhK4jgs92
JJ35h9TgF+ptXn1gPJCneWhcJNi/D+mggVfF9RR/K2tfHstMoVhTMUAKx+o/1u1MsF5R4W32exbC
won+dTbWYvSDet6h8rfyA0Gh37peu9u4nT5AA8PAM3zp45mWVakQYoXARHgVundxTzWBnWPaIdIZ
roZO+7so4zl3CI7ZiNrNnj389Wf6u3vISuQXLXR+AuZ/bcbcJyVHu8tZ1OyK022cY9sq+9S/sSkq
EcLz1Gc9yXcDxEOUmOm8WzS7G9CU4fA6U6sdvrco0pekNbwbb0zlSz613p09dNZ1hR3tISXw7jT1
rKiMDfVz7zPLNNcZ5EAGKF3whceogApy03Ee/701NDSMqGXPiZ3Mu7MUnVvHzF+kZKPUmv1DxYZ7
tyT4uoXW8zZ0AdJtpN17d2GVafR1PTvZa6UFWaiBLsXYJQU/GhSir7Zq5NIa6dsxab0OI401/h7L
8qIuiaaO/NZkBWMl1El+YzOP3cej7fEjFPVN26x1dSWqc24xhNyi7SDvrbCcIHO5O0noo9ZRSJle
d11soJ+6zLO+mSO71bCuEcl09joLu+Q6lVO0H6BWs8dRSWwMo5PX5OjuW6TMwVBpMtZItTgQ5DUF
w6KqRwx7/s1CBgKMJFcHjkHKbs8vTFKVqfUx4m3wMDARo9lANEC49MVd27P3GBG7x+jz0GcDgOeB
GJ69DZeNfv6QXNuhML/4Vt+dETNRj1b9jZe1+bFV5nBIY3r1hR8ZV51Obmzgvh+NNG1v5inursJ0
eU5Me8QghtHTm6uEkAVLHhdgpwg2STqqDU22efbJbXSxxeLwvYrCKADm88jz/KQH0n/BnYAIiQpo
UaZd3zgzLiNeixBKlfPFkBXUP5eXHpxKBGtJDIiyZOfVdNefzMLDEmhacDFoiaI3et1kmf/W+4Xf
YM/ZC0CTmnC3eQ457gSF98dCSEcfkJNuBGJHuoWtn4JIynM2s5RDXsMSSX0CUSIzW4HNJsgg7Kq0
0HWhwRA2C8GJtZ0UWA3gY2CAGkkIrgvx2BaiOI2NDQ6YTn+NghNDEJlX/ba3ilnkCM0mpvnneRTw
Pnj55LQIFa2u8J62E1JoqBxE9DrJUMTEJdN5mmgDh4N3cgZAD5tQ9Tb5V9TiulcbYoTd7+2cxt7G
G7LiWy2xsllJ5NLlcmvsvLNPe8lupImkb2Jfnz03gwfW0V+6LRUBEUSB9z5ZiV6U7ro61g5jnd4a
8FUwYPUyM8OzN+UfxtQmkry2FI06imvsRPU6si1XtQMQlC+O1wPsS7HozARjOtKI92Kd87JxDHd0
d4wVLmlg93SLiXc10wueU2FvqhQ/Rk+01VE0fYfqNHzJYklszSiynTDRa5OyBDClE9M1eRrgDtEQ
mtvSET392dxernlco98jkP39Jls7P7kLoyXNDeMimaTp7d2oYH9zFNu3E1GdcFoi33R0/Fxua77w
MUMBghp6lr9iDL/2Yn8oRokz4OxvmqhoxJop9GOF3S5L5PStmR/RfrHfiJHAuagHduNp6oSO0vJ6
tg3wWmKhrsh8+m888PLc2QXyFsv/1UENAsKPB7X189AhYOon18Pu24NaJEh7Yws96sJ66k1Uehl7
6ugiUcj7+3DmNffzI8a7k6FvWsiKuBKJZPQ53nT88HLJIkKsB8qJIqwM6ZJbJa9jJgnV2XDI6P75
9ax3Z5r1gi7wY8AItm2/HSGVmgKH0XfOhgLPZcMuUW0TMsbrLbiEFyDZ/i6DrHpD1tN4+/raActs
qUMs0F7gqDXIqM8lmpVmOEztvzpw/3aqbf/d5wOWjs9xJUu8O5TXUwLJF6TlMS4K59QPbfG9sklw
3YwdIpVixV9OuxymTbqJU6u7XoMsNxaihpvaotDGqPxCKVOePIF/aBacPNukxoCfz708kz5NV1On
Gs0sShBSFVHkdgw7jhEylIM9cXDdOW4RfrAZur/YinSLDRoWUqEMy73DncwLOJyn/MlMkvTz61ux
JILdC8ZljXb6xW/1ThbGbwVuC0i9UhLb5pvFEfX4v3l7ZcdOpSthrK02wNdAG9vOxwZ+1RH3ClZQ
fGp7CaAnIH3tF5KGd+ds8pWVJ2hIr1kSdIh/fD67WY2qThCP+5y3D5JE23NNLNUvmBbvOhZchUaF
ULbrCIbu60Pyl3N2n/RDqMoqOSqH4llFbFxlrRjD4ROLNiqrIP+kHB7QmA8ff36Pxft7TImCf4mR
EaM9esg/XhtevTPofIyPpPJFISJ5XIhGGPqfi57SGJicnG98Q/pPgLCfMn9uAOrJEXLYIKOgqxj4
rfst+p4GyJ2NaaymnCTI8kj9jd0CU+ZXJClQ0Yyw5eD6+un/06/+Vb+atchS/ff96utK/21s3bqI
+Yt/tqt99ZtUa2gCZxTeacJChfInwIZICOA28BdRR3hM3Gk8/48m1P8N2R69SUeZAu+9y3L+V7ua
RDvbQsDJX/NWts0/Cupx3B9VMGhBXQd/qS1cYa0d0bdtZFwtdUtdJi4XGvhkfyUALzpATgIZ+txe
wUfwd3XBuHMzeJLamLbL8slAyoXrPSHydaiNy5DPvpsbqIrR3MCDqpb2qorQfGDXOvEOcLcODvVz
1ZfGB7i21GNlZJwRR8BucYjfYVA+PUJa6NB6VqlxsOoGY36bNoFqqUz496y9aJqkhDYW2oe0IdiL
z411XUYMbmCQ24U+0VdBs9WEd+PS3BCmuuUdDHSCDMhj0/LQI8DN6Haok+WE25DMbPAVzddeWuO2
T2uyzAeN59wu56tQR9Fu7BB5DebvsaESnrwW2l+a0lgyl+UgodeCZxMHjvPlM1ryFMJIhpE6d3b5
pG90Njs7zuPdC6MpG3ZN4QW1rPXRLhTXL1ZqLrq7bVd6Ps3ungBduIWMprA21zgd6X/NuGDqeuAo
kZLj7ZtARbOFTOvE2vQCZaRj1jYMLGlvo8SQm7Hop81QwbDOEvcqtnxe8nZxT7QtG0noHvyC0tDh
eAzFkBqbNnvg4FHbitA8EDduBTKen2QHPWHo1i9RZwgee1yWvNSiQEtD7XKv/1K0/taepuJUY/c5
18wnIbtOu2px90aS13u5NCVYPmVsEum6G3p5Rz/0T91cmYGXiRo8Xmg8zTYkTpsA811b1Rho+mna
46kgU34o5gswr+mDm9bLRWt5A+hTwF3tZMm9IDR2206msy1pSW+kx8mkVw5tMuXsQGl+rqfaOWNZ
vpjLsMANZzfbvtXjxs6jQwwOkkwCiBA5EW1Z2jxUrXrypuUyFUSuRgPkT6NMzJ1lLvHBrYuXRaaf
Me06hxTkQjCmxLiafmqceGV8g9FKGT0AT2NNPOTttFEjS8LT0Z1fpfRpItQ5YgV/vLJ5PYtk7TY3
wS7Ii0ak1ueZ4xkdDqgWRvZlmZ0JvaNX79IknY+ypIO+LCXHxZy1kJAlsHWj2jnGSHN39KcmTuz8
b5mlPxptV6wNy3CrGOZCF5obOgH8ghVK8L1KSSgP7fQRfUR0VZpxsbe9L+ux+jRFQARkrYyH3LGY
/pOr5MDTTpL7YoAeUHLmJP9u5dAkvn4w1zYoyvbsfnE9Z9u2y1Xb6Xzvpdm4EyGR6+ASi60Uprsr
J9pInTDM2wQ+6s4kcW5ntQAj8A6LbdzZpHW7qbqwhA6DJPKAW4gIc+Igzq1hMskXcf0ITIK7SNIK
1s0UAAW5uFs5Mk0mHxHKk0zNRw5A+OQJ4OXJxcdEi9JlALxYROBm5YfMsOdbpADmyeraUW58uqJJ
gIMz3qnag9/TFWhQcpJ/baZNez5qf+litOY/NJhKJ/mhytQ1eugvyaDiIC09ctMbzmq9N4DKhVZy
RcuZznKco0i1ze+E/cI7hGhwAt0uNqnqPphectGXgzp5C8dWR8t7UODNbjRtjEU+EfTLmCsQNhPs
88b/nSbbfTJPt6HVI7AvV6RpYoHyMb4VzjLvIQScdedeJiP/Pfayw6igujAGLDlegRUvdFvD/xha
GrM26CAneWlo+ZCLuXxoKzEdITwCk0BPtiGbsAsQgM07QQcFI2bDkoqUvpqFu+8L8eJjksWSCKN0
KFrg4CKOAgT5O7KeN1gc0gNOw28D2S0bd5nDa6lT+2DmlnUKoYbs01wMu2yuW4geWU2/o/COsW3e
4JP6rFR7mUZOetHK6ckbW5d0C+owdAnqosfE+OD7w3MOVZ1zoftNMc0KhjDpgjHKH4TVn12n09e1
B2W40tBaqyq/ypnal6a+zWP6MaEdewEIhO+Ywk3E4mgg5dJXB8fpsfoC7SQdvMsv8azqgzMRdkI0
jH/MaTy0dvzZnz3/ARvBscLPeF7g6+7xZZPg4OXDdvK4YrksD83gJLdtpi5Ti5fQZIQTXA+f59mK
8r1GfbwxC/mhXmO0FMad89y0F5Fu8AjReCKTkbjlPOb1EkPP/ZRn08cx7PujO7tfGW/hlyIQDP1g
hySknIw99k0ZuMXAYTUfbrEoQFZhSssHH69qAiWCTiL2LMJ70KCooFWy54yBOh5I54UVG8+9X0PT
NaavdlIL9sK+h0qyaPYaMMRzGKoj+29yimkVHyKDXW4kWyXoNeQajxD7AzI5uY/c0d4Lui3B5NTW
IXLT53FI5MVieA9z157brNGb2oi+20btnvIyD/cGwQCIspS1l5Xr7SynME9evTIfSKxHal2Fe81A
bwupY7HLL7kilPXRSaBaklvpGY1fHqfRSIgagPzjVeNTR+ff5VFsiEvN8YblY+HdYEpg6rlxY5Gt
D1mVYiq3j42oksEK3FqJ8NHuR5iXjKBmTYeFHmfF7o3IbnlNLS3XBFPIWK7Sn6o/sk3hlKxJp+kf
uafwnJM1BrX8IxX1P+X1/yUEk0buSpb49+X1VfJ7nEQv5Q9KkD/+0p+ltUeCM5JO3IIcHgE6Kiaa
f5bWvvmbY3Lckg6FAHWrour9l93K+81aS26fuAMY7tTl/1taW78pX1Jar8oAzqSYtP6BEuQ18fkv
jSeqc8u21+KavEKMX29zEqHJsm7zlohinLsdGQqkpExHLZnDQQ8oFejAeC6qyzSzjJGOMpn10Bpi
iNatX8sXNyFiwQKllK7dR5mqZdbs9rmTniOxRubAcmE/p54GhPiXO/03go/1QPrDJ6fzgMOAWSrn
csmB5scDq9f2RJboRZ+pEKd7K8bbIumCXs6Da+KknBk8/fyC9L3eXdIx0fQ4EtnMmsz3pitG8WjX
Rl9FZ4b+lwCCjTTAckVTKHVgIkHxa4zmaGkTQM+IdHYKemdwkT8qzvV7GcVWdUE2G/O6ZXC5K6UK
GVOKDh2XVyZA1CoSPm/j1aCcC6sjgjgsq3PaWqGGLVbSgrGyEHdUowmUCuTUgziKxpJ7bahhuifh
hLGKtciXrqyrlpgDj0v5TPuinXbDtacvQ2jPozIY+il+EXrXRF33+5CaldQeEIwa1W9DX4XOlrbp
NM6O4evd0tXWtfYYEwZulMwcOxJ/jHbMTKdbM3ZyCG1xJB4sy2COmLgt363VUHcMqsDbSLE/Mv1L
vGln8xL4JIYxW3A5iya+meKCT0Qyp31BTzGeHjVMz4WjjAG3RaSx1Z5FheDnesnIFNkrd1b1R4H7
OT51WB5e3AjMN9NqF+fAokvxYNjYp55rzyI2yhYddy5pCa/kHV9N1YWu4VsGgyYqOwgVCBNa82u9
UfckzOxEikYymJbGJNvaTNN4pU0wsK90ucKVgI6h6ctK+ZLSIXnqZ0YKQ0+uBRp80h+2TaLuYma4
BCS0DTeJ8CJ+BeWgJPsYj3QWj84CXHvHfbT7QCY2tyUheYkyT4J3+TAvFT/rIKSwzhHJVPFpWX8S
d705PipRfr/ars5+YzC6TPLOIB59GMarGJvGneGZUNKYPxMpAtLIg1ORWHCxiRHAtg6Pj/69cjnk
VoPId8AIo21OmMoK45rmBzA/3TXNHUYfRRqCgMBYBk0w7eTVPEfqyRhc63oc6vzWtrPoReDLO6LL
cLwgEaX7UkbZ8FzbpDJA2GDJxiOIIEyCnRfE6doyL/KQLBAxKQkApXL9J4Ngoe5OEHKntnJwWTaD
drm9Y1IofUO0grT3rYyMMg+KvrFJGJ3xfSy4UFiR5JIUE78daeDO+H1O577+xB+L9DuhddN9UphM
ENXqPawi1kgrMFcFDKasB8Cq/Dx5ZjQ4BcKR3xaKSY5KwcVdwp3h4YLgzUOZIfUO961JKtBH0rCm
e1oUPAgGb+/pmAicBocM4/ZZgg+sN+FEzHk0pEgC0lBMt2iDmiMWwnm6tMueW+9iTy12zKDTZWPx
tGG+m1Lui+uvVKte0s6Hby30Q7YshvFk9O7SXHZCG/p2ngCz7ak82X6XginNY+KYRXYfDim0Hhhp
DVoD275YQJwP6KsL7iUjG+7lZI50dX1/NZAg8dLHMPcA1TrsKvGpbmDrBq8LOcPjMe0rwHJ6q4b1
oeg0Tv3NNMKoYTOvxEPSG2BHydqN1ceJI7a4SUNoCtAvrKz63bVHizwrj96st4LuNwYRplTyYaTT
z9rSEHA2soeSaIdelz1rdggrhiu5SH1TkQuvPFqHRujv3Jwjwg75NP+SyXI6tQ3ZUvjmtXWdEhQy
PXt92GTfpFsKwYh3bqJwV5iDEDcF75+lwUYPxOYiLAUs/01VKdO8iIXNCE4SZA9YPolMOKYLQAXO
dNclWbcf5dCHqCSsD+4QTWNAIlv/CImW43fXxgC3abrYfRRf2LkfApnFRrEpEvT7lm3Nchu7hTwy
WFUjvNoU1TcqFSY5e4f5WskZsp7JAcsJ6Klrz3xq8agEdmF+NpikbjoizjbZzBkqicfJO1qZiL7k
beh+myI7hDOpS6ppddmPupl3Wa6nO1W50WdpD+Wu4CW1patq36NpKz9bDsdmUZpMc90Fm7LZufrW
R+VNeZmtlpwly6+SOsofRcpxxidRfb8YHRO2YZoCMlvI3ijG+mbIl+JSMkDc9aBTcB8JXJl+H38Y
nPx2dM0pPeimdfbN3Ewc/aryMJDd8SFqVf44Fk4b7TU585c+LzBCc5qF5BA/2wNRJlywGYkfzV0K
4GSwqwdeOvXHUhZ1vE2Xttx7iVk9x0qtt7YAh4MkrS8D5RJmUKvJJtZiKLZR6LbfEw2bPwcwdhRL
Gu1HEEHXMmpdZ0uvqZxh2VEObNdQB/QORXXw8mZeRWR2deHGk9hH0rpLw6o+mFPcbzXf8SOEEIa7
QFnVRcl4Y9jNhdtf01gJP/g1XiqjXbK9xGgVGKmxePt5Vhy8467Bpivno1mW88VoWP7FQhYCSXJa
I5d3+qDp5xQATKsehmRYvpr0RM4EcnJILrWfb39eobyZ2uEbciHJIWpcR2g2o60fS6KmKmwvzeF3
TB1tPAysqCZGm5eQY6C4gKxYnUlj08efX3Wten4sxFxkzoTvrBxul2C2H6+KUSl241H6pwYmxieQ
u2wMdSeoMX5+nTcTsddvBytPUS4Lesrmm+qLgFfVt34UnhxkKOyppmbPXrFKcgrZMP75xVZFJbfT
Qnj91vto8QwbEUXgycvRJlUr/uZVfmskvb/7+aXeF7KMICEzUYubpBu91ak2JNjVxmSqE3Zn67pc
sSpyhF6F1KQ6t7ABfrFK/uZ6FucQi2Virra2N5pRy6P3V+aFPC3YmZ/+eAWRzskbQ5araKlNZm7v
z7/juvJ+XCN8OW8169kOP97bYn0uIqfzdeecgBZRXbmGSfHDhsobuJzWeAWH7r8dGMXAn00kI9M/
XqTo7CT3GTOrEPKtd7cqncaccrBsfZ/o4zhCgZissfqFC+r9o8BVMMvSp2Ngycnkx0chD8VYhsSe
n8iL0sc5gbbjepjpfn4z/+4qHCg93K5MC9+NQ1Vni0YafJdXYbPCnhhAUPp/LBMMduTyepx2OG6+
WSZZQxufnAl5EiGWH+JtWBTDPCJ5RTFtXXf1NCy/ONK937/Y09nD+FqOzZ/e3D5CysKZZqNzMvCD
fbRgJ6F+HChF+pxxfAmySmBTXFgiP7+h73eW1UNuM/c0bf+9ndRHTUOcoBTg43m6w2pFRqjVtpwC
Cfv5pf7mK7I4mGVRgyMOf7tZunT0uFQhABytSJ3Cqs5LiwAxd1Z9yXqCm9ZV8/OL/t33U4id8Y1I
Juhvx2cDHUs79pV1Ai6ApKJAlJybXnzgoPPLJ/11SP3jo76SW6SDmdV3vfdP2qpqNNlPEEO2MJFS
q5B45Fwzv6flrK8riPRok2bK5GmkrkNaN7fXQwOCeM+M3+FwUaEHBJL31YJERNW5lMhrvUzV+S9u
y/uNkNklkBnsCBgErHUg+tdxe4n3L4G7ywovUIgESQhFa43oaTfEFLHUUp+y/ue/hPX+2cXDw1O1
Tvqxkbwds0c5/ZKQd9zJ8Axq3cmzOT90QIm/epr5Q0AI0rre6alfN33efIIktVhbO/Gn+6YVTX5o
on5Z4x+BsnUAEuPtzz/g390T9jDWioXrmbnuj/fEJI5yIcRGnorFo+g2GS9ZEVrYNrfLBDSV+as2
zru1iWdnfRpWWASpD28v2BD5SNE/LyfycJyXFghlupmbkmU6rXKVn3+7v7sYsiUbHQl8indrE7G0
b0aNPzNYQrmaluDrgWlyypFmzSnp5xd791PzzeAZARaw1zfeW49ykRlW3YbmfFK0fxXla8fK4kHk
lPjzC4k31lucZmyXa/HAcJxX+tvKCNxFMqnaHakgdNzempzh+sDw2i57DAkVbM91OtAJcSI4fPEY
o6vLa9fWDIzX12DVTPdxktEnMEYOS8j5YEMuLgpR01C0suh62XszX7sfY0Pe2GFEHHbblbDCi3+6
EStpUd7RMPUl3qq3pVCC3bd2ibg7CYzC2xFN1hkYZXKIzPkfV11camWUrHIHLFZvX2/4dUU3TBD6
NG49qHcp37+pCBo0xLSSEKZf9g/Xt9dfNkYkNeyHgkcfjQ3+vre/UrkUttVo6ZxUMznflBLDSTuh
//TaEFFuS1enWXKSF6dJ/GKnE2+XCLAEVEVK2Vx51ZRJ+8fn2smREKNkJwma0IZigbPuqaw9zGCe
bRGMU+h9gcebOduhQs557UeInUtbRwmwEwbVIB3S+d7sC7qIS7b2axrtrgeLXvNneAxAtQomHoee
f//W7Waj5F8aE7AfKAwQgmaeXd3JtEXFuy4vCF5UD3Onrfo0kHLZboRqp1s5TrTG2hB55jmjcYRC
uhkid+tFiDyvpGlkekv0YHE30m241qozmPEl6raa8cseKrdEvjl0RCmYbiPMS9rSZhm0rux90jh1
fdllRBQir6gXGMJzs3CAXpITaForgFspe6iyVsxMZ9M3iezofZsDqRr2kq6mxdxKaR71tZVbX0fS
K2mKGynPiz/VazMUnn18O8ATi3YuKKnqAloSTW9f+2F8VEPGqahsFv7fpXH/LD4J46Pz4udrXdPU
PGtxCXvhO91yMgyY02kO7rOe/OyCUdN0X09LEd/iA8iryyxqhu6uRV5fbBHs83RXVlFn99WCYHyr
+85q9ggup/sMhc5lpFSV3bu11X6dUJkudHhTuXyzYSA4V7qx1lbUmPMzQ2jlL/LV5YuENL58qPEN
ooQUqXM5rGx+OhpMvfcJwXfTXtVghLf0QehcYZSmEe4VM0nQ2IP4FxnWh3guRru8aKa0Nz4AXuLS
Tbbw1vJNhLnNJs7tVtyU4yC7e4sBFmnjLJf4lvMq4g9rdiHmY9BxLoZBt2627bvBCJa6hPSqBFu4
XCJWUEmYJL4qF37apUOc9HgRw2Yl+n2yEKxXOqen5dV9uxwmdARig/qRLiP62kk/WCVoB3C5kgVW
xrgXCSrUvBte6wB69qw+uLO0GmKFyO0EQ92ezyGNEI/J+FxN3/1uCW+9ZcA49tqCk3nPh7HjyXpw
UiFfkjCOw13bt9ge/3isGPetnHeemdElwumlJOlR05yfrQdrsmJEhrwV8al3SJcDrSSrqPHUaifJ
JfdVtGvP3E7b/gveP4AFE9aj2z9GM5bnvITSXguJyKG28yoXH5eVrp1YTXt+U6ccfyBA04F/ff25
qqfJGNO7ci+lyzxik5nJBCwPQXd7RsnPY1rUBpOGfHa4sQ75YfY+9UWU3LVlwwexTHon+zoXcGUW
q5k+95NrG2RZuDLL7r0Kp/2VnHLrQaVp6TCyDZP5m2cwydhhxxTO3WzVdIHjmdrY5vkb3YL3MWMA
MlJj2hWsFYdpDsYrp7PdZwrzrEMEqjuo/JucxEKCQcIQWXTAFg5iLdct3fo5pym5p4O2eLQk8JOc
CtOcaLXRIe88GmRLDyjljzf+f2SIv5Qh8lL7S83yLkPv+tv4X8eXom7jRH/7YVi6vg7/R4fomr+h
dAZeThUjqN3+HJS64jcpObXTP1gPoj9oEOVvFHMcuFet+p9u+n9pEMU6KOU/t2mI0Z36Zyl6b4o5
vNE0QgA3MSblU5hv2f6Ooaao8SDRMv+JA3uBboVa6ekvN+X2j1rgr+C0N+XpHxehKOFQz/d8dzjs
qsGoOTYA2M3YGye3XegvD25QZ063+/mlflRUcrTm+zjcFg5qposAT/xYD1R4O5s0spcjCc30n/M1
0FPQdMYvXcDhTrpjYWnerot0wFnP1S8u/+52eszDV10nHBkQCG8LPZGT2T4q0RyhyD6Iwn32kvaf
nWSw9nIJuZLomGpT/bw5yWhtzL0ZWs1RWuMD86Sn1icIpqcvtgHI/u3nt5OT25vqjstxeKFXQklJ
M8984+DA3OMoAO7tkTkhtN2sAINU+UYBHiksIHM6j86r84dB8eoCstGAUH/7jCaKV6dQW4XJxhUR
keMxvsUL2u+4ioaKCNCAiBrcRu2r80g0Fo3qAj+SZhe+EGlhfxEpopih7b6Xzjry1Z0pnmbm84Ex
+wjeMhRj13HTo4qMAY1g55ie5pSEpkRFY7RBdqsZbzZ+8aBkHj1Dl68IctH2XRgRdyM7+NZKsssO
DtIi5jjRdU9a1CYqGIispiVOT7LZD/2yXGSErfepMeztovjuuPl9lTi/q8W763RVBKPjIco0p88R
Mh4ukSpCI/g3CfRZtlm9NIesWb2kpbWVbTp+07HfAFCJb2qAFcikKs4wgqSJkUzp62mys8A3iIkV
kf3kEmV3SmM0WE3rouAcBqobw8fG2ibb2UrT68VvoocOvVHQI7E1/SFiuLPiIMdwAPWeh7uUccBV
2SIrimlCEsw4nmVEIPRu1AZB99E4R/5F56X9tE8YYj40Lj2imBjHQHhUHjUjYxMdhRVa5FVorR6d
0jWe42zQNxDR+Xc8KvuHysqGc66T/ojwg0GU1hSaNPTic1g0+qoiOYokAmLsCiRpYOub9Lap4JQi
7bR2w0yW+pDk5pNTgQTCXjYFRpyI/lOfmA1YSZNwbqaU0QNMMUx1CTaoUBUMRtAjZZsxWScUmOwu
yYbQd/VS6lsUeZehP9ufmsXrHpzezo4N8cNX1mSrY1GyFkhfS/Z9V06HsrA/xbDUZ1ygfbRPXXvC
L5D4dyZurwMuDH21REZ1u9o/RdvPV9FU1U3gE4e11yOKgErJCPuuqvGeTTI5aN/pz+QiIfldYnXL
ZHAfhgTRbMLOtTa+FX0mdSK+4K89T0N0It662VJu39Vz9pgCkmd8hRTbKQgV6VrUU0mMsnDoo/GO
8a51EHZiHi3O9se56JwLWbfNGZXvWn5FsropZt4brGg6E4yDI/PODpv5hRx2c50Rl5dDlKIAj5TA
EQMQSOUG/uy0oBjKwsbdNmbD1UhcrnheDMMO0C+G+7CO6S8YHrHt0IcgX2K8j8JwPE+Y3pCd92Og
fCM+tINJoFFWGBtYI9HGCfspIC7J39gqH0+LiK3Lybe9fbiapauqSoMiIz5BufGLHdrPvrXAtO06
8z6ZZvMoBvuzy+9qeHn0IatMZ2O53Gk7WU6dU/XIEzNNWoABZxZU/bbxmMCqJb0y2qa+S5sw31Lt
f2Uo2nobZgHzxguj4SI0on5HiNjdNPd7iGvRMTV6ppowzQ4Lzs8gClXzSGHpFmxPo7GtMXWjCqzs
FxKqwRXEtdq10x6nuv0gZe2vvEpNars7tLe9Udsv7NveRVKMKDOtOA+mISaFKu7XloxTL9dhnnXU
uiEJmxWK4Us2pOXCYiS+qYX8pKuRgyOgQbSiYRUw+RLb1owvyWg4xLwANsVgghqL1rSGvLDK67bw
LvJBPGZFbG5EaJVB5OkTdmRjy+AdwX1meFdRmH0LJx+XfdPu3F44L71J/kna28NN7bSFjz+dZ48t
Qd0k83+zd15LlhtZlv2V+QHQIByAw2xsHoCrVehI8QKLyIyEVg6Nr++FIDlTZHdZdZnNY78Vi5nM
jCvgx/fZe+10uqCs5kcQBDjnZZJtqnEZv4J7tnymoXWd4aUzUD2HL5CvlVP6C392/sVAS3uG6SAe
uF46G7bLRmDkRdr6FbXXexfv5dbhXsP3xJl+FsUM5hZAFS9ziSXbTV9tEsiH2UuqPGhU3lPYQWcg
uqWNBx6dsF9cGtktCqUBNC7DXdFK7WAw2QRN4/5wDSsiLEGuetOEdnqUqXRXh7ix5zJSbJVJwaA7
zNz+M6onDceLDz3dH+dq6u2D3dn2nZMYZNO0KKKRb0sIcd7nc8zLP2DiMXhyYYn25I4XKX+2sAkE
tm7UKExdZj6Jxtk63O6/0GErvk84l28OpXlfWnrR8RiNsL1rpW69UXe7rMDd2tHOdoBITZIWM9GG
w/NXSYEaJWKKmp8obI+cj+NxSC2eGb+HZjvjM0JrrnHaz6P+f4b8fzXkA/ZgqPnnZsg79RFVf7VC
/v5b/rBCYoT7jY0HbHlMe+iVa4juz5SRKUggWailmCExIv6jFdL5zXRWIyRGP5cg0Xov+HPCN34j
LrfuvD91PEf3/h0rJJr/X0c4LJgoYy49hatEJv+T9p21PS6z3kvuU5olUi8gmYP9XUWZc+eFtRAP
gvVJC7INUgbHlIe108df7ARZiNY13Yh4GJh8sybz2w6FxHqM4dfm0xcbN34GpplBz6+HMjtES6mP
913e6D9hYo06DvW2TGSgjFjyYOqNihKTCrewHOivE9EWmnV6Wvsefll0c3DctI1818zV5eOwJXMz
0WB3iRZcyAxdRFbDfbRUy8bycv0uy5JqCHAX9z28b1WAYcxrxRXYEtqLq2vvQGnjTbGOeCVMoxvN
9skxWZb0MtF8cnQHu/8+phQkEech1EOWPn5UNLDRLFxN8z2DX+htanMs1Naq+Yl92S+dpGM3r9F5
4vjchBgVh4ScYDQ67wnGsJeWb316o8JEY99cu3eJ0hkJ5wSmPY/KmRIRNybuHHqTN/gU2iTzk2t3
XbnhnZi/hjP5do0ZrvdnWBxPbFxCDwIzMkEANmM4Jk4Yn5dxmr6KJDHsvSMm/RjRHANbMuMJSk9c
QeAfyhZGAnxkX5DZFNTcJm0DCabqpLWlDq3ERjbCtb6AqcCA2GNMF3wkUtqqwTBMMRe01G5bfFP0
E33r+rlhhlF8sgIzG4ppg3oxbRK9t7atzgqgAPD9y1UEX0DgZIc2ESBIIwsLXJOQ+q9i96GBSokz
lGUr2O+ueqDTRp3mioCAXjTGAx49SoGGwjmFwiXmoJTt/Bxr6lXJkvU38nML8bK5ovCd8JYnwReB
RL+ICH77VS9JlNcnHumjrEm3l5RBb3khMK8XtDLX95QJxVD7y8QQ+K8wepZ+LBNH+X3Rigt8f/JU
flwaUgKXNagp3UAHSayHvo14r8AcuU9FXUImcLXJq1/hFbhcDqqWrlXWj/CP9JhbANEst0W+i9rq
tKaW6NKuo/hn0bh0pqS5m7mgFOdCuww2ZXorOry6AQpJLkPZxWcnLMc3ejod+kXakUQfW6L5OEVz
TG8ZleSKPJKjx4eZfEd1YAGYG35nUNpKNHltWtRV4e7KKElQzGYST3EzgNSoVFjwzQ6lu/KM56Tb
qHSd1OoQMNllWZK+AcwjGPFi3s1NDZbJCOjSVeB0tdKL7rE1JFSBFn3hXpFpx1ve2vpeZUA/44iO
Bz5xQhuC1GVPT5lBctMIhQy7IQzzGHOa7qhNkcvxq5m01b4jdsOwq7ePywSw9sHrtR/a4pV8pzQH
ugcZx9m+dZXVkihqaDnbRf1cfZ1ouBO+nPv4eVmkSZwkrFW55//EHuNp1HkfeBLNnL8eXljTJvYR
JHmOlzHXibVz04JdZVW1+gWl/sXuWX5bCbCVpyEzca+O2WpgVsS+N7LWjLPVtjpA99R8oPdo5U0I
L6UUMuJpZtNZg7OtSffLZMlTSttUtpGjNk2XT9eFa7Ul4nutsr2kV3WbG1EIeYr3qtrRcwzhcxHW
Ayx/nZtkH1PY6qXmuXJK+FsyxT6pJfVqyV1F1noRyUbH9sv7nIkofVeNm76leqe9WCofvrX6NKgt
LUOC75qYKBVNF2tbGABfj0QoRZBbfdpunbiN1JlfIHrf0Gq2QeS065nYtUR1P4lWs00W9sK1azJn
cy6I2qBwo8Y6TO+2oyIQ3gNZSK1RJKfCrhiZsCqKEWnVLWtKQyR+rGfWBNbrMC5fBB9hhJdPc7JH
g9vBkaP7QJeVsQECO286M+bu65WuvqXTh7JyjeqeYG0ReSzDVtwoh+sHClHdwriOsGmuS0cSaC+b
yvradHC/p2mgd91JWAcYCdbPYBj0rvWRPRFk6cY2bststI8FJHcq3Ti/ogdjYk3I3lvk8zIfCsvt
XDuFGxNiusL0N8qbkNkf5If/maf+1TwF5QPV7Z/PU9ekLD/aqnv7i2D6++/6M13i/YY3B7cFY9MK
VFzT2X+MVJ77SQxFqfwMkHwGT/5Ml3i/WSt+niAD8BcTjfT/jVTWbwLroA1sDS3L47/874xUgJ/X
veI/LD3XJiEmKRfj1xoIN42/qXAITh437xJdRNcqNCiuKUg59CKGh6QzpnqbCYuCqNkaarWbNMx4
JB8762OachoQi4UQVt0T8aYqS3hIEShFXyYSzOLV8FhJb8bWeI+kGb0UE919SYRQMFDDeKU8vbtf
RprB0WpSO2Ka0txrNPIvgwGhrt5zFmcH1aXl2U3pNAOx95CrznrXRpq0z1j4J7ruHbO7DKknyhcr
Awh+aZdmob2Ta0gPu6aw+p/pZ+LFbCcCBZXu05C7W2YKkpeMNgRL6RaAPav/BuRqxKDfD4V2zXiq
rgvUwq13Ge/tExFccp6WCYhtW+dh8mLEM7QlQgNLoJIUT6pwbJoSVdU8OaI3j63bxXtzSn/mmBm2
UMhJm+pNgkSHF3qfmsnzTNHZvZMS+zjwS6wrN6iw2HQTdW1daXXKV4Bftp2hvTHjTb7U02KkGdNl
u1Z61rbBLwVFiu6yDe7Oxt4iHbSPhp7bV/LEE9GP3jWOvec1WKUWL3xdCuk+1a4dPqtuNiXHREcD
TtrWdk4Rn2CdhTqRfh1oEttqKI5BBveE16Ae/KafypPjVTk9PS7pob7gBsg6OCRQM6PBdX0XyUCL
arD3ibM8NiWwZn0fRljaM2Q17OpY7Mxu5Mwfl3KD426I4edT+SRJDh5EVZhf68WiW3NpteXZy+H5
03AzuslBrDU5r7Qj9eVLhGbO07ZnMTlpW/KXqLl7DOWz3h7jyC7RKdOc5/Nb1FJ3xjvHZGHbubdl
OArMpha3BbjTdtJD6IbA6o4Yfh9lHDpbj4xMkGXVmAaJTVe6qJoiiB2vgzPXIbjki2Ylfmub45ay
9CFQk6xpg3Gfs4lOdds8Rr262rNMyeIuzKvVTTRLs0aVSYcWIeN/uSuZa180LX6YgPr4ij9mFzE9
IIHM3wx9XHb4rhGnOP6xILfHhg5einua9NIUmn6sbZFBRm/M0zonMFkZLbMGg1EhSF0K/He7UVa0
pXMyHPWGr6bp5OaLN5vfy06KAOnR9dO40wLRpcOuKt2uO9nU2x5ZZb8rVrAnlYjo3GDnRmop9C2t
6XsyB0ErauqtFopASGVskkJDk2k0T2PATOOAufKDuP5XOJEpWTJKb5xGp8lRKOLfMJSpJe7n6FLa
E9HYZK73dJE+dYmGbFIBIcCbHQZCpcY9f/v0nNqzpkhrdPWRVFz/QTfgvJGxxYvDl+3Q1AMpdbaK
ZbR0h6pp4HnZT42VP2ZMn4sRsszv9SA1l2fSwMxVrXdyKc6iHYjevcKkOwBJLuXVjxgMJJJ/2zR7
OU/X1NQmuoERjlWdw6EPF3TDULw6ANv8sSzajVHkH7nQFQXGowNpNO6fEq28ysYwAq9z6GMnizPN
ibyKGgxgWkzY76Vn+KZkhar3YD/X4iYSJcPIZ6tuDfrT8K2zLG5RiL3+IFX+Y3FnslWm7p0cHpen
XrHxmYje03HQpQe4LfGGb4XxEMXNw8BQpEl+qKUqb5MU6Vu+Ps2yPkRfl2mrnevaFI+J2Tinqu7i
gDeMPfBUe+Db4q+61rIDNqdfcVcYh8ht8XUkTe47hpwDm7THCZIO9yIe6w+dNdJ/ujjeMUvdx9BR
D1wR9R2PCXkGtTG6ATnm7gvPFcqQBjcc/Nrq0lvKBBQ0Xdbtdd6onV41PTEAO37khuFd1aQTCUPw
FGnxjdJd6P5eD4iu2JUN9dtTWrv+UraPrVPydFnvmr2e7lIrs/jrVeItFglFzzGnQxPSMWJ4+yTt
nsniOzuT2pOnMSPZzLAXTEaXvpAFfLGpr/ZzbXhrF++rE7Gc6SFA1EZf74o8BwRijrt2VKjZ6Z5O
CQpw0kbcTCNq9qOkA8qe7a2tlvagd+ZzHboZH+AM+3dBn9XZbkb9FhvWI0npS97Gr05m0htMnbhe
idnnSbtl3/FdeCN5FcqysvVZWmvyXrbWvk3S6XHirVv1BxD4PEbl9yyMjK+5LZ0NaHy+ahqXTNMd
rtDatkOTnbAUdTt7aMyzclLpN0OdkDXyqjjI5lzugeMtx7jqDl2dnoYkzPZUmFAJ42nr+kXbcZjl
AcoADDMQanhpRC9+CI33ixpa+ufmRRcPcbFWsLqqueY9mM15HKptndrxez05IhjN/jIlZLbLMX8x
xHAow+rqDQsHa+p5W1N1TwPmURBQxQ9C0QcWlV9TN8u3Az8PaasqC4TtJudhpmwaktlO0LRuBpFt
L7eJQlzas8Om3vRYV852Yke7GR6D3/aR9S2s+voRy12GzkCipd5KFgJwBqzynp4pVimViqlN5Vyr
kxEdtqKWgF1nvSv7ur+YxOGDxDRxfIAL8ENLe4m1cT2eqUivHBgi0r6NwMVfSbiVd3pUD9NGcKmI
En9e0v6x5Mp09ICpnKbBekG8qN81NWjRISwIlO1sgu4tYoQxKl+Iir5pzlmTfgvvR6EN90bsAu4T
Y/fY2uU9rW8arhvtoZjj/g5++JdWWWrXT051YrXzRbYif54SerM0EoO4PYeNSQv6dx6vlEyB8HtL
F0NtCY+qozVp5jathnjvUKDqS1nTukiFE9Tg4ZsXRe221KV2jYh4vsLdZck3tPKX09s0w5N98u3Y
yt8q+s2e3FEjfdfLb1ZGm0UhC/eVotdko4UO6okLXYVKaJ3tHI5Tz83BJ1rQiCexfol4w1LfYv+3
awgN8b3mrxdh+9gW6U/ulO+zrrmPnlcOX6x2gIfSxzdIvTbrMo5soC0GEL9EiRgnkRJ+rav8DIGv
OqR9L5gRyuhqmPmhy1CTNNulzrT3qkcSZcBTTBn3D1pjycPiOs0XbuUHCgqn5wFU787wEo8SvCVL
Lly2f1La8YOnc75rkDc3GF/6FyA2ZweRbV97YEhtkrFbqKwcEDiSuPLRbByDJykDrUpN4mkWEUbT
bkA4tIufd+18KcToHcbKmDZu3PzIo8II+ilPjPu6HownHpAtKdveyqXvdGOc70UZEUYrRMbh1Wrl
twabwzlCYNvlzIKv+kiVHeTJXLKbELP1RGGk8Y4LzXmHfwDDYekg3oQxuFG8xtuF7eDOhPJLQBRQ
qCiGk9svcHSgWJSWCecAjZXvban68EQD+6Zg8oBzmwxRjIxmYOY8KzbbyPpD9ORpDKLGlUErYIH3
qrzlCPnwJ95/Z98azTvOs8YvCBqAro3WVF9l+stkez4H5Z537mSngq5HLECbnP2Yz9X9+9AJAK1L
TZteDZfFzuGvqpAqQI0+uliUlAyHazuPNPKDRULLj1UKnFIft6GybmmcWuQrHbXPa0eek7ggf91h
1M9cj3xuvMuHRj0qKBSsq977PGZoIki2TYvwBbsezonG3IToRECW63rT2nQyDWl4Us5cbt0mPywl
n70CcrBPIsEIKq2k8gYpgWAmAq5KbJ/kOYJnA85uyeLvo9ddHIb8nS55mQuvfoHpV21pdyBSmRT0
qAGVTQ1J+nhiPCQULHJo0DXnYl4dq0o8eqTy9k5k/cjL/qWqZ/tOc5aHruCuYnY2vb8EyAMKRja1
mKl5qm111RSVbmrRzFfSCq3f5UXxMnUtzjOaoyk/1wSufrZrFqunNCaJ4ptphSWxWF5gUhMlJeAa
JPgZfmYK8WFyF9C7fNKn3PFnXRTAmGX44hr5BRquuCkBoLtvyl8MwJQ6xy2a5FIFsZaZvKUDGfE2
3i15X7wokSabXLB5BsLubYVg4AFvaPuzlubXLOIBM49ZsfPwI9wcGb7rrYo2XjaBbRyz6aGZyZB7
rWMEc47QNxmwNfU6vZWsN2+mXgVF1YzB0qrVbKbPN8CuJ42dWQBN12IfNpBc8tzxgkvpZ8WdIze0
b6Zc3qLa2btG21+46s68GBmRxOUYymzYEufd5/EvTTbISk6rX4w2rQ9Npu6bxDqXU8wjMm5kQOpL
39U1V1xSyNbe6oa9WdkGNr/0LA2LQzTVIXHLF5qVrXWt+za5/Y+wj96rKuPzU1kPfXd1q/ClGhY6
P6cy+q5p5gCCID9SXr0EkeVeFk9+lTUsYzp29xkHpG9Gsr6FVIKzmtSNixBsg2GdBFqb6kHXL23i
4+nQQRBXQHoW7b53mkH6WTEtHAtpyI/LadCQ2arj3Sxle1R8gr/PKv6wMriaVjjOfmyZrfJHAZEc
GlrxLcf8Um0R5osbx5YgalxZOUNeBbuaEtfyYSSPfhi0qVlR4dk+TbRIBbWJfhxUcKq/maPB5gPX
KBedunkZ6QnEIYruz2Sdgd+Py73wSrGr5yU6Q213dqrsn2e1gKKovDtP9ul9mWjGLztp+/MSJ86p
tqQ6mPmcnSijmnf2KNSzKOHSSmW+cY9Pr1kpuORH+h2w1iEY2iq6WFgdg56d1RUFV1BBOk17i4LG
TTpwYxpcodFO5MKgTiKGgJKwbIloHhG4BtRO0CFpu2iDvqGxeNHvQMDCZahTa2vGeXjnwFc4uPn8
Lgv8y4XpQjvIecUYbK8lUKiDSuejrQby3uNwI7fMaNHGJPgz7zt414Qlv0tgvoihGdR2ySikls2Y
8Z9vPUDQfHci2lf5uBYj/cJpiTpgIjBi/owrPT8yOx7dogRxkRfDjseVDQ4qx/lR2OU2B72fwhrl
QiUfMfyIPddhVBdrSr8NmecxTQs9u3JccxKN3Bhu+JHOZQsurM5SAdHNtf0+W/t1uYJUhtlAX291
3yGsfmgzYQRKAQQigq2fu6zpTm1l/WqW/jqTX/XX+4W5JDeDpzs1tlFxnyreRlhYZHYy9tV5PtI7
rBm+UyHlZ4AwzqNI7xOTVHhWFdfIcV8r6bV7ZmzsVTUf/xa8W2no+2hE88gp24SFF8+7nn00UQpg
SEnSfSxVTQS7u84Yn301h1iDLWAKDXct0yqDQitKf+xifrwcycZqA6AMPJVtPTzEVQ5II6ttBpf5
NPJNpVwOj7LedzwjbUNtGALfBzd9T1z7KEVzP4GsOCbtzFK9ac48ol/rcCh3op+2XLf4JGOPDrqh
BVFsJPptMXpzL6cRKWXh4MUsC+7CeARizna/3y6Dk7H6h/rOZWcpvzRYGjEEjaOEmGQ88+x8NOdo
5icaum3mjNy+5AhJlSthp9Gdx16pRxXYGGEynmK8dxg0yveyq7yHNNJ4I6W9b8YGl8xkLS+Y5e7d
xesw6xjmxmr1XdfaLnQxlToBw7L2uTGjJM9Nn4sw/pBGc2sX85xJ540dMHbiNzb4+76Tv9Qw11x1
aV4ujSUN8F9smrQMjJT6XuC7v+pOZUGuZd9jbEtU8OKZXknwmYkrB5shesmSetGmZKvlx8bC6AJR
HtH7XsU8oOnhVc4EH0G4d0U/mCeNub6GR5ADSgErRq3GrNayXi5TYLMJztfNtmynUgGJc/2xcc5I
6Wel24GTTpjepyzvdyg5RBfz3vazxXAbTui56SlXWMB5wSv3fNcR6pjkDc5xnmrsCVpD2ZDC4gY+
98RU3j1rgKjbXSFbbd4pLRsV++gYuc3hnjDz+DB7eg6EZzSmX/Ia2WGN7tBrs37pMSjSmje5WUct
gdeiWvye0/n/rdnvP6rbW/HR/u/1P/yD4YLnXNz9n7/+Y/v7P0cf1Wob/ss/0CqRdPND/6Hmx4+2
z/mtvwOU11/53/2X/+vjv4N6oq1nxfn8czUeERDGTvIXMf6P3/SHGO/av5nosJBVcbZKk6/A/xXj
pfWbQxeQKzzk3FVXR3H/Q4y3kPCZimEbY1MllY2J4U9/gwWWFZ+E1F2Hu7ZpOv9W6Zdr/E2L57qG
7wK3BHhhm+zb39uX5OBgI5sj4yDlXELFGyocBxDJkXznBmKftZ3K8PtcSpscjIziF72voe8DAmQS
jvqbVXHl89Rgcf8E5QtUyJb38RzVCARl/lyVa1CIoN+xCbtnylcmGcx98wamP1MJZ6CKXlqlla/m
yg2qixGT12Bq6qe9Yo6qOPIuYp7st1JviIlMJugWq3b4RSsS4LVzKu2Dz/T0gt+umD5WBIKbnhLW
Ure4crcKnUtGU3omjlDLvTOE5TN8aMikfqQxZfYdOTCmi0rjm2VzBVjictjWK7TExUbkt8XaCu6a
1nQz1JSv/eDye57lEuBjN0helso0D1TZRhcukNTDZA4qEk4Sdn1yRH4yGpavYOHeRbGU52hlr9hy
ERtbieyrSunEtI1QbDQgYUEeWuMr0/T8WDDkRUcBXXWP87q+D71Fd/dgGsWRvaX2rWvzZMOlbnqJ
dXAklG+gXTfL0LivdZsM1Oo4E/tQikfIkU5pqDe78JP4grOsM+8YMkmLajh7nlVDNqSvRUzVC/0q
3z7TgMRijWesauur/Ild+cTkeBkWGX9mynr+PbWYcxYSU7VyffBVRfq7JfLYB27Xktyy4OpDNbIH
zgSaUAhtAqXBI/kZ3zMUdD4uhCT5fs9Pcd3FCdH0Jb9ujtcki23RS36pV5KD6S0EXIgfha8pq0aI
BOsSuhvW2p48pkiJ2cn2Xn8nKNGA6b0avUYaREmM0nw0BdAow+Yt5VGe7DlkSStOncdWO+7st3rK
m3YvOqnwSE/tcvbKmT//M4SN8XqNxCBEt8z4vChmw22D2YOwElndmb/ASLiFbFcEaQ+/REiI7TOh
FoWcCxt7Vla6kROrhY10K2JE4ZCvCKEu1OGG1muKParS7meaVmy6s4V/Flyl8FNU2Pf2cNzZxnMf
pG3Tdz7xCEKWuAfRwfhFcsEH4C+f+CI1Tvw/nykyjgh4bFPM27KsKfJPZLjQan6IsDf1ey7e8B/X
PxHdncDWoJF1HHODz2YzrO6hdCVZjSojH4RoSNZJjCaJH6UM8abPMzkigYX37KysjQZzCdsae4J1
lKS2eIhS0vKZtXpGEiuhPWJtnLCCxkz470dWzo81F5LIaZg7X9gLzNrr599S5ksfHcgTJSVnGqZc
364dwoQazQg3TyGxAgBtLRR9ZyQOiFZAEI1aP4KzRN9WZJq+4iPkupm5dWCCz56zdjIpFPmbNycM
1tKLCGFx4FKWUGmr/WGtkvo944agqw4CSNS8S5o6/7XAIWJwdDT+rBLhp/IjW5PFvuoJ/51dg80i
gno2BeuBOm46z1wOLQUij/oowVylM/QpPmlWoFe9wTInLgtsiAKZtpN9UNW2nPESaFzpWxPYfl+U
kRVAecRopbvhOfVm75VIIBasNcnymMZzh9gDJ/VbJ/o23LmpOT0h7cGUHmWxW5iPAn2I7Ic+6dof
6bozxTDD1yL38ulJOgxjrqn4YJsKYwD+5Eq7OLrQ+OmKFSG/VDh/gm5UOfqIB/Ij4CUbSIKQpkHv
89wfTZ1CozPKCpA7qQW8ECYz+TGiJelIDHxNaK/oEOW68uL0DeYy1yzGu5G6ya0YIjPaap3FSg7g
OxcXJWp0w8TCOCfjOFCcGA+lUZeP+YCjA4k7TytcczHrpE9E86jmD7oHrFOouuSQDtL4mdsutc0R
ybIdnBJ2VspJPqxmGp/hmM7HuiiLLYYfOE6J9qJSTb3GpmixNGfslnNPArIzuHOx18svxlRyc/em
Ek2lYKiM9OUDqxP7JGvM2zO5FBehNnVnwfo5tL7NWdqeO+4w+NjNdem5qOzKUs5GvhtZ5rFOMh3g
AQsBuqghlKqKD3IpsdguUg05MKJmPpXdJG/5qD0aBfnirW4blgpw97XGJc94mj/gd4mPg+7tO7bT
u2WwBqb+rL6OfVn5mdaH9+WgeJrMrs/Fte4fjbL8atGVhKnOa5doP/SJdakznCQvIZi4V8Q/9ZSP
4j5Gwn8EfBb5Y9QajyFp6CfWc7Gf9yTh7hoSTwcQIvVWj2L9awQP7ixC+bzgiv/Sc/vYV5NdqT1x
0Gq1b7MzOwxkUvnijweWPYy8tXnftgRUHFBOuI/1WL/QlZEHc0jU5aGNq2o7mWxW81QZVAxbilXI
AAl5m496CWA2jMfvYT0VOeaA3k53lC/1xWFuclzNmiGQ8y2A7XLSu2ezzMjzkeInKArP+K5PsesU
iA/HwbH4VJNr/T5xvJ9HCLK3ztS/k9RtrnW7zJ1vjFPtBG4ZdpcW7/tmgMnzNNPDfZ6n1Hhgl9z9
GsDtfp/JaTZvU6fnwwP2tzA6d+Caj1GelQEO96/mvIQPcWyEm4z6ajRhY7rQXWUFectIA6P11LeW
dkeyA/e7ifvLn93igzLu6dIsSboN7dl8SJNu+CYxKm4irED3Hr1fd1M/skfNSpi7MKS5NbtamF11
9rLlJu517UFklb1xRc+auchdEjnOdKrbovye9J0I7Kp+CftaP2W6eu04ErcxCdQNUs43A3p1SnHg
RZtt8XXEdVjwneNqA47O2Ibsv84o2NGdJav+2rvqIPuRPbBr0iWvG7SxAEKb8ADGneAnlEReYmHl
3FnNvuPw025cS8y9nsSXglUrQorxhc4OkOU5CFEFwzEo6c/mcpjnGwOpmmdhjQ1yYhcSWV64bCJc
4X7pcITvVioNVUZmbT3ISDj3EnLQU6XQ/fCeUo/TsmgOsmUC3tsN10rR11b30YtDAOZcKi3ZGNZU
B1GJyO11RfGUsLDghk58G0KakWwmkw34lhyS5vedQ6/V3MbxPetTa5dZ+vysKzWc59bSv7Bz4QHl
RNWVJ9BwSKaWmFpXeA9Wpw/7uuwJLCMi12erWJpHpK18COayHbf0L9GPFiPUn3qR9g9J4ugbFTpH
SQX5paJR70Vvc0rP8Ye9xn38FXdGGNi2IUM/IunyMtRo3247oZg1rXVy6mI6THpk+sKL5c7pHd6H
TqUjptKCgkdMq72jdjONSHwTii4L6olMloBWxeBFabrfEKvd1ySw2Mvwgw/1pJ7CtHJ3LU1K6Zbj
cDyw1UU1yr2M9AfKxKSMR+wLQNtUCnd9maP2zK5RWL4ez/15UgJXgGlO1o7fM13pa4Jq7fK8+UkJ
pPNL5vG4TTLHXg6sl/Mftes2hzUOv83X0aouWvz8A0aXRSBeBWQfnG2iNfDlgeMFspf9dVzVg3DO
u2CGEMNy3kUiSIvhtrSytl4437IrFD0rHoLCm5CBugR+RWZXj30xRc5jzooBUioMU3/oaMqR5Sje
M8PUo51H5xlfIJ1ZMIN8QLvl9BQN+XQhWdBuZ5oXpiCFDfLQMgZczRzQt1/OVvQVyHVZUX1FUoPd
9bcIs/bjEo5p7RdRvAOQMV/s1rZvDY1m9PU1jYaz1+5PqOXdeTKaeS/LZLo37K59jsfihGhyruUy
bfDcNMQ0qvaHw9NyD41XnYzBDvcqkq8MauPOxWk8uEo8pAMFZD6NixnEyamI8hPYFvLOibcsM0Ir
2lkAHJydSGHimOkt9odTVuRYTzyTtSee2dwHTckLYoXLJeuVVvyYh6m917x5uUMgUsk2qhO7f5dd
/YxCWeLKJbMmQnNfaDzcjiGiehNb7mNl5F9qK5/iM0tDN4R4qb91o1dfJ5tBLmHH3R+zMQl5n9OZ
DBzxfpZzprD1L0nB/1Kjr0DV3QNahDyQ5L5aa+/q8csSiyoQlpKRex+ZdXPP6XfETFBo4+EfbvL/
Re72b8Z/0pr4/S08b1joDCH+Hu4F29/PZsRc6yoljqPFTdROYvN5md32Jx2w/5LHRGbhH11x/IHC
gtZiCsvVMeH9HQ2Tx8MMnaatDmWB/bmLGd2Reey3TOuwtZpV/yPOdSFu0SB7ZDzlWOEctIYWF9fU
ToF4fmLonKYU6q5Qg3ErWOrUJ0Wzy+sQd94W3wADoFjKkLENMMdPPdItjwu96JYn09EI3zcT5TxJ
3zNmsnF/q+xh7J5aMg3tbukMAxtB+R/snUlz21i2rf/Kizt+cOCgO8DgTtiTpjqKliVPELKVQt93
B/j17wNtV9rKLGdlvDu5ETmpCqdEkURzcPbea30Lnoj1CeUXQ15U2BRsAWwB9voBtUgyU1YzaZZP
Qzo2L3NP8RUKQn5vkhXL0Khq+H3HgIWsoyFSeLKU1Oa1U6fAEpp/N2kwETYePIJm6864kZFfrG+s
gui4bQ1MQq0bWHVPl1o4cypx/euT/taCDIfJhttw8ZwAhXsLG2M0ZfgMZIqdPc6EVDuK6V50IqVc
+/Ub0dt5c7J5I8+x2AYg1sRLyM+/PJ8iJq///V/i/7o1FVwFLHaXwm94pjkBA7i9oBO490AeRS61
dVAoipALh/bvvrsLws2DFG7N0Km3TusSWLDE8FswLSiNs0O/dxVV0cj+ERBkoTTe1WklRYA2ZJRt
v35zMbuef5B/cqHj5jEQImGrRmr69rujetR8JP7FriH+kmiBIUAOjUPGOOdxQ9lsCQalbGNGZIRB
yR5VZ1BD4ZcHMt0hxhbnywf6n25cwnWvi6Z4bX9uVV7aj7/3Mf8XtTcNGFE0Fv99e/P6t8/1c5P8
1N789qJv7U0P1AKLo4XU+F+4+m9a40tIlC0Jg3KRDs+i4e/dTcskI8o0MGjBG4AG9yPIXv870mJk
bD9fWrQvsZVjMsEXNrMCrfn+/uG2QrWv6aMf9kf2Xl4fXk1JTQs1WZhWFY94d2VkjWWGCJPxQtgx
gMWznAxnm/tx30ytf59mrj8tcj7+VS1i58aoG+eoMNWzs4JPhLKfdXphmDVaJgwgj1g/MyjosqJy
MLyOvaUbXRsQ3JYJaks0BSSqrEugdUuEXOZ1G2Q2edc05PTezW6TRM9v22HoTh5hvIz+KDkfEK4O
hxnO2i24/fNHvRoAi+uhBg8IcsopDd3sRDrTA6lQJA1RZzBnlrhNKns66SKtTzMpeGN6fPzJb9Va
G8z2kJRsCGnqJUuyvtXaCi30mlFSpecOHdizlFlFkG3hsxuY6MQSuNjcgiwMP1YZuxfaGHG5MoPe
2HihBItsV+HJVk687nWKe2xXuTrWwWAc3ar5kKUR/TeE4ajNrB6UFN3e6Zy3HRZ7oT4nSqEgMPsE
UZvWR0fisQi1yEu7+QTQfkBgwjn8kLKnu3aHPsQvGk6HOkM5j4vJhFHeu3IG1SA2iX0tujW8Jt5p
aXDDHDOmM6IS9Ml4FBr8gzsdLsBRhXl3zDVBSp7I8HXjwxjvx7bqNgkgpWWLbO7Gpfu3G40qv5KV
PhytJh93UEnM59gy8SR5or2HKJHix060ZJ0bJZq1OkTVnJVWdwXkRt9UgqcZho78jvRl874drfaJ
BTB9HY1GPxtU4ysnUTn7OVu7NiMJc1hvHzlW5bisVO7dVo2bPZp11G+EW+arnFp1PeQJdDXd1pBI
1+qlGprmRrQloCnVqiUBrxHeMy6c2c3jeV+Q13Y15l9BI1ojnQT7NIqUteXk4R05S3qycLyqBdeZ
TdTIBUNcdom0xqzn3ujd9xfSLDaB8tqqaSN0uU7n1phodjWB2iihkQ/da158xGFj7dKgdHc6KZO/
xXkQ3+ollKwoCaabxI7LkihcX/uCCoE8Fp82g7eoBgfJI/yR7n0eORKzRBgeoqRm35n58QoLtP2I
AED/WKtYHR0v0dchbfCrSJa2gjJV9Xe1FkxPmAgNG09Xqd6X+MHOnpXYN25l0fMt6Xr0Mr+NgFmf
jNk5nthmS0hsT5oT1yT7extN6LQI4cmvnKaVtPlRww3sSh1/j7TC3xtox/YE7lC4o7VFiuCrShEX
jh/sgWWkvGVSMu3yoNLXfZfZFCilfiVDkQ/bri/Lpawid01Li517kAU3dWgZK6dyzE9pNNdR3Nvq
Y+OHMlgotxvvHScxgyUNc410chHubAc4SMe2KcccSLLvstcqu9/kOJ9ArEMsRYBGEPu1hgjjQYq8
wl/qFH65tKrKZyWJymk1ZcVLynzJXXROpq7MSWYjp8bGih6PvfYAGYS2YyxsAulSLVDQJEVMBHJM
RPhGMWxEFEpO3Z2R6uJj3fg5tn60FmW1SZ3C1tUVGBlXsTE3A/LbjE3dl6A/ZhwG1lPk7l2j3/s0
ikbnQyCzsj21Ztj16KdpueaHqTQQ3S/BZmSqXFl0nYf7OlaB+8UKEj/MsUek+mB/yMAxVXLtluiJ
NlrXtfHLKMtS4BDjFNU8uHi4/bMP+CvTkUmp8+t9QP/88vMu4OtL/mXitt7ppsVjV2dHAVD2d8cR
ZfPvz32D5/48bHQo5OgozomS31zbps2PbGfmKFnsMOYtwfex7rdSjYnw1zHvt3//iEz6o8PIEdgy
HAN/ESBRg632z/sAGlKqz+vSvJJ+Ix/GwbL3oynQ+dtTOhtPs2pGhhQHR3iVQGpSoQidEKoOjgsl
wWiqo+3rnfFI7khyXci0xq+M6BZLR1mxbHS1NT6YvdU/tgmB3m0wsp6Uo8F63Ls8Dss2RuXgMEzc
dsMoqLWb4inv/f5motWBV1PLB/Kmp1pi+SExbBMhxqTQjGmc1gkGZlmO7dYBIlgsypAHGi5kaGwr
0rEJkhhH6WxC5Q7BDpzT1K2IkNBBUaTNuECrlLxUUqtuosDuM7Qcmbrx/QIqCrkIfHdMfmOyIBMk
kftirK1pg0ZElVvuVX5qNghyD8x5x9sqtKtxT9oGImZIE0o7uHxAKJj+pCHcrrLMvDPQjd15OElP
U5z0NxXzY6YEabuCJ+oGS9I1SX8farnLvDSvmKQVU0DDrFW37G6SfKVZtWrLKzMxPhAN28qJyDVf
L9pq5ws76raZb6BQ27osd8FG1gCZSbYkGTDXl0nuqmuTWINcLMmb1RiXiqLDghxUaLBjh0EZCXmR
e/HaN2VqEYrQJzQfanM25Lt25PfqOqno9xIXkUa1tygL1Joblj2XrDwTumpAlyiM/RtfjBqu3EI0
w9JuWtPgYHa9pGPM/iVc8RxwZLHTm0H4740amdaqspp+vnBgg00KquJGUzE8myRzhrQ/tC0Vtn4t
xixuTVxXTYP5MyN2xMC59hj4oWFMTyyuY16/tENFu3JhEwKS+nf/LHj/ia6DsoN6+9/XPaS45r99
aaMvXfujzfLry74LO8S7mToH2tG4YCt+EHZI853EQKnr8NqsOY+Lde67y5IlECEIhRddHkDAM+7i
2xJo6e/IeHDoOcG1EwYPsL+zBH4tdX6sstHxsbfUDajN8k+gzTaPXg+lG8/cPJg1DlG6ph3jMUhv
H0cn+ezqfcwlP7VrAqa8ZRLjJ1IKqaMrknKpt+7Z7d3koKUtkr0uPfYuEUBSc66Nqma2qGs5qvne
Q80xWwW7fNpYZqavqgCvVOiiTi49Dd2703n4j4w7ZGr6SifnECexm6xFJdUiELynFuhY4AWaZ12v
9FWcNI996jHDI2m1Kgtj6djxZ4cd1go/JFJg5s3LgobnvuzrR8JnyuVk9yb4BXbImS8ftEE/wXz5
3NP057XlY1pEr0XQmghKcUDw1LgDqIFXLef7OKVq13pdPToixhhdS6R6Gl+PNo2xVBmDqF6T9Npc
OBFtu0bJUS4B5MBYypiZxsmrkWDichwOZeHWzUrnxqd/zSEAtPmBr8BhgGWURU2z8mt+q9f5DH1p
aevQR9jchfAIYlqzDLEDHO2Vw08T626OuVzPrwRS6S4iD77SZDAXDUYOQZma7dpuxXQXFOmdN6b9
Om14yzSY7Pe2BR82H0xj3VV8IMQyyYpH24ek8dTCl5278or8dcyrYleZtbG0fVz4Q0Krc+GlwRc/
RSDZ1t4ZsWi7pnwol+C342WYxZzglpIL/K2xrMGgn33XT47YGPwlzvhpU0KZ3eFZQokMdWs12HLv
Co08XC6SqALdPFpVsyol14EYzbusd6G66d55cEUPGoP/yXT7ro/4UEHMZNnUam8j4q5ZFUGmDtLD
8I6Xnquo5XdBSF5HjYBaVTTGWsJrWDq+ozhMXFgEK2Efod/O9fxKhWcyOOKjp0P0mZRzzv10qR2p
KXoBlHho3QYld8FrmBgsaEuRmSbL6Qryubesm/rxcr6zwGXwk3JZtUi5N0HIJUMAFKd+9o4hSkkP
ugheucm5qh1+l8l2yRCGSwXoHy6oqh0/pCH/BFT8GUcm519Bw+8JYL7uOFyIxc7jxJkfSO9ZSLb+
B4b701UouTs82TwyEC9RbXCGXSz7C5e78XIw8pKbYtD4VaI7P2fFYKx9XVYH+Ks2w3ouWrQT/mHM
PXHK0JqzjRniBTP1fmny4N3gUzTWdVKwPUCYBMMMuecQhAy+G01tAxRqR7PyI3x1dDMSyU05Dibi
MLJHEfFwlRFwQXMhT65cgxvV1FkI3D5MiVIN0jXiq1emptFdH2Jwmm8vDNvTTkebulZW6jIKwWlS
dEz8mfI2EBy85MDcOd8q3UzWvZhvw8SlOpnPrZbx9TU/P6LmmpcQLoG8rADzDByby1U+yWTawJHw
tkwvE0J7Um/jmAAjBipGJC0c9/kK5xa/i+iGb82RK9Trub+tycP0PZ/mtgPV1dZcRioxMGfGwn9m
9KHt7JCvOmm8V94JbedTgC9jO/oc4VZfDiJ5DRI+n2dy90BKRxRktt6SCaN/0OsuP8pIV9e2srfu
EH/WIGQtqPDyo58YyTqV3BHdpGu7wOY+LSZbHEcZehuGx1B4sJkdNWylKPNYvmScPecNiwPhaotI
WVsvTBsU94o/JoZ+yX6HsTZtiFVdQxSsjKbeD07jrmQOoFCRh7bTC9ze9E3mAD9MXv7AqdNk4m2R
Cd2FcOy3k8iJUWbDsy6tvl/S9CkJFuMjDB1B4NwixS6DKbIjZZ0opnltwiGO1Hq+aWEg9Ri0tTN/
O7yF6MisE32QQTTb1vE1UmCRCfPYGbiYKlVuGifi/MFRAkuo50ckTuq6k8mrZ9kcGqpubIYcYjip
ySrJ+JO05b2NhcV5TQxxs0JrzBJoMbmVqebfokvKVk4B9Mz1q9cK5ozMungd+zZ99Yj1xNLSaEMR
+cXVNXtNcwiQBgK6rLCKdaJBmx5A5xQoBc0BmBIQIhQuGrN8sXK6UV9TsuKWIeXWwbucTp8SG0X8
As2mhbXbFQ0OxqmOP2OCUcy2YwSVkW6c7SBJV407lPEVg9PuEA0gJRemDkyDFglKB3iTVYz8K2pv
gTU7tOPgyAVyUzeqj5dj0uprNXrIqiYrLMXSYZJ4KP3uWWuL4qXx+i+44IuO8blKXt3K1CaHVWKa
miXL/4DLHxKfl9H0QheMYW1ZxjX3fGwRDB3wKFoZzJqvPIQa2oZsh6G5TozQlfvco8+5a8ep1R7H
wMKQ1jEWPfqhZ2JXr1MBQG5Mquja7h0Du7OR+9opB6l5CKXztVv/b4u7t5MT9jWo5F10sZLWsvcW
Usv0Fg5MUZM6HI3jFonja5TwcDFz99zVKJls8CZLK+JK/2EL+CdF5dt54OV9LYw9DCyoYvU30Apv
tIzRa8tuJ4bLYsc9aEbJS04w90KVyeuv3+3tMPDybtIRlMokMoE/+7mAnQact9GUdyjiuEDmnYCX
+No60OAm/VME/CdFgEHmFEf131cBN2FU/Lj9//aCb/t/V3/HoIFdkMHIkAGoKX4Xdlvv2HPDMJZc
pd/aId/3/9DpgMmR4CvYaLJWIcf+3gJx381jC2DsjAN5OUFtb1oev2yBvL2AUDqLOQMXxTeic2Te
P19ACPQC8F02yg98wv7KiKfkFM4xcExNeOqPdvMRnh27NrIaNoigfELNmDh7ja4+2LmLFNiJm486
+qmPgdKN9Q9H8k9uprc3MZ/O0Pn6fEDKJ2cunn6c03idW/OU8qx93FvFsx1aTBz0MJ+ZDYg4K0rf
rVdSFzRlkVh/MX9k0sRf/6k0MhntC2T5aCnnSmz+dD9MiaivcXJ2UbVn2X3MKh+71tBF3lXi1YWz
ckpbHhlf5tBXRke+V5YHfCWuo09qyqcX2WHEXJXTaB6ClJZRQrorLve6S9Z1VTh3MnRp50NSsPf+
kLVHUZrlxtJLTMQYYOm8ZEA9rb7JbkJj1GkWi5ka5lYVGg26Wquum2jVul2oVQsTUTyyQ8d4Yk+C
vRyRE5peFwFqY03gq9LuRIxgvilGK8fQ1ZouTL0Kp9WSfIl4aZIKilyp1hBYyHOnpjpdWlPFRFU6
ZY7HEumyhgd91m+b/W7UkBslDA0opsDWMXgeeogzPtyKMszx6hpqfMzjGZTPPkQcSVb2V049th9B
C7KpinS0ewuQrapfcAKcnWsm4wbNobNVnhEtNYv+xkKH8H0CXhbf6Q1uv1VM+wTzn+6QuyH1GvQG
OsKhYwqy6U2FTDbiVjqRRRJQv1SVkyINCtuzgIyHG0QO3Z6yOsXLY+TtSUWdGy6FOTSkhDhC32Sk
I7sL1H2JifTeKYVG4s00myxrkGRBEBkD7lKvW8T1hOW2xLW2s3vD0NhKwLgbbPtRxqO7DknuvE3y
Wm2aoDKA39EZXFgzKWgR6EpsqJHqTd0O9u2YGtp2MtzgpQqNfkNyAkPBvl9xp3pYmWV2moyRgrVl
w3uYYheBuN3K51C25Q4GyrT20rIlJq4u4LgZbYBXKaaWX9KpUu2yJwdki15MvGcLpQ7sNPwHE+bF
zh1CeBnkK4S/WYPe3wjs4PYiytEYGhKFIDUP+1JI2iBrQChXMAX6iR2TIwE5UJjn92GgxeY13raO
LRLSM2e4h48QKWThMkfO6wNCDpax8sF8u0y/XvKYvTDDtDpGfF0MLwl4w5lOEQIORE1EqXbVVF4d
PcOmRiCK9d4ybpqm9g9TN81pY2bcPzoqQlkz2kbxDPCm7djldVAXpai09kvudzGuCw+e3dJpCyta
t1gUtTVMvvGqH9mdUp3KVqy7Xpui+9EsxnGHKgwbAhUCQvkir7OA5JMwKD9BwWDQBLHBzudw6Ry0
45Dou6kKQh4FbX6sQ/wZFD9m8dwUxLGIeky51JVe7EfSJU/0WebFENYhrdsov4mnTl4bHflAjMg8
3o1KkSIr9O372p/EsK7sxm+QtVrNxzZyYsZTJKNraxXQFqwK+FIkdSDy8e3iaeiZYkKDocBdhQM3
MnDIbtYi6qr7rONk1MEB1LZ+7fmz/L00yuK5blLPXl1q78tS7vHNYRzFlFUICllHUQ711yoypocU
dVZULJPBBEGFkwQv4rTiSSDGZ7vrar08uHiN+b8kAK7KdTSKwKKwFdPQP+YBMAFKWqZOz93YZlw6
9YTqr56c64piuSfVpy+0zdC10KaYbkHcYVJ6M+Yh+e/0oGh0NCJWaNMDAy1PwY0V+W56U9spzKM8
YKK0gs/UEzslW2NB9RlmR1KM0VwPfAKuXWas+1wItwdyxGxwMZm2360IkJeftD7HTczBSbwlHRAw
8YXrjDqtldGtF2Elh6dCaAVZxCMAYtehyvTRp+zR9lHLDk3xuRHtB1MNzr73vNjeitYb7jonRcmq
QbHoty7tLNDZbsQG3ygYmFl27G9Eh5c1NHs0bJqGtiDEF382kk4RFx129he7zx36PfjzNsWQrGOj
YOKVClsdLbTt7xEphJjypnqWReFUVhVTLmDwNQxFem57jx4wo8rG184Jzxl8HqY3roAfYEUQVSbn
vlgDJqrDgYT0vpVUarR9Rla/3olr+P4T7evAtjbKZ8FvMrP5+M/G8T/aOOKdYL/y7zeOc7DJ1W8q
+vLz9vHry76PzPRZBMMWxKQV4PwE6cPtR5PYxH2BR9zD+UUl8t0XKHkRhg/PRTqFaW/Wt3zfPop3
JnNpxDaYMXQDVdnf2T7a8/bwhy2S7qFGZIRrY0MU7NOsN/VHBe6RGiSPjzWW0vHZKiyaCLklW2ut
h+DAINIPwPvHXWQWTabtCyOEEgE/VuY7Ir70raM140ttBh36Ab20l4qx8/Re5Y78DWuTXDH+d+qp
2uWg9BNsOUk6jNa9hhjBRdLddyi9m5dU5izZ+giFzV4zAYlD2AyR1sq7HiMOWMDSaWGG3Zs5aLml
MwCIeiLjJ6WtgkKRp0CNaz3PDpGrDUvlSrD6fWaPhH7TKk1USA+J6bl7HxpymkFsOoG1tC/wSRPB
Eeeokc8Ne3yxdhGBpGhTK9lO3ZZHmwv3s9FpEL+PyE7DSa1XX0KtqTeyKsdb20hzuZzGIealzqhN
n8qcxu/VPzfgf3gD/ho6Pt+AT0j8f6re0PFSov0+vWHIbLjfBjRcPv+q3qT3TjqMTdiKOaTpWj9O
b5hSzzcFmra5rGL086/bj+nN/wcj823x5sI9BxpLmaLbRP84b+4+VvCq1/Wg2PdkYkXMOgP7xqyH
8npKkWr+sDb9SSn2h77GzFj3hM6xYFo8l50/FUM9M0wSZkW+l+YA/pVd1TWpBt7DyBE4VtX0VxmL
b0s/vpuF/BO1urSYz7/tbNQz6LF0dd6PvTn+I71k5wRsk/RgRQYtBk7C4tj4izMcG+P86y/7h0Ae
Ug5xTsOT5+zN0tufv2yl6Y0qGsImphoWU5ZmrDyp6N0j1GdgaP7kPfiG/ldf+U8OMd4t8uwd1AgA
I99Uu23TxvXAHGAPbkzdJqQ4vPR5htnTi0iVC/52jiUwFSIdebrwjrOM/a38IaYNXNLw9chi8CkW
mWijeUABnrmm9sn0e+fp14dV/OG4MmI0kb/ZaIpxC7ztNoyNYMbkq37XFQrSfef4JPhNE4OEGfQ2
u3o7wmvdNLf2ckzEqert/CHHPjGAvEzoYMMClCcgoUa3qHu7w41Qhg22PE89job7F1eBLf/k8yI/
ZDiLDtnjZp8ffz90APLMc4M4a7udLc3AOmsZTMj3TZAizMTlBV2vCsRwEEU4Yo9oWlucuQfHkwZo
ZGfooePgMXfNfTaW9nNgNuilQyflWmp8g3TSyRVsu0MI0b1uYIMGxYAaH4RXBnJtju5FYTJ3k+sI
nsTIMGqDvE1cs+El/beTevEehbY6Car/Wz8ij4PWQV/Yn90eDDkV96R6KvrKiN/Xpq1uHVYJZxW5
MFZ2sd5rHyFFev6pqo2aS86PK1yzshk13HgGVDvxG1cpVddCRCg/r1rL6607lY/DMddDRO/MW8EA
eJYF9HleCOox4z5VPVGc2oB0w0uq2l0qIHlPXWyQCgsBcv81y1L1ffnkZmZ/qzcNVHevAnu2VHo8
S81q+9mtdXX6Gr14MUvjwFYnrdLE2W6ZeERTRMQkXSPCYEZPPTlFyzMce0ZBAeHb6tRZNd+U5DPC
rtIGbzRiN/8BthIRoJ07EBHdcRxxHHDcanzfncdJmxhGPwzVZD87BLadogDhW2UOBFaOtNldojqZ
5iwapkmnr9dqSAYagkdiUlAeJoptCGbpaIFno3yidC+bbTP00AhIKE7Cgyf9KNsnlVZl7cIheKZb
t5YRfgz7wXtwS9bTVZt0JKRno8V1QlVgPRc4lZ6oSbn5q8w7emPtPZR4nRDfXpy0KgFWcjFZ10hh
EdmVhbrtupGESxrsHFLu7vIJKg/G+KBIcPP36IaY4MKC3HdhjKp+gCB3ioAsomGcjRSX408HwV6a
nYvJDtvUipAchMlV7unXl99pfR9eDQGprBtTuNP4rnf0JfrVQFW46S7uDZzp7sppk6HcNU3s++8F
olKG4mD3Yeoo1wOQKAUzvpa9VIdoGorwdVs5DZAbN0swVJVg8WeLbKH8fpPG+jijEOeZO8Q6fT+I
VlI1BjBfw0NDZIa2HfUuHhAWEPh4KsscEEVY2PQo8rBr/aMxeeMTsXnDSz/ip17iZ5yi22HUjOFj
w+EPtw1RoNvGCLH4TjqdEM0lL7TAM0yUQ29znJtzafrhWkXAzvzcGzeeSX5OWClsPxXAKJe+iI0H
cgmqkYnfqPAlFOrsZB1EMrK5Oe3aeM2cylk2yEAfG92oVmU4OgsogAK2WtiehrBCg9X6vf2ptRLP
4vpqBhMyZqTe91Lrd5bLmJt63yjY8RbTtVt3tJAalk0ni+QB66BzXeq5hx9lssYjYtOME660pkCI
EERsSqf2xSPha1g1WhdEKy5u72AhACcfg36jt6CkoFmUNwRmCFj+4IKADtTVcy4k3FQixqxdNZgs
2dg2uOjqSxD8mACZDgX/WLAuqxOPOa5lw8/DaIdliKc0trDtOIMGbCrnh5knSQxGMHcJ7b5Xp2l2
hYM0E9elJcqnEQYNfthkeFYF8tXYdlgwCyM5x5oef6QLx41Fd8bc+7QHtxEil71bEhiy8Dw/X/EY
Lc6Ona1xzOarhq8RbISZufbBTifd+zg1pfiU1Zo27XGKde7ezOrJHJaiJHDKrEWdHBzDND8DNLKd
dZ0nh9Qr/eOglcFtTXd1H7jemZCR6iFt6+cRvyCrfyQeAAx1q7jjOJEBxTpvlyI6eEVpfOo0n0gI
XI36VekN8p7pUUJ10w97GzNCvzKHClhvKCTCuaJ2Nx59Siy9huo2k2U8ZHSLV4Winbvos3BYYZit
JHNGy4bjb/r5dS4163OKebXblDyx6g926Bn+Z88dIrK6q9IvNhMQZtz4QdJZDMAT7YicrePQZdB/
ptYOHkeJ+zaycvcGThwSG74SlgGgmMvR8Jsn2GTsRcrWdo/mAHAVKQanlTZyvY7AdLNYWGlQ43Jo
RlSUsXutMYJ8qDOAbStyNfCRpTHmuEugeeJMrENVx5XSBLoLmkObL6WOgBomjIW4poidO/yOwZp+
oRz0Bp/GaUPv2AycGshi3oXVEfOZJHF7i6icoypCXOz9Qs02PCcto2wVGAnrfd3jEQt71sHeDkBz
Y1Nxj0TLacvYLXjnmIcJ6SISKAMGeO4le2AkLMfZ5wRJYHtxW01jzIJ/WQJp3WCDk+RTB2AD9TS8
bYccPUCHS/Y4dJ1OCJcN8aJuteYlN9FjLISJR2Rur9rPSB/VbRNhVITQHZHfO1YFWbWQwyQ7BhSo
zvbrxxL5HDBchTE7CV+bE6xlDVKjSglYJ85P3bY9e9/MHby1mNJ8PBgD8h/0ImNmob2GIwxZovbo
G8IYD28Me45yj8hZIU+xh06yymsSG08WKIuGp4VD3BscyjCoknQxoPySchkoyzl0SRND/q3s8Z5Q
ePvJCUFv0N7T4uNQ1ooWYkoOBo8MEZwHamSwoHrqHK3JdBvWRZwgaaHph5JpxWtbV9427AYUNHxm
djmRJr0HQw089dyUPsKy8lpxNuuKx1NQK2gwNZ1pIIQqmo9oVXDGibrmsd6VLjx5Qgjb/N6fz2gc
m9bz1M1J42nDadRogRHlbEw682sbtFdEwBmS3QehjZiVOE5sLe8dM9K6e9gJqQNRcwiD0D2R0oYm
bTXbYZgIuEE1RjikYQmKD/RM/SLYqqG1cSOy3cCfh7hfR0CzBMYfrZD9+IvBGWe7q8ceRBohtnqr
Dq/NrO2XRFWPzFNGpMWW7R3SeCpJbgyrU+GysiR9qD2C5YkOwGn8Rd+QTWONbraDqSBgZ0ChTLvh
EtTmrHLdhyMkvffW2PjLCqlt4LKkm8C8NkJHz1dPAgs9Qv190eO1CdpUnHKLJWbBNoTeRY+FmUz0
dtE6WfJKWLa9AYfj77ypoH/bVjjmuQMHOKP5a15XrzDcbzxlDXuuazYGXaXfMOzWb+xspL2LCcRp
xmxH0Fu1Zm/s3ytEEJuYh+gqrnB0K8u6sfTWulJGl99xtnku5yo98OTLthaOGZSDZrt0M2cdeOlV
lyCTMzlUN/pYBh+Ieu6e6sIwr4ue6JGlGehsIFW1BV5CuGF/a2bixM4vXxuo+17xR9gHE/l1FGFl
9ohzX+SSgAZ3R4rLb3blcEKsjlt4Q6TuEK6yTqdpyo6gJ/yUJ3CzGCEBsYKEc+gjzytWw5aWbFcZ
2t4xx6q8apKUizSb8VOwHrgip37m8vl4aZrbMRliZHpsu/+iFJ+rjh+abrPtVFJwkDdmCFoQb8v+
qTdijydeuSuxZbDpZ3RrAKrlSvx1ufaH6oc3EgJQtU3Zb1G4/Vz9MBtsEVsxb0pzh8W4k1KcKyhc
6QJz5QyTm0uXy3L46/f9Q+k/f8FZ5z97hC0qxZ/fl5I8NdHDlDsVp85zq5HVkDUK5/IgQ9avIsvH
k+OErMVfQUS/fndUt2+PLpZTqmJucD7E7Dr8seYbm5juiXCKHdBqrGSAWIwzpi9gvrJhtf9mNS1r
yD0z3oiZOov75SP84zA5j+Vv//1fzy8ZYaPwSevoS/tz882ZXcC/aJnzsA3/z/KZkXWUP//JS7/3
7WzAeIaDMduxJc7NubPxzW/qWjTA57gbnck+eocfcXow87jiTZcAP9PgZbzqe9vcfMevCi4MbND6
rOP4O21zQrLfXGTIPdikoPFwcHYjAJ+lBz80FmSiqqxO8SOC0Zn3Bl4SytXEzHhYGX2Nea7tSzLk
UBiFwKuBazLXMnIPxOvUdICLB4CRG3NSWbIu7CKo8DUWAqB7ScOI2TpFA+eAjRomV2tfztQ1kkGt
fWt1XNKjQZou0gZz30eCBWSIcT/wCFeUy1B+j17oY0OZa89Sn7jhSHOYK0Wy244CNtLz1z6FN8dt
IBp3nHm45JZbI5VhvWZjOb/E9NlrJRgOb42K7X6HHY0mRjmzt9rGVacLiy2LhDrV4E/3fpLxoDZL
JWtoGnlSHAq7Llx4pFAUGlcXhCfM7QUR5tpS5LPpvgT4xxRdsQwk3bwOlt5cOBtGUKMZNcV5nlw8
S0Op26LQup3Zh+aHacZu5SaFbmPqbC3BZIrrwKj4/qUEZxY7KX+6Yusxo9xidopsAJoXVB0cgdwq
jHPUpNz5/tyyUmbNr13WQlB89vPIuBzSacAHsMXApx1Ao9/qZmCcY39Or+sAdUHQ8xTf2kp4Txe5
wRO1Ld/du+wXu0E3weFA585DyX4hYYfl9r4A0xtBevejnpA1L9nn87adh+V8PAHxzjthBcdhxXXN
f/l6QqERsGEMIkh3Rjef4cuOkVPaNI/OWIyKvZtP2wHlKvslkDJJdEeHi69QjDF/pWQnAimtSSm1
7LTjuAyxxg4shITF/ma0NHspNUlNifXEJkZgTsb9WDuNZW7SbNLAUQ/Ta+h3HAm9z2kVp8OpnRp7
w8SXhAbCisj+MZr4TuKusRZgzDWCQDL8/WxQni61IBloXOgJdHZ/wxaAvzT5M46KBwGfLZyBfmhX
1W3ogMNf0IPgajDqhjPrmS0cskuJiPsCckAqJQ/oMmi4+DSDva/fM4xayKFsX4BvDsFa/3/sncly
5EiWbL8IKWaYsXV3+EQ65zE2EEYwAvM8GAxf3wfMyifZUd1Vr/a96S6pksxgOOGGa3pVjw6NvElU
y5fQC2Z+wTUCNFzCYOXB5VnDfF3BCEZoDwrkOqQ2njfJ1/K6bniLHb868IxsYujG98zPnS4js2qZ
IxlZgloHDPclT0wkx/5zZoqKqWdbAXPT+pygZKGUrUO9b8HfLR3oGhhE+ZcNrUi5sZhB6KH7HNiA
BxhtuSSDaolevh7hrxka9wEszPXLTiS1eY9crtW4APhIlElSa6bW7a5cUB7thFj0/guN+ec9a6gb
rlRN4a8C2Sos/vnG//pKjFyjDqDi+fC+ZiBSTHA8ZNq+LyBPjq2ztukBFZJPtqqjF2OVFjcNl+R6
k7VxuS06jy+nW2tIk3SdQzR3cBKptOSvI1IbSvHML3TNcvN9EIIHzLD4kvc5wAfA+shzX1c/LRZO
EHRa6+QBmoQSVgTXS7siICj45N8A+wO0SGH4qI6j1yfWXdZOUAmNrtecp/ES7ETReEfX6cT+z6to
OxtcvBPyfnOd8/xYM9n0/dLTghhSssI3DGmUH4hrzPxQmrVKHnQ/N5cveGGqoQJamu9yHnA8+1UO
S7OU+P6p/gKtiM0FlvfAkSEE+sfgNCOfIPeyh4YHnZaqJG/fc/hcx4Ay8kM0JObT127FZccZ7f0E
keOxD1i6Mk9zRFoLf+GZPtZlYwQmvygMRPIpEtCVz3HtcRGyIPMkZxLS8LUF9MLRNrk2TYrfUpFG
Ky3E5GiWkeaZihj4po12F36tGEScD6ECvuEz7omndtTyib4jpXd5h518QwCc50X2rAbqFbWpaOYA
HrVyVYiugHJhRdNBC2/iKJyCdVYE0F/rs52tM7FJyfInJEFkmsTh6V4JmQB1kQZSR2ZXdjN2xxHQ
SLv/euZt0+YfEgN/ZwD96/M/YoC9GdMpeGELjaqE6ZY/YoKpOdxPLQvaPf2ZnG/cAynITKz1eQw0
/Mmm9YMXKE78Iv880rJeMtBz5+NRciKks1Pm962xwTSluhDXl7yzXb5dRZHT4T0qPl7oRPuvbxxB
FPtFAeOT27l1umT/dbLWdcJtXWH9eJEplPYXFcc6f3UgKFBGa6+nlJxUesCL5nwEBRf1bGxLokWj
iZJQfVbY2E5ds3ZG+q1YX85RzAkccDG+UQv9p+ydBN9gv/YbuZkTXEXc43Wijxw/Vql2Mh4ZIWDA
VDU+73oJrkqkuwTXfYQq1fVpUNwvGcl7kRIc2NLyEL/wKu3YqHNpO1OvtwJ5Vj2cfTwhVXouSFQZ
yoSMYLWd+1lX5Usdy+5MInXEDKd9BZzXtXCxgOutg/VFRA9S8QRcoKEuZ/TvSM+LiO8utN+upZ2M
Iqrhhs1QfQWoOaYaDj5w6rUotFB/v7UEdgyzbolJYn/vBm8rvIzvAM2xX7ymAXRTn4wNbUoBneh3
YmU7BcHwWgFmAFcKo9b1gjuiB5sMKFREqli8atQfg/dEXZLWl7IuOVUzvuG268LfIrO7a9go7kzX
XCi+YnWDg761sy1JsvIoJWavTWo3lDvZOWS3ypzI8OCAxWylqA5JctpdPKUx+lQIuHvtUgpBYayR
4hYD+A2BjkDG1WDZy60/D965zwJec+kMPGM2AAiXSj7bcqovhnCr23TJ/bNnRjy9khuvm/h1GPtZ
w92+mVmv5N54Ra8G8ACuvNamN5z5o7Dr7Fl75bOdeW1xDZ3Wvm9zqryMoVegV0kQc5W3pl89W4Pv
iT9Q/64C7jM8ZGFLs9HO7zTUNyMDfjFhVdXzQAmO38x4w2xAG4SRs4vfJZm+8Hm5n9ngV/tlBDKi
i1SEcaqe8UHRQph63cGL1Dc2IysJyfset7MGaKfRj+k02Vs5Bi1zcLr7Hkwk40/lhs5czj9woD0Z
1AwCV+z7i58my325UN9ce2OJV5VigCiYvOsmSO0wbvundrWDbjqXySjsy7a+DAtlpzndIVsKEpsw
Zm44j2Unzyw1ieAEdX/Kg9G+rq1FAEOYK9hWrYMoAd59bls/NOjbQV50DSrfyvwO+svOY+o0llze
8hLQjHxQ82P2ZqeCshuCdNbWqqzqaOLhOPjrG8LSGNvmmJI0J+cXRpGcgVVvhtvedMFlyVbUKvVu
Q1WJh7xbAX4g6Z4xlRnXumwKXGG+xz+nmF2/DyQamUuwdJ2R41u6K4b6LWN8X6HE5US3fYkCbnZI
GJ6yjBtBod2WN6+3y317j5V41Vry8qRgVn0YeYmOtCp5kgqk7dR1PdBDHhuAkkpsCGmMBxHlydZh
R7jl8I93i1PwIgLDfpoq57MhWRKag1xlcVGsp5U86ayzPiKMgO2OsPj8xkQcMl13TIKpqHY6F3k4
tLb7FLWcKJz8XRmmNc3PRmp6RJ9n60Ajmd71pqbJDZqwuoav48lNQ5Eu9tre5ard7gZHPFADVcgw
dopOM4tTj5E9pJGEr7G2ThdHb+mn+JPDP94Dqmx3LFMb6nMmAkBxEuHLqWMrOgxuYnAwdSku43xU
L0bemz6vvch0N+kok10HcwJCYRtiM6ovac/3IrUG9UKFT3FaXDY9lC3l+4WG3HBM1v1C5qV7lxD8
s4pnn0fcIgpknFMa0CcKIsYyDX7Qkhpfs7K7Saahf10b9K7Kzr+4OZRRXl7RYwlg+Y22NRyO9ENF
YHdaBMbX3m1GcSpz2h3PRiuX1a9rZcEec9jYKnajqwebwhiLrDnuQ6bZFV09kx/136O24FCPskw1
hMWUFmyAHMlW4+ABcV6crVnYdDHEvSFUTI0ZVdTvflLy1l1rKl1KrXyL8LyKnPKqRS5t9+T8UGeF
U7L8nDoTmd8ZmUGTjoJxJtmeQcSdbN5NKwlZn8VqjfjifqPnFtuyVYzlwboz/duN/38wovyuDnF1
drjYrzEL0+Ma/Zs3Y4QInTY4SI9RHSCdl3Vtza+LvYz9m63xEuztMmAaqVkA0ulB096/I/B9pQ7+
rr/xE2Cfs/l/JDf4KX7Tp1TiynrBcn10iGWyoax6NNcxkJF5I3GmxQybUXMAa50Af22ipcJ/1kc3
RIPlky9GeWOzi53+848FlwxOIMZ21/4n80hljVGdZHZ8rLA4H9qZtz+bSloymciiYjukJpPPWC4M
R8YUN//O2bGqYr99JvzxBFZ8uHx8OL9ZkSrt5WM1gW1wdMFVKJOtbnjjtH6Z8QtJtEPQjYSc9ZR7
kXGS6yaosgtQnhPLB9y+rp7yZSPyIU6Ow3qDblpshb++1vmqAvvzbz6u/+GXiN1DIqOi9bFp/t1s
MwVxaliGX9ALOFGKybZ27FeTScPQhLeg3WLro4t17tsPoBv6oR3QKtqEu3wKbu+hhFPxr5/rf6pY
wJXJDGSDCbA9+o5/D7sYTmssI3MDtD2DsfHLhTAgSb30SDyUfn0tm2Cm9p8YVixy7dwvKE9nQbQ6
0Gnx7Zv1DsYn+69/MOv3HMz6g7msIlzXR2/+J0WUJHbTlV2bHBs3ZkKNa+5e4yaAYE3O1kvpY39s
6OqxT7pe9zkzVs/8jIl/wogxYVf/sjgIobkt219zsRy4xn5hKGN7YXxPV69FEdXrDL9qPTgN+GYT
M0Etydl4Ud2DMPj556U0LakxH8HZcwjpZoYyu0LFp2yZ79Y57iOtcp4t4i95vgGDzA3oX38c5u+y
OB+HRxbCJYKFhBj8bg5LpAEDkV38wUoczkCzXrAg+ON61almfvovrwZupMl4rMx1Tz2XCT+WTsfl
cSb0XT3GluR24izASqlk4D/yYfF/KQDQMfW/XCktcwUaKlqa5mtCR3F6rGMUsC2EqykO4wkK/aJX
a5hjwj8DF6ZZV5BsLT+//rL/p0T/GyXa4ghDs/3fleinn/NH/3cB+h//xD8E6MD6wxGrWCwD9y8H
9v8DHrp/uMjLniBw9w+2x1++bRd3KDgijzPcxvwY8Oj9Q4A2nT9W4geCtfiyYMJO+k9if4QF//uB
jdzq8O4MPJP6GE4cc12D/E2BFoNhTG1d46Qhp/Q6GfC2+0L/8GezoA7KaMPEILs9l3X+4Cn/wuFC
CGfK2semNh4ZEPrzqF0YfL63XOx6NE46stzoMNUZkeuqNT5YF9Ub0CKixbMSeQl912bc31VMqda9
bae5WW5oMJXeaZGdb94E9iLq554bA8YQI19q69DkUAcuftNxIdwK1ESKi3MS+CVlKRFVYIxlsfAw
ASJxtM+Fz5WWAwkVRFIgObuAEM0oGEIvEXa/TwrbbM4DNanUM6F/oTVtZsbQgIU4JaVnr9bmi61j
0PnUHMja2Q42NTQH3/S0cxpTcGYRpeIprVORNgy8h9LLp3aHyaj+gP/qf8Zuht6EoslLA64bBAzG
KiZK8UikDi7iwI/QU51Xm1csIAhbj26QXEXZiipRA6mh/UQ+jN6/migZtXwZjIEa/1aVDmzlaV4/
Zsbsh0r4zrueWF8zsSXQGNPHmOAUv6wxu0B7hxRiqpespjUhG1S2kWUQH3M4DUCkwEy/pnOKsqan
9ITd4VLb3VWCY+G1j8uKdvqeLeqccLZOAXDV2P0xzBGU5VG9c5fpUWQI48/WKZ7zl3kaqo0OZHb2
KY2K07oLrSgfH7HmEwIA/3QAjYz+QgsBB7E6YHry9r5ZHcwgeJiW9IUa8F9seoarpachMMjjm4Ug
zrYch/e67M/lVFfHfCBsxUtmN0Of2PS6ca+aRkiEhYXoe0nBgZm/rHuFHSBqIvnl9NNNK/dSukt0
p4Ias6UgIBWMhCp7C+o+eO6DPdmIKct0a2aWu5vwH21jNiFbG47kdTQW3cUfgGN4BB5OXp2m+2pe
6JwzaCJdmGm+p6M5HcoJnoOP/es8d1qHTesYD3FD9UOVxT9JwdW3jjE8OkM6P1alLg7oDSkFDE16
rPJ1aZIKd0MSjcmocsb9QMjixLmQ7Dtm7T0AUJj8iREcJlf9rB1udaCe613E2bHJ45H6k2hOv9cW
Wggm2TJkZsLnJWgdYyAuoeAOXLAWenIdMRUhcylSvjk/SYdi3K7IX9DwT8uC163sm3bjDMaroyOx
sfI5OyetQ1atsdNfFuVl38YFjqYc0CGUDQVxat3VOSHy63LKxysXUw6mw85vd8gdxq96cCtrM7Fo
cza15wtydRm1y0ifs3E0czE+aBQx77Gw8+aO9Ta1d7DN0pvGN929VYNEjDxioluJpeSph0e/Hbha
xDRo1+a5GmFvbbU18KfxYDEyRmr4MRYwCkQ0TXfQsyT2Ox6LOFgLe31QRZ9tw6Eaxp6tz0TPuLwP
SivaMni05q2hXTFvcbY7a3BWDb8k+n+6iVXU7Ck6H5NfAB7ZTuCxaYlyirZRN5Dp+vfe4WkBNUop
0l5OpbhKqqA8qNRvtklrmAccevzNcoWTOaPikyaLj2yGYlGL2AgdC3obtFM2I01rhTQ3YfOJsQhS
Cfo2c/d48dJmviky44Ov1CuFhUAkirzGVTGcB4Pq70yY+Y6CpOyqMtLPqPe7XWo26UvZZbgYCCen
FxNwi0Q5WKwdNhB5hxfmuS3M3MckZwXXjV3UZxkMe9aT0zXU0ebBtgLjEdOF92FiTNrFeYCloVzZ
NWOc8DVWMwCYCA14rwstLm6k63CIoGrEwzDc0CxeQ7pMCRqD1z1067eWZJyLqoMSGLVI1MCsE6xR
011BRXqY6p7SGJGYm2igXK/1F+7mlAbcE1B7hxjjHO2pDH50Zn/vUQepNn1O/tjyB/ZXWUmQWBih
aU0nu5D+Lh+lhZ1UNsOvqMaNlhmDcaUJ4CKDjRKrDBEF/LGkEvHI7CNbch74+iZVfn67GGK66DQA
n6JHbHkVqtvcYzGZPPPLpxsfkgB+lVAmRuAsGzeN7A5YpenotYYLPhhiPJbWm4AoA9r1XJ2G3HY2
ruoc2DPqYfQXxAG6p8Iam8tKwwmO7TwfDN0i/4qJ9hk5C/LWASz9hvINsfpgIMcYu6bPEZPKmp0b
ea/+KUizYEeCW0OPK4Id9uYTRFduLUbza269Z1ygdbgEatyLvmFnpwH6GhR9hwmNsXvaUeazkbef
XLcuxRCNV5Jajc2iuPEUplfdYoIX1yS467ASOturdBCnhejAkTZryKwN+XKIo3QsgChBu+LvPOYZ
tkLqgW7x1HxbFpy6FZYvvMPDN7PO8yunoRFCAkPFwUsGk/5Lec0zgD86pUdb5fkvYpTBfm6Wb3C8
2UQvAWdZRi3hBZheZDLcr92bQfy9bFCjBJ7LO0g40TaZZH+jbH/i5W42G1fEZDidX9Rf/LSHtNgX
DgPDNNuvJdFegLw9fk2quLHJ26zKqbD51bEj2WZ9lu9sDlHs7yq5Y1Oe3Qdm3ZyEby7XUz7wMXj5
t7GMgEpRzsqpnU6vPredrT1Yj/Rz0O4eo0xls8+57qbFd0LmJkF4XZ9Gu3T32eTpbUUebo+7pLw2
palCMCn2drL09z6hCXfCzbBRFKBtFOJyKILWf8EfvNzlMCH5QBcci5vEG+eKD6zhx5+GPHvna58P
l9V6+NR6dEBiy9WP4ANO8HOpHi2C+H7sC3XnDFH27mXuI54bRbtDfGNj6zpi8aZOak6yJiRByged
pIn9DDmHFJyDNqUHH9ZR5JrbtvdoohknVkJLuyJi2ZJIPOXmp1PNFe3o/J43ZiPr20kuw1Ess3f0
Zsf/pvJevJNO/pE10XC7CMuABU3b7jFrBgvbmDvhXMzmipO1oa/ESfQ2QGzHYO04PBGifGCH4zyg
Z/Viy6lpMGKYDTwyuy9+9Z3l2+sXlW6TBUfRKm127gHyq8NXpiIKfuz6ACoxuyR3p2PrsUn1Wj0n
rn385m89sZjv8HnPhUIy3GX0CG7b2PrErOo8VsSKfsg4oxJr4RqYI2GO86nhwt1CyE0yeJqOnn+I
wi92TT32j4vqQEVweF5YnBcHZO67xa2uIsLKHt44s56P0lgyHmd38j4jeLfbxOw9DHRO+urQSX6R
Y+rsulIVoZNaDbuIhjbWjvaVsB6s+qGz7C7daj6KG3b2LH1EVGNBBDaDdNv5Q7mjhUPfVn5aHFjY
ZPvIU8MehogZNvxch6FzjQMdEFF5aL0ifeU0y195xY1vhZrFY54N0VEgb56Eo5h4o9Y9t9WE5J4a
fZSjmqriJTbTTF9NhgYPsCQshVil15tEEF1u0iI4m20H9qecJbQbGtNx5cWC1GPf3Q/LPLxSRT5+
4nudjn5fB1c1zXW3dpx0z7XlUKTo9dTc7azWBd20tgYyXS0vQUfjeMb1oVdAojhht9yTxmC3BI2F
olA0egrTjO/DVeDb9CP4VMY9q8hf3LeYre6ym/yZN6s/2gFfxG4eMK66qGN2brs3Lt7c98lTrABY
OzwW1FnKXY/L5FJUc/oeUVi8R28v7V25zMVpHIGMAWOIKbDHweFv+lKVryKao3sSo9VxLjleuzJ4
BOmxVhG04/eqpPLFSLxs7w40SncVI2lRTS2ey3Iqn2SiqE4XnnlQ5B6us5p9loZbBc2uLbaNsYDr
crrG2Sus/PcYvrtu5yxRiXczBXqWSZrDq2VkM55VR/Ij8Z1JSkE/+F7W1bdzjEdiF4Bmaanw9YHN
MCxQtbWuR5GeTZP0LONmuoZpc69V9iPLhq+g7ahr3+v6YxYkZYCjZI3lFrNNG2BPWrVYGlpsrT7h
HJ0poGd0cq3jkLjOKzv+EtaVitm1dznfxe+E3aKdMLIovk6nlUPOI9xloenHaueaoLChiXiK02fo
arqwjOY4wg15mFtWgSWAh8PiUHA3Ddo4t6prTh3P5G4crPSa8pF0G5mj96vsavuHqHIM8pSFDtlh
LpunPg+i9F1Ke9yWODzYF8FG9HtK+yB6+/5Pdqrx0QXNzf5nSIxtm3bey5IpEaYup3MY4InZ92a/
fAgG6ytFjGtTcD+uvUYcav615wV3031DPcVbMtvlg1LSgVpN7bNZ2s3OSSTmYZmUVhjnPU29AoaM
aFe0Qj6tNdVZfWPbbbnDHWU/90yR4TAD2YROkFGhI9fhvNUUoHVDOBbeyWiqaVdzcX8Y4jTYd7kw
Pxx7to/sc5tNlHMyFXhW0OTq5JDG9MB19erWT0uXX2+fqO9gsaYDtem31pwEn6Lqbid+EmzqwiQs
ZOpjy8qOUWqMr+nVAbcnMTCHPDftnuonJwTfxf2Gh1KwhkmTUEUlVomC13g0U6PcM9MDMfTKo5FG
1s5Afae7y6W5G2pQT8Lb0IAnLGtfR3a5qQLPuB2sRT80Kjmu7ceXGRUZHEFldUzgRgHQLUl+No1r
X6IoTTlo2xjdHzhL3nPwj1QVaZpRthBrypAmyomXjtL3ySCCm2mOwSnAjz/mbuqEbGw4MPu6PqdC
3vk+kIa+J+WJiTz+6L0q21W1htXfyNa/yY22Q7ZjmSWLyN5kRWC9x4H0NhBjUOHKNCnfjaZ/by2w
8MnkH2yCeQILyvQpCI4efRDEJ43Dj89vHPEqkFvbzNjWQLNZqA9eDD9oKQixWUk48dtijzy/4Ta6
SmIymEsLNKV467Npfd5GUYfjgCcOw5kVQh0zNwVpv3OW0nKb99Swl7Fwt8zMki1nhWk2XF30Y2zP
7XXtZhVPS+8dpMg9vFF2el3EcX6H/iDEbrTn0QeXKaabfmDexrxj7tpV/pn9vjnRQFWEsD2WY5z5
4qequKJlQzYdib6PO2W0VNENHopA0/0Yknk4eyVoD0G0hdL1cZckuiGW4+LUN438DNRmul/yJMY6
0X7nvsYopqsUXMWSladqpCR7C3Bev05DBABoUhcL4f+FUeqJbq926+ENuEpccjrtvDA41gnopKVF
YB6NbldN47dAthclNWTZzHypKCnfAo4imeXiCSLJ578mM354bA1knYQPTnSMnCe638kgLbl5Venk
OjUqSo28/kix22Pnyl8WJ+leaaajKm7A39Tmu5XI4mRNlf3Zs57cibiz4KuULzP7ol9NUxpQPyvf
HTaoHgzfM7mHzeKWD74eBEalOCPr1/jRt0mMOfu7CQYtCwj1gE9ioXOSAjVkp0GpvdPbOmX4LyV3
HGiQ+WgFAPNKh8YQy6kBWE+RRxNXlwwG34QydEXenU3KC9SSAkLScbS2uTfeJc+c5nZybQZrmWPN
M0lcUnGPPs1S3C9kH1Id0tzgnPVP/Af+p7zyf5mx+WBnNYcH2/lz0Ij8rB1erpCTfoALHdsDJRfs
mdzRhkOKEO0U83lJPdwRQr50vJJAmQx4Is1VC2yqeKuD0cMd5K4xMVwqUSqdg+kwCYPZ5Ehw547s
XFaD7Zvab7G/nGce+C0bP3HKY+MSBT2zTkG8IGu9cyOnYc9GwQu93C3OjYP81waC9ilG/S2TqbmN
7JbCkekeL+enKFOe+Eg7IQ2e9629VmeUGmyhnZt4KYfkwN0FAXEpjVtl2q8pZoyrITKgjdMZuo1B
HR4S0cRstEuJOZ3LWeeMPVn0WKBcUBcqctbmKgru6ZdBhotUuk1q/S2PJcrZoK29lxO4yAbre+RM
8lH5QCrdWdPPno21+un03vTI2WduXBdKBpao8dy1iFFCZpQtGpgYO99AZ0lTOKwiz4800V3soei3
0WLZ485MVTBSMyxLb5OJJD8DctpKwhy4NHTzAfq8fncwOpcr92X5AbURz4bUufFRu2V364nCOGa8
8LoNeP6ZlXnWXXs5VyRQI1kCDjQ+d2TpQqvU+jtzFl+tuCk/0kz6t7WyossyJOMPI3V/xZ3U2Jhg
XZxbZOj7ZbbpKEyBmG6bVKhnf3bGO9NM7OWmm/0ae7FX1gdU0JIV+2A1u2UJ3L2soXqx3UjnXWOm
oJjSRTf7tDET7guRcSPTzoE3ysvgCKf9ScfOMxOC89hGcQ3hTA9Hvgc6dLtecrnyX5RPyQ+QMvMx
xgu4xSR4i8Uy+ihnHIe4Ofwti0Iz3RVrFuVKmQw110WFtNoOU3LFDDHM+xijAGDj1B0xT3H+bNxB
NNkhjhR8a0x0eDnQwphpSvI6FZcbxjtFky9I6bp76Rq7vcJ64uOjrb0A/pBA49MYObeac4Es8xxY
Nyp1xNPEv8Dd+ZSQvI459h2+xhGiEQI1dq9K9xdrbMZrj6cHu1yjhoNqq/R6aZoGbyACD8StMWZi
0or6UnMg5NPh/96WnDLveAy8bySSWF/nYzYcGx+7ZmvMLUOrDxOf3nPqKFmDz4/4UAfEJ5E3bNM1
Wb3GNOgLJpr+6SRxBlEtjigGQVPTDzqfKCGA65uGCyYgfIA9F+/Z5BXNCFo2O5LpvxTjdciK4F4b
jPVL7xIMy12aQJtRHTDVtfdzPJmvWcYEvnPod+S+7si7vl19JEU7+Q+90/E+5Syr74rFmF5hYNKR
mLToMquB/dJpY3glGy1uBA0+B7PxKZUZp9667x3fewiMiOtLJ6PgyjAS8zvL0/yMK316NE0LMZRw
Et/SuuJY3ZSOX2EBpuRzlzp9xpdS2byxqGugw9Hqgji7QeEnKksM0iquMmnSHDq4yuE3XdLWOnRx
hsO6v6M2AlKWqxszXGPaT2Lx4nNmc1RWRaJ/FU0p3yPZM6gtLjZGlI7uJgkC8vdxlravo+tQmGnw
1o1rm5cZj9SOy05K826fHRqDtB5hufKqi2bvNCmwwg107euGql9g6J4U1zXommdAdAOsLbi+O4B+
9tbt7IjjZDDum7xtbvB8+scykXHYT0tzUL2wt1ZDfwwQAjVc/KK03lBvMdZBJHsSzHfXXd2q/Tgw
/SNneqg0BibZJJu22KYxRrHLoBGmLy/jEPwwJomjR5bR0U2cgZqKRV6Cia8GaLokTFvrhJvSv6tm
l0i1dqaza3iL2rhRsaMCHHwbE+MWvbmjsjIYL4AQ8ms8Cd/peJDhFGmxz3z9Eesy2Zo2/svIz5AV
ZVSilXX6xUjpu/I6mYSNuYA05kE/JOT0cbdo84R5Gs2mzittIrQtu8SaYfhK4W0Gp2aWFUv3nha2
3nJVWI66m12Cp7If76hsRweWeMJ3lWNOxcPsJCkgDV42mUPxOHrWlF8bXrtTDusbNFaqZnWd7GXu
w/Ygw01rA/+9oC/UmvWtYjsOgCh/CXrzzaJsd+cYVZjaFnU9VHAFFXv0IGbhoYgqEuIGhUz6t96b
MrePyiZIF2fQDLClQWNytsEoqI+nbMlKUsjHWfuKZTK7o+79GBnmkcFqOExADb8ZM2sQ0zLeSITh
kF6YkFej8qGBs7ahgeijDLL2Xo3tPXmPQpM+p99zQxk3ptHCuKUkU28jYSanliLpa1jBn7bhjZfa
rOiu4PwHP710CD2B/QYAEfhwOV9PTTOfuqJ9/b+19f8X8og8Ee6N/31tffeT77supo8q/e/xqT//
wb/iU/YfkBCA00Kh+dpQE8r6Kz618mwDiczifnFpV5fKX9Ba8w/+q7WcxwQuBpSIlfJf8SlgSdJB
wpS+hBrCFvs/2V7/mXD8u9vI92gRsji1TBuArvs7R4ZjqF/KRmi4LBVCODW6qWT2VNaNGc11sJr3
adTmeKSoRQ1uG2yYaboT7ASe7KXtYHhRkmoE6JpD4ewSxFWD5UI8ApH8wfMe3SrX1VclN6od75ZZ
bhbgAexSDPp9M6kpNGZ32ZBUgC0QegwlA35+4oIhXsLlYEizfiF20J01sdcbjCQi9Bi4niPTwA5t
E5QKu4CpISQV1D4S05mro2jRfHdsAbyPha1kRb4eQ9emdi1XsSUKcgKqc7Qbk4rK9SX9aUgZ/1CL
kV5m/pk3R9dIkmwC7OukLCLWvl4PWAP/E/VkoxPj0zTAjmJYK64mSv9uuXUOl0n1xkFG2cI3N7KL
TT1McwimlWpgL+YQd/hQtvOsRl4ALl70r+IDUAiCzIpjPfsdH7MEBs8fsYacK06VsAKsdDTNNg7N
gE/eTm15VktQ3g2G5fJuXMp7sRT1XTb63W1CEAFFVOTVmSRfQxx/AS6rWBSbGLeGbeeXl8qTiIi0
GaGUoSgt2bbC4Q2mYrgea/utd+LhUfZ9xaWpi4JiZ5KpIZU7+vmh6kbrZS5ycw+jxj+QUMjm7bRE
EZ6FnEPaEvm2rKvl4jhT/8CE5meh+5UbXhPE/ZoltgkVe9PdWk2065XdcryKO5tbfb3t1ywyq9Xx
nWE3fu5Ka76d+owzlwCz0fvD1vnKNCekm60154xhMQI7kFX3jhjsC5P1K+wV1M41Ia3XrHS1pqbZ
WrWhazjlURGpFrWkspzOwodoJG89rsnriPTQCSDmIc9ggJa2ApCETrCLvnLbwRrhzoLI2dPqBhpf
qR8MO8aetRjJ72QNgfOQw6xYg+H9GhEnW2KF0nfUDn3C3rmVc1/ztDEOI9KuIfPSR5QFA/O2kCvc
IO8b+8RkwHXWaDoTnbONR+LqcgR4UaB/v2FRjE/NGmt36L++aPxlZ4+wBe19xN87OU/EI9ZI/NTy
3Hzl5Oc1Mt8ARt2MYEN22VeiHgIzvEtJuJk51sGRkNqE71271LF85goyp3vEQoXO5kh0evAbvBUJ
8Ks/4/zagLTDXJc76tFh1MQ14WCTly/S5lkIhZOlVy7+kntCFFHyOtsLc/JI3bu1r4IaG15B9Ik/
f0pvAl+bwLAbeP4FmJxp20UWgUewQ4bzxtReZSe18g3R4NAQNzMZHLs6dLijp8cpTW31OPwJzY2/
CLrUxU/Ze54P3VLtmBAqj3Iwhz4ZLA4BonXPEm7HYxbH76VMkY6yRKb8foy6JNauasoFZgYoHPUy
nfnr++q/2Duz5biRa2s/ETqAxJS4PDWPZBUHidQNgiIlzPOMp/+/LHWHLR3/avtc2+3oKZqsKhSQ
uXPvtb41uYRexrmUa0gAbRLsmN9Yr8TJMyInr8FIHNgrs4dyJe1a+mBtDhYK6HHSmvzF8ZN9DMmA
wJ5Qh5jzlCedQ6JnZQqHw2stoINrRIL+d6f+t3ZqA47e73bqc5G3b794nH/8zJ+b9C04l7kVnmRG
WzdL8l+bNFviH7qCzpsOpRrwsn/apIGG6rDMkAnfqIWK4/fnJm3hjFYyT9cUOgNdeFn/ySaNO/pn
hRn+fd0xoF4qijqot1836ZK+mvD9KbwnipFhYapljJKGUNhL5sTJtHOLxMw3uEMBUS2Yd50DkWq0
eoLwg8ASGmFukLEjSB2JzT5k7JgzZXCd95mBxTrLI0Z/VlZOp6IiGfRzNNPpKZpZ/4jx5UMx6hIm
sqhZ3WmVaX1vbiPNKZ7dtnXFHt503x9GM6qHcw1oah22BK5ijKasTUi9Opf0vZdG57cscNpJhxMS
LWoC35ZGnM90SKf6S9+Jek0HI91bABjQt8TS+IbCt7MXE7C4jSd9UkX9Ibcx1DhhdE77Yth3aefu
tLqr932RxcRroDXAxKZtBW6YVSG8z0OOSYIBYkufGXwU72qa48+j3ZBJ09EY6ZCEhh6djx2qtdow
SGUy/JZwnDQeMUqYNc1BIxcBwtS0bsig8ZPZWPDNc5X1uTMuKMFtrHlzc2mI93GOg+Ha71yR6Ugs
TuzXT7NTzvu2thrNOro1Sq91XOPQsFhSy20t0fquxSiGcwH9NVJWDDDQhp5vnJmuurEcrDBszV0c
jUDARoycZd+5x5nRdY0UwWiQJo5rptxdHPYcZOpR9HsjSwyvP+KPo7HSLkZgszLZY7xx3ZKGg229
9rj6HxqsnJe08rTxw8vdMv7uxUbzHd2SUKVf3tgZmcOZbzBqQwVBBBZKopdySGlPAlDrT0OQQHai
08yFqkkQpWfaxfvI8nJzjSjqilGsXuvY4BZ+mAz3qpJe6ODvuC3HpFhNiHJheBvGQcZocYJAJxYx
ipJtUoT3BoKdh5ZOaIQNJRWryKtJKE2rNkAe17rW0jK52ksRS6asQIradUq8wj4b9XpDnlDzVogy
fRdtZZgbD9StvUDiFsJHA4ENuAXjzSJnpzs02FMWlhmkh5hmu7Gz8u4Lwv++Xc6c9y6E7rJBF+xu
X4La0o9BbGWbbLS1bW9a+crl5c6pY5ZbYzbGa45beBsOiYzvEcS4i6yS1HqJ0JOjgP4+LOiB9SuZ
OLlqKth3EUICpDFtap0Ip5oPuT/rcMV0bFhd+MZ7jDdSz4wNNr87J2y6hAmDc8KO1DAgS/wvmEe8
TYEeaFuC6lknFXVfZ7jlMzS2Oxtt6FXd2SQpkl/ikiqxxmOKicqdkCaUgGFMBqGS/h+B0Wapfy8M
sm4RxwUvQRnNx7qyhlPRJ+muAeWzmCIn2CKoTLZ+BOgfEmHzIRAkbJkHeI8B/vWFY0qyqBOmfkK/
z00gR67mOydO7PapjCq6oXEzfLYrrL/I38bhNEameIUNjLCkm2Y64wN8+gfiWbq1kTfmd83FVLNs
uRqbZI7bfdem75xfiAeLEGustA7BzyKhEf9YmgNWO0Ge2Lslp+DJxrzBCCmp7a/MuwG1eU3D7yi1
PQoDsTTNEp9q16e4u5zioAASSxnHtJh6hYLIA7lDs4Evnxkho11njDeYGpHwumjejoYXdk9tCMor
5fo8Ac25clsXD1JMJw8HND1U39tpbsj0UJq01mWtRd7CI3brYyQT+uKlMtqRbZl/oGf1Vqk+CTqp
GQjc9VRY2Ml0Y+878UOL0Qn6Vz9SSE72I0T1kjhl6JU7rzN9ZK7zM8oLA7ehHTAIcAkDitOelb3T
zS8IUxh5Ms1ZjYNBjumoOzb96gG9k1HOD7RGiexx6+FzEjb5wgYScyaiI2kWvTu+E2nVr3thtkRr
DdDJ7Gpeg1Vi1oqT6EXkc3Y/G5F3349yJpmZdhqJSe1F1HVJSMKgP7q4pZJlU9VJtSlIQl03RaW/
ybKrV0zJiofY0ooWZ39oLlF/aAvLaIPvIwrkXd7n7qsp2lnjXFjjc2fJWYbEjUK0CqC15QUrvxyY
8riyd86igrnOE2luLPwUz0HllUc52OGh8OryUhlhv2orxMPryQunb7jXUJH2QRUvkTOHq0afcA2G
RpMxc60AEBi9gFM7IWyxRPWNQy+VPIfghUlYwnmMmZFqTLxOc16gH3C1dTcl3hlyjk17dopCwqwd
DUS9blQrQ1Txl7TpAVZAEDi7pZwe9cFoiFNzQu/B8sZ218t23ANljKwFU9xh2dPouifXOfmceUX1
mQSS+pJ3qf+pTPzo2I3VuAgHOT8btTWtQwLit1PdT2sfoAAhH3kT0tur9GI5tpz39iRm92C/3O4Z
HRpKsoiA9ZUW2Tm8UTRspL/oFyVGMteu9IsDsUpWi7JrmI52DIAUUCGHcFlYJtexHV6s0VV8wdDZ
TiNxE8u48ueDERnOu+D3g3f08+gStOGwdGK4gNNsNzvdmtnoZa53GJiCBrdflDgkspXlk+/2DNA0
uA+gwX0ZWSvM0KeuKupNU1qMrv9bHP87xbFp6uJv3BckrzbNt28/OzBuP/VneSyNPxzl8KLuNF1+
2Z/9K0//wzRsE6EL7S0Wd0nV+g/3BQYnwsIs6E/4r+x/wv9YhK4S0uTRDiN5FR3Rf1Qa3/A+P/Wv
ULg7lJBwaBwY+r/CtN2phmo22Ple65PGKLe969NtWbMMIYNpM5wjC2VCGk6twCerRCArHkKsnIHv
7qrMipDH+U22FrZr3DXKbzsq562jPLhBgHptOdTmOguc8SXjjF/R6LDNN085eIXy8naezRBd+Xsp
kD66vMTxawKhsKM8WEGmrJg24gzG9dqBG9ERpnoIzRezNzYbO2TnSXNJzyeeihcLyAJEoCbbd2OA
QT5yNl0DNFZve33Zx1Fwbyi/cj5F6ZMITUzMfWPRe+BUWbyEBiNkQSjLoblZnwPhOF/9myEa/Q7L
XFYHwbkgO+gZdZo8jfGsP3RDLVZ56l6R9XpnPTarlcyC4AtrPbNDM+l3s9v1qySq2PNjvUaI7Oe7
IYJ6WePhLsqCqFZoShuWPQIAut64z13vEOTJyi7G5KJJn4UazAya1UGuCW8q0LjiG69VQTJUlr7k
ZG+dPOrtfdfMpDtq+EesJNQOaZOX64QFfhkCmVs1HKjPMEro91VSU8efoXuiUMRXjTXxFCAv21ql
kW1EZdr81ma+lr1ozm6k4TXBHu+M+OQnDuLrZmCQ6LtJg4KC7t4A4GDjgNFeaSVue0v57juGuUBq
vjB+a7bkScW7rg/EFsSL/6mXUbGJY9/5kBGHrzPOjPgc0J5CblBSh4wj7n+Zpf0qCqXcNU5db6Bv
0iLDqLjmKInvTzEEYAZ4X2WdD98DlMWbWc+BQVQ+VkmeG+tqTUOTnqa4fA5pojDlLaY3jSEKtets
62etSPqj1FCwFJmO6z3ysO2XARl5joB+QIq6PPiKiGAqNgIYtmdgQ/RWNdOqdrIrkutYkGQoc7O/
F1kN97CKiL4itpvJXGRombvrNIIoNnWjHLZ4/wE1cPIYDg7whviGcZjH2tyEiu0gbpiHShEfoFbQ
VURky7HJ6nTqdtEhyxpm5DBQbFwYspg3RjFnF/JtdvhD0f0wwzzXjngr0sr1TxWkkPBYGulnBxnZ
A0SoLdlLhrZvos7yxTZtTUAOi94bcu8dNG8VrQN/mu9nRJuXphMye+cY4s8nCnoE1G33bJejeamJ
+Kq7dUoyl+U38dqrO2Zoae4dhsLFQuX52LagCDslXBkti2E1Tn2wK5ks1s8ixbHBEJX2KopCQjUK
CMHMQBsN8GhMyctCyXXP+nLeUL3lDnS9wNdfseEMLUNlLbirJjdzP+sc8SvgXvZkXPPR6/yP2K8a
Bvqzh+zaoxyxNCI/uuKROxcnhfSyDkdPbRnJcuwVJFFvvfgrxfWk7WTek5VkF+mA6FJ2HBL6TmGp
/THsrPMQZB54YIjpiZKuIpojZGhvoOnqF7kylZPmZX1MFh2uLd3+vty5E8lTq56CNUH/7/veOrcT
XnIGRwumZsSTaQY0RqHeplhF9QGgEWsfr9gmPtQhIpVwRWdBFONbiby8uAcoK1DXTF0Vmu0RFomt
Y6vpNQqT0QUUFebO/dg74wYPCP9Iai1cCptrvHTA6zyRviCOiG3RUSTIhXXloRi2ZIM4ZyIyq30S
eTz3o+2v7CSlfhGd6W4hs4Xb3EVMVlCnX3KRnuab5qw27OI0hjZWMUj4pAS1VkjsmHR5qPoIEkNH
xOyijR1xQLG5pYEXq2cVhIcRONGaKbmpbYgVocJNGTk46BkNYnARPTpant+BsuUc0LvOHYOS/hV5
sJgWwvSOE3Zz5u21sYK/FWzbGnYXaaUd2r+smaf3aqq+skfVaGgtB4W8DyaadCi5EHqlPwaz4W9G
PZbPNuRsDH+az+aQp3tiSpv7opVwTLVJP/QwTN9nEH6XyUd56zrBnqXT34G70F8YXEcroMrytTeq
sYCLLcpdbFfj0Z2V79AG5hBUY7Iqmcd/CZlLHTir9Xcw0TetliMRbHXGBS2CLbLKOACv48mfLw4W
DuwJBP8i7nieiW/dT07fbY06n7c2Qt5qERu01OdGw5mXcrgHEGbHK1oV8gjlp2TAZBKpVcNGGnh9
bL2YPYQRIcygRL+UU0BdPIdEzsYezWo+wAYbR48ckOYIS+NsvZjU5EoY6JVvvRTt2XBn4xs9pWJj
twyn6ekYO6epzM+ca0omKUWwKuFEbYC2lxCp2/Qu0YfqU8dzeMZ7XF9gI3knfBf5cg4J5EnCEQyA
GfZ3SWEDSBGps6O2/lJJFIATLZrPPmeuO983oPPFjUMlkM2McWShL4vM1O+aMcR7FfHkX+zYHbdM
BOs36ebMzIjtNse5vdYNHBeacNLZZ17jXRPwdkeD1sjXAZQhyuBMJ9oZj2moB5/9mqREAzwhxYML
u1qbzHUEx0oudAPibe7rNIWK6jxCVifbqoFVze4PJFej6WUZIeqJkQQu4nqQR3QU5qD3gEF5GsFf
TT86DPPI9Fii/0B3kgeihYeLd9NBlOUYmD557uVsSh7qum9XhU+GgBglNQU0NCb5esxKUNeJhy61
h/vhPprQWgDmMqemJYkTjR7g9b/1/b9V36Mxo+7+/4+pP781IaVmW+Q/Ffg/fuyv/jdNbs+AguvY
xPsi+ccs/WeRT2THH66JyRqHNaX/X/Np1frmWKeiThzLukWx/tX6tv8gworRtGng7MfW/x+1vnmJ
f2JhWBJSAoIiGBgUNmSe/woImIu5YkjX4Xvr4SAu82jsrsA+W2cxDlXz5Z8uzN/iUG4vRoQrWV66
B5JA2Mrn/U8+7sAmGt0NW+saalP5ekNUTm3vfUoi7B6UVXr5ikfaevP6uN79H14aXo2uUnIcLurP
Lx1piTG2yOCvnAt4aa9WsJFp4KF0FQ4QaB7bd6PXINwan0H14vcv/zNyRH1yzOsCNDHBnXxxv768
MKMg9xjUXdNMpR9Jrf/BjYOHF5FMTbmW8Xj//jXFz0ONP1+UWwXEBkFR7q+x0nlJ1mRQeuIKMB5Q
JVvkXmA1rjYuR75PpYLjWxEhiswQu7rZQlBuP5ySiIJUQ7qxrIg53IJVjMddo9Xg8uZ5tt4cfH3V
Ekmobhz7G5MzmhUMA6AHhcmI9dv8G4jFzwyLHx/D4VyM7AO4s/krrkVCYulGNxRXo0PMl3SwYceU
iclGNiOs1WgqjqNKdPj91VNMgX8ce/98VY/HA9svL+z9csM4Gj7+0a6Na2z0UD5uoBo3D7/rMf3I
W7SSzWnoDqMhXvUbbPL3r/+/H0zAKhLBNiUp982vzwq5jTkd59G4/kh4UQ8MemTSVXpIhr9/KeNf
3CioYHiypM4LwhX++eHwJ7fNdb0zrlbkEV6D6DTZ/MDt+iZ03jGxrLded9TTqYPK/cEkhIY2XmIO
kn/zdf+rD27S1DAZd9H8+PWuFXQuvUr39WvXVjwkFkTO4iRoNPSLGy7l95/9Xz0kqvHCc8kfrv0r
IIkce9L3zF5QILBXo6oHgnKLqekUWxSHsoV6HlYpnF3u8hvrMOu9EXW4QlzhLJmLo+ZALw0qG6MW
Nhd5ahO4jLeoozDsIbTmU8xThjqTw53HwDrd/P5D3Djfv9ysruD70yGBQGqWvxCN4jTwOwnd4OrT
RKg2N9jp7b7hpAx6tc4YCsmBdY926ukWwRBEs8LwTF61K+lFBtgELVIk5mHGJGD4evNxCzb6/fv8
F6ugCnhEQmTxZm39l7epIVbtHdzMV3t2uSC3y2yU0MkNRR0lKeLv7my1g/70FCOS4K5mz6VFRifq
11fM2kDEejI114GojKMN+/fNxxvEn0xYtvTxx0ttOgBC4fvCG0XlEFIm0y14jEgNLhdmPrUfZkH4
0o1Sqms8BJFpsXCqe+J2iRp2DTrbkUr76N3ieAuZA4oEIQH95t08dcXx95eRT/Drx+KT8D2b3Lmo
yv6XpmyWicc0YgquBXfJ0iunGaSpq8X3HOwRkueYVodl7PYYFIVNngmHHQBFGy/k3LhI+d36chpL
jwGfwL6dte4GHJbW7kKn6YxlbgTYUjgb4zPVzRm/th4OGpEGWdCudLcoCJEOJpX14Llhs9KFzpPB
7ImxUsbZHvwwNktLlvm145h5lE0Wn0Qmi7s+9lGWyqJG7FUyQH8xQHER6zyl7zq9xRV4DWTMAjJa
yfvrw4/JLibn0E4hiPaW/fsAdTMj8tmMmT3oCNIwBHsMkqyCGZzthrJivOJq5acuT8lXMn3XffS8
KtQXVRxAWKtFXxFCYwc1Yla4q/XSaYX8ClIb002eNW2ymzksAGPpOqveC0B32t6XhnUSQYdapuz9
g07r9XEaegNzrtUH9VUbAPSQytLmNucNQS+SkIWyvCAJSHFmeVbor2RMclYQdmy7CfeIC9gDiKfi
DFdE5ARrSgMQw0ZLI+iG54biQJmQS8iqlIBU+31J9hXARn5schtFhFbgYdnga+CoEaeumgwmUHt9
A1lyiS2v093yAIMTJqZjQizVRpK1N8FUZCHTsGiUe/Ay4R0Ja+07QGAHDAWyuK0ekbTrmVlwVwuL
/G8PdXkF2WUAd/wCCio6CDyqK0kd8HVqi4K+StVsXU/4G4TKxRcOV/YLp3ibQJwy/OBGGb8FnR+3
izkM8pXe8fUsQ79FbRSU9ioz3H7JjZWBHodON45QFThuLWTRfljgm5k9RUH5pNkySo59LpvEOuR5
6mVPLhM+3eMGSKfCXWVuRq7kop3g4DHwQDoCNpGughiEjb/BijSDFt4EQYPAZOb35YsW9o7J201i
RMFTNWVyQ5Qixc+MfguLOFc61/riqAeSYogV3Hpj4AynG5M62MIs8NNnoqr4xiYfjDUuE/CCPSB2
0CYFWLto4q5chMRQJhsrr/gdmPLKV492H4F0xsyXylRTW+p6LVcDg02g7QEuOc7eLNmRhR3elTOT
8ol0Nd8eiHaPdOpV4sdYjTKS4W7ZjjfIWkMy1B6utTxpFuuQC1aQqJkQu1nFEypRl5r8+qmyeXOc
OAjjUwD5zoHKlkxZcUzyRDxVurIxQwrwTm1Lh4qTqgsMIbU88sah4vJvghnHIH0nCh8B0CLCyY5o
fCNtLk4NxRfjRwpRbVGHRnxHy5ElBrmqVHxJIuHcYnwQtsOmHmmsqLc1khpOnnybTdSNAYX5hWw+
kHdwKVVD7qlpOv729m4zjJ7xwqwsGPmg4AVC0Wi6VO7A3yZw/Or7Gyo4CAgm7Ga+kd6iMrxBHvH5
e8hf4unhRmY205ihoS9gPrYjuUa3PLBJcO2NbOJD8UjySknYNx+QlMYHtB/NB7p7lBgBDLS9nvTk
/ik+Msri5qNUCUeVF1SvcZJR/Y5RMz3cCoU5qeCw35JBbsf3G+ocpYSHTVbGH+TvulwLlzwwOsUY
QEIeaafw6Wcg8ChO3EZ8d0K927yo2HgalQXg8470WKcIL4hpX9tGAj69U1EAUyIIW/SFR5WO5phA
ngJ2/p4YFN45uCYqKIa7SHIqrcYZeitwMPV5xBDH7cePww96JC4aBGBSiezJghoBgIPwM6SNtDtR
UKLYta23EO1OumXb4Q2WglHHQmr5EK9xhvhfUy3kxfPbI2T4NiP/fqxVGcTO067q4SqtgQRCjzgD
ThCS4o5/9IAa1evcslnbCnVUScIs2hqodbgxobg7fNN3qBbcPR+nOEJXcB4AJMD00MKUdwvLpd6B
+SNzVd2eNrSuOx0iAogOgPz1GqzFeLFkPHXncgi0EOuIzxnQcHLu2o6IZnMt+d9J+ApgSJ4d1+xG
NBz7yH2KE4m7tFVw+x8Uepy89luYDVzTEfMMRwC1CCSpifYzIo9iSUKBd3ImUt8qjyesdNTLZ0Mr
lyBOKceAv7zGeNyOXsC3Srlf7Srf5FslWh62Mhs512GgBPVUHiQ61PEyToHzBjuB51VH3bwWEcyk
VUB62qmuG97J7U60RnRGR/jY6t6gRl8bkHdMatoqaC7e6AvG+4X6guLKYmkSBVR3OMTepwjqAUYs
jqPNGl8PRZGQgHYWgi73IwmK9psZx8aT0CRnAOwVbE2jNJ4GU6XsmAKvzYJ1nnBG4DTlqxOUPOiV
MYyX2ydkJ6JGbsCOLeqCeL3bgXcmpe51VgEYfcARNWLp1hcDR9qnruJfYjrja2lVlTYj9CbLR92d
t21zmnXuqDLVgM3LkM8+2yUoRSG1BeK0bFWruLbbVavLfvRQ2hrpvKrV2wkdPkWiIPNl1/K85ioS
KU1yHqt5grrlmrPJXBBOD1n1ActRRHLSUtyyc8KmtnHscssz91BZCWHkk+079G61myIbV6vtdan9
MNYDDsCciYbK1NTtN2tUKwv/tffpBl5M0XmRsFmAAWPmOqQAxBx+Ou1CUT3iJUAVkqqgkeWs7qso
vq19o4i1LXxzFnlKkUAdyTFUMr/LuCduF+DHWqQO7n0sWBfUwloHLjvO7d7F/Ma2NrZlvRvdaPpa
sw1db/enhb14G9MI2BIfbiVnt5PcIlKHd08IZH8Ig4nu548bAoyE/F66uPGXWU1YnRbnIDHVFCRw
6KXc7gpnTHgoEFWSTwelfWtUOVEPtuo2JI2GHt3JcyPHrpSzEpFeri3dStCEqBE5z4tIfSBtyLj7
cE2myxrkfbOdKITqFeu9cYcimtRatTjYoVNAlkceI5euX7HDuKTZbAiJGC8kQnmfTDMy7tHrz1dO
6tzUOo6HbtmqpIHbCmglbZLRY3W52Bho1fbNPIKhL5gHmkFsQMgaA3MalmXfsigUQd37m0qTQIbz
Tr3buGt5zMxq4nWDchoffsSilhzVPnkqVzCwsUChweoxvmHWbbVVbNUYNWpqofmxN2Q07tquzxHm
qSnsHpyrcQdpiXdhy5ZXgFfH3a4bsKKfWrujCAm0xPt0mw7lTN74vK43oPQX7mMnx+yelv97qPlI
izAT7+y0YiyucqFIeom/B2B6Fq5g5GyCn0uWfWHyAI9sjzTs2ZGmCCd4S8vTo0KZnE9JTMaCHZV8
oYUN2HCrdbG50XMJUz6oihaqwJjt6fXHZ9NCMrlk18z2nOzHXY7laloiqs/BI5nFd29MqRccFXRj
UWT6i7oRgHvGsWn1Q6UW/wPoDRqRXhhSU3VWwQkmZRKjFUKxVkFcLavUH7THIBZ8PXVW8ucKId6M
hgisKh3AAVXYUO9oibMuVT01TqZKuiqUxF8EBCTewlu6auCZcbkLEjLxjoPp8ah6YUXyiV7z9vyZ
pL8EshIBlv7AOx1vm4nPdOZ1hmKdALpTST6JV5KToPZwg1HQJ1+qgJvbwTAgRqU8pGmsML0ta1rh
jK6PyHGsd7dYkEhlcQylR6rPSDiMobVo/mZwioBerD1nML7X3BHsn1h4uVuzgNVqBvXzdMMk39ZN
D6XfZQZ1bK6nKueZSFW9WfpEI6Fuwzrpl7SvhtEqX2+hSUXLuldXPEKtykqJfFgHWmFvHAWEZGIG
0mXJ2S7cCYyB36ze0RuYWHCgqf8YhdtJ5Z20HxVGRbycxs6c4b4nA9uddXfPgQ3ZVcP5BoZNV2+L
tuk2wCxBkckG4K2OvvcJ3B4tO1ul09Dn4ZK4MSnUYDKJ0NhmqCjvnH5ynkI61hCcFD4YYsVdPauw
iR8ls61n3wmMHIHDMaTZBEnmyrUztWLDK4dPDKHH5zF05lMIk+AZ5lCyanhCWJ057cwbNkTl7Hcy
SCKTVWoXgviKEV+6l8u1WZvjTgS29t6Vpv0B6X3+BoWih/44Np8GMRCfTV0ljkbZ6CeDomyb0lx5
QabjkEjDkBY6XJXH1boqxupgm2N0BwqX3NDYiT5nZRs8OtT447LLGIYnja1vJ2lPd7g1/OcQf9J7
UU38JuCHUUOlnHvBZc41TqyEJA2GIkLBuKu9/s/E8//yc/+Gn4sd4bcDnv+pk7e8+Zmg++Nn/pJv
eX84lnIQeIw1AATAu/1ruuPhTkT/7Ti0aWybMQD89X9IuGx+hBkOae3mD+HXXxZE8w/dwMFES9Kk
xEH59Z9IuJA3/NQushG083+TVphhMHtioPRzf7eKKmGVgoLDTiWBQ7bW3zGV7bezH46HlMbljgSs
mCBUOl8flL/uyaYbyDJmgAMsGL0uuqbU3lI31c+JbXl3c+6bT06MYmrhYElY4Rd370IweQ8TqKen
DNQI/A+orci6jC8FRf46jV3Yq8KBJddUX3GekSenScbKUTyM9aLpyvldL6kDIj8A4uZDDXusG8zu
Xp4CJnPNdNuZ2NjHNj8XtohIgfDJ6o2JdTT6ZtjnUcYGTq6YifUncA9Z1QF1x3N1D2Uo3ZIX5Z2m
JkD84DqjuI5a5925UaKfjSnSz5M5aWA+CpOIAfKAtkYhghfDizwsc8nFABpy9tmAZn0qVoYD2oAi
ydMWelWa32EpwlHIVC6B0eeCPaluL95ET4jy21yb8HY4Eav8YjvVy4+BAG5ym81kAcIp3YJXTJ4r
K3bw8iMN2pbZGO+8pm1XgzUQdeZOxrKlYvlcyMi/b7twuLakyr7DYJlelGXwGiRy2plTrMQN8Xhl
jMK6ChliU/l2d9RHp/qaMUFZ9Xngbso+7beugUHACNCFW0me7vocJV/FMelD80xVcE1LE5mvyIO9
5WvjuouQUSTkKq0aMIdZUmZ7TSL1puG0Yv+fP1t9XW2rqre/B17MhDtGxd061rBltuEzcwqzi4EG
Qmw8LU4OIfmvoPHmuDuW1hR/CjgvvLqVk63xU5QHv3SGx7IfqifPt6LzrDv6GXP/yOmiNqPPfms1
p5j400cL48A2I30B5FdV6CQcpC7H9tQ0r/PkRucAYPtmcl2QkRq5vg/gbDmi5C3O1aiBIuoMkX6B
3ugeiqB1/GU8W+l7N47lne846W4aO/PotGWKE9OJXjvpRi8EExt3oHXsaybTeTdyKrvTtd48isGG
39cVwT2xxM1TPJt0prIm3Wdat2cONwDEzG15J6pSMH00nHOFqIdoshSNCD2FjOS1Jt2guLDv03I4
inCwuB3piGjgEbowaN/CTqIxnsbEWIvSd98qEwhLReEVkOqyyKbMpovgWxtXstdMbi4+mVbyTrhb
iQ8ksMSrK/OnojfnT01TTuBjcv1ahA6UMdLMtYOtNSoxxJQ6SSCkrC4HzaneGr+OaWQmFWcv0/Te
I18i/On5oWCO0mfYUaS1mHQdKFazYxzwJQ4U3PSiUnAgVpo9umbTfjWl19comIwnxuj7QAzOoRiq
bQ54iILGxS0VpXFyBS2WPth+unPwTx4c0ij2VpIVq6bsyPhhsXxtCw8UtJ2RsBehpQSiP6quYfzA
Xmx9m8eKpN0kRg0aToTllHby4ura+OzmJdQIkXHsgEwCVDhMMEY5RnnRaqJaUwfOSd0jq/M8JC1x
tvWbQT8zV4B0m1573+9fNB+KReKYDAT1wKSwlXqzTDn/3+GPqd/NFhqPb+mrQR9deGvDuIbp22lr
OiXypUX2RfcYKzGBh67ilc5TcA9JOtlqYzvDeZ1sd1nflCFSiURQ20GQIP0QvHfXSYgd/XMwT+hK
SPsqV6kSm5Drg1IkJSfjWEBDOZNPpa8N9CnxTakCRgHRSuq5C1YAnXYakhYC3z4nctD3qd7o60KP
q4VQEphUiWHI5PCuthLINDetjJoIXMFtJCsXJY0NWubNUeKaWMls9EbRjkslvumVDEfeFDlCps46
I/Xxk6cEO7OS7tRKxIOL5os3t86OHXGmmdrA8AosjCP9EJ+aGAc5xDxGU3TdL62SCcVKMKT5UXrX
JFm5LpScyFDCohnX6tpWYqNkyMQOTiF2KF8Wm3CMxTdAJR1tKoRK1k2zRI6B9RISHv/cCgNNE/J4
ImqU0KlTkqdCiZ80AxmUoQRRg5JG4V4YH/WOS5+H9ryaprZcN0pMhTMGXRUHmBApItpFMwHw6mkW
CqxS7+Yth8Rui4Ci3SfeXD6nHKgjxouoipBxJUrQRQyGTof1pvPqlOTLRvvlKBGYgfj14BlB8gXE
fbIacEQueoPtNlICskZJyeAVoCpLqtp7TRwnWmX5oL+kfu3vWJmgi7ViNSlp2tzF2juSSkg1SriW
KQmbocRstpK1OUrglqIVfg4G6W8MJX8Lb0o4mr1wuSYNsHXo1nf1VH3NlXQOHx7LP7ItFHVAFQkT
NweDXDJpAirQjpSpom8XhLOPFeGqg50BKGT4QI51EulXaeo1e38cB0+dTSHCYbliZJWbXnutoEbu
CgISkT+ULlDWuaFtgpxZVt9xlyT7PgW3bI2DdopEtp5knl36Pk92HIFf7Rr9K2stgCFJ6sTXpMUx
HIVvut99d9P5VdJshmiULbV5KHm9KkNI7eLmrqIn/P7loQxd9wkriOB8O+TvoCDGz7XPD/YkSHOr
kyJZJwdyPCO9O5RVU/XtNnXGanbOlFpkyS5mCOGEqYuitda0XMLTiMYd3M7YyQuj68l5aRz/OxJf
U+7SfuCL06ZQlButB6LP8ALkPFUPIVNlcUYbqRWvJQsotZfXw1aAa1AlU5AdmGvUuPljsaLIS44M
5/Ch1ZH7ak929YXzUxD/P/bOYzluLN3Wr9Jx5lDAbZgT595Beksyk14TBCVR8G5v+Ke/H1hStari
dNftefWgo6tVSTEzgY3frPWtO+So2dGNhCEfmGVGAVuMFD7oclA9LR2WPJF886JBaY+iDmAj4tsJ
MDJpccp82IV9XXxQsP2y2HSOesa0Akd/CLOVPvJNNqH9PGhmv3OYDwBHb9ob/s1h488pfS09eyzt
Uwulg+0CzSTMd54ymttpO2qRx2LChBk5pnvgCaLdE9QanogPAclbGONNF4X1jeTbPEx4BZso7t/s
1B8Pck46U7aG0rEYgAq3c7llTSZhLsKSxzjep8EmdZ1xBUCg2XmZhWa+JrMTNyLbzcCG5M1yMqm1
cD/ZIe62IAjAnZrxAbDdyTGyjOw+ozpFATynMXTrz63lEB02iHEb110MPJCkFy0kHVDGWQk+0q5g
h0YpD7KgQk/M17xr9QoTRGbmWxIX9O9Mmimjq5T1WgyYxzK+OV7heM/QLQpXfW1tt07FY1CDBUCu
WGdxnv0mNPq7ifuLJs7jw/xli756a97+8f6h77t5y8nxXr1nb/2bfP9Vo/fba340ca6Ybei2RXo8
aimX7e/vTRx/5KLDEZ7zIZQzERn87OF8kk5QB82WEoHHcybM/OzhvE9sZlEdoPkzid7S/6MUbpg0
f+zhaBKFQ0+IxGNWqlD0/rGHS5MuInyDLQH5jdFLkzQzsBhfJqzOibpmcGXebKp6vMtKc+qXWdSx
WQR3SVFQbWjKEFpP1mS8BHELtq5g4buMfb1/HxpHW3n8cB7h9CSzzbDA/kGKRvbZ1lhNWuwANkXo
M38lGHgtB99hPWu78Q5HiLhPIHqfcGRMBAAI7mAPhNPOrVVgL4MklwcHlieG7wBbnstkBF9nveCs
lcehZozh5IwetUEk255fzoRS5lR7iDHBHhRFc2X2YR/oAj+TG6m9xIjnHsK6AKRcD8WWAyfEkFFZ
iwr+5+00sDfJB3UhsvOb0FLeJMBXiLbmxTaJxfPJLV+xj2FBQLrZlsDp74iiY3g1PlkVIPebtcCY
i72lqTb1xN8eoQpyrEFfxG5zbsraAhxjXmLDewi69gylBPrEUNz39WSchr6aa7OClE2P4DscEoQn
5idUEC9BDqtrMprhwHH+GbkCuyyi8OY+JR3Tz7WYe9KyvB9IrGZIB7S5skC4pbg5N60+dsuYAA0u
wYfBIqjUTcjUCAgt7Np64Qh+tF/PbqvJxSGRatqm6dLyPlR+9lSOrf1kDJAgrQKCILQWa+NQRdAD
4WeMmKGpqbrTHXvaBcQCNvg83kqbR0jlgzdnV8Fo1aqyNQ6B6g5fwQ7SAZZb0dS3YxfJFzv1HhwV
l1tCxpjwq5FjNQBwyeTU2Pm14+FT9x7BL2s13UP/GNpBeLBz5gtLN1T5Ba8PAEYdwinDf926NGZm
3eRxHcEJMCOUACVI7XUWFffWDPOwZCGjlVlaV5U1/kZ5QbGyrMhBjAjcJUHPP7O9umWXD7W/lTUw
uH1YGQbT85F8Z0N4iwZLawk4dGiPgE2adoPPVTy6dh8f7dzRPwNN7FZqbGKwuQmGIsFnifcWVA+U
yWHUwSrXotmXlMAwvpNm/K4VBJfA8inL4Pvou/05M6U1Mw/tdJ3xYJULVhPUyYlx/3F8/X3Q/8VB
j5bG4Oz713rs+7Jton8s3yRpPH9kkvx46c8D30NHbeiu4zizf3I+1X9Isj3rEwJhTm4LbdVvf/Lz
vBef4I1wpbBCcmzO/X8SSSyT54fHjA2dqiEY6P1Htkvh/2lmh3RK6EK3Z00mTSXK5T+e9y12g4Kx
f7kbOtfo136UwhImzMLfRugqNk5hwscsQB1f/NhChAJyNL7pnaFcUTV73kparYHIIbaeHRWNd6Vj
Fvcd9ehn3zaGu2qyelqKfhI7DkG2Gz6f0RFZRrly04JZeD+kKGUabUjQsDCktE4ea/0bOF+obCC7
W4d2qjNm3FAfwZiPI5NprH/RAB4oKb6rfN4cu/5ob1JN2bfoQYa7NOKhoJUDwQh6rVkHGYxzjoUj
AFprVgSND3sZQU5ovs4oGYJq2ZiBtW8RVQDlQhLgD5hG1wNczVc955dakRLTvPO3MNeRNmOVZdAi
EVh4VU035zrZuPbnDfwQ4BZbwu0k0yTWOMhw/vguIyiOwJgvfCcQVdwBkkKJZfDw+TY5oq4X9Hfq
uZqIfF0G/GbPdiXUM11XevVTnQ3REEe3fRsUD5XyyttGYRXnqTaEYsUijmFKEAGRgkOWGcESxzos
pglmwQV2+LhGHMUHmeAAyylrYx6PdjK4lymeqs9G6Hl3qF6ZA0Ah1I1V4LvgMEjkLpnu5DD2J3eP
6qC6TY3avxP4E6JTQne6I82r2jA2Yp/txPV2iqI5s9Y3N0PUMR3Fml7eG0btXTR2sjeId1nks3zY
5UbI7DSQZLSXrJ7QSVkHDV7Kfmjd8jaVNfmAExirteMmuEcVfiMiXFsbzqgpFNPjvOE9AwOxirj+
0k95/cowzHwGe2eje5pq4UBKR6ON7ZGnAulQ0AZQWV6GCibUONr+vSnj8DJYExpaf0CdvxSd9RnP
HH04V54glRgI6JuH6xJrHO6hqrLccEO0E4+UAXT6DmlhMxF6MJrU70GroeTQUEH2kLzXlk78LYHH
sOSafSQAbIFsr9qry5w/PUHP9O8qTzOshSEd55G2xD5H6iN81vpIogVeMcfSOh8ZtSEPAgJrtR/x
tR9ZtiMbQe+1niNutWZOu42qOfk2RSLcQZG02DauPdfzNiErdxOaZSk1wpE+MnSzGpnhs1kpknQF
/5E0O6b+Ql+noTMEi2OmwZntdHeMu0Y9R2T1Il8NT0x+yO9NfgvzNX+L9kVHh73QnSN/haXHGxjE
kOTnQOBgjgbW55DgxtKzPViHHsUHzzjNj8qzSogVVlVzRQIAPTarTGfhJiYSiJRr6AnMXOjsuL21
h2KOKi6lnIgDFlZeLZHdViueljXsYwKOteaDtlvwO+zoHdFJYBRrVyNhAUcNnMaewRAZLH5xLSeU
0okK9gnROEufhv3QI3RYu0Ocre0mYo1WDlugCdo3MXHSMOvAvTttEZ3AZYhNYzFWjXsDZuee2US4
omfdYiUUT4aUI3OGtl3M4ttbcLNXwwJl38mJr00RWx3O240uCyCRVQ4BS2Qdq0QUR50h13syujf6
ZAavtUz7HTaYjHyVzrtNulKhsSK1wQY7cQdxydog4MgWfRyNW9uZbuLaG7eZDQowipjmjkZKcpvG
qwwKPXAPsqwo66ZXxAYCnI97O1WSRJw0QENFvZ5apdzWQSE3CfaDs5RBf+uozFuwY/zic9oyXTK8
dRyMwYaMUUzAASl3JSCM3VSW8TLrOm0G7RhHEq8Yl7vh5xI10So0oniZumScm34Ls70p5XOf1P1O
R9D7mDDa4cLotW0oh++tdNB1Rcm4bmSPLMcwg89WKrR8MQSzxjCxcxIPPVPft+gu0p2V2+JY1LQI
QIUROVThbBppUWniTM+Wg6a5l5YMj22MdHCV5AgsG2HnXBXO5N6wCiqKBfFOcbL26ri5+qoOnvxa
cMsy5IVq0kY3uOQYRZUznXYa4vSlIiJ8Y7QMlIPY9Daodv1tOSGarPpAf2agr62bDr5F2RfTTeGZ
6NkAbe9yK/cuFn9wVs6g3SovfHLRJepLw6/bTagmB8Urod2LdmBQfRBDEp78NPd8ijlB4FQTt+4y
NclTQtlKUgvbmXEhGPcvO9OwbqwA8iCJxeyyiL6It24JGN9lrHXAO0MyThW2QKtb7ampdPXMFVfU
q7jtq6NuyasTJOUF4bF+g++6WHnNrObMuAzsfqMPploOeAp3JmnqM5FA20vagHdL2fk7EfJEqkYW
kglQoD0gJuKJD5gWyfZKKFZXjoiNxzJqu2vkpwBySE9ZV9A7T3Vgftb89jvdRfgCQJUGbSz0pbLF
Iyo8jQASlYLYBfrfGehdp7EOHkNpM/5LPgdO+xWTtdiCcULYGzDPsuLxZexGf9XQgDIxlm91npG/
ZQHDB6cERdGs3kFCdMjDtXJFy5zsOrMtyqXJXBvBWWDcZVj516nq00thOOxZmoLBMYZyGihWH2bY
xc2yj2TPQNbIp5twbAIUh+obdK4HFnOUUtQX8WQBULc6WF+YM1YC4Fa98OfDNRVz/oJVe6RlSiIo
ecoRNBbEb2aaPmgwHlZWX+tYc+ltyfZz36Uhr21nfA/yGklHTPK85r4iLNRXdAFI2FLdPfhMd0/M
fwkVsOrXMpwqCFntoUcdxtmJ/xU9Vbrywg7K2DDmmEmqvRiRUiSO8Rj3Y3rKuObJWnSMjSGVD1wN
a3alJ1vZZdWhbIZ7m0HWxsApu8g6sWyxgH5rqD+XjYWHneATOkQ18VkHuTWushG0kHBQ5YyFyjfA
gMCHa97XIDRfYAgEr3otrFvMBcSee+ICeYbrSnzNTXIb4qlV6wp61REwE+qO2nx3835JXfBNAdqI
ViCdKnyxqt95FWAHZUOHoF8j0thzoi0Vi3s1tDGkD+uTDbGtwy35DsGdhH5D4OUKyNs2jlgwjYrA
SLfiEjW8EPz0YCLNS4wbq0oeh7RyrrO9fluBlocKS0rotcX4TfYZrAtQQ8IJ8RfwSD9p+HtXypme
miTezsVmbRS3pduEpGP6R7Mqv6Me39UmY7ZI02+DXt3OK5gsIuBFKnIHqvyzzOjjJzU89PCxK6O5
xYx9plrDHeMQBUnu3MBYvE2pAdvZ9cNtLjzGKythxQJZEEaXU5GgHHXyulhGjsTA4ApFLGw+3Zmy
SH9zf/zd+P1F4wd+ZrZN/uvGb8eAL45/HfD9eMmPhs8Q9idPZ0rnApChiXNouX6acB39k0kUPb2l
99sg7/cRn2l+woqPI1JgWfqQd/w+4jO8Tz6GE0JsyLwyEH78Z07cP5l6GAcTm4ocHoS05+GSmr1M
v7hj2YxlxNaG5j372QqDzJQrsvYMWtPllKGfr2zMJlGcya88VcyHKEq1K9TicVvYuAOBUXpimSkI
aGStZf0KlMmy8TWWZXAnXhWJc7hdtBDYIl1efJfIoSInDpEiIPsh3RAuSPSaQSK7qdHcRH7RU9Wl
47ZkeHaF8jztfFZJ0DO09p3AXOq/yO7tW23ugoYiYxUZqaYH3FONb64VkQUTRnxsyyicvQQyldMG
/QiCqFGrvkBgTt6asB/v4NoYPA2S8XWkpsTLFBL9Y41T8w6+yliY8FJYGOvGJYycCyK0GD9KpszH
Fld/uvrlevlf/Mkf3sJffHTzV0BwPFEWQEdxw8zApV+/ghxUTqIFyrmfpOXvhQXOF6mvhGFfEhmF
yLlu3AW7KP+OWC3zhG5iLnkcjwBmpCQIaubCyXVFufdh9ZynQEQ36G7Kb0acas9FLdQ1GlFUiDhJ
zq1o8KR4UZM9ZRnFQhjJCt2xVd56nnzESEFfWvUnyloTGpFJLKv/LalRc/z7Nz0Hdf/qkQMQpbvz
BUyMoI7V/M8W8AorDxyVqkBQkQevxvzth2VpvBimjUnD1eUeuafcg2tp1nZUEISUa4jolJVM56Ed
9C8VbQ7rDtEPt/PcC9iLJe6Dkf9VW6b5zjFsHEPWR7dR6xgni/3qnfCCp9AezK0fx9lTWvTd0kGH
uYuLntwaTWpbFqbEIFLmksiXc01bMFWO+mR9K5z2BFXJQDEbiN3o4dtc2AR4xcOYrgdBFLJe+dFG
xK9Z5ScH2y77r3FUggdpSAKqACHv3TGTO9kwNQgwaKLrJdI47ocrN2V6w9qKmwmTzi61voEnSiSh
DtJRKwTNgiUwnTIqiKFdxbGqCeJL/C1xC+bSjNnTuwUy8qHgW1qQjJCcc8qN0wgT8XlkYP/uZTW8
zoKmjqxjwTB/mFxjU0RK7fyhio9Z0+jnYNb6e4XRnVFb8uZMq0UZXkdTQpJDlBC5ZofmVcMQd6sa
gw/UjEMaPW/awUnh3iSPHDc/ows7Qmnlh2l4sm3pL3UEP3/hHBZ/PLOErqOuYYJPoDw8ApPA2D/e
MJRkQRB2rnaNWGpfGr8tAMqr7GkcekZQbuvjEZyvHVlOX3vygpeqQXzC03mMviVEi9xUwJQOdaPX
z25NCh22Cn1bMzTHNpeuapDgjwi5CO3qkIHPVJRim/Hdn8q52tabcALzEw5rPEzmddAlgW/wyny4
Gdp4xndHpBH1yKazBXvDGfJ7kKJqjLVoNHPNXhdZS0KSxI1My+nycdlWCaHhpKSOZ1kL42RUzHXL
zNNfPC1Xzz7Wime84PUNSeasL0gnxPRuMfX4QujMFraehq8G5hA5Om3rbG2U7e469SLv1tPrclz/
+1vXnIeA/zyv5o+flZPn6pxaJvJCd761f3lk9LWhtHCSwdWUFWucBhAAgZG1dp9MPu/ASEx96dRK
e0jGuKNuwfNZnQdZRMPWQ106LizuwXZhZnVw8PCdvUH7pHf26x7REKkuwSsgRN6Mjqx4X8et9hfG
5f/tDUC0nPkELMhcU/zp+immVJFxErrXzGH/gnNluKmrMATnhdR/DgaH9TRzlITpcMQgyNDWbFQr
tvy6OBo963XuPYuDeSzfrME1EHUNKMzMqkWiTzjZAw4rppsRcXbe4t9/+B/P4z99+Ixn0VSaJvZG
Rp5/+vBzGcvJ7sW1bIXANaxU8J2rGYCcxL/1xCBxOoNdG24ztyu2Df5EolKKwiFlLu4OZe4ReOyb
cp+JXu5LFlwPjZP7W78nD3gp67a4nTwVn1yT99+D9GfRrHr1nc0L7Zgf219U0Ld7fZo8Rgc12vfW
7tNi63auXFaJmBZkMXIMESb/bDJ/3aHZ8w4KLegaap2zyZQVboDeD6/SASUk+y5g8AckfircghbJ
NId3gzUN9Wxus1ZRlWmsJ6tCP1OmX4wcK1pkFSzzyM3cZ3YXvBYutzo1Adr++daD4h9+kwE+y7WT
8n+2tESHaZDmlUCmsV3lidURoFtH3/RKQTzTo+CVK697RzY2nyDzR5O4waGNyTyw9ZmSYeecfFUs
YbiaefrA8n1CBEI7/uLmyVerzFEzhNGwT3t6ZonblzTpzDxFQ6+wB2fDDStUniX//kKgSPzzbcj6
l5oBxa74KAf/VDZwVuctku76GpEgh0BC5wZbfJzNhNXW2zGoo6WLyA4DECbYDaVY9eaAYL1MZOil
6zBXcKRql7YpyQ51nKl+MeZ6jDNDS+KcQJxi05DEye1quPqXsdezR47/5ovZ2917G7u2tvIdkUN+
i7yZxks5du6KRqxzVx+5DuyCLWtmZQEx0wbCE+Jw83bnhdpAfmPFLNnOH4e+JB8Dt+iYgY2mm6od
7cLUbOxXqtXbbzXBPxeur4iczrrcDcaktjZ3LUTteC455++Vhq15VkO6Y/3ajasBgxoWyfHZwP+x
skoUQ/w+UY5AlBuC1S4Xa2LSCjqe5361cK2uZNelh9JI9N3kZyPUL2tijF2bjCjNIQBNzGgpeuI5
ED8pLZnDwKveYlEY58kzYWA+Ivm0dsIdOnp9WOYWp8FCRfiQNd81rsyD5wIHI8xB99ggayp3VpI8
A9w+UdusGzBSOm8XIjLBCIoPSvWkcZP4zpgFyIdJ3ofnKNteZZNRPIRho/aBTjbvYjIS60tkBfG4
DA2nSo9a08zljz9ecJwQAjqFtf4lJ/E0xImVI9DkZJ8TMFkdh6InqpALAT5YjyFQs8cIWzUjyxcD
IzEUKNRlFzxWyI4NoCRXSW25o0vFmK8IiP2O0dnbe+2kYR8jLG3hMUtBiSOnfm13nY/zwomhvTE0
WrDv5CrEsW2xWwjlqmH+rS0IPddXbJGy767bX9l043cTlK0QmlOkf1mf5jcuaXd3Zu6SaW5mZMEp
f5wuHzfS353tX3S2PAANntz/urO9ee//cXiX6n38tbv98bKf60yLZpTUIn9OGxL4Bv65z0S/wsEE
2QVEyKxR4U9+7DNt45MFGcj1ANyY7szm+L25tWhu+XG6zp/o7Elhjvzf//k6/Hf4Xv7opNSf/vkf
hHnelXHRqP/zX5b1xy6DxpZtpitgTWFncGmz/7TPhMhYoEIXcufTDmK6lFazHrG+psco6MSR4q3u
7lkRBYdSj6N2j2KluUSV1uXkxhiMzyXzsHwBCS/G59dai6ClADMrSCwYIe344ndK37K8tBahD396
GrT+JkyNyFoZYxA8DGYhXpyie8sM7lF+1EOHPv6+mSs/Jf0H7swE2lvFzVw6WcCSzaDbBRI/nVsc
qWQxk5lwVQ6NRFM1+oufGigxuJvMa1FwA7P9a9YfD3Wn4oW9A72aUcNwk2OZXxkkIF2DydTWudL8
78qUHC5VaQ39omPEuceXwAljM/t6szqDnqdXc52vEoSVfFDphGhdutEXvv94qWnz0dQbndwL2mqi
hAzTZzyWt/spTeyla7W8UIlemSuzqMZZZuPn/nOXTHVIhB/VrJs309mpOByE6U+7XB+mHS5skh40
zsHJ8MANFAmls4obf9nHpdWSxeNLQUQSm2mKHeYBMOcAj5pVqL22LS0fy5ecWNTWMk7SU76+7YXB
gzxFJbjqwtZ4kR81UDro/LSMUfmth4H3+xT1iOUtSlAGxZzUzDBuKuF524/fj5JH7rmy55UO/703
s4Yvo0BQvHQdt2A+Lmk6WPt1SyKyp01c8iEr0mvRWHec3W4Tm6fQM1heLdomTfsTNRr+tiAz0glq
YTMTVgUO2S223xKdCPQvwA+0CpNd7jtpN9RdyUeHyASVnEaPqM9q9PQtl8q0awETvfhelR4SJMMr
/nacKein4/VsCLonPiB7kpqV3UeVHGf/gDpBhPVxCHTeJrJM6bDErq1DIdrwiDAwek5GFE0Ze+uj
VvFle07CkZ42hKN2JW+SJlRbi8lUBZJD314w1EZ15fgzsS2pptepIEXSsxkkZ5lpfe8dFv1McPO8
XBhsV9l9mUmMGirRG9b56BoF4+oMQQEKgd5c2lbHN8yqjMZ23YSpugY5rUQ89WRlzjFULCnwgDh5
TDYVEuKt0fgGhrrIespaQqxyj4XXArgi2VZDE+feNjV0dd+U9otosvaUC/2ZCMSRMGzISAQV8Nia
1sQgnAFqQLtQhuNs4jlYy3YJVGnnsC3o5ba5oL2Wt9McxsVcNr+oOaCLHM/8TsSEdrXw1RZswkJq
HiK9Jtdp1tgUp0Nk19CfU7O3oGMK63EwHH0h8hEZ1NzVL/o5MMyeo8PALMdcVHOgGOaoYT3reiEx
zoFjbU/0GF4fdW5ZId8OHjrcAiHBHbEF5hraDuhF3Z0zzGC+MBj35mizzKdjWvWD7r50FK/nYA5B
G2WSoFss98CJcTfOUWmFY5GaBguAOfqYzGlqOq95mz4y1jTmdMUunKPXan9OYes7MiHbiAqICXMx
PSJX1dfTHN3WWZU8THpVPmkOGlazdnVzja+JVQCoFV1bF+MEWrTLGntlRoVaW20hWJVwUBiLFivD
qpuD5PqgKi/RMNHt8v4tLEDTkOyrvHTVyplCeUDjGi0BqbT4u3svbRZ5IZj+6TBz8F24JRbFopJL
mZnRg+OG+rQcMsIcTJknxw5r9bjsJPIMPTGdGAcyUlrMjANpxWGx7Mf8rcTaj+SWmEvQBO4NKjbt
IU0zDn+mhtPG74eEQrXIGig33iTvpEdQikuSBLwEDnMTOmrOUqANQANzstRpE+A7ztMDJZ1amcZE
4fVxF7GiF/fDxBklcbSv2LlyrHZmSaeMjdSCU+AUW0DhEgcPOfTcDr15NcT8FyFjHFaFqfhNMtaX
517viQKAkuQXNzztRwgeaTnC4aWrVRg5zpJYsL8XAb8pdv+iXILQa/7bRcAjZqhfC6UfL/i5BtBh
awIDY9zp/BBq/b4GMOxPKGuZ9RNY5bMtpIj5WSkh76JKM0DE/bNEcud8qtlYCanO5SEr/pMS6SNj
6td5Au0JYQLwDdGdMVWzeI+/DnPoqhhTjt549ufxeroE2DaOm9zpQUznNkCUYcCiDvahOipho6UZ
R3aQMMXvPpzfcja0M2sFDtS24H9iAzoFvqI74nmVbjE1H5hbMsTu9bbjkZ87+NqvmjsyrgSy33m+
/UjEtp9XOM1Naoaw7zBX6Fmg3fq53eWHUiYsKJcmyUPed6sikKPd9ejohm4fuoTpBfvAHbTk4Lse
tRy+c92+1wrI3+vKjrh/wqSXMHddYRNlDTxjqfPXopWsdIdz04TCi2NvbK4yt5mi9Vl8E+R5tK1h
N3B4E/r2wPA5epia0trxpkq6sFb70sOJefAAKtTILKME6rq4aeDN7HHph5uoDNo3AItsIFTOyRwT
ar50APEv/bJDgrH0GcGaxSFhuSxcHPBpP5jrHl9XfTTdKS+MJSl1w00Upp22p0nu8WynWjjea6PR
TvoKHXGCggRtmOluTXKkIGgEetnUO0MPA4ODMWcykA5XJ9Njea4GVZJHAIPMNPNu/3cD9f/F6GV6
yGT6XzdQz++q+cdTLENEkG9/OBp+e+XPHsr95JLa4Pgc0bOE0+KH/tSEmkR0mOxKnN9oub82Ufon
x5qz61gcOSyQXPaKP00A7icaHgehvePr803t/ycnBKl3fxw0kWHucATRNjB15LSgJ/vDERGOdp8V
SRjtVe62x9IrBFx1lGNHa8wZStgNXp+U+vtK1CsjpJCnMk4UEpCMfpdGUiOBKWjdjaSSv2f/peH3
zPynmLCEbcS0bmHFrV8ey0HUG0bvDTz8NBJ7gLiu3LRJG8Dm1uyedZgnMlqBVDirzh/JosC1DL4I
NJuH7Rs5aCi5o73wEa0AUrlOyGDpO8kL6Z5PrAcCFPyBGh+npgO22WfjJu40fdXYSXthBGIccIlS
IQwIDdYgWUh3n7SgvgpyCE68BL2Z1F1iuUrtEgdVolZ4//qdtOryPPUjhlZl6c8TDeMxsfTxIahG
azNKxfzCV2xm/Gl+51mRqjU83HgVw8/bOK7o0PNTgNyHkRAb0xpIeGVyQrZXbRwhjDwiQRIzrb47
e/a48SiklhppQKsQ2R+jmNhu7tMqce8CJmmXAKsJdiEHitmGEoZ3nHnatCKOwF94bkeqBgfkwhnr
bMXvDKRcNcSulSC9TYLkyBewnts0rXb4EuG5ETZqtNFt6E3wwM1Rt7OV20WU6wKfcJGFk31qyO4M
GJkTSecxTEcN0uzIb2gebTUmCcS/yVhrnSmXdjJaaEIU/bBPtvVp8sxdk+ivaPgECo+yW6dB8xQU
AO/9Xj6O6WijEtWLz0QRjwcjqoheG72IPICRgPRGkOMZhlfFkJFgA7fMzl6S1zdZEaGa8WnzXLK3
Suc2bJVzl1paQDSr271iXDQvY10maxE6w4k55HtjWiFOr3Fy1kEdQ73oE3UYfFDniYMTwTMGZK3I
ajIc+AQJaMHFsJoXIk+wRzRuukd7EYTHviHi4DIAnarfSGRRn3GSonJCZHhx8kpgUq6t+5SIwZUm
ivYklKqdZUMX3iz6KpdntJef4aW0N1pFJ2n2+rtd5J/dvkfHl4ui3neJTfsaW/otzw9DrXI5eq9k
Z7UPkzarVLogIwouyKiG87bNd7rdioTIirLIGDD0/eeIgAedqQQS6bVCwjIgiSK0kJwNcy1csk0A
iHX6pSunbJkSInWqaligaMDG4NJV5h1t9euk/Fc634XUAUdKV+ep7ePOY9/mRrXcdoorRg9N51kE
3kMYVO86gCdaaGIV1hKhFEwgyDi3UWaDHfRZRSQ49HYhZ86VnxAiZlIRaT3xEVNUvx9g4UM+cuwI
bEmoevOsfDWFWy8YZLhsZfWaxxp6WtmMLr+S2iRaG9yhtSsJBkyr89hZ+CrmEIpW97dogqN9SuhJ
fTEnnDK7NjByxpTtmBxTS08QaSsq7sVAwutZCVwvrlVG+4iwxHVdzd2uq2krg737sy3zUSya6Vjo
rrZjHhttUw9AS+CY2kYEqCB9few3xRwoGZKt/DIINFI54sejF7twGZt8MUOswdUoO12kMhEXsKLp
unIQvhHiTHBdl9pkceX1IUmJtceOTQaSrWjHjTw89x2i8WWbTBP8Wl3sRePJ84D06alHBtVmRzrY
cJVnChhFHJagjjQr3yTV0RmHF+TNzqoEgbQf0NCtBf/WMRN6eTYyqwYYbGuoCeuyNoGbIrZ19yk6
VE4qWV8sX1oP5D8x13Xw++P8JBdsrKaRIJegpKzJ0vR1Al7DUMntjzghkG3K7nNGfOIiYjAyLLAU
yQ08RjSqU3eTTeH4He8oxh8QqoxEQppfgsTa7RCor3bgoO9FgUCUjFMYhH/q7T7I2RVgfJGnOGs/
82ChIW+ybldMNbyDLCi1iVlZ3ztzunnz1Sx42qzZqKmTnQf+pguN+9B1vJ2l5fox1t1qKQsv2ZL7
xpxvYr9UwcsyeMCuC7cc0Z1p3Q5Blb7Xx1mSj59r77BtQpTu6ZAaen1BMe9tVKWbpxZp93Eo3BjU
YnYNZiWXq0J3C25JeXT+8ezLRQw7ukSzAuWxl8zTshVL7hpgH+pCXGJpvdIH604a5exaMMel4BY9
R1UI0Af12TLNKhzTU+qv4JEYh7Gpg03f1schz+u1jh8NlooclmFe9QBes+rUWEBOp9aO9nIimchv
gDcI+Q12ZLtu0/4LZX671mEertuWx40hoz3yhnBHLWyt8sC76Yzg2qgCtWluMpFsO3Hp7TjfSE2h
hkyura60Sx8ldwOf6wGjr8ndmN2Ebj5tBidF6DbEodAXDk6QjZgUaYEpSVsL0bXEl8Ooe7RTiIp9
y+d6rds4dA6gIcf2PCo9LBmoTAbrwI8IZ6h8I9p9u5/DnR1Itfo6Cvxqus9j3ddemD0SCR0zep4w
CZAUDSBiTo0GX5FlRHkhXBh3tRHep+n/Y+/MmtNGtjj+VVLzDqV9eZipugbj2I6zTWacmRdKMQQk
tIAWhPj099eScJC8JLntukPduiq/2OCW+uj06dNn+f+JNNE0sseVyWCYAZAWwMJRQv4DbALq7s8U
NY3mVaLuzDMSIZt3GhG+5XgdpPtbfV3sbqNE2V3ZeaBSsBhnF5tqAB/QNrJ3UHhUQNcp1qrE9Icx
Mtgu89ek1vbnaoTFdFYDy4MLNwAdqgiutgq8j2f48dFHZ1/4V5ESZST3TSp63HJS0d4822jF4IIy
J/N9VjmbSelsVLBc8iAmCIJ5XYFaCI9OBTg94YzFn0Y1XY/tAJpu2tmpXnQj3XgtssbbsbKntrFM
CpXQD1muUtCg6tfpmu7M85x0PmyYWlW4FH8HW2ViUhkLHF+1BKMiswuAV1e0XVeZCgcaWeIteeBl
VVyH1IRdDjYbS8StFEAzOG6671RzYOWjJN9v/AnhQvc8cVwAo5d6AZs7eam/MjOg5w4S8OCDQ3/m
R+A/y+yMPk+f6nLofzL6UyYp5+nXe3UJEAvHma1yplSpLbhpq/w2dF13PM1c9U0UOJF5FvLyP+91
35jA73ah55DBn/kQtNE4GpfgN4O+CCG9vn29oB2HlgkfBkt9N4jeGpWAIcMD2lCeCtbSpeEbyi3F
HsGIYyIkuItCd8A3qww6LbNVrlBVn+efMd77cx0hXSeu+gU6qRUL21RorcHf2pATVEDncNPV8rzM
i6CiudXURnlugTMN3XH0Lt5kjkoF0rI4z83lzdosqWcvo/xNWdjmpbV0qFmBP8H8kIVpsaLmJA4v
DMFA5fLSrpwCcIBxGBvVbAc+yt8uPvcfWmXZ11Pqpeizrbb2m0zBNRtPF+rCvYkUUx9RJfo5j/Ts
tpqSf7QWpgHJEGSb2s5ULlNAsFN6EgLrL31t0MaSOQAe+pQ2spdo7k0YVNVcG0xFNtFXPeypf+WX
AxUQOMP6TBI1q0arNLKnkwGtUM6Y6hxI0SA8nVRxrn8s1ESnjBawhQQE7nPgkak72EWFqBXcgoq3
LSnNX5QfM4i5zoK43I0CcwW91Wq99CimB+lBSxJjovoJYee1uk7PN4BAjKKEtnd9mm/OoeC0JtpW
sWdQT+zerDN//9bZ7Ne/rwWD8wh7HnxNcjX75MZK+HmhKuFibAI7ewUix/TKp1DwSllPYapAX6+V
zcL6oAMPMCqJbl5qIj44IAxONtRYn1exreL7Q+5qmtNiRPXvcoVpjuJJaa3NiyAcxJc7BV98TQPV
pyQN9ckATIp8vQne+QvwxoMg2r4NbFu7xkhsxyxAFosNmVq2xfLpImBAdh6qvCiA5tRQ6bYmu705
S6KMtZ4awfXax0cJI2WDAwWH7nJlmSIvviwpji6sr9s8KWdWtFuClRu6u5stpRU6radG0pTT/D+B
+r2IoIBRe/b8D6o5bQzdk3/9P/dBQSJ/pq7ZFmQfItDHGf5QG6yqfCSQZgWXZp1XPcQEgQxQKf51
LOqAgLIS4YL24G8oQ0yerYoKLU7/xAZ/5uAv8Nk6kUHilaqhE5bUDDiBdBEWOCrzmhalSqn5pnxb
RLNFFlIn8uVIGm269jg920vOKvStdm7QiyukOz2M1jtu4JDTXDpE2l3P3771XaBlZ8/fqiYu6UyG
QlP4jOigpdj5IQlEBal6aIaGehOYIajCa6pJqa8GU8B1tNXG/DsLdgvnjridk4NGvwZjZj9KwKL2
4ytCsZtFNCNS6tgLDpTGUnHti2m6EBCKcTH3HcXxozdFamTQwUNYsr8Ms5om3gmU6tqCWmT6qdrk
E3q7zasMl+F9wAkU+CUgh2K47QQVvaOnsNJrW2vAHlhuAaoZm2G0Wa5IwFDvSBE1e4+djHkI9nUq
BTWQggrtKlXX/h8VzDTX4XRDq9Ce8GI5gRou1KNrGwCWsbmjR8xR6T78e5AQ8ySMGPlnDrs9SCQi
KGoM7PX+Osjd5eD3Enh1Iz7XtwvqqOiEhVN0N72ww9TPLuo38j9jNdqJCEiP8zoa+KGYp9XHeVaE
+X0Ngvi0Lj74BHhW7ufVz37pUMzw+EAtlsh37VBNxdGJQ9YPVT/Mc2OEHs9czAAqMUCM1F3X1DEo
zfXLqzCJF+3HwApDF0aGgoIOkXwg/XD8th9/+kZWz8/wR77z3Aya1M3l7NdfoNfCfkgJQRSfEEOk
/x0aAXFRUXcsBFURJGg24dB/avZ3SRHnQguBXu4Qv2Ghf2zyvRG+aYDuDk1FN232mmbyzPF48i75
K5ih0BKjUZDmhkfL5KmF8N/SAJW39oNS8GZszOAt5ql/lzPP+3UAnoIFdiNJMTZRcfVUAJAG9kKK
Atm86uuf0oTeDL6tAziz2ajl1oExpKZegxuwfdVs3MeqoOKbWGDPUt1JkoELIXHDE1IFWA/7aB0/
axGFMSAV66g6OnU8e5v8K4XjIulyogsBKw2MlJwK2EPNNMhJqfQkta/4WAjEv4AYtkGlNdTDfnFa
KqBaqmBdk5MCaFpgSmmu3drEnjVwnSHIpFQVUvpYXyyUE5MCXTIcKqSkoAFZw86P74xWHSuBoyEe
yjfpmm6U5ASNIc8mOX2dQ5XgcLPIwR5U/VgKrjqkB9PBXLau0+ltjGRW+onqnzWHHC05BqoG3lEj
BAY8lgIOInyGlC6BH36Q0oktBRj5ZJcCThIW0RWtmvez7EjBGrJrEpKkb7e+Tk4XKJMRpKJSBoHD
gkPChIKadkX0dQHkQp0zsCtkJa7mhifkH6g4edIOgj0kKK/TwP1w+nTH2XS1As0vrtNTAjDDmq2q
Ka2/P7/9xIlR+Edi/mZvU7Ctoa1Q+X1/Tji5TYEOBkvWMzC0ITPUaHpoj4rM8tgQ0PxARE+AZ7Yu
9MktAQDGDNmtESngA3IaYrnXV88/sjknEOPTaQI5NccIXmzRNixlB3XCAQ7dKxQbPjp9FwvRRGIx
hfV1clLAfZfdEw1rSExVBIrbI3FPCSAjIVlOianW3OmEtgG8FdFVKaUEhj0EcJfACXV49dU/LGsK
fVBiv6GdSVzNDU9ICpqKby8pBXYDigQBJWknqTDgsT10OSrQ6SX8w0ZKp2cPNWqKJKVAYxtboqrb
JHTqqy8FgJup2ITnvl0qTaTmlHSBxjzZFSHMIrgMNlB/j64Im6MCuRjQA1opnZ4uYK2kg2iugHMF
2eQghZ6XqKoWtb2IAfzFWldOzy4AryFtF4yhAQ4dYaL2Xff8JFWxhip7pAte48ltjmBEyB4SODYb
Km8ZYN3GIvTmTwjFJoVrOtq34MJpHZuBmJD3lukSZr0THmhPRL0zA5F79kiHbfT0lABkLFk/ESVw
IGM7GP0HSQUiykBAgf2LKtQXpuK0lIAOIdF6IOUosS3QMCnI6loXoGcQHeFHiuP0kak4NSkQ/5KV
gjo0yBwYKHtjEND4jqPEtsGhEl1AVOI6PV0gSdxENCSCB5yMBHQdPuP9LI+lYDtDsVxohWnN4k84
Sj/gTd3n70cA183qzL0/zx7L3T/1hUNO8+HnbbZapKRFUrbzRZHIb+7d5OvE7791Mnl1Eu3ow0NS
rb5P++/tBB/eunOvw6wOf3ztz1MvvVtW9QdV+5gNTcm/Qu+LF3nHhUpoJ2bv25P8+kvnOY9WwXcG
zla9cQ32VOlxU3+fdGH2m7yn/MBPsm4+3RJ2bxafE8XIC/2vSdrrBGtSdbJPTSVSknqz5CDYb/UQ
8iPH8fwu9++KvDM4hWmH3x+tTvkhkTzDjiMp7ENq/1Xy9RXCKaIv3Qa8Jj8sK5wJUvdnXfVu8m2y
I1/ME7oGuyM31Q2yIz8NVyop8suZt+wooApI2QuYkMsQQo3Ezw7qJnSbTJNIaMnK4jKe+V7PijRJ
IumRk7L78ujrJi4kO+y194ARuMlySw/MAMXdqjo8Yi3kJkciO/SbpACVsC9mt87Lyo594/nxvPPM
Alb08If/3DDdeGkVevHsMFK9mTc5E/lHzjLvbllk8zzv6HQbj5ce379b+guvWxzW5Pzkh2YvyJK8
o9laE0GWHzvLfH7Wa78jdNUUkcSXGD2BnPAwUv0+m6in9NBJnPeUW1NthwOu7Mhv519Sr+c9UWQg
gpTyQ2+97r5FpENEvOQHLl+99qJ1tvS7pHeMLxCAX2L8pyHJJHcwgXd2M9/5d51tjGyhiIK9xJP/
Ba7YYaRaBZtEpPTQwBE/Tj2lNdHcl7nB2Fv11z4khJwEZYd/t/S7Em/ibtLDrkI8ku6pps36SQ+d
zhf9+ts6SiY78Pt5HAN1ufV6xwT6YUUUSnb4j8tkNn91mT3Y26Aje4EX+ft3OdAkV2hzg4eKKCjW
XsAf/IT051k277gUbehLVvSf5juvs98DXi2CSbLjPoU6JCnpP+dpxM52eD5hrXS24hcwhI/ioTQh
JVlZ3HrsO/CzdJdmm+SVHvx7YC6SEr/1s7skzvyO56bDC/ACC/P26Ua0Z5/6sUjTfZ33w/jToZnj
sX/rBtfEN+7CuZf+9m8AAAD//w==</cx:binary>
              </cx:geoCache>
            </cx:geography>
          </cx:layoutPr>
        </cx:series>
        <cx:series layoutId="regionMap" hidden="1" uniqueId="{D2CB25FE-8FE3-4E65-B57B-3B60B3A18E13}" formatIdx="1">
          <cx:tx>
            <cx:txData>
              <cx:f>_xlchart.v5.8</cx:f>
              <cx:v>Most Common Issue</cx:v>
            </cx:txData>
          </cx:tx>
          <cx:dataLabels>
            <cx:visibility seriesName="0" categoryName="0" value="1"/>
          </cx:dataLabels>
          <cx:dataId val="1"/>
          <cx:layoutPr>
            <cx:geography cultureLanguage="en-US" cultureRegion="CA" attribution="Powered by Bing">
              <cx:geoCache provider="{E9337A44-BEBE-4D9F-B70C-5C5E7DAFC167}">
                <cx:binary>3HxZU9xKtvVfcfj5E0epnDv63IhWFZNt8IR9jv2iwIA1KzWkxl9/VzLYINOYjibiiwsPdkCVKjP3
2sPaQ9Y/z6Z/nBUXp+2LqSyq7h9n058vE2vrf/zxR3eWXJSn3U6ZnrWmM9/tzpkp/zDfv6dnF3+c
t6djWsV/BD5hf5wlp629mF7+zz/xafGFeWPOTm1qqvf9RTt/uOj6wnYPvHbvSy/OTF9Z93iMT/rz
5aeP/3r54vS8TKtt2tk2PbPkz5f/atPFVKcvX1xUNrXzyVxf/Pnyzptevvhj/fG/bOVFgd3a/hzP
UrYTaBoEijB9+SNfvihMFV+/7BFCdoRgXAsufPdDbtY+Pi3x/CM2dLmd0/Pz9qLrcKDL/289eGf3
+PvXl79IokrtxfmLj/bUXnQvX6Sd2VyJamPcET59vDzzH3eh+J9/rv4AKaz+cguttch+99IvW7wP
rOOLb+1plz8hWozs8EASKuUVGH5wFy2tdxTxZaC1ugTL53fResyO7ofr55MrvI53nw1em9Mi/W7a
Kn1CxKjcCTgTQhN9hQjs56596R1BJEBl5MoA7yL2uD3dj9ntZ1eobf71bFA7rM7T0yd1iXoHaGmp
/StAtL4LmRI7cJfKF5pfQcruQvaIDd2P148HV2AdHj8bsPYK06bnT2hfgdrhmnMS0DVKwQ5TkrJA
0SuU6F2UHrGT+1H68eAKpb03zwalt0lqbqT131MM5u8wwjllWv5A4rYLVMGO9DXlKrj2gEDyit5c
UYzf7eZ+mK6eWmH09uDZYPQ5beP0qUMV7EhpKuSV41N3/Z5UOwK8glF1jdOKXDxmR/dj9fPJFV6f
n0+YendRVd1cDKdPihlsS2mwi2u6d0nPb9uWlDuKKqUlLOzyB5jetq3H7up+3O4+vcLu3fPBbruz
2bmR23/vD6na0T6TilAQhxVYPhGBFlRdgbUiFjd54Avz/cXGFH357WGmej9o93/KCrzt5tk4yhMY
HjLPi4snRJDvKIYki4lroFaeEgyRMhowwa7TtBX3eNSW7kfv1qMryE6eD0uEcpv29PwJOYizOa04
91lwfxrm8x0Om6RiBdVjtnI/Uj+fXAG1eftsbGv/woCFPCGdp8GOYCpQTJN7cVJ0hzFGJfOvI94K
rkds6H60fjy4Amv/+USxw6JIK5N2T+cHwT5IwAiDXf1gF7cDmtI7hCkBas+vXl8x+8fs6H64fj65
wuvw+WRhxxfji6OLKT17Sj/IdliA+iG5FZluI0Z8sUN8RbWvyI2eXGVhj9vN/WjdfnaF1/HRs3GG
f512CToE1lQ3kvvvuSKTyJ0J5VJd52Tr8nzg73AOl+mzK4e5Qu1xe7oftdvPrlD76/l4xaO060zf
pk+HGbgGUmj+A5JfivSoTEkJpsGv2aO4WfvK0h6zo/sR+/nkCq+j50M5/kq7M1N16VMaGdsRVGtO
xU3F925ehjAmaYAqo76/lPioLd2P2K1HV5D9dfhsHOMb06fdE9fo/R2NTpcvxM+a4e04pgnqIkSh
r3kN6SqVftSW7ofs1qMryN48H6/4+rTqTp+QKcInMsXQmEQh6vIHceoOXvCZykdThV4zRcS523Wq
3+/nfrBunlsh9frjszGu1xBTf5bPN/L67zkHWpZoMrvyxbqswdH4AoCMiXvrU4/Zyr+B6cch1kB9
eTZAvc2L08SUp08IFGoWigKN6z6km824Y1QAElze9+U1edQ3a183Vh6xo/vx+nmWFV5vXz8bvI5O
27k4rc5vZPYEhoUilLMsDhxu4yQFGmAEYzj6egZnVdR4zE7ux+nnkyucjrbPCKeuOz1L+u7C2ieM
WCzYwVgGKk3ymvStjEtiLsrnPqVqFaqOTh+5n38H2Z3H17j96/nglrq6vLFP6BCZq7trwuhNP2yF
mWY7RMMhYt7txqpvUq5H7OXf4PXzGGus/m8W5O8O212RsCvfd2dA8T+dM9SIRahjoHZ7RQDh4277
QEyugf4hKb7xgSvC/umx27ofpdXjd06CCcK7H/5/Z8DQtDZ5sTltDSq7T2hHFMSCaio5vc6eVlUn
ibqu4lQJcd3fWlUwjh+9r/vRWj+/MqzjzTNygmdJGp8+bTFDIWhp9Jfvr8lzFDN8TLe5GTf3s8Lu
KP39ju5H7eeTK7yODp8NXscXw+lTjq9RvUNRvmU/LG2VchEidgRmp5RUVw0vRLTbefHv93M/VjfP
rZA6/vyMkBpffDFtfiOv/56+gxGCogeM0use8iqESb4j8AoXN6P0K8tyXZDf7ejfoXXz5BqvZ5Qe
txfxk3ZOKNBSAt3H62LFKukil50ThebKyqTe/nYj94N089wKorcfno1JnVxMT1oTJDsMo04MGNxf
E4RvhK2hZIhRG/ezml377Xbux+n6sRVMJ3///4Hp319J+XFrZ3tqT3cvr/vcupXy8KuXJ8e9pNWj
16HjXld4FVUOz/98SXzm32L37jPuxJx/Fbcvtfx84uK0s3++9FDI2NEyUBhKBNFAERGwjRfuJeTT
mN7wia8DHmjMucEkK0cV/3yJbJoyZGZMMhBLTjh8J9py7iWOlzBfgFepm/sIMDV3c7x3ppjhNH7I
4vr3F1VfvjNpZTvcb4J111dvczt12yEB4YwIFJsxRUKxUH12+gGNW7yb/D8lh7kse59dJP5SZ9+L
comovx3HwGvs1tosmD9nBa5H7XUzLcpN182cn01RUVdviOGmCfZqj5VRmDfKM3lY6ciPklAVeTJ9
av3Sy+ZNy2qxiDCNpnjwNgMdGjZsaNHPC92mWd8Fb4mUtWzD2K+98VNi+6jdLbI+tmrLZp0GTbj0
Plf7tIvThodTmnHdbopx8lS0Vw1ZV6ebuUuiygNT/nEd7B7pEAB9Rzq480ADIjCKLTgm2NbSMZ0g
xnYLv6i7cdBFWMYyKfKwRVDMj3TMNZacSFqV3xvRpvOJK/lja0HStzhPRcZ4+vTwloJftoTqJUHi
iCESNxhJVoDJLJhK07XxOSl8nh/VLI3zVwvrmy7dTzyRjnlYyjQhWZgnterDPJvqXIaZX5v81Ezd
3DSh7LmXvSr8ofOT3SWKl367FBOg2LV2SZbPSSsib9oVS96I42XJCd5WatbxJvTjrpc6fPhQSGZv
i1miAgEddLe0ONGY+EQ54rYSRkk+pV5eVBf+6M3iI69Sz3woi8gs7x5eCBa1WohSzhhu7yG5Vljv
7kJzUTZ6EVN07uYVCd2tiyhnfhj4uLY2UZmxt2NnOE3CWfDCs5uaxHL4kKe8yr4/vBMMh693ggl/
6hOUrKXQwonklt0RGs++njJxPnSqFce8njNrw7b0qKSv4k4sXPxGyE4xblk6hAxngltVFEqIiRa5
EnKQVkVepzw4n0jcpewimAuZJIdR3UMXYtO4Yxez6Hu9+/BRf0EXnWQFH4YxGx/VXudNbx/VI7En
TSHpWdE3rZm3zVx7Qx4Oaonm8TeHJL/KVRMQUiV4AJhxyezuYpkxJB+HoDzvCsZLeZDqqPpUBBaO
Y2NlHMX120kvkV++MWlbCX+XD0m+fM46Wdc0LAt4qSj0s6jU77NM4ELNJhmqoHiTD3Gr5oN+ZKxs
D/5TAUHxUT0VfqA4IgUixG0B0bboWp3l3dnk614tYSYLNXyIAi+FSjy81C9KwBXhGpOd0AQMV68d
GtG5CqbAr86q2bY4cOvpPPs+kNnjfxtTCkO3UTkYG/1mXfKrEmgcMBDoagYYuVq7rcgj/lS33Pu2
cITMZaMlT/tuI1WdtP6G0CLoigOYSS5P56SIJ7Nt2rbV9ab0pmA4SctlbKswUdNiv8UVyfQerUQw
v+blzDq1/Y2U1FqNsEHJL7VVY/wShOwuJDwe67bsW/MtUWkAU8zUbJd3nZha4LPMfjwP+7qrO3Hs
0SiFUncVYwgGlZhnOEuds3g+A5Zl9l10LklC+GP5MoYDYSb7fuWAWVTDu/Cpj8XfXax1ZDdDKXOA
PuBCNdCpWisQhitKBiCSlJFz0V6XJFgwmKdCvY+S2k5fltlRiLCZlgiyCLKMwsn7SyqabC9gDYeZ
NcmYTu9qwbLyQow9SUlIbdQt72CFmv9dpRWsoF1Mhj2SOtNVH5KqJ3/nnamzarcXU7F8XiyVw8nQ
NmL40GX4yxgmVQZDDpNEGGAWJNOIpUuapPm8yWjtwalECp9BQ+NnWRLvzUklKh52YxbgnYKkEd6S
CtmVYp8PU2Lf21GWCGZzM2VwwV3LsnjezWKNpb101Hj7Qke3mhfPtTimOk+bL41K+XAQsaFJjwpW
qXl/JN1UvU4ab+5f9VM/QZcmFTkHlA4pmV+roUsQLP3IupjZqCiAYdeqsV2wMayq8/zg+gA8swmO
WuFSici2vh95ECj3K6hfN8XOYRal9L1yt+kigf9SWc9ltunqPGtvPqOpG6/dpWnE02QDlTPjFNJk
4ZBBT9MZS091Akc8U4MzxVdSZXk+QnJc1T3eMI42yV9VRdt7xYYk2q1IPQnWNteRgFjqWTY4Hvyt
UxejLaIWzU0FpckikZUfKsuNlHsZpU5dap4FsKmh0hpaEwdtAczo5OMDUYAhkdyzsc0VfeWxKZ3P
mnIaIEMzDRnW5/DBJPqoCsykZNtF9qoYDyNRDXm6iReMBaptRiaK12YBtohDZLoW01FDo6GKd43X
OtxlMMAL7LYLHXAYE0ROf1vaMPwWK9rQ4ZXuBoZPMbNhMIU+Q5KbAXkrEULawFhsacbp8cexz9xe
mE4oExshJUxwVk0OTaELLvUfDEJRbC8rU+V4WzT4eXrcMQX9T3uGXzaazhLbyph2Mm6GEhLsp7GH
OBclnc4VoIDsILMTg3xiXzgVddR6OKlVhX8bogoYsMwsfAOo4wKWwcYUdj638+KcR5KDiGUNbZ1J
M+0+tMU4I5DgHXhjFdqa0OFEpnkAKSRG1t18MEx+l5VHQ+HGI3ebtmuxvwVczGk1TdPWbutcL4Qf
TKrgU7vN/BOd8FQPW4JBFOeZkiLJlj3he3s813FN92w+x8zfQreLZBsPfr284/M8Qf1VpwLBdnU5
FnOFeD0acYyy3JC3YeLbovE3Ispo+taQJI26EFzdIVylw+yTvQC2PHiHaecX6RxObWNNt5mKrvPG
13nUSewx8jpg0zCVGo7JG1LhMFWUIbn5qMsmYtUxvo9CT2oj/JSNxS4cMdzNrqVxNjebuO6N1mEP
3j4NYRQImxxENOt5HIcqh5sVZ8vIPZY4ZzvjzDqb8iVNwjaZkiR+k5ukJ/LYTrpzypNmzqVIO85N
vZfPkdNLv5866FBE0yaPX5vFLHitCYa+JccLp3CVXVNBStsyBx5VOPke6ZvjbhQBXG5WNT1Qqghu
XyS7Zi5HfJZufOcFewgfmuundWSHPd/WI96JFKbBa7aNnF/K/aGc3mubOUaYsD6Ge6rZJCA/m3jw
DgOkCFsgge2gUEPT0tkcAv1m5q/VHEPTVdEt2HgyeT2WZqSYsH+4S4SjYa4lonwZ8RqWp1jhgqy1
fQN1nARPjYeg3M7wD7NKPPZ28ue2jkO4KM4O6sZWOJIyrWnDpQwcW/G9MZ/PStUgG7nOQ+D1nXBG
01Cj9/MWXlXvxkk2Uu+wz5alrUOlaLxtorGKdpnfR83HqJlw+NQg+M+7wzxK7FhmowcpmTKRMOys
X0CnD1TaOwleq3WZju61mRkKxV3SyRFnYTzn7jtPIWgRD1pJd6lsdTuGYL2xD/v04hSWy1TEJQnH
hMj6OEjhdredzlvrhXIhs/jqVWPRfvTLqTjRQaAz6FDbpM0rUdVDvifM0NdndYkY87qNS48dRdgp
3ZiqTpuvKXzuspfLyhTnLCuW9kNpRImvVVlIMb5dtFf44egV1ryuKR/rKlRZpXm9aRhlXb83jlwN
x22TRJMJRemX5A0tEFZ3I2UHsmmAUQsnP6lmyRCFh5ZNm3jKB8esl3aci5DJuQh0WLfebL/ogPTs
oyjszOJN1rB88kJdBHNkwlrj/BH0NIrtoU0QyYqNXIpxWbY6LRa/3YuCZTSvJxhHHwqbH424eFnv
DVrGdMtB0JaTOAsSg8AnrHzVzXOvQspsQDYzisNmDkVsO731TCCzDcZzgnYT8yI+wMCB3TbGH5fX
ka58f5+MJAn2onoilQ2tLJZ0k0SUe+/q3JTsU981bWb2/VrOdbOrjT9NJ5OdqD3yOlt5H5jHuuWz
raDVIW+FaD8tcogrExZWyLbeVxOPlyn0B1mLrZ6WIt+PUptNe4thqjShzg0Nko1sl65R30iZqeo8
CWozTNtc2Lm50Bmnfb/pZW1kGNCOW3/fRlXD1bbPfV6I/aj0cnGsifTyfH8QNWhtcpGoilpNNkbl
fWC2hNt5EbuCWurFx22Aw2Tvrtm3PxeRIB/GuDSmC0eTuoBal7Ss+adx5nXNtnU0ttEAPuXH4Cjz
IDnYWOSPMJh2mh3XrLw2A4Nq6TS4sKLhSGDcjXL0sUUAhzkkTDgPV3LfMczUmyMS7WVzMcaFO1g9
qtdLE3ugpDxpBoQenpQZooyteBws+7OU+My9nhvH/kSXu8xBZmTBbmc2lIXe75syFX/zqsP08j6p
PZnr/dizqDXUfcPhJnnXgdmr3IOU9lnAwYJHH9zN2+h5rOHLMpW6oBF5YzQihpcd93cHUomFHmgW
FKBEVYCJFO+w7EsfBwUvUag3cV62ziGWRYAYPWJkDNRknLWFgOpKusipmnHCTts4kVi7l4s0y8eB
8QavmUhP+DA/MxFsqeOmxf47nTk/mTNZ4C1BRjR2VEV1R9pT3WrHV3U0wNsEtm/Ft3FsKrMngkxW
b2KTDQiLtq4dl6pq6ShLoq2TES5PCEu+914353o7FmToixDxEHWDUNbRBNlqv+UQP3z47CjSZblH
dKWLUtcRjBEDOebGdxULoUe3e0IjD4KsY5Zpsz+nJZKOovcgWLiZzO2g77wE6nMjiaWBCYV9TRcw
Ulkl+ERTWlGybU6qWRUhCJFTxdQHD/jAyynifxctQe3pCkYETEI+I/3r7YlqogknpllFgFHfDZK0
x1WcD2PybhkzP9JfhlzyLD9IahGX4yG+L0EMJ4sMHIslS+2KT23bD2lyWPuVIxW+zVJQ8DGYXU6s
RANlKVGvI9MmHf1W2i3LA7CUOIgcmx9M3bb8wK/jblDvFpsEJn0jIuljP/PCnB1Q2vo46pCDZJ4U
HXMm0pSNK3hVWYM3RANzRI0USI3ThjgFo1GfNsF+E8gCPDu+iq7JMMQImr0ZQVQ3lNZggYK2jm9a
4fQxKrIMzNqHBLLv0SIr/IK/u3eDlbTLu7FQEuGSJNhXsEkS6ahhLvrYkXlau91emUduOXAp+tEA
1LaD4yvf0IkO8ddBjXHaHnAicwmrbqALxSadwQmyPdYyp7tFFejqqBxJPNhtXHSK9K/wASUFqR3N
DGx7byixVrW0OIJfD6mrixBHrfVgkPLFUqft6dD2KS3DLu9rC+cyj4y+YSOxeRVGPICelX7gksCs
5sjYfDI5QDqmQS+ReAJnO/Nlfk3HAPkTvnthnob9KaBNfjokZIJQoivm08X+AK7RGdXitOmkcxCD
64xYLZUGMZji2Ef2VcUNxW8xcpZ2d/Y8bzqjQ98s73xv8P0NTeoE6ciQtHHnHShR0/5ELAXtvY03
EsjfS7RLuqVQjoW1E3FJvtStI/JxbaAfURfFQM2WKOia7aS8RW/SduAVOIrmZvkMqTuPu5AGOe9h
I+tq7Fz+AHUSHMujtBctzlXW8MnioJZ8ssluJSeo/gFRJEGqkivwqCvTq4bCUavCK3VVhnNjiq7Z
2mHonGJUoytVeRGdnUpKX43VW59NU9VAIIvLuLn2LAQ5EulMHNlyXB8JkTOQ13nM4v0oqab+vZjk
0h2qfiLFgeoC5BQIbB4DP6CTHeA6RZEbfIxmtoWvyprKMdGgCuDFN+NV1jjlcQ4rbbKBwEmB8Pdi
06FIFhS7Oh5cFniVWBTR4jZtlmmc4w2sbE7r0KoFGS8bVAZFR5LkQ/vHpKoAaUp6t/W+mhAJd6ek
j6zd9aaK5UeyRnEEb1xmaNQc5M5hWcDoJZsp79K0CoWXdgs6Awmt8lNqJpehz1eeQ0+dI7olyZ1W
Plw1uqdmhIF9jVsxOpCcrOucajJqjHQxfpsi6/LMIfGKhG89NjeFDru+xXl/s+S6qoYyFb7NgjNX
znOz6MHdMtVcV5XyrbDfuBhd9+ZKNQrluQLrw6f7dSnpLpCgiYyGEVpTqyJlkMT1MqA68S1lkfNP
RjA6gBTCWcN3PbzWZTXwdq2aoEwtcc8vwICc+LUr1fmkK8Yip98mWvZIZPqkxHz+hluWwAyTtiSI
hYswcBp9xXiHIspQNKrY1DZA3o0qhOtsaKS8zvdceebr3kfVxi5FqCTvEBOkaEb89vD2fxGVG4kA
sSU+RToe+O71W7X9qY1KG4+S41sHyYR9IEC5tBDBFSnUw0v9onO4WofxTo5vXkBdVa1Lx6BRaVCB
QJ3qRNF+PohmlY2fySKdiYgoHn+rcusWirstK0UQ4JolitW4UXT3cG3TURWjV3Bas8T5KDvB2N71
KTz7hzjQLmZFGnwfZGLG7xdFIP32LbxdyQ8fPvtazOia4puuUKRFm5QTXNO9u5OxstMw6ph+RU0C
qeOcJKhSqUq6dP7hldZSDjCPhNNSX2I1FMdWPbccxFBRkpGvfWVkfmTrwqXmaYZM7WBIAscaH14Q
A4V3ejUBvmDSfQelwnA8THytQTZTC5zJ3H5tK/SJkt2WRs7NwSnOwDVqm2IiISbp5kRvZM4TRMaH
N8B+Ea5wswZuRBV3bXH0tWdhcVKQWlZfm8Sf42oXvawl30XVI9HZ/hVtGdrEUWOMczn/fV0U97h1
Ja9S2ApxYbwSTplxV+JB6X+GFRumKbKFpVAVQkKXj0Z1W0Wtp8YwJbmFt5Yjd8FymHszmG0S+TD8
EGPMrv5qZY/iERnbaUxB31Ci21Ug84E9TNFaVsvW5J7jVt3QOdrltYFEFtOljQvnok7BbWRHXYiv
67bGtuRVgb4DtYfXzPPAkaZM2UvGFxBHlqOszOBJ/C4eIX8VZy0qk8EwDa7IUuUoyz4s/l8UTrKA
+QL3nHVAf1XtHplF4vnL/MUkDQVnjWvrUiC9WMcArkvWDy/prOW2y3WuVl/2aBRmAaSbOLjttNBz
mm3TqfGLjoWrMfapFvkRVzLIvWO/87GDkBW6RxI1kciRQq8o3W4e3sb65JQK5sNz4hsi8Y+6bH/f
8p2VaKoRWCZfcoPy56u0bG35KcjHoH0TdBYj5g/199dKTkHOJEWlSLi5G8ZXSi6IH6dJ3XVfh6bO
ls88k04tsqx2zOrhpYKVSePTlXQX04VE543iEsVd+cbj5BdFNQSfqs76ahuhfGnjvRhlVGS6aTYi
OoRoeJf4T6JgA72cMJT8Gckab1VYo6yLEgxSHte/r0dagIeShTminsbIUBIJJ3CWmCxxZa3Jc2UA
ZYWBEQ5KuDJxXqI7cjJ4hOJwXs4Ri+LYc50iMpTOXyMhyKfm0PPgR4u9yvgxw7cV/Afyhgw0Ujgf
doprJL82ZzmPrS5FP33qy8xF5sigVZGH3miQOT+8FF3ps8MUzktg4AJDb/CjK30eTY2aKmHRiWLm
cq2eo3SaD42j+j1cPVzQVe+9wJAOpFBNlauSXv/WDr2rEHijD+FyJl09E7lgDU8XlF2EioKXZ723
vOlgqgIdrLrMx/2Z9kiYdvMqQnqcLnBqw9514w/dItdE8oosgO0syl/w2mBKB/jCM6ziXXbi5VVp
YiCogNqtxxOHZEbAWsZQDnD8ZotvR3aF5esWGiwSupuh54G4F0WoctBwJuWIEsjDIr1rmlIiyCLc
Uo7AwAKEhZUGGyT7suFxdY5G2PROB1GV74rC2CwUrS8+PbyYumubWA3fjxj4AaajMO+Lm0Wr1RqI
a1B+HZ0VA5V/Z23Fg70AvdgDkauaoaGQ2L2YTfr1rNIi2tYsqg7KIC8+D3HqD2Gl+god2piG2ptV
F4rENp8iJMvdu2LqhmSTqCE4SHX2vsRxzoaadTXO4SXzBo0j8XbgkXmd+Gl3hPCXLCgNJEO+9bqM
/rWgaT28itox42Fd4LvNtihR5p+9xbPIRIopGTedbt8xhMB8jxUePZJzO2xtPTe7aMAXnxPMJrwq
igAtiay2qB2afES/0JLiKyYl+Ot5ir007JfGJ1tat/IkABk4rRNDeBi1IkG9JO66/SCrqpNR0v5z
SmmCoSvfY9XWQ5HwS97r7rzw6vajYPguMBTC+oNs6rM99CTmeoNRMTFtplGnXtizcnhVVGbXjnpA
dSjJsr96XHVAiT7q860dW3OyZD3qb4x4CUqLHtv4wn/P7Ox/C2bbfSVyYZ+SnvebZBLl61x26S5L
5xR3Ix9yHncN+kr9JAblXJgHh1szkmhhoHatrs6FL0vMCE3+CalQXw3LMj8aGO2R/8WmfI8Wocx/
w8d+UcZLxcesDlo2cOLrsYmed9rkrC3Pm6pC4kqLOp/2Skow+PbwIS8/6WcYvjwlCy4vRV5e3Fon
kVNQ5sGAuZxzMhqoMQ0QLkKDhCfdTkkhP1RBGX1Iu8irQ7/gut7SoU6L/SHlYjsVFmNfGNYTb1vR
6leV18hPiLcdeBK+ov1zWYK8BLYq6zCwhL33h6z6XvZUvalQnn0/BHPwl86Qp4bEEL/exHn8lpYa
quXJUqB6k6MXR0aNwlqr5/PMxBathL7dIzH3T/3J0s0C/H7DhVZDeBCJowGgQZALRYxeUwLiyW5i
al7OWe+En6Q02acmKw6mZTqtiC6+UE9P2z6I0fRoWk8csGrm1fZhZLhzOHeQkW5Yk2EeBJfmEMZX
AYXkUYn2QSLP4x6NA5TT2jycFJd626FLYrcDK6cDWdqpD1OvLtHtMeWBQd3qaKjFYMNCxt7bhcTs
gC4zCmdtpL+WKerpmzb3jtK5km9mOu9XtKQnqIEWb40H0EKBxti8WeyEtktmumgjay0/gDYOZm9k
6fdZZOkxlXW6n6NSfJDGpn5bclvYrYm6/ttcJP0nnwf5e69SCBBiIuMeDezYh7RN45Ox0Em2SRof
B0gmosPBxmgByKzJ0AhBTPzIuKfepMnM/iKoakchmg58+o3aO9mtZYvvOQMHFchmZeDs7xbr61ES
Bu4yOm9Sxo+9hmaf65TO8zZvKv+YjMglfrMiuTv4Cq3CrSA3dYt5JIoRPLbKHokfFG2J0HmR1Rl7
hbKZV4ZRP3uvUajM9tCIsHC+PG7Pa+oXn9N4sm/SVPvvvUHTvYdVS/yqWqCaCKiBwhefC7IeBmzH
kncqxp3MeEKDAXm7ib6adkmGbVPOPGz8IEeFozRREVqOWuE2SwQ/SDAOu0WdROsNGp5lsm2NkH+n
thhc6Rcl9MrrkqNcpN1BQ+l0LPokPoy5jFlopA7GsJtJkKDC6Zd92BJlNqpceL3vQSx7WW69Iy3I
gDeM0nsjumR+N08jIkzG03ovHhFQN//L3pd114lrW/+hyxmih5f7QLM7b/d2nORFw+kkEBIgARL8
+m/upJqU69zKd+7zHVWVMVyxDRvE0lqzo/cbcZagedFRhnJhRTd2CpIS24LDBen5Ll4wmqIXMY9T
4NSRyy7UhU4hl8FKBF1UJkD97sK8UaBcId5zYDTBK01J17HSQPtwbYfcmKJvhgS62izo/SPEKVbv
ScKCl0n3zftZ2elb1AQNoJ6lpb8Cvv5efy7+MYjmIF1LcH/eluQwABMqnBVfswT4QJHbvP0ElccK
1hC3DDNV+mUzMz0myvu0Lq1VUI8ug/xfLNjsIkHG1pflSJl7s2ChlDLSbGn3lcpknavvNyTZZt6d
my6ZdmRb8qdRq3m3JpzWQ07dB57pZcA62fynf16xbwC6709PdvGuQrgYQLb4VrG7ydkuvRPtV5aS
5HFMfPMQdJ5XpQB2r7AvzjdzN06nIVLy2LnQv55Uio0s7SZ316Q8gyBZ2eXceHP4Dcr5MS6ysRGP
vzjLv7UMaQLZaYxHHJppDJVvLtki6SrzMZq/AvUe2TM6i9iUQBLXYjZkuQmSRYBTMluSVZmO+298
I6koNhoMdh+mvXkX5x07k9SK50BHMxgS7AI73eoOl5u1aRmNoHt/3OjfnA13P8reD43+5x6TZMP4
b29H+ePL/wa3hn+/v6Djz/95ebnKn1/BXvjjrSz/+F3IcbxYus3bb7qczR+/Cyfz29ldzA1/+eJv
RovfvQZvrBQ/XvLyP/zl/5/PAnlSwBr/6Aj/5rP4+fUNf7ozfvzU714LH452jPIgrS8AJWIWf/da
QFOKqL/LGAF4AV4MvF7iD7MFjGzETzEkkss7JwBuY5n8ZrZA/ibGHQikMgJBCtAY/z8xW7zZc2IC
VA/gOeZRYJaI4o8uE9ZP29y0hf0wzrO7UTbM68VCvVn0YYt2VaR2uU+8eD21bsFcRYiYPkx9tDyL
yLixMLkaX366er8ts5+tH/5fEYnvZwOoBZMcbCTYfJPLDvnT2aBJgmSMz3gORuXfMLFhc5/TPkEf
vUw9OgEbzR/SZcAsomWGaj+2WrCCbiaNSmRsqy/5NJFb/A4+V0HX+c8A+DJ/D+08/QpFse9+sU9+
bwP+bBN+nDEaL4BiwG3I38Ch6FI5knydbkJ0YqxKoOB4XtCxQcuWrn0MvND5bdWkNCu2SyUqVkHC
vVz06lcaquYv3Bnjl2jP4srgBUZLMUmOLjvVsWA1iHp+h8npJE3OTQXjfv7O8PFKdDZ2NaQIyXWj
+SL3/3wf/n4bgLwRbLhA1aHIftv7pKvHrDd05kZNNH/XM/AvBchsLI1Bze4OdH7+OFC/e//Ph/3r
NA9tM0w1wPng4MRaxB+X0/rp7sfEsWgwTN2obPNvfMHnGwUGsMkof/fPR/prFf5xpJygfQM/4V+M
2H890qCidRs172+ygUSvo+11t6dTtgaFGHhNxrnbypCs6D9aCKHkrxbNX5ury+Ev4wPsAEBAElSH
N4dH9GDDmZLNTTqK+FVCJ/gqkLfc7eNNmjrRfV+sBLd+b7vRBsUo+vTr1OXmaPM1OjtQ+aCQ0XqL
EmoO+RzqIQgrnq3r18Fbhop4m0zLOO8j0O8hNuRf7ft/v1EADlE2sPMHCEqMUNN+vlEkmWMVx9S7
9mcqX6H0NKzwPTGpqECHrNjJQhX2iWX5cHbbyKFKi1xTBv6SfpvSbevLlTPsVFChfG10mH5ZwEen
v5jRAGbiLH5+NOGEQHMCJwuM9NEFVf3rWSY6a4jmU3jdRuNA86yacr7tL+KsfDct0ExpN5L7Be3s
DLE4T0vtqz1I52HfRUNQim6UD0MHXQl6BMtebCv742oA1Q3xODxDYATIFNMHZBZt2xTNFLa2oK1R
N3bwzO3obWHNmJ+3hbdRJctg4fIQJ1P3ELTsjq0qdEU3p+PNRMenKYDNpkqWABeyWQPUhmjeIGS0
WXsGY5t9oGSOTjzJ/PPGIHouLeGRRMD12hw96O5kYVfwDD5EptXWus9AGqfHmXgpL6yc0h0143yM
aBA8jdy30Jilnt9chL/0E8hjvRSNGr2Ps0xlNQwmOEKiPRz9Me++NBgV8dyHUjzCuOLSAl45dtJU
z+WK67DHjJzfjlY6aIr1uPN95y91BwkjKxfLsrFcAvR+EvRGNQ/5LaceI5UPD9sBW01gS0XaCyyc
du+dJPwqgC7kMQ6neD/nrRfsTCK31yzpdW2Ig3B2ERnbec6RV8jY7DfDhiHGiD+RuVAsWNjOTW2P
h8PaemXLnO10T3nVTaE8KHxrkSeR7nGh5YJ+z7QtpKXUpgUwLrcV0dTREqyPknudiJpF80ruLWAA
JPZr0gGGh+B7FwKWMnsXpu6ciG3r6P1sR6hWirWBNll/4ZQHwfbBWM+lkhc5ZD+i/xxA6Tph0pin
eR7IzSQmKdwpb8Ztv+RQcx+lbgAltEHXP5LUC4/tGobQ9eEeUMgt4MzC7ZJZBokXxX44dcKOdSIs
IyVUIT69xcCcpP1BrKnlFZwY+YQJaQqxoiztfWPLGXvhLvF4S28XPDoJRA/ZkGHBhcLIneoanWNY
wuZFa7c0SelRdLBxsVKiohJjvpTQiM2W7myXdrI2UM2LXayY3Mpsi1ExVSCiuZQccrZiMSszd6bx
JBRirMm+efOSNqQifTDtmyibs5vYo4yeVJhOEF6VCjKIbT0YgurG6wGohqypWbZxl2ujmt3aJXI9
EGPkUMaQzDZl6uK12+tmbCDPS6LgBRDHhgk5TISs8B/xbruWeAaXXKmXVspcHkOdT10t+JQ8bPMU
hrsWClD/iltuUlWkPODTnmJCUY/YjMNTy7ZAgCXHGdT91LGtznwHoQ20UoO9ltmKpe3hUdEV9aFd
0mEcdxWjIZurVC24nU1q0J+orQ23rxAP5EmV4QRkFa6Q6B59aMkPrElFUgYCqq+q6RtabTMVMRgI
PeR3LbVtVELz3W6FBKjuXRHaRTt/oCzG6ebpUPsA8fsjb+DsrEUecVtcvq/w8yZXWD4sHAGrNt53
WtwDe7v2q1dAw5kFN/6mmq0psiXywicILYP5JhnyFTLCfJyu41lhS2ImFfiBXIKF3lG4ONUHqIUV
P42r7NzO2HhrrnzYMp6iNohfY0eBQGY+Fu8OUpk0rGEcbHDyM9Q4VQdNlSmhSYGaBg6Zzlp0Fi1r
l0cDucinQfPwsKSW0ToTMQkAmVP8nrjrIYhVeoFYyA1hdG8AOTz5k4fvsAm0HsCp19TV8Ni1zUG7
ILBHlTK4eBsvzd8pMl4WZ9uOZp92hps7t0ZTVpLR4t5wq3BivUHRvcIOlr9DCiZWt0SV1BUSXFx/
hFCYBnetnoV4CDKVR0cXgR27ntx0aT756u5iSEZd3VuJQ/f9ti0FYNNp2xORXj785dQt6hPOa5D+
TRQrfApITnGpLt4LeM/Egkdn6CBdulc6xSOvZ3QFDH+HmgqAlN+OwMkv6qqBE9xucM3ztfRAFRYN
mUe3c1AKhPW6jMGlaOBhKvGJUEBc7l/6ZECs7yhe0XXKlqbJgKnHAusCyvxXC3gPUlzdrg/h5Ii5
Ymhz26t+UKJ9zLBb7I0i/s2Ys/EDzN/JCAMAb4JTn7F8vqK8Z0u1anBEaHDXcD8EuKwlScf1s+hE
fOdmQ/rDSNZFvNhEMnOQ1JPf1i2/1BBQ4LzCHJCFdQN6xeyGROYvHqFyJ+3AoPuMUOZWbflDA9vz
VS5FG1dxoAOGsgcSrIDYIX+nW29hdRcoPCYbZGj5MVK9P36VKMjrKfOxpGp7qdh1G3u4om7Zlhqb
jB2vfD0HEPjl3bRgpw0XgtZ7bD/qHNiFB4OMf9rySftfJqNWAPu+ny7Hxgb4VU76fCsjyxJ2HHBb
bOmJPAEEsyzTtVvT7rFdIAPKUnMADrvEhw1ejLkUUBJt+wFCtv5aJS46exOJ+pqPSi5XDDJjmLFi
I/kTOhHzheQXgBml0yxwTxtrAPYs2YhdYB0fOzb6zXu/38JsKTZ0YOvzAAF3jl9moDvkUHyzk0cH
+4kzCA/LLjWJOAIy9O+d8ei21zM82nWzzVikoLjb8M6JbotvZDJ0AK6HhSSQ+XLo+Fd0N6a2fMBd
s5lqWKG3VKJ2GAMA3oXw9yxdkOn9BvU/TjVyLK1WuhJTQpKcjC82Xv2nFjopSN10k7/DWpfmTuXK
R4ENhrzdZZIntnDzhyCbbeZD9rCkz3GgRltZ0LTRdUQvJtSRgsrC5o4VXQORxd3E4LC6cxNOoj+n
euDhXQBmOznCppDjcznnsWuhvcFWoElRM9CNzdN111Gcv4aGc2d4JngFOpwcV/gQNAxiSdoUEeXp
D7r5/5CUp3/3nts/MRE/gnbupxntb1DK8QuiV39PAvqeWPHjJ/6AUfx/4b1m+MfHZApnHEamH5EV
Hp64fwUXeyAazQQqkT9BFATWYSAmqEkZpAPfYy5+A1HwllakieeACbEjXwb38D8BUQC+vBk1Lr/h
EnWNuR4wDnaIv44awqfjHKcUpnkeeUdGQdtfqXRdgxrowwp8+7IdiFCdYKdOusetGeL8EyDCr7zf
4scoFWFc+n34hGnRvYjUa65iFCsQNEGGrWBQSSaLfAPjV3lgaqYHrwtQGzmDqP+ZqJF6BbqNLgTT
mTdmvyyQd9+kAc/Hwo5dtmsMV0cgj2GZtvNYytVnlZJdhD48i3doHYKgbvP5XgwodchlsPTchcNw
NjOaNSDH4ymAUekL9v2PkZyyL1FuCDbvPoXvpRk+ailICWt7ckxC8xrq1sfnzfjawkyp+dW2cncg
Qx/Bh5d5N6r1qKvSdNlx+DU1LXUesEWDRJp9ucCC0U1zETS2vfU4D14AoJyjORwqv3HwTzWcPKxG
9Q+wh6lqmchLB0vhs4vdegu1xGX/yV+cy5J6IdC5h4u8j1pvPESzDm60lPo4ZyEtSds0Z7jK7TFO
eHMN59MrzBgYBAc11FBliKtRwhzS9d7yyYiUHlcahzuh/A57SqPrrc38ryEEsCOcibo/5EHzdZ4D
XefwNL9H1AMgd9a0DDU0Q58tu+xjEMyijlMYtlzWv8hGvoyQtVyrccCcx+3ygU5eDA8AeO9INJjf
h1SiJbVqgZ1RLjHc0U0uH9MNgvSCEj4cLyvyeVxMsoPvFXQUnTsBA9M8NgWHGQZnv6SV8pYl3JMl
TNZq6GAcLRLhs4dI+OJuXc12Sy0nJd+i8czDAN1yQ1yMo4R9jdyfaA/KRK8FptPm0SamO8dyWM98
TcJrQPDtDsC+vcPgp3fKGPd5gs8JVg8STuUsvOEbiJJ2Bl0T+XsJ69xZb7Q5ODhwzhOFoBD2Psvg
Z+q8ssN0duD+pFixzkN65Q857zFVpwSd0wpuRudbV2jYa1QJs3desMzM70K3znCSh2uwE6EY1xJt
UFMFjEPIwoO4FB7yXopeBvnVIqVr4WQFZVsuY693sKWc0Vjbczomw8lsq3lmGngKFHwB/9bPW19n
WZcfYHtNzsgJ+IIEDAKHNOQIkLqzBGylB3TGbUyWIRoAeANJ/gLHKcweOr0aqGruMLDxXQcu+tOS
+B3UIn7yWYx0O21OQvGRLDzZW+3FILsm+x6ITXjnCZpWoOZgZQLkyUol7HrVWy+ayiyj/SnD0DfA
LOnxep2D7S6N0T1sI5r9JHGqArwRHE0g9APCWOI9NFrzu5jH/T1k6HwtQEaB1spZc+UN4VrEMs8k
kFN8JIA0GXJHADOVMrUIuNHLWvvb0gIyoWvdQLf7vLjRAYQd/R1HrnXFc9DbeoroNexk+i5Jxsqn
mX5q0A0/5OF80Crcbu1MLDza6Sme8VgXbRe4Y0OlPWQ26e9aGXhg8H3jCkyj66Mw3XAtzRI8BVAo
f2yIP1ZeIoADW22P2dpwelRIT3x07RiUOYy8oRvItUy9mqje3rNo1OcVDGqJ4kluzIzb3ceKl8Db
YGslY16x0JLjNvoQNMTJzRCN6ghsKjhKMyMUwTeydFBxQARG2V4HgA9oMzzB1b5iEIc98HHL+fpV
kmEoNy9dD2sro/t0hbcMdxEEKXQivPSbWOzT2Q0V4jumggTbdNVw6MxUR6LdOChWJtmSXBMHmrHv
UYhyxm1FRZ59CHvCDxgwu9LDGF9r6Fq8qsWE9AGb4HZAao331W9Hr3CWh+WaRPO3lno9xoqmfzBg
vsohksXUj+SVbZLVo991VYC2dJ8txtPlQEf+IdjYdNayezB9P594nqgy1Hq4Cjo23W0qBpUPr9cd
8Zv81nANthchSFsdsUTvZdQDzgtdVgEEW6o55dFXAFpLbVP3ee74UgrUzK6gwvJSJ7F3hm13LPoh
ti+Dy5sy8oftIclsXk1hn3yYM45nI0yGaouz7ggG110rPnsoWAxsWNxEH0W3wI6ajs2NT5Xab6T3
X61kUeWm7ZnOKOmBXYNDvCSgOYlH48cGSvdqIFt2lHn3AJ/uEd0DARwDMXUtCGwahYLouUqb5d4O
gr14LpZlO0sDslTxu7Yz0ER4I7PvCEvGUx6O6YllfMhQQWl+QN30SjORswFa87Bt890MnUsxdqSD
OUCLMsbae2rXQJ5o3xR4JJq9yn11TjbGj3nmPYg1x1KDmgnW1JCyMlIsOzQumXcsA0phwlmWJKPn
Vgxi3ydmPlLSZkATSFPZQUZHPFB8BxK+2bNpbovAdWONQAl5ZrFG+YZH8ZU3BPQ5+virbTHpZz/t
uk/aDN5NbPS9CWX8uGXRM0FiyY3I6Xi2NkyPcBtv+2xO53qEYeoZw8h8ihP52m7tdORtynajaPr9
Mq/ww2xdmhRosc2pgaYLMisWPQDE7+822K+rDDvXAuDs3mdD8MGzyp5z7MqQTvt0efGbxjt02xKf
5dC0p6CJdyCfxhLQ/a1IonfOs1FBMtnVjQppkbIFrueMDft5ysbbIZv80hnkBpCRfs0EQwlknO8z
mOhhoDbdwUDFeeZRZK8G0Cnvlxy6o9RAvz1s3Vghtn/7Fo/dE5dKAYFp00dBcQoTFN8lzg8m4Ta8
XlBV64H7H6mJvEL2Eb9th/7cIRfq2iXuDJtq9NyNQp1GKB7ryNPLHqRMvmucoB/1vLo90G/90Xkq
KTAy53W/BMsxte286xLz0fqoKznM1BAwXAYnmIu6mb96c7xWeg0xj2btdsrztUgF667cdAVCLAIh
08vlJup6Bt0g6UtO0u659RL1iKZKXKkxw1YfIzKjgK0oa2/7fvL3sEcPNx2LdjIJL95joq9tCP2E
crG3520kd4QH7JzC9l3roJ0PjLYNSCzbJndjPLgjjzp/57IZI1LbxqWN7Efjo9b24KuGPeCc7Xaw
cFSLWPunftNqF2fWvc4ZhV8TAB+aFGGSuBAYXeGKwrRVwavmPkOwPnxM1qUkaHNfJctphROBEkyO
u1aqHJQBHMSA30lWylZ4B7ZpoGbgT2Rb+JFQ14MLRBmKKKktPG689CL2hU46qCK1wfgmE2jI4py4
ByHaW/S95dSQbmcDGOIJHbCDWopRH3UAZgB0mxxpr4hw8Mi3ixehmPDeYOCIELz30EjXPkTgBVoP
oNKduI/TTcA1QFZ3hbQQUo4qaI8Et/ojcFd2CByldapmQDVsNeKkDVKGGPdMNdpujooxpel7eBp0
vvPnNC6ajdynAzYkYPqsvfHt5H92Q9rdbs6hICxBV4ZUwJOutk75j5mjc0srumS8/9zMckmiQqou
l0+pg2EtOtE4a8TV5LK8f7LrgqsG2tF53lrkCp1y0erE30IIZQBtlAoS0irOG4HpHRxV5U20RfgP
W91X8AD8i0VKUoEeIX6Pn+k/giikuzVYhiNdqdOFv2SuIiZrTjNQiusRrsICkXX9hxBPXihWvcMR
vWuR52MFz0Swb9J46CH4ceqLpsS/hjotO4KV3PAEY5i7SefkaeNgHkcdJ1+ibjDIPUm34YrGua3j
LdcP0EyFRYscg5MnB3lPLOdVEvYrK6Cyng9RN2WXarBW6PqCCpktrgiskQVjjTgkuovqtIuDK6JM
dNJEowWIgaRlHXdVnKzyIn7H8YgY+mfXLNGL8S9qMwN5dQpjtAd+jkB8R3DlHmyYxWWDRIMPNqa3
rEWiBDSRuXuEsJVVS8saWk7IjLheBxaUCGQxiJZBEgY83VDEF4gCy24z7MJtgU5rPrbGR49sBiVP
TrbtE0OQy4cJrSdmJrPcrGpjjzLezC67XGwkPbR7L58wfcWB5DceXawueuWWOgHlcFwR6fFIqYSu
DpkW7X7e8vgojFYPE8sRdTj64zv4Z/z3/pCN71XP3lGIos4RpCegihTxDmEwDOBZcjLA3Eau0lwO
j5DoGVVRChv79ex4dK/4+JpuSO4phs0xCDUR4wjIl2DbbzYWWVwQmuD1JWv3ggTA9hnuMLrPghyE
0Tr7wR6j0PQs9Gy/XIwB5RBE7MpINlQ4I7VrdYuHEH7yrdDJFK8FRg/0OkjACCrKY/tpQ9eHjt+L
TYFcgfVuTC/Yjsq75kGzHJ3YuGl4rNs5qE3m+XWQbvnRiqg58m1rzzFfmqNEVt1Nh0DCInUJFhPx
PnVZvz1zFtEYAVFwoYLoRNEgsVhfBEpFgJVvSbm16Xbrrf1WdfNA91OwdA/g+TKk/WBd6S2CjnUk
7EQDCPkHdL4lBHz9QbXUL1uMZUi+UJdG1o/1OQ7RXDeKxJcKxup8HS3YPNO0cnzfTzaTt75oTVh3
AKvC69HHLgCTOaCscuaJIYiDipLti7cqYu/83GsPCd59g1+4eOvLpNzgnjbrtdhfvQkD73Q3ExOm
QT3PaZAORR5qZ69wSXSW7Xo2cvjIjd/PovgvGS2GR5PnbkBF7qmXjk9dJ90vKHr/LX0LHRdBhObl
xYoE6M5bt8QwOtt2oW9vmGdgWc2hC/QDCCOcBOMJ6pV9DGS4X9rgFIp450V6F3O/zlJ6PcwbPNpT
jY+6z7cWis3mFwKJtwT493NLLo5KaD8g0HkjDpX+AhEoDewN/Fo36YBekR6a5RdWoH93ED+KLkqf
CIq9txcAEV8OQ+9ib2CtADqLEdiDBybtf6gR/g+S/AUkCRHe5SUj/7O6691XLXs1/QxK/vYzv4GS
iMSFaQikHbIvggRvJ/wTlEzxFmSkWhL4q/wEj2uCI/0WpBvF0HZBM34R1sLhFaa477/DksG/IACG
ljuCUswnoC/+E1jysgh/0j9cXocI8RjEJIBNL0LxN4s0Q3LH1vQZ4oky6Bwl59jqEUvwCzHIm8f0
IqABKJtcJE05uNm3gkY6g3EKe0YPM7wffrGQHOySo/1HNS3uTkJ3duy2EZh6v03Dh5/ux7/Ri13u
188f8fvBkVGJVwjiskGV/+YjcmhyXSiy/MCQ6SN2qTa2WpyP48ZEPLR+0L8ybFKwuqsmrADxNF+d
BzYYGpskrBAWsgFsapv9tMCoHY7eeJoRxXVrkHvklXioEdCJqKnaMLZdzyalDzLpbPW/+BAwVyJC
F15HLKTLFf5J9kR0BHXFtOWHcXNB7aJ+20kP012T2vV5DMlSUl+ASPUk+mMfmZUfbD5n6JvZivNr
cneXqMDd9SbLkCO0IfYFOpfdkonu6HJkQmWL9Z9kM087NAywRnlS/Yf18Pt9gCQI73OE7R+isTf4
t4HVZV5Tmx+aECyLJkDqkPOz7lNkb/zz1Ur+zR3HfgpbenYRU16EkT9frHgBPDPA8HFYQkYO8Ifi
5iXZeNJTON6TGFDcPx/vzUP0/ZOh+GYXkw0W2VuLT+AbpaQHFBAeLn2PimKQ/MxyvOP6j8Lybxby
m1J/OcrFyAF3IDKAYSl5c/1yjXKBgTI76MA2+wxXbYAA/SBM9vTPB/ruhf+pKFyOFMPBhsJ0qQt/
Kwot84McQ092CIDmH7fUBDXPsWZW4E0Vml3dFT7aB0BSk3hYlzg7D10iqqj16QOf1XYl43i81ysC
LYpkQZM1+Bdv2+KH24F1Az31nVr3Ddbm88JShfTGjWBsZq3ddBExHMQNUVBDINccTJAYcMJbc/jn
D/mDb/nLp8wIgSM4RqsC9WUev1ES0oBihN60O9g29BGRDXgNQbvm6I1a7HphggIDwjfXaa+KRQdR
zpq2hw5CvN3iD9NODFrfDMjjaIpJhdWYKPLio2W7iaG/+5haKV/iMam1b4NHH/GAAEERlASki3ZP
ARH5jm8NkFi0xmgZVVAp1qx78Ix+i1wclDOMHVMc37IZ3sGl6fsr7C78IAca1CFLmoOn8hWgZYOs
RbzcfW/CPnvSNG6PrQetgvJHDpyJ0c8cG08poTA5RkjCuB062GEQtZZGZ2TfwYFFk7geliAqk2iY
y2RO+g5SCQaRkO7FOzDaZTeqrlBy9W5h3Fq/rGAEkJTOp5qJKdzHNGoNRiuOGDuBfDIv3aL7mIfk
CUF98iVlXHwbfA6LhCD5upa55hDswiWGWBXF3fs0U6JKZQAZYp53UDS17gykOrlFAw05XtaovAgR
l3cLhc74SbVd/EpGxMm6HP4fKr56wsuuPdV5VcQaVnupPkkJoLJL/LEWQX50i4dgRjpQYF+wXBRM
aw/OMAVeqgWkRDHude1QwuDjXTI3TOHL8EN8oZkjx8mRCSnPiLxdn71OTOjhJdlu/NkDdLmCPqgJ
9hdkc9pwH/R5dpy3KHzVNDF3La6TOkJ0lpdjasInESHaZcCKWDAZzLC2vPbIld4JHniwSzqwd32g
9DMUBHPZw7iBWwMuwrieHew67zgP7wMq5xq1bTlOSHIqYJbB2Kp58AV8mqwwog/3q+6ukdYKbMPC
+Lmwbq4gFUIAppwgZiTkNEBZiDj0KCra3LFH1bJrDIsfOSLYDgj8IQ/U35Bbq5OXdRKvAVCvymrT
ll6b5O+mmGY7QMD+OXWzPSmkQhb9srlSEkyx8wVvnhYCEC73ALH1sy19BB2USFpwVx60IHuBcNty
RQD+B2/gK07G0R2HJKzkIoSiFdlWYLKwGYGT2iaxa1iWwLljmwZIQBIgPMp4V/HW9+fJ6yFqg7rr
FZoDco9XF6dAPdc4C4Cjt8Pt1kMEVfjGH6/W1Y+OiA7qDn7YkEPa43FJMIARUeRjsIm5DiwGB1jR
QWhMnIIfatVnvUTsPWau+QuCQdf34aLtCUzNchQLJsSFDdFZE2/Yj5OgZUzJcpxBhGCwExh8u3WF
hZe0qfGPqsnTDaTHmEAxRJgEDrq552ghagfPOT8SwYYaGF1UtusMlC+ckTuHPIFz4xClp4gEJtXj
y1bNAkxB4gAzD0RUST+vey+BSXg0ROxou6zflknb/gbW366iA5oCRN8QjLiBqIZAZlXDsHP4G3Tm
AZmHmiw2qPGJ9SlNpuD/sXdmTXEj29r+RYrQPNyWaqAYCgyGtrlRGNutWUqllJp+/fckRX9t433s
2Of67OjYhKFAUypz5Vrvet7dJJcSFLK5XK2D2f+1RpN7a/OinpYctfO2TAYaxqnRjhQW5LSNKnOl
rlHIr1kwp+h38+ApozHwuvEC66NhEl9UrchugQETnYyEfFQw2KCkUcHZkdCgN8wyCWZMv7wn39h9
AgBdbktznQD7ERcanlgOVWk5x8ntyr0gWfaEvqc6drnXfwOcZF5UhcvcI7nIThB+0dadIMWh/rEs
jjgBKk4ug16ycpGxtmK83MttgRRvF8mRKwcBdUtSddp6yrF33bDaO9dz09sVhl1PlnXld+yo6v9K
fd+LlXQ4E4T2JsXzgUsyfLIogxOsaTygONo5kGtvLSaGeNXsQDHY6wXC1QpouEouiVU8qio+DQph
JS9Hn/FqOdnyNzHw+JSPknm9tbtLYIZjtSG2sQ+WWXcH7CG8KxrGjPuFA2TgK1h51wQt1dZbMu95
SjyJwIxG8XszgHialKm6l6bdbWWQWZ/M0LvqS6s40ITfHvoCJCalUNO58mYYkB2TAuIm5zQ6nbsX
WTcfaeT1Y8QBGVn2BAxsoz5aiQG4ahjyjVdO3g6J5p1MmkiLjdLxIMW4ZAduf1B+lW7YZdeyr7uR
0ewBw5wbtdCuIE2SWLZMSOzXnmBmXZCDN6HtZqd5whpiPb4u7/+3YT1vWL+2qhnkcv89zf91W9KK
GNslOP3/UeUvCpp3Fon/am9ef+9ty+r7OL+ggNWBpm45Momv/7V+YfcRmWGEJuaslvnB+oW9KNaP
Np0e/25XLdxyHVtvMpGq0EYBYOSfdqu3mPe3vi9aj/9v0KaPaNnIX/BKYCdBGPwutK+YeRpUl953
1AyauGMLV7NwztQ/z1Oi/EJxxev3Tbf0i7ulfdPL5thoExP+vnTZsrX2XAaXvKt0I5aR0XQXU1RX
/Q0qfkG+m6XXEy9eCV8VJY3vV4UTp4gcrO/B3C7qnpRvUH0JQw/GAz3PkPKIxjS8gl73nlNxhSfr
28wyh6mBV+hJ1oN28ggiLOq/nHJa12CfyEsB6TaoM/E7PzzS/7BR+Flo5AIoIdkUeexFEBtxu/R2
5Ye9YmCxj4PtEX6HvQMT8mKo3cq9qMjIyeBi7VPA8RAcRZX/XZkJ9bhzrojOO6yI/sPhrZ833Byf
dEJAQxD9yTwpTubn46NjDnvf9PNvhYXeIo+HFjgHGvfINiAUkTJMAbLSdJECRzJc8ubN3eQ6mhBl
uas/OZesM01fslxAG7dOkRd2/Oz39+jnLSJJF5TI7HMiUJsAz35xFZmz3LAz6aDXoBRn2ltmrzTo
9lXoDlTTNK7Rf0ZdnAzneel/vDnvno0+rgtFhjY/uk9DcqU/3xuhljZoDSf8BtS66n1SIbRQfcro
ukDTMhW5ym+bhDAMgnbW2vafEG+66eaH14fD081ERgmSDZEQ79DPh0+9MTfMOXO+GUEVdE7sTaYP
700BXjy2ax5Up9wAonCjZTIKmYVpUo3rM2Rj5ub3D+DXM6Em5lM9JS9DI9f73SzBFnzRxZTfXH/i
ldsvlr+i8vTkpHp3RzuX61MX5RZQ94CJ7z+3qIMl3Yd5a4rpD0/l5601o4FuYL3+hj5JOKhp757K
QDd3sUC/+ZpEqBrkoe0ESridkdBStxyWUM4Mkd9fv1Y2/vwoyOTQe6RfVIfp9L0cMCXpzHZqMF6y
nMZy4wLUnH4h6rnN+jZWSPpXN85rNOdiM9MIx43wcjNTD7XwobM2Buh9sPNZLUHdQ/u17+sxb/qX
35+mnk9/HDBskE2dAYDAyhwOdOPnAUMnR0hMvs4vsxwkg8CEF83zMecJvDWCcGc0HpDBEFFsGiqf
+ksuUvWH5/PLzbLwNYGxAF6LZKjL1PbzaYSd3Q8LJcKXhoqLTrsxexHIEN1CZb1ygMKXX/pUyZJG
uVdmmxS11NB1A9E3LhkZs62e+WmDwBAjX6vxyp0p1v0pE2S9H9aaAAm8ieANPqDnv8/Tzc7UiKhZ
nZcewD+wR8p3olJ33TrkoomnbtHQPbAko4YiIweCyxSW62I8AEdNjoiWqyKN63UlCKf5g9ZKXUnz
AcEpzzSqe4TvqHWQ1QAEhYmCTZnVXJrI5PmrZZ5MxNS/f/7ven+ZqdDVY0hEfhoWFTLYdzMGI7Pp
xmYUz4HXelTzBQElQzFJlHYMs1Z0LdTrl/PsSaWan8EtZToRqLz40TwNjt/t1YRDx5/eIff9LA6V
i2AE1qCGYfDuvhsWJeDUmuYC8UxTSC67nYPUyL2xrcwB1NsrzRw7461rtrdLsEFyM1H2Z8Kf/Pu0
WxPjQtYuGCppqN4/hbmvA4T5DAIvlacfT9s7JEjZ6wfeeC9kgYnCSrZLY/WqSi9aOXefB9Q2UcY3
odvCHw7rGUEcUXyx8KVfTY2UFV7v9HsfwRe/Vc4p+ztAGfrwyFW0N0vYzhrX1xI8cOa50ejYYBBe
jctX7yMC3UejtMYH1yFPfi1lmcgNVTVp17GRgnkhw83i+rkJm8R9Gs1R00aDEHeAvylFaReH34+N
97Mmd5/iBX2qFDF8ChvvhoaT0MVpRaJ6Xq0aZzfky2xANPy9aKujo7qJieL3R3w/GwFaoXvEem2E
Z+1+f8Remn021c702VmVHowTFCimP7sHH93t0SB7/jMOHyuDkD4lOk5v4JZAX/pD8KDD2Z9mRRpG
QWqwVmAXA770PVcJ2xfVGZFfP9VuUw84YLQ4031vu0xbWWRl31g7mQRtfgepTQPQBNpKGrVDar0t
ArVgQigyoM6+qpLQf5hJqIYL1kKWP94PoWHmceetM9g8WhhhbZku2kIaDeAb8rJnJuOwHTOii2Oi
cSe8+SDgnVub9V4sCCgkrOY/1DLfz2u4NobkrfVVc7Xo198ln0sf9vLU9cHjqBoyWjtPwv+/ssdV
j1uXIMtFlzvpPf1cIoLrNunwGtnCeNVD2lHFZCcPyezrIW13+QodMqcjWU+R3dqDSu+qUWgUtbeU
vHXJBM3F2VgLbJcnGViafvz7sWTrBuofljbqZyFpdFywKBP8B1gl8Jca36jGfgyHzOHdGkSqT2Aw
HO2bc36PMQrWGPcERxJeceZKPaVIQYb4i5FZhPEWGSi+BdEXK74qKjDZyafX3MbZfibpZm0Pkjn6
Epe09vt9SYrS2QsYJ04fL6wXXO4fLu1dlMmlRRTcbItXhQLhL8wVoEto+FS7PDrpqGeq4dX6asWX
ov06kFq2Yb0g/VyfAii8TG610WrkPRg07WKy1j69evvIMdT0SJSqscnotRxGnzNCmf8bn8OIIYbF
jaZr9opp8yJHAcK0BihRz4L5kJj8iz2Wxd1BggnjfhgCDXn0KqxUMOBCGM6/zvdHT4Xll9/fhHfv
6CtIkcZzG36lRRv/+1DXmlbXX/zO+DjWQcvscA5vbazYRjRgIWDo5k/TwrvlSB+S8gy6Q5YlDex4
txxp6wXXF3PwsVfI674MyzAwoFj7uT9uIdzW2yWTAdB541c0d8qLagRG+KVm0uMu0a1XDXeB34dJ
sU8GlzYmdiH2eC+rlk/NtcGLTz6FhertsaXdhG5tM5+JtLxF+nGkpI659UaBSBnt81JE473Z4r2Z
H7yyZG3CEkTvU39/t2Hdvn+dUDlAPLRti+6WX3dUhIM9Xdvz8jFD+E9DyqBKBwLtZCbFybdXVy67
LpM+yliYWf9a0piVgoqx+dWNBuDCnH4188q8mBLl+tv/yZLGHal3rts/29CY0oq2TSNxNCnmQf3B
hmY2vMIt9pFtKfcfAxpzttSkDr9xnpEZQ1Ec51fPma4Xhb//0W8GMbudPym3SpOt4w72O6cZTGPp
i/ydxww6lzAzd2dfmQVMVWk8Rr8YyrBiBOqb96OVjMBhMus//K/cY9A0oluCJ9JbxcV/4Rsz0wUl
3Rs0gCNDerXQFGcfAKcP+Fc2jStEcFQRTSkVKeO57NIdpa8BvBK6uDTP94lbT8q7TxpcFo5+4WYp
tYeZ7RSqsXE1tZcuIsKJLg/D9YGOZolci+U4YZeQ5Ycpr1lt4pIsNhMstEGFVaShfK8/TpM3GUk8
OYQt1kkJoq4I9aYTzv4t3G/0XLfD+ZtGngMq22C363K4te3d7mWl3d4eLwsffyn7wkIkGQTxUnil
Cg5zU1g1Jj4uAipEbB7Gf+N16ngsKl/mZPHNKC68LPLSW3o4JxHQu428qtrT3GXY4liqJQrHWxTF
9CttuijSOYlADl5WPlGbTIz1ynXxVKDMhbmCVd8wa3eZd4WZI/3A17RL51Z1VxRTESa7qWAiwLIu
txzOnSlLn9Iy4t9E0SrNlrzbmtrqD1rAAC22+WSndsPx6qKKokcFlqGjWhkE3FmaLXP6aWLLz/Qf
4fx1DbjrIh3Tu8gm9caArm/H3wPI1XfMqYaSL0jNBuOhoa2HecqF0RcGcTQNLQNgbYg3DkMkaz4n
zpeaDcBN+MMF8J+AtaTXTqtVZrHJbKxcPx4LfLvt/YUzmL7PjYu/DbRZZUgehdGUIU0GXceGpttD
SiDSimkSxV4QPkzmYZyxtq7q1NNALSXHCTo3aIs/ZNTsrPkmLAJ9yjlPWqwPPiOLIzj8qHvB2EUP
MDir+sl7MIK6F8Sz+taMI+AkEG4DjjScw0jmn2t8ux5JyaB7IeEGOSz2ZtH6D6XnJpFDR3BEAmgj
SNFzL95GD4gieurxIzL0xSW4LfGlU4waGHLnGDfyVm0ibTs9tmWOmUvj4e1WG+eP/3OTz58jU2Bj
PWGLmhPAry4bX8rcF7k8oJVfuGjqXzMHSW0H/OwDG/AUgpJ3flDtOg4MNXbeSqZHiJX0t20g7oyL
fxvVquUujXZd8RFacy3OijQHdR7qvIsOetPaoyOQfuLU7F6i8x2EbuxyhW/XlNk5e7RY4CY0WRcL
HR78mnl+tOfh4Sdlxf3xXTj9eN6iweUvzv6SMU7TM1w4czOfby50sgTZ42rkrhpAiGaOvr3ngbSq
BcbBjovUf8XKZc9xEAY4jK5+yPSpn2+osU6IhSGmOK0b7IBR095+XG0vmMUh1Ukkczfl2jHnOiow
BX/AXpvnm4+B3b1YftowfBDp4vlKkZnqrX/bk8vWf9Ae9Rd3BHfDHQFnwkeAFurb1Cj6EaZHVaX4
le/p7uDvQk+3UgdpxxJYA5Yzr2MlL/poCA5vtzwqRsnpzDmufhOmWnPLwQuRYyVyGK1u9c1HIreC
zhscPIHax0DgEw7uFVnLlmlAhjEcKxIGpGx4TJk6Bm2qX2ewRjrRUy7KL8I95i72vFw6UQ/B+WJw
WxPCRxW5NBtukh5HlSMAO8XnMyjsfCFo9KpTTadrdcJAkLydZ04WqaKOXH51GsshISkwyYKjW1na
jk9+k8zsAhKa/RkZU8RUXuxnp8PXcxPKDEOZ3ZtNKc0RCXwjL8LobP5sAmJkvkmrtsVx5S2dXAxV
JrGsyCADi680rOB4fiGKjNtxcF7fma7FXI/Hnkxlsj45GY6mAwKqKZv8i+F86XOUInjWNfm15IpK
4PkepuKmxSw3SFffPmsWetSQr9JD/Jw/DbEE4A5YytbXO+RAnw0IDQtww22Xk32EqFGt5JUj1y4R
NZCyWPz6xhGW5BP+gn6r248eBlcPb0kWfDErSYtf08nEpmO4W/kbWNHo1FvCtpysYee5JSlKxF9s
feuavVMD9oXEhHdVl75+nwYcakjCp2U4MFU6frKw5vULMw3d9I6vbx7GSDpVgC1iSS6+qDBv8K7k
UnGVnyfCs8S4nJJeyvwUOYVOUraK5e4mKOHpDx/wiakXcDBJYSxgnCbhVT06bAM94AZro9B/dlO6
YLvNPy64hrtyVT6KEm5o7SV6uElbUgvenu9kMbRkoqnV44xwOa0QMIIP5aom40ESTJNVWAUCkWfm
W8aXMYmVO1CgndLDSGAr0u3ZXuosVZUTrxJZR3U70ToSLVlnvbhz5Vcn+hDp1du7dtsPxt9TbhVz
smNFcypMfivy30Yc0uwgyc24Uzl8NNOuSNM48RYnm+/pYbOc7ls05igbP/dYBUvzIEs11lFs2Gtf
PmEpabstFe5Xt88BmBFKbVjlkbIUo7wuIjse+aYRIFeeqEzN27crOT9LEK8kiGMg44u+rNfppqpG
Pf9FEDn4QvSvX17wmvoTzWv2Pils/T2w0AafWNJFfzBxyE7UO3buurYBdVzwKqezMySndVgssUO9
Eui3EhUkP3kbspgUMhMhm9I/Oqfg9XRqwNSYF4BcCK2lGd6pLEindjPB/+FBL7gy20fN2+WXUmPV
6cCeOhFfXMKy4ditJuPbBTpVnchb6jPHpp5ffTuQJyOWtI6hYjycd2xNXlBZhrsplPsBnpG+vvKc
aOzQxzIajKrTScgeeLTrbuu07lqQKZ2vjAeVe4LPDxNVvJHeMySgMgZVwTGCsdKnpV5fOKMtWUcw
AoNAQyhj6zLjtplmPSaDBL4Ppe+sb2rEVkXF27g/3xDywHrSK0PwwEzvNHoUV5ntVEH4h8TXuw09
uRzmB0YwvYYBrQPv08qgiAhOS2E/ZG3rc9ZBiovbA1oPptkOWTsngc2ddpAZ6Vbm3P+wu/t5b6cP
D07B9zTU3uL47za2Us2tMfUBqarz1Fhoi51ug38kb9LvD/Uugc7bBIPG5FikrPh/X2/rfyheTmGJ
pTWh5D9jxMQHuY1hs7nubRBRs2JG9jP9UFVe8ITh17k8srfJ8ffn8nMKwTNBC/Cfx8VTDmec2z+f
SzI6gOJ59R4iqmr+c+5ZOh7ve/CEu7UldP7Tff71gHYUkTjQqEiSi9G7jGqJp7xV1WZy380NC0Va
suIfgwWXNtKar2/27y/wHSNYX6EWoKPHQWluUY56d8AZ/UzaDJV//zZjTBnmDxm9rc7iefvZ7cNx
X4hklR/U5CzFtlaNns8dydRg9CuM7T9k5X6he+qtFLxSSqP4g5Gie5doXLAHn0AEdffV+aXCjFe/
47MqE+b1HDIRjyBzga7Z28hhcSC0MDJ9IoVwOrXSts/Ofu/hD0gj/szUssRM9R0f5/1IrFO+OOwn
4+lczxLnafb3t/X9Y+TBuSbmD1RMLLoE36eeWHe7wZ6N8ZT1pZ6Z1tdASPReoz6gfVPuf6cMpgDi
w47lQer/+f4rp/uHdyaYiUboaFKnt2WPjqqu2JgtMyuSuj5P/6vU2iuaEhE31xcCNNG6/p/fC4cu
SAuWSHE6L0sEyfppBGXFe9H0nV4wfn9D9R/8N1VLfhbaEANVi1KoFPPvnw84Leucy9UDXEGDZ+nF
QV0HzrMveWH+9Ar+eigeHSh3HzU3m8z311Yndr0gNUwvzqHICJaPuWa2u5ovv7+qNynGDxdGrpBD
Yb1nvxbmw/fzumlSlwnyrD/IFWuUfmd7s1YjKNO1Vft3vzbU0MHqIYnuo02drOwWQamng1VfsVrT
MUInainAOVzbLrkH8w5/7BTtLn1g1IRPyZyXFhj+xKbk9LnvMApNd7Kw3abb1ZVa7SE2W9Pva82R
JtWGKyeEGf8uOtfzSp/NiHMLCsnq5psSYEaEZEaNfg5wH2Xb5NCOAAQJZptRCB7FW4ASGPxatinP
YQUReshi4b9OY+etRjmZTN0T7nhM3WwNdRgwjRgnGRetDU/j1NiKDxBi+So4OT2tl4SP5xlQUBzl
bTdFaIGlK/uhpkEDBCwMrK1PBywokX9SHh3LJorFcyDzGkFRWZu4v2sX6kU86JC9HQMT62N7J5Cr
Gg/wFnWkYFKtyNO4muue/RT5/KqoHh3C3sg5+csQueJY+KahkwH9KMmzLud9WAQy3um2Walq0q5k
YAKqDJsCH882iQ3VppNZbzoH9ZB9F3WRCKZd2vFydx+9JRrX9iP1Bl3RIgY0bf+E2nFq/Y+5INuc
gsOBzYxuXHaWVcS1RdD598LWsw9pvEdF92wBuBnCE2mzRHzA6LIoQfY0vQGVUjBxzEMsh4xa+q7B
NxV4+DTbK9wW0yAzMcaEZjiJYIO8JNN1GfVDT/tkhfaW3XQUSuqicHX6g2tWw/Tim3W5AL1AGA04
v4aIIj81ZF4MtQnPJbe3uaijHp7612HNvI2PS1ZpvNlbnEXiW8eJSzPoRec8NKrXaLAJqpItm4xQ
xEA2w6entpjJ0jbgNMAg0vaMW1r0kUm8DR9EA5tnX+de6sE7SqcHb8k9zNVzmkbxTXMuctNZj7Wc
xwsyGe19IH07niMvOwXYDtCL7Y7yY8KgvnBTD80tb1/2UkhRfUrNnEbSyEJKHFbOcGCzS0rJbjCs
F+ZzW/I64l3pX/tTLraBm2U8XdOQ+wKH1F3R5up2LarB3LF2D7twMZ2KEevXXzOhHmzLFVfSNdKr
euyHnddDUEP7kl6MrYrApkwhHd5ZR11f5N/yvku2VYa+c3FRZHtJ1F2Gq13vl6ShCtwID+/wMlwa
tNYN7tH8yWPIfuxFzq06oHvAowIPn0OJayr9TFEB0qkw2wfhkpvf4C3f9VghtOnjNK/hl8pooKCC
lvg40YOxM+3BvHTNKMvpmTWwzSVNt5e0BnzviyD5QPIQpkU2ONE3i1IP+xlLWPejXWT5XtCSv6Md
Z7jvR5eEA1PBtl9mLHx71MagZaYwToIoycJP+WhHyxEFgvra2/SS7FolBrY5eQ2SZnS88Hs4eLBn
jcRA4o99LU2v1lB8mEcHjga1+iuvH6wuTuhx/2IWPVxhCOJXvW/pEZrg/sAeZJwuZ8LZG4D54xHv
dOMyL53M3obMft+sacIRYl1DC5NqdIWfJ9FN3zuMeWOgPOsXOEWtjaJAIB9c156Rm1Wi2qCYkriD
rxOsVtyPO+T1lshPiwVpdWFLBePWqRwEwGYlLuEJy70tlH3l0Q+7IdP75E3LV1Mlycm1eH3GXg1b
Uotmvknh/wSofFtn5wZDcxKZKz8vYiYmMylvp1BLSzQQZRzkKaJaQznuFyrT7caxq+bQkihA510P
H2arKT9ghDEAbB+G9LHLlu6TnOkt3nSzmmkd093kBedHxTUk58aLN2ts4RxOd5HdZ1XcwPj5UtRg
qCjy1E9Nm2PnJkbrAzii8ChsSUexNFE55437pQ9BXhTk+8cNRC9ohkMyAJ4ywE2mKr0G8AXrpLLK
6Is0CGq2+BcTr3hF3935k1/umeh9/HvzNbgYrDa7Q6eDtmPK5KONePuAxZl1KMTof8Ff8nFin/y4
dvUaHjqBRULR1en3hRtyyIZAqR1h4PIwyMgDl+l2VGzLlAbvbByPflQi3ycOtTZp0EePUTNEL4CC
nI+FTNqXcR3X74oBvh2D1gYsWIDIYqXYdjPcZOJLY+MB3ro2ZF8+r2bbHJwKHkjckE4+ZYvpspbN
zEhgxOgsGbzSvwgozMSib4pD6Sn5iLbL4fxH+9IyGzCzvtN/Ji/X3UVNJi+spYoegJGtV2lfwGzB
BVxvgyGCN645XErlTncNCMePdF+7X51yZHKwuwXex1Lz8pDTurWcQV3NMpiOOWTLlrxN2BwSH3d0
tscoLEl7RMfVQJadJJn8QFt89hiSOvncreHwkQU/veBlC27ARg5omPx8X0WJd02Fm6b7AWTONsQT
iEYHtGj7NTXau5IU/B1m06KLUYaYe4mDxWcxKBdhureu1zJy1RVCpZLsQN1+TJ01qpmzIUM7QRle
WNT84lGs7m04pg6ZeWl8MxKQkeb1AtYoj+Klnol1t4EipR1el54zBsPObGWJ51AVieQaKH16R5al
OuFg3DxVg/zC76QkenPrqa+JYAoVFCfah5BfenSmXUatsJ9p6KFbBeNduAtjoB5zexy7A9Qxx42j
zAqu3KSV4Z52gQbSfhaKLXVcF69P6t3weoGpb4p1QBNfOwntRgb1/qsFIyvutW9Og7zu6NKu9tZM
Q9ixwYDj1pld40PQRLmI/RnOPD12Qt6DfxjrHSXfJbuq87LNtwYecogQk8QyEPH3/Xq/ANJS2UGH
HuY26ua2gvI+inbC1r5kTy6r2AqIXGKvVsl4Q7akgIClrPTjFKwtXWOAL6+R6yXWdsLnHO4HG/Hh
ycvZ/UnmEYm7m271SBtkRRfj4IPlgpbZFB9XZ0nor1/mzozUpc1kZx5Dl4rAodNY62029p56iAws
41HgpBXICAkhC/SF4UK4yOGO+hsbQMyHdrHgB01sNAsNgrXNa/xp6A2yJXn8m6BiOt0ikMMWlczW
ZWEPeezjEn85GMvcF7fVYvjR6nD7G3Out+Rp6lKrtITt1bfD4BbhAKCT5gv4wKpveR/CFdytskAt
7VwL/tQ1NBmo4nVDmlf7VIGaceqFwk+givKiwdCp3aUUCm/KnDTptpjz+cJJXSvc4siRQfXwC2kd
y1QKypHKC5aNPVH9ppFmOBleNAcwaBK6UwK3dEjFkbN7soQhv40RoQk0frgmbZvgupjSRabsmBAu
M9qY2jxSNDwTM/9+MdwW3EqnIJpVMTMpTU88PCOf869MQh0AQ1irYuOB5ZijXVljngAW255bz7ux
jNFXj0XY1MlF0YXul3Qcn9c1Sx9TMDppJLwCZPhUP0xoO3ZJmOBNxOJhMkn4+O+FwXpVLXZ1kk5O
x2Mmo1hAIRSbAJmm2NS1Vz/IpvK3Uvr40oTYa2/kONRfhzRZ90Gr0bDpDGehZF2Jrbmfuu3KYuPe
RX3mPAQIiOQ2H8n1MB4YMBv0cNM3qxXlB9E1fbjr8TO87tumfVBdD05HzemozYrqNKA7eY6OdVt0
W8iv1R5YnvfQwMzdRUPWXpWJZ9zY5exe2YKiZZuC2ykjtkVb207GLw3MqgNd1Ha1AagAZ9uMRhoK
heW3J/SDE9JFOdGH1U/mHHdlSvua349iE2Gbh4YUQaQ69j4Xt1tIcj+sicy/JYDmu0NBfW0reSnB
HC8l3aHKZvHP/bLa5gXxBaeQ3LPq5HsVRH6sGpE9FXlqPZN5A85cWtGhNaN6H4iguDMKU8Zj7Wef
TOwbgJSTUGXjtg/spPjcTvbQbjxa5j47ZiIvle0kMyaLcxGClsEFIBE2F52aZLjzeYzZ7Dq3BduS
y3Gy8q9l5gTPZZJan+iumq5HKrdbT3Tt0SFl/ETynYYx5rQZy8DC7G78JHGIW5kc9SB0v7ql3gwv
Ta1X7dnuX9oxNPJd5ecUQkkmt/6x8Zq8jWm9mgdqTWtLshCYlRUDsjFfne4L7wZOj/2CqcJQQhTk
HKD+YZQSl/zdmPQXYyJbhHfEedUOtvTljTThGizfl7Voh78Eu7YsLoXjmM8svFBsIpyYxwtjKP3t
IArjIu88+1HrBvbWOpbY2y2GuPW8uXiBOyRYHth57luVoIZqE8+5pnQnr8RCz/NGpoQ013OvxEtp
D/hS9KQZMUAYK/CVw8K7wkvJPk0JspjfRqpW44aK3LhritG5JEmdIpnKoT5CKvfG71gYj8m+DrLh
yl3Yv20MwpFhWyUdNE+jq9H84oPlPdHcVn0OxDjHZe/028o0OvOkpsB6oLoWRqiCiOE2/jBl1WEi
qLpk9mum3dzBmySUiwg95dpD+XOyyTJilWgl3lKbntjRpUWHAYoUBlHsZmCA3HLcp6NPKaXGI6Qk
SIOYzDaWzralywFleU6TrJ+aXjXlLQZmU79lVwGai+5Ov11FLC2VVrQg0m/ZuLc+fL1wU1pd7nyp
kI0aEDSNcC6SPQWzcjZvyqz12yhmtz27tEhiVECja8CCC8Mso34F/Euh5naXbTMuSV3ikAqM3Ix7
xQZM3OGnijJxMyPzjtReKtHln9K0dNt0O/GqUEahG8dp5GacO/hb+5RYrTmqTAES77t+Hr0dpKu8
bnZeR63tAcgztZeDQCg1NFu5uIZZ3BVKlDwH10AuBSwPLuQ0g2mXXP732ogCk/vYF82yjUQ2Y7BL
lSl7OCdrDaELDjiw6NSobSWzuMJ0RJfu0QvoOgjv4YoLo5uYs39AV73yvnVWH+WflQATiEdpSKLL
YGebFJPPEsF0PDypjIRCeD0QUM4ns4ig8MUq7VVXYmdu2jwtlryiLV6cUDVjvfUg4y7NlaO4PLjW
LSqLPkb0Ar/9AZi5yP2dj1AV3wJTqW5p0SHhSsLfdNy02wsRgghEptduS69Kb2zEXITuImLGXKKc
ICp0D/BWa1AAZGFHMql5jKRKVZO7S5vZzaudmFDcwNSWTRter4R+4S6haTFB8jomEWwoy+0ieFrL
6rigM2X9JEJVPRqoa4YNPdRmuMGzbF53qE3qb2ZDHyZVGhNa4q71+yjb0irZBDhd2B3Fx9VXdCuj
sr+M8nS881DHXpAHzq/p/3ViehnVTWEtCxhwpx6Ow0j3pkPH2APNz1Nw7Ajhgo3TiMXd0BxeNgc5
mKgY51AA50VCXX4Tq4k3XyJdoOQ+66gCR7ku97hWTDMBglHtiEDZISaF8LyD9N2h3iZ1OL/g6DIv
YmOloFDvwzIvve2UNzQWAyaVm74Y2Ro0q4HFpgkNOaPlGoHUhQK6P35LjVlnXIio7Ya2+izd06c1
JsYei4QQcY6tUa6J6bZwgBezv7DwHPxM36hr9XiV2Gkbk1DMPXaowdKf6tA3sboyPTV8QvqAJ/NG
CkhgMZqODs9hZdnoikhunVJ23vXG7YjDb2YKbvNmcspgh/lEdQm9Ec4YwutYinA8iRrphr2ofhs2
HhDpwBgykJsLD4Z2YGMD0aq76ETVFbEiYfayIlhgbCTRB2UA+we9IPa+Jea7hYe9xVAkjHb49U7f
DcRLJA8LkV4bTMP9M5vLKfsQFLXUUZcDFIIIxr+UbuDlL0yRuI86uDbet5OT3CCTTL+l0uLOh9M6
I1eDeLzBgiWfNyI3p8dw9tTdJAGQngRtbFSHg7plNtU2LHPpRfcW6cNgGxXwICySFmA00cb8NTku
fYRe2bsXjVsUcTdJ76FL0nY/2I35yZe9tYkCdIiZrFYU+v26bGg5Wk4WzWDQhlU/0tRVNQjko3yM
xiOMVNRpfbMiB02TCbLtFFVaGsFuOIbwBa2YChF1VsBXeb9NR2dk6jXodwA4IYIEI9S07wgKAAbc
OEqo69S2xnAL30QEe4QQ4uM0BwOq46HhKlEDBM+u/H/snUlzpNi5hv/KjbunguEwLe4GyFmpqaSS
qjaEagIO83zg198HdbfdZYfd4b0jvHF0SSmlSPjO9w5PCsulZAAHPbRNvD18+SpgpgY6thWWYkeh
CCuNeKBLnFesS+7Xkg1AsDoN1QX5hMEusvQyo0xY8TWJjZ0O20jZRJPV/JzpEN+Zca9IC9vLZ5e7
xUQZZdU1EdAY77G3O3q7B822Ww4EGVug0qyvVhGbF9pdcxebEOjDoDNi/wLP3QQDm+VnpTX9PV49
SWGuZ76RihkrdAaX/guC4JJWcICySzTOC0UURecN8W5MM6/g/ktx3kUa5kJfpzPbnzRwQuqWzRVV
jBg5yiUoQG18BoKSUF+NEYOeCGrLdy4gAg4FvkmqoY11e0N9yPSJSr9uDnluMtUxn0ep1bXvRa/O
3WxRa8nepY5vvaK0XltcFkkAvphSw7J+7QbKDdKMSnJ34GPj+fAwhF90nxNI7QmzldJCjcnj2o3E
e3r2Ll+qZNROneRDHXVZ7t4NND2fB7sl69G5+Q17Afeoxbr3iY1x5nIZJM7XxoQnpYTeP07dAqCJ
gjMaBCeK9ZjW9BLrTMWKx+1779hbaeVEqw9CJijpBzoAKqeIjrRsFnUst6KOS12ErWVT12r5xgUm
TIo3cDZe03hRr348GEHTjzrRSTvflXTQ/8RWrEck6Idnj3H/AMXe+Ar5I3/V+RJoNYo3Dsv/K5kb
76oQ+Q/NNGxV5+MbBuXhvhl1ak69odYNPgfrvZ/ApuBqEOWB5wFck9HrrYh6/wtbNO1mbs3uRbLs
iDzFQaWtMwr/VGrUnzSvEB9lakG/Emz1T01TGUhhOC1zy/q2jGz/ux0FLqLtvvKAysspQgMnxfTK
ibYum8dO9LWw7waZttzlKU3avEldS/4Zk4CizLlFa0BwrO8ELR/YT8iwb+Ypq9bVQKXDmJZyPWHk
XobnOFOz/c2uRJ0fZe2Vgwhj0emDFnmTLUDC8sHGzYKmhT9C+kbm6BHGO2NlbPT0JYOz7HS6OlES
yxYzcExl74WoZu+LU1UDN5W2yQtVcB+zU4oAmfPwKUTa4iS0OsPhqifsyIzxuKoWstB8aLCxC5hN
U9rUP/RWW9w+QtDEqLfrm3nJAWevWZLjFmqSeDORcw2CADkkkI709mGyvIEjTGYpp+s+gXiPJxkh
xHqc+4gMZUreSojPoNf7GaaksdMba+zbr2O+TsZCy0/SZEs4g3vjCbg2KXeGY0xMUoJM0pbtNxFO
ovvFIQVi5rYvowZgicbT2Mv5b3jhXYcykaHnwHyRSx8XDoUd0Jmn/V/Ic78GRBD/CFD7ZGURObHp
YXz4VXWsdM4cUjX+N12SIvld9Tad3EZ+6qwywe05exPUNr0UnQkfrCswaQYFOkofDhZgo2f5LnT9
+5/rV3WZH8tFpyeuSpcc4iFa0a8/VmYvRJMAQn3P62bLNpW/GT9AERRciFqNXPYXQuWv7pPtFR04
z2JzOSDMkwf99RVZGnqDTl7iR/nbK0Jt3wwYll11SPM9zd4jJrhJV9REpJlErPztT/HfNoe/qh+0
9C179q/7HJ5+gGru+x8/fikg/O2rfm9z8IwPNDm4f6sR/J2I4usfKMwkyEZdg7sVKXD1/17lYDkf
YARiQhF0BxiIflz4SMlD+n//a4kP3Ahpy3J9qtWoRBL/SZsDt0eunD/p31sQnYoANH0wkbr/T01t
LkYyLZ3t6kQKqTdY7bsxoC/OCzPQhKHEnROgJprzzWBSHVX27RIZPQAPzPDukexkxlY57rEuYnG5
7VvhPKlcz3fkueleSJyeiGBn7crEUa+E6do2WizbevOTyjiZjV6Eo2/PYUvweke/8ncWMsOJVFZy
sLMKTitepNCI8zRcOcYclkmnZxv7Sh2sxG9pEuVZXFRU6AVyqV9F03pvfCDKE5sq+qIzZz+yw4p0
PhjhxJrnzuhi71ixynsyU2vKUHrEkDAzOPVraoztwZy09dxPkO2jxHScr7GH/heokhk6KLskudYd
j5NcDt4NlEP9cZxprq4K92EaDf+qS4Rnr0ySL0WKNOVzkD+u7jhFedbGMCf17tC5cXWcMxESEVwe
6qamxb0yq70DFCpYx8m4q1z/nNDHZQPJvqelCQwENbTE8GZcuNv8P+at/bHTrWo3t0JnayEEXmjV
n8Z+1RALVuMs8lQ7Fz0tO7nZrmGqyTXq0RqvrUPqf4dGTGfuPFMrkzVih1nWvSG8ah9EY5R7hFKb
79qvD81k9lc30+IgH80nR5Xq25KPzq6foaPEbt4/rByUqb92ir0z1tgnG7U8iky6X8dYMUEvX5hT
+4PRWPI4Tol5IEscf5q8rN5LGTvfSfvmy3VcTHlNiNgGhdcoGMJqKHeUyU8Rpn3GJJ5x+9ZhgicH
aO5w6ZlARQY2REvnf2UFNP9M5sXfr3qlvLCNt/UCnitMsTMcFBATzymWQg4d9fJGX5Bu0cxv61f8
htOFpKcJdkTnj5z5aQPPkC4nx4xhZqy5d451p7qzjKm+FrPxTAKxGZBoRXv0xjp/UHWrnb3Kmu7M
svMvoqUYKmgKwTicYYR1j6M2ZssebQrSls+Mk4frqOazk617Qo/Y9FfS+5zhGy80jZYOZoqvy82E
D2aR0me0JDGCUSnMERLhvE5mBIvcjXraRbDDrOW9ptlH327zgMq/9to55ltdUFN+07LjSy+NUbw4
NBs8lrVN/69naCdWKvRcHOBsyhwmmz9X/rcV93C2S3B/362T6u/70fTKbz5F/uuNqOiR9obx2W6U
dd95pLfHHaeEJxH3cud3o7FLCtQYGEMm6KO4L6DXpE7z2GAol3OYLVNybAAnoRuyn8ip6tbzaqDo
2SEReK7Y9/VaVNoSkAA3St73EulpHzuycjqAlLH+eWX+wyPTaMltu7il+6JTq9HS6E6w8aFS/hh/
l3GL0JKtfsAdLkgNoVGPMNYfuXLtPPAIShCY6YSRg6cu0KD1wZdfXc452tGrJjB9dk2rY1B740hf
GxUGKGUqHcV1Tkr/U8kG9C03MPDh8V+MBNP8oHNkZyy9rwZXfF8ESLODGaupOdIv48I70jKfPIoR
x/6OgjZeci2SDqVD6caTlayUHrDLTTCIzU3GkCV4RTrMsDiYPhQHDLSZRFjhUFTfueCOa4fO7Ta1
hneitB7V9URXo6sYF3XOEHdqctSeQZb/qxeTDDqb9xixJl6eCuwDlw76YhfkNcJOyGFyxqptOVcI
ie0pz3w+98qOt4ZF2DXmaLkHthHpoXIn71Cz87mvzAKcLb4LDgJ2faNSO73ERMf2GPex7BYCN+ZG
tmooi2eTEQzSMc+e2x0oipDbZ1Vy/0qcbIfzw9L2Ou1VH5GX5M4x+5WF9Mw052hVdeumY/3oTS5J
VaedPtsyNtF0LP9CMMwCetoZEZvL5ICNfuVAvI6FHpQc879R6vCVZ1R3y1zt7GcXlSCbMtZYpt7q
H5PViAEvSu/ZxgL9IIQW83CoilOB6HxXk/feF9qinyfKor+tpmPfA4uIMNsmJ26d8ZFWD/01d40s
Qrz0PpPtUHUwxGZzlHarLi5F91dhmx7d7IqaNw7BX7AgG2e7rZGCE7UHVctya9BXyVCaGuBjJwtz
yhKv9w5MH7ai/qFnMfG80vl/guQ1HpBz14M9lXYbSEwRITvlKZwLWm+ZEpGvOmV6l4y12c43LY4c
HbaJmdf/qOidCUwDzlQCE+e+WZI5nCAI74T0kwPtFd6+6XP6zYxZpNwaV/FKQqrjWUgXytvkmcPV
cFfjxzSa9d4GPL8Dm2Ycnb61QK/weqbPvreBmLCXWcNWG/Pqba7P7SfwBu11xA90vzUe3xAKZnGW
VhKZT5HBtVj35LW9goUtnI0m8oVVXnazYNl5ietRv0Ve9fkmvcMkUFJNO3r0C9boHLe9ojsxzPjk
39v4eg5Yd7s3z4UwBSgxstQ6PHS9rVibsWeDI9P7D1vy4mLIvP5KAg+jBNTiXb7U+inVk5e4qxyy
WKXO8OCiZWnLxrXMOw8ZXXtVVUzIKK3bq6Lg82JpfVZsT/82UhrIiQ20KANlDM8aDhAvGvuk7wPh
qh0nedZzk3Kom8TCyfYC1XDjHQ+gxWgrcQIW4kbCd9OhNFkYvUb0uqgGZvJmKrR0JVLImK4uuRPQ
LYEuX01b0uoj5ZJewiMvKbMkfeqdpcke3ofW/873fzHfm4brYYD/1/P9lW7xtwp77p+a2n77mt+n
e0zbH3TT2gzjOGVALTNh/4156IBD9HWd0Xo7vm3F2H/Ui/8b6qH4QMsPMQM8qfTpU03+H034W735
nyd8OnB02tr4n8WTkW3iP5wdG3zyZhwv3DkaQoJh8c5amzfsmt0yfx3dGuThfsRrsvHRreaavIPe
uNK+E6uBbOEmpdmESO50E6ZrC+6u5ub4be1Mf0dJtSf43DXLDQ0MXfGSbYi6mr6V79JKlB8YY65G
crhUr0XlO+Qu05z62aWLAAAalozprKysm69d41Q7lEhFM4JZLMTfnPxKxkuE4Osp4Fy0G33kwmdx
DqvPkNWKD2jpvnCj6nammRYnMSlggsvG/EPOHdmv4BbY++yyTVL/FY2sYqMIFhN75RGm+1Hrxu40
1aVsgi6r1MPUagdwOtTRmv7LvGEKU60YypBm4u2nWlb5ouyeotqR+wDLoJuUXVF33HxWBkYObpRD
NFJlyz7ZtTq6F40KrrdZF10PgyzOV+CAjuBd1tfRuM+QB850zzByNZB7LjMFUN94R5YLoQOJq2h1
mvVE3K3XxMXtEpVvAkXQiNkhDNl57G12pjLnay1FkYni6BaLgY1p76xeORlQfxB2raPMFPcyFfZ5
M43uhRGU/P0a0stqmIr7XD7KlPk04YkynYwSCXy6kB+WmTNwl6MOKj8lHgHrJkLmEp9JZBiPPQbC
+6JFvf3uV24jf/rS6H+CIDdn69ZkrCuNj24ZG3tnyFzsnCzL3VdIaRtGB1vuDTaZ/Oy8s3ZcOnTS
cMEgcyL3W1kYb/IHslrdTt/oPXGaz3f9hvXRswwMfKHyOlo2/g8Kn3H2uMPvkkRf9yvK92FrhedM
ox4HZ0Q2QPQyo2yrOw6LdkjOnse8FgqLdzs00TiOeqVPw44mCDRupXf7dcMa1WZTfDNZ/1l7H6so
0L8NiDS8s5GSQXbMOr1vnHtrIFBtJcVZlpk0jszKX5B0p2GLONv3Gu8gUB3RJF+SDhNkIsE2lRvA
iWd/Fbm83LVwwDsZq6Eeqg37RG0HBCixwaDKdy5UTkv1xTQSoM2z2U/0VKGnTsi1t7R7SJiGQyHw
8sGdQibWg1XqC+bw9I2fkWThxqoi03rrpD1zLf0NN2jCNN1tvKt0I1/V5Yr6KhlF8o2LNRpu8yz7
9dauXPthu7Lv2D3qkbudNZ3WuIJNWVihNxAOrcbee7THUBZuNfrP2lj0u3pjd7FZXC+saeebesoh
exVOEyyZkxyknPJDnMEFiluAybQs9IcGcMbHRMBVdNiP3Hi5+wkT/l1lwRZjPnduODnZN03Wakcp
+/mFgWqmjYd6jRtSt+bn0l6UCsZlrWnuK3Tr0eHEtDOq3vqpuV5aUgo7pvt8w6GNQ/GNdYsfdlnc
e+TVl5aY9OSIj401c+g03an+JrwleaJzIsGCk3f212FjtlV+T2PM2minwivM0EK7JBE+FSeK++pz
rlhBeJIhjh2s2lsbG46CBLwHTTV5wUhEdk9cwOCOMA7ZxfDT8Ym63zyE+pk/9aoF+CgZes3lxkeC
Rt6CWae5G77OsyDZoUHSQ0Da1/uuNtydX3jZcYrr6jtTtI8/YQPkNaWuO3hhBCIDAD2OT4/0vXqn
xZpUlHN1fzS0GuCesbH3/I3CNw/rMwAeI1qUjZuHioHsFqGDO/uoW1/qjecHTU6L1GwIGdEPbH+2
Ucciy2jWx/qdDeh28wuo6woPjKyvZtGgjU2ABRkSpx2y9PAzyWctzO123dUsRA4KB8yrWa3l3brR
CqeNW7hsBENjYxmaHVRDtk4cDYxuzcOehh8qY0heAIkBkeg10MyE4oAg8QYM1PYAVUzJnwVYkJOf
GD30YzVV7mfLHFYtWrm0CKkCZ0wHYFqBl2ASrDaAowfIM3A3qCO7kSTkE2ntRWKYzwlpgIs32+m5
pn/gHlTPFA2tPvHO+pAks6UbPlL3gZrabrTJXl/YCqU4q8NYtU5gbGxKzPzLGOI1+FFuHEsDtDVL
WhQ2JcGvaQzaN+uGvyzAB4Hl86/tZNrA7t55mRZboGuqQ9Ikqyu/FD10TblxNt0G4iYhbuCbmpP6
jxj5huPkDepUqzgTeGcEQ36a6Xfd1OQvpV+3L8mG+qzGIv7UQMu7jAqeVrrBQY1OLDvg9PKwbOjQ
GDhDwJ6jTyPBb1uHajD14VQxoDecMcdnqnH0hU4G8FFaZsPu20CmLSVY95RRJRb1ZtBOq3fwaZnD
QKVwDTdL1m27mlpYvI/D/CqUa1NqkDoHJBSIqnKDqxoZmFWT74+na6OwJgP2Jmejsy6r3R91sfKg
9yi7gkmX9Nne2QivLoeOp9id0AU16lVwscY43yIPSiy+627fNxs59r/DcTVkw/JXw7GFEeLfDce3
P+b/Ob6VDf2j3S8LcBSb7Sv/IPDoHxxSeAYSFpnKv43HrvnBttHePd0jbEjCjC33H+Ox/YGmC1Ar
TME0l9nbUPv7AlyYHxyiyDRZWC5pGFP/j6Dg/xQ2c9kXM7xj/eenYOP+q7AiNEclLU7LY77Nh9bK
ndt0kk9/elPuf9um/081lvfom0P/f//Lr/jnCZz9By/i05lHVnwjXXAM+HOidmBdQx2Jtx5H9rGB
cns8Cu5ER0kuht2/f6lfw7v2+0sJ3hZwwqR47X8MzNYl9yKJp/uoJhIhGeL9xcSZGGDrLHETZMOx
NDrtoFZbBBxP6794+X96OymH5ofwXcNA2njXLf78m5rF6tmzY7ZHWc1PJts6D+PEv/8NuSh+fTO3
l7A5bPkcqzwKP359M7tOW0Y9NtqjbcxPyrY+MYzR1spBj7G6/fHvXww9759fDhHGI6UK4Yuz3Ha6
+lOy00qQNBQjwFFQNHIGRWE0Ye1rJTbvuDwXk3gWlH6yekjagdi/VUsCSIUPRqXMu7KLeo73ANYT
8nqpZJYeZxec7FRPfhuqooAl1zPtV+QGjGZ76NJKQTHByZSl9dWU8yEhmfSzErg7g80Y9Qmtu8Go
4LMTzrXKuk0ptI4s2A0R0r36tHBwuGHemjdZw+24qWMufHJwkr1ki1sHftlZD3hm7Dt7qPJHoL9A
DAVsvjEZkttxgg3F0jOOWIbSdqvb9GGM63rKveQ6Sm3aW2X5U7jFY52Jb5wzHkh/lZw0vPLc6OpL
MglWraV0dtybS4z4CA95s7YHNAtU9MqIcIvMPxg+Cf3J9K4BUMOAzrAvTLgacz07twpUFIlEJz6b
ifXJ1Yz4TIyJFUoP7y6bph88Jv0nStgQBAwpbyktSZ4GRyAlefAd/YmYHptjak9j5Be6FnaSvuUr
hxKIe3Ggx94yX+wE5MGOSWBYQtSDxD8NnhzVPqtd/6ll8xmlng16wMvcm0aXUr9UtKka+0phtn4W
0P9e0nzq7qra4Pt4SplPtYGgUHTZeNQtgDtZ1w0lf9VtV1q23bUudHuHVzrfl+RGOQa18r6tiQLI
ma7KCUb4fqJp7RMeBS9aJg5sVGiZ4+cR8gPMRTbPNxoN2U9ZyjyFs9cAOPCvUiTNyrO/7Pqb2F+s
35IkYrTyIzFt42ooyzmWAOqC9zgJTBecJ/BWUiZeTt3ZyGLPtdRR9Jn/QBsRsEqr6a7v2RKoGpFJ
q+v1H/MltUPoNaDXKAnoY8wOfw+ZkJh17jO33+NgBmwYDy4uLSP5Isc8PfFlL2pKzjj72K4180Oz
5M8cJXm2T1I7iLKaLgM7viAj1oCXJ5kftHg2DqYFRcSguJt01wBguelhjLzjRnTig3flwnODK5qI
cUD2QX+w4nZ5w5XLwo8Pzc2USO0ybDQTSyH1OQXdW5Esq3yfx60btXrLqyXvOBSftN3WVx/v442W
ojZuipcPWP82lgqFYPNFMf0DayW74mzMlX6jr5R5qSHfYCwSMfGucqO0WEDJzquZGjfKtzxoIY7/
CaQ4OdIcDJHjpm9WbL34BuyXZIACk6lFP5qT9cUlHYSfJvmY17oIDJonAitbz1QBjeG0kWVWoQ30
dUKboY+Dxf8qr1rfNg9MWUVUtet3IC69F6Q6IqMXJ9Mp1hLOSZr+oMDaDBvfRmqYbWu/mQ9rzrdN
iPo/d4bmltyeZgjfGyeHjbD1hjq69eNiRevVHuSH9WTbjY+PMe+qE5pBfz9qjfXGfds7ZRuTRzcI
rykSFrs0HVls2kCQbuN3kI+1MX1qwytuuCGtJ0PhfmPJ8LnbGECUt+PEZbgMCWQRWdTTG2baQ8oD
ICjxhYIRSjCEFqVR3faldyom8zkvU7qUYhbPidedRedxEGDxAq8dQlECqijemEUrWQOXbpg3Qt7N
Vzmi4DWC1X5gb7wjbgnOXbbAQEI3L05OCRfJol8squd1fn2P9DEN8cq6D18IyBEfoECr1LYE0YoX
2E468+kqHqxV4iEuWLnRKIEvjqYQZPON2uRUXF+GctR3+oK0u3yjO/VgnvLOlZ/s1K6OOH2BQLVd
ARxEKLg0grtHsdGixo0bVVgZCClro0mV4FGPlJA6Ydu631zDIls3+fzdSWTIkyc996noSetVG6eq
M8USutOSHQH+mNh74VmNG9mqVqN9tDfaFcny/JhqiNiejWyfwX9ZSGf2GyXL4M4VEYD29rxJxZPl
JUZok7QkgDnk5kcBbMuZoW4NSy6+IEqltwD81peebANNCGC6ZAOxazQ2dtdG8Ro2npfYyF6Fw0XG
w/NnlUP9ijf+l7ORwHg+zqeJ4lM4Qap2nQu5e7aDkVn0429zxX834H815FPmzlDzrzfgd92P5B8R
J+9f8scC3HA+gJxA/zOZ1nH/MkP/sQA3xYetXJ80PVeFzr/6+4TvfDAdE3sXln02SMx0f5/wjQ/4
8reyCfAElM7r/n+yAMet8esIR1sFNSCubdqs6akz+UfsYd6Paz6PfnYvc9qz/NAydFjOXZJTohc3
AquA03b9gSd01fGY8tnxBzOhoTCPWRWr25blOqkrlmS47zOIa4+pR927erG9Scv10GHQCzD95eDO
N4zvULT6d0wFMykkF6SlR04jBftrjkaNyl9D2/KmQ+2LZEfDvDyXsjJ+WkmVMp71rfdVo+woVI6X
nN1ctEA4kpVTOUMXK5j4gHy8RhboJ7BOGaUBVD6OY4AREwPFWjQdjj5LaM90KnylrhExeRvxKgtU
spMCTc42fLLaQMruZI9fwNuDXNIbQoGIYulj985h7jckM4Nf7LP0nctuZzX8xoE3rgOxsLZoIl9P
00sb5+RXaGkYktn5StHm8NzzqZe3Nt0rEeht9y7rdEbChR10xq1yI2G65I2C2Id5GfT6kC0E0Qbi
H/wlltd4qatAY4YbCTjGyUd8eDGFfvUS5+HCj3/KaMG+rLNSryLLDPvgCAUfDg/Gzndwcoc0xLH1
dMGXJIGLlvGydIoAO0ubPsSfWJ61vtJrNgesk0LaPLw7L59djNyF4JKQa2ZuMOmUA5q0+75jNHCX
z8Q5WmaYjisrJO5RqgibuIoyfbR2vb7p+ppMf+I9FLt0g5X3mRj3c0Jk0W4z4G916j60qyABW6V5
EtFoVKNPAkJnY8djpGyNB+KKMyDk0jnHwl0wN3Zg1GfkmkhxLKZt2CD3ly51mbLwoKGUsu5Ka27Y
VMrlqlcjte9nbumz14S+TXbP2/FGiAZnYlo19yJv0/q0VpkhAt3KlqQKUrw3ABXLXtzMcU61Z5BW
NM6wS4R/SYXXyrv3gLS5OVGNyQV5UWVz5ML8az4VHaZQiGjshpfU58Tc6TCrQ0txso0cE5PSmR7m
zr9hHEy/l627NFBaKYjH4LOU2s1kZ0nPAKVI+2ledjPhVrg4cTW/wUNnX5z387hbwKkvJ5UA2Ap7
MhgEz+ihTMGdFWZ9BOxRYDQwlgGdg9F0OOpd6dLdmGX3zE0Gpqd2IpFVdwBEDjU+LvrEmyXDQiy3
Sa2Jm2m6IZIwEmDUBCNeyl8T5+4mnOhU3KyBBO+Y3MOUzPqwK8fSvSpahG6L3qYVI3fHKE2sZOGK
EyjzkhUdFSxudqvVdTHtJ8wc6VYC53RRWXjzq5n1NVWrqmXYxRy+qkGuD/6ofdNWv+IzhSamQo/d
mX0LrKdf9wPEDCJU0GpewfQy93nLmD7RjGDWByo/OtoFdAFHEHzSMBy5Ey08f31VnzDKDrStFgXd
roWemjA1ZWydrLrpfrKle7ZHx7uxsO3THZqbeFbmHMP2qcNSHnmNZlysvtevK/rCAxZnPo84gyUd
8Ql3Mxs/EsJcK0lvWt5Zah68Om/WlLpRxlxfXIs0RcQr5QfPi/tdYSSbFYO/Vb1PGhjftFBbD1qz
6JwkqYiMsD+Yl9qp/J3lSc3faRk11PTZKuOpWVFwqOsw+TvnIpFfu9alAAHX9jPVt9PnXlfEWbpa
CD5rOJkjXG4YDQ0HDzdWPREWVN73O9SPpLvwDwSxJ43cUWCbDq6IwPHWMj0jrtnAGxbh2o2OixBG
U6RGYo0mAKUksJ0OimA1NdNRazur3sVDOTNh1eS6BdJxM7Knr+CJGguH1WleXwSXMIuXXuHp8Svd
PDre7D44dmZEyRAv0WCmnH1RzShgXgdzx9kjpkJIzeqxintxW5TmSIQdII1xnbu6vq7D6siD19ZE
Ggb1mtClQ1UyJjIjMrK48MJp0gd6KJAfxmtJmOJ2XYz+sSSRRu0pz6/kwVBT3JkBMuGyLsfScgfX
JlPL0Sg+k7+avVvh5cb+fUj47zz1V/MU5ess+P71PHUlYvaD3Mfbr56C96/6wzHsf4CIYLk2YxOM
DdamfxupfPcDjnN2pSTGLJsN2y+eAgs4j+1iNrJ8DLcMYn8sTQGdU3K1QQnYZZFZsv+TkQol+B9s
wzrTHpOUu3VnMS6Z77V2f16LYVni5F2xF9G1mh0UxxRWOdScxMdsoLV0l+OKq1Hgp6bb45shZe80
g/VDqcLtKd7NqqAZiU2phdsLqwg2RS9qLYT4ZPh0f0Zzb3xNPDN5LtXohlnComASYri2cFzu15mU
ErsaiUeyTjX3msz8xxAXnN8ceBZTRku/9MWVaj0iuT4U3WB91WYRLxe9bxXpRsccbibpi+rZyuPR
velXupfCkWPIuLmIrPG7XBdKfUyCVLFT03gom/26wC1f8578Ff7bMHWt8fMs7TlFg5xK7ZpzV12D
lgdRs8/5235M4qJ0Qsus6nzXFHH2bFD7EqBEVSs6pJyck3DgaLpd3X50aCs99S4JPlPJ72jryy5z
M2LPepuxoptM8yDN7GmB53bvUIkij/wT68oJKi4j6seyIyGzgbIHlum7wdDemPFItOmEwU9dT2nT
WvnWjt50n+iUh7S1pm5r71gd9I+GXtjXybfVzhhG16AS3m/rC6zz+NNKbfXHxrVjip4W0+MxMVha
RLWPXVyKXlDowHZCvk5zl+40No4hITeX96CZEElVdXb8urgQluO9HEtOgKbTx1u1MTs44lSJFxIw
TOFZOutjWyUi0w9xApaBWqeNmbHMgTnMPPPnFcncIy8TinhrzaWL40h6zHxt6MMoA9xx65NfuIUI
GEXd7EiU2Cs+ZThWq2caz13utmMlmEp3M/ngvj+YoyS1eUoTm3Yw+ta5P78l/dol/OWYLGy7wNvS
i9BsG3G72jERbz1GBvfxrWfT+uilsbPzqdEI87yeJTE4BClRIwanDnDaDvSNRw5Fs0js2ua8K9Z4
CjtCrUGluU+5spnLKRQeu6u9EPhdZ3xfWX0r2pWKDDvHklkCTs2rfcVc+0wS70FZmwGTl9knTA+s
QJbPVKlR9OBmLKd4/OuF7E9tl6a7lQLnm7bU9BOlVPl+iFvzvM0JTFZGz6zBYFQKlZ3FWNT72auz
i8aT4aS3fDRNCjue/cX8QiUY4TP6NrfyNC0Ug5z2JH+G4WxblsRKPH/t6q44d5lILi2dHaxaMNlR
q3GoNZ+4fjPuBRn1PNfaKKOzIUxazdcYMGUaMlf+sNf2lRJfiW+4bgj26is6d5d7oS482LbjkmxQ
AhKS2UJJkFw/DpnG2oRsaIBoGoeCzO49P728SMxBWEXU0JxwQY0/aOQA6pVavDl82IjAYsF3YdlU
yToc67Y9VbP9EZP0Y870iTn0gJNZDwGzPmF6Ya7q/TOVuo8Ew0/I1Vs1FSs5ybufMBh4rPzp8Tt4
i7pKU1N08bM47ppi2E3Ux6NHik+ORTHeXJV9RI38j0LoXWBWJMplAT0OqtTVaw0j9AcHcvBgcxPM
vKtosLtIMhIB7E8joC5UPJBiq3al6qrQpbuGa6vpt5IGZFSzL3s2xP549Lri24qAzBFQ988Ot8vz
SCtToGJL3qb+gPWebreIT4XxQCvlw8RQpNEBhrOrulWekG/FdjfLx5j9uiehOzeNKR4zs3XOdYOP
mD9Yt29IYX12W6owAGYGhal+ptT+HTHQjmGfgVYHYraEthb755EKg13Pbf1hsGY05NXxT7l0H2On
e+CIqO+5TXiXWtIyiinJGV64r5CNJnhCWZU1kF1jAgqBOg8HqhXsvV634y3FcukjJwz/CgnwcWVx
D+y+/NwnJvFKf7xDVgY4ShgXod0NoP8+guvi7rKdNUdd7qWVw1rUavGWiuyWwjGeDi2caexOh0wO
T0WVO3uzXOOPcz5fG4a9EIun/H/2zmRJbiTLsr/SP6ApilGhIiW9sHlwM5+ddG4g7iQd8zzj6+uA
ESEdZGZGdC5qV0tKhNsAA1T1vXfvuc9KxM9OoIFlif6tmfVnN2A40zku93FX7rI0ZaxuDrtmqOlm
x0hTY/yTcWVfF93OfvDqr7CDnK0DFeIgW/OpxDjBDZwUaN1DQvCcapDX0LAeOl3epE344ibg4Bik
gVRaWFpNuWXe8cXWAwAh21kny1paCu8OI+a+ieLxYeSnW/oPAad+RjK/UUVSIESb2lI8aoIiE3nL
RU3oMqrkpND47py+WnThsbeqCOYA2aYLUB5T6oFa7OZjWLQHCB6nPgJFBqAPerkWy/hF7NjMiFf2
tcIubTPJ+I1HIvi9Vm0hvOs0S/s+zGw46aquLmkXCcQafbEtYyd8L0fXBt/XIeCp2BOG9Nmw+0Pu
Fxfgi2yssSZRFqFFj2m+ilT2tR/zA4PKzzFwU3z+dLdRgCVr21HRuZ+so1FT8Nuh75mktjjzFd4s
YjEHkdEGwIVxdmAS7iZhTaumC6xXlMblgyWNhD5D3SJn9hgIAHmx8rtA9EvkaR26IIDIRIgG+rAk
7m2YdZY7xGrdjRnk/joyUX7rDjqcb4nnUAzL9jwEm8LVK+E510Eq80XkaX4rA0AiG5uiIohWqAe7
h5yS6ahxhJxg5j3TvCjfRd0LIF8Z2eI7Rw1WQzPCwBJs28XUH9hnzW3f6q9oJ++MUJHlag/tAyDb
uyEXAjqOuM+msLtNxuhTU1v1riNz5cRo55PX2OnTiHvbFEa7Nfh6sHrS6gvLq30YjMl/W4SLW6Je
6qOFcRBaYh/uXRgyK88rE8YSoNKipn8F3NNsc+mJC2705KXUCN9033gfbucEm84pTdDcVvpWeIpu
ziBc/ELeq5U49B+8TL0oNcPQ8l26JyqMn/IgB+c6ALLUKs1WlkUIH8pnHiJ+sBhqgZXsKi9iQdZ8
vAA/1zaLv1FTvk9SqAet8/6T1fRb+FfhNZVAHaaeLVvFuJfWXlTbuMXK2l6Vsk7PzTwXh7hDeDg3
eXAxzPSA0wIYlqPKbddppFeZCbTF9MLuHpCBh2PLrT5RlR+Kdhqf+gYJqaEjHa01aeUwu9pvVeJ9
ZXVOdyDw9aar/e4ZAeDZpcm2L3U9bZwBFo9fumwQkQaFY1o9QVwmXh5RxOY1t6yImZJT3TDqAv3Y
NtNNZg/6MBTGuFFh9TUNMmPdjWlk3JVlbzyyQDbw2TorxezeLuwZOw+anZ3ZCZtXI/JXIHrWOaDB
tks5C75ITHdQxrzUYzZhT9ZjFlrGEt3pvsMHxGk0t4FGXAkHx0g5MDAd3Jlkm69mx+N4nPUn1QFC
iTCX55Z561OoQCgBkk+Megh0LuPksaaH1AchbTQjG8JzzWSbtn4fAB/jIGpcOGitGeC9oDY9uubw
rfBdd98Y1bu2gVVkbTluOz9wj34O0nEeHY2TRO755U5I8NoVjAaYBczHVpTuX/p2MafMsEvy0geV
RMz8ql58PyIpDqGdozL0cWeBpE0PVmvaK0Io+hPd2C3hBtc4jK3nyHbrfVq6+CZCUJVxi0AwUfpx
msNd2lf1Qx32NuOqd9BkHJpivwDL7z8bAd3dtDJRk9rWxg3LcgNEYeX1sX8CvJVvVZUe5px7L6sR
/iITN9aFyEvaHig2AdeypKAEBV9OwxPWhwdM5Mug2xuXQ/5OelzmTJfPI5ytrZIallgEWtgFpxAb
XrahXIm5RQRw0UCV7ItpcSwK+0EPmb13A+trmnfPRTk5t8Kd71Es0meG/LAbh9wGE4KDHN4RvS+n
vgjwq7t6FuZLOtTNqk2z7Hls0a+ZJq0CEMA2XhOmaxajpzh0BFCouChukmx+JgoQUFPDuS5Cz/At
wYljjGq+nyPu9DF10R1CLXFHz39WRnpT4Z661rYmNLXKPzgANwTVN/Qk5wI3IuzY0e5vabOGuznt
smf48dEmtZk8VzatINvmwGNWHgJuEadQj1lgpiHJQP851dX1/HdJ2OVGJ6O7D0F+3mMMEzvduGR5
pTT6RqPUt7KMrznjzauJpi0rqsVCU+OUs+V0NWN9EszM1rNbWMzDeoCpWg03qJS+FdQcqSFeTW9+
C0owQUbT3VDqYkSKk92Qzkdc8P12FmKfhh/Cq2gruY28MZq4PKCAv4O+dM7HkCUyrEBy4h3aobsv
OLPW1t5q+71ZOAZUr/jsGbBFvFieZII1SYXWMtZ9G1X31e+Cd0JVuH8K675rL6rwn4t+bleUVMEX
AfV43dnpsaWZvw4sdYPT5LNXFpta62IPj7RYmQF8Ld+nnS1yadzYNtPggROawAdKWsrcAG72AnlN
/IKonFncdTiugEdl48y2EPt8XXaDCjJxGe4mz2uO9QLgn+rwu4Wsc2X5A1pgy8RXNthp269CJ3tN
Eb8UWxrz2ZVtC2jQWJDEQPu2VhuyvvP7ATTfoYd7soZdnezjSAT1ujTpHwPRbstXEzTaehygEtRO
WT0PnZce+56+Pyfr5KhVmO/RiNs7EGHBGWO/u6vz7mmqZyAhhb7VXhffEY1ofDhR053nMHJPJQFo
B/wEyakr/GnnDHb9ZEPSgLdtvlHHx5ckB/uLSuB2noN+3TdFAIRbWZAKTRh+cJ+31TyOe6sYvU3c
UzH1yha7VisPLAhWQSvP931O05xACAqrCl9fBC5vQ39DMHiRt4HdeWtgFdYWl4J/6xotHNJ0evey
DqS4qd5UkHLFONheEGzmhzqejk7dgwga+quRYbcixAuYYaK/4DWJGPIrC7kCqn1RIsi0OVtiPuDl
Gz3AgKXQckeOfFT+OxswGN0BkwYjQuQQ7OSRs+NRZXm8Jre237FcQeXSi98ic3K8ndE+DmG0Acl/
QPBj7ymH6bpYY/wK5EBzmrZlcmG7ZicaqBiu6JHOeZN7KzCD9sb00Xl2CYSUnhKkQMd6Bn8kV26Q
RocmsY01Mt94lbSNPLdJ1Z6awvqo5u4ygWJZLfWFOUdXg9V9i6I3u4trfsYicVexhqRtpOmwFoMw
Vm5BKz/ByHwe7BgnBRzdpMgugavAYehmzxkbeVXJ7d+M4y435D4Y6Hmk5LitSyecsLtEvJTXmaso
ar/PRXnvFu1lKifck5O/mRG20mmg1jKtfJ0JPC8DtlXTx2UCI3Ytw5FVmXT6Q4i7YzsnpcPBZToN
PKlA3whflF3LGukY9YZD4Huv4vdIOUfPru7GthiPEeTZDWXkmSX6pfT7fGd345ZyizvZmEhe6xtE
/0Ykr7PRmXtv8Q3rmY3Xbq1jDdx5igXT/W47927C6N/Iib0J5/xThaQRrOwweDszNZ5YOx9MkIJ8
I5wOiTtQfXnDOqgpCVuBZ4C5UkdXYGP40XAK0d4h0Mjf87bQ9zGAWK6Rswdlj0pmtOZnz7Dv1Kxb
xDoGrJVG7qCAqJVd11gqOCyLHxOzFUVO/AQn6btnVNdmNs/ks7wxA96V6RsT/D2+uQ/Ex1hxvWja
5gbGSPQXmyrOMfaUMXT4/qNsF5W8SL6EyJa2lQ20vCnRk5twfJAZ0i+ZcTSSJkk/IDRwaLBqfaHp
fQdhCSZb09UuHnQyG26zDr6v4FxPjHsAjnToKcx7vEP8T+zkZZ/gXZZltc0bvDGbsFWroXLPtNLP
tXRQJI8ZhzEYrjs6OcGJLcsBZ2Woih16qrobUcz13m7MVIPmtOtjlFb+nceqxpygMWon43hchd5q
5FTePpGUmDW7DOMz3nCRDDXz6JB2m0udAAKpMrtoF9vaqOCmco0cH3MSIKJJ3nQIFN+bZFRJe4NX
sqFrsfof6dnvvxfXt+x781/LMOArhwvWubD9vz//s/nt38H3YvPWvv30j+0P8fF9972eHr43Xcqf
8kK//5//v//xd0Pe33TjDW169K7/fTf+puiiJvrF4ff7X/3Rjff+gXYZToZNe52I1aXl/rvAQeP9
QxdKfgsYHZ6cpfP/B8PDwhaIPFnTqTcVfVWUpb93401eEKwNEmmT8HQJu+k/6cZbv4huKT9JGrZQ
/SrHYE5lLv/9T714jAlDR1esPjq5z6YUx8J4wKw3Xzw82buigsS7ckol3xuh/CcV6vo4ZbnPIxH5
p6bmMKFSZYDrc/M9qL9+bfYoligCE/HklTwr2FGcaFvIVq+NMB5vjVx03+PaRMkWBukLdod2Cwya
JkGY+RfmkkzHc1oOm7oCvGsEsh72LbhFem+Z+4hHfPybyKJfFB5cAZuWPVwr5h4Kkcfy3/90BeKJ
KOeiL8vjWBvjnes3SPOmTq/Ntl2+F5/7T7fI3wu6f7yftiSQJuYwypC/qMYpqOWIha08DgI7GIvK
ezAP/RpAUvQ37/SL/Hh5J3ygDFsMxjaMYX75ZnPnGmDuXdxGFDsbM46nlZ4wkcHKih57M7X3Uxj7
D//x11OwhqThcjMhjEea89PllGYzZHmTHhmEEhEgupp9lGmQs+lGh7iK//zdHDJsPMjNtqt+pSkF
2gPKSAv+SDvbSS55nc07wFbGcNul+umv3+vXuKXlemrF08oRSWobJM/PX42pbBpmiYyOVTim1toK
YVZsSGVZzoPg48IpHG87uBY3Ayb5w5yqttxGDX3av/4cyxX8E3WHj7EkP8GRkhQWikXl54+RGo2a
so42esVhKUTkMaGcQE36pN2SCu6v3+yf7yFEeIaD0YLi3UbN/vOb1RUTtZZe37E05vm+8OqGrZ8n
uAxLNLhTE9HjUrlOvL9533/1JeFWkcjhuoSm/RrGDbd5YHBXxrTbaTKuwOo8DVY3QDhcyK5//R1/
eS+YB7w+GjQ4YayC/wTIsmGBGn1Iwz6CpELRPIEBowE0nYNpsJ7/+r1+WW9/vJcD4t7GbSFt51cq
WZy1rqgF99A8zYOBf19hBIis3tj89fv86uVYvpODx0GTNrfcrubPv1vnpgTqFWN0hH8I4G0c6IGu
IOojkCSM4zGMogyLLmDDaDVzqva3MgvCy19/hl/uneW7GvCmbJ5PhWb313unh9MLxLnlM9AJA/tA
23gpF4OLz9ztVASes2lca/qb9fzHJfzT87G8rckS5KIdxPkpf/Ws94HbF7OvomPooYnmcJmdQHtM
1zLOw31tlTntC2LcOZVPY6DIOO+m/ji4+fjNoK1Sfy17jUODYJZDIPFq+BFeDX+Oxf1fX51/9Tkd
fpiFxkXXSv5qRiH8wB9mJQSaf+W+4/2zIYZj/+AnYpbsHnJSmdSKs7oizLYYkovsTVIowTr7xy4p
7LNutX8c4dtfsTw0auf2YRFvilADRv7rz/rPd60nuZqSOD1OJO6vH1WSrVE06RDBx5ATMSQBcYbr
vCH35q/f55+fRISe/GRKLcYu9eveGAmTiwIz41gMBRKniDxgkKaFs4yLnce/fq9fl3PuEw/TMsl5
YJ+0h8T050dk8poltCdmOSd/YhN4fr8h4qVbpzwqOwgtwboc8SQa3aheKeKCPWD+9m8urCGd5Un8
+XZFrYGMFfgDPzSUhZ8/RlqXtGRwhR4URLDpuNDbvRVqL6tkxFvO9wJAxLsT+tE6ijrGfFMZAhzH
sQ5yxAUOfm4g65901013ba/NjkYhUml6fW0XITnM5gsGWjqvUWU+zKnlf/Rjl754Uzpf5rQe6TVV
tfuowM+czMxzzn0tWXCbbDAfnC5xH+laSoJcPOMmzO2p28gyEk9CDfP9FJBNChQ3RElOwfKW+pN8
n2HcXhpkWkxkoaF8ZJ5wyhNQ+Iycr770D3Nj2A02kbCjtaiWGCFwWrZc5RWq+lD7xlem/dbzgFka
v5uPOAKiqm9/pLRxh02GXCEE6RmHF0SS2cl2WFqIqoneu5DFG8uv8xEwSjLXecaxcQ2PBSPoEOmg
28nQtfeDTVjSBgJ1881DyA/yvVKvXgW496EwYu43nv4AMwd+hiUjpxb3nrlwIWXTqdfZ9p3NSBrB
RS1/2zgFH2MCIr+tooGiW0WpeNKFNV3YZ9KXqpqG2x+X13eHFgdPKO9LqwqTUzEj5j/6kI2skymz
kEYlqCmaRWFcbtWP1YqwizOsIlYoj5T6L4zOuCMBlBoYUVIDP2CE4WU1Objk1rWU4RNTefsTMT6p
WJuBzO+sxIQnFdu8zhBG4cVty4C2gYreawm9Cyh2PQV7PWsipRB+OI94/6xnLwfQvRIm1zYD1vzO
OMHcGUjl3mKnQgHHQ0O3xY+y+Z5RBaFkbVKPd7KvRowPdh9ulG1EX3A2sDTB4n/B3W+nW2u5D4kW
8E+02YZgPYVeG5EoYXCAoUs173LyXLuVytoZQc5ED8Sn9JpWbdPP96iQ5QKf4pwDT73E9sQXQAiE
ssOn9vfEVjZh+RYO2LhptHH3OuhX7mo/JA+3C6kYXKcQT26YcMFkYGNBEml8Srx0q2eRbMbaHm8L
cmhp3Cvm0sOMSbnxnfUkivoeZ3F0lLDizkMw2OsoS0mqM5E5GlY+n7pKugckU/5T0Kot88zkrXLz
5ILiOFn7vkMHYVb7JELMQKzuuJfQuV49WjKrEi6uLOCziwT1qBTkmJjUfGvDRUmOGBP4LQkduKEn
23xhoHEbwYo+xQYRcgSM74YuLE7YU5H2ig7dK84wjGF8LXwohOQmpFZMfdutzIYRbgt8oybs9gIE
6LYeW4+pozVu+gmZBhuOtUNs/OxiCttOTWmeUyddy46kxrLNhz1qLcIoZlK1wlm6sPNpzkK8e2jC
6V2X5lvZiWYbi8wissXGjAhs7oiE5nOFXAcKu1Wm62nEU+V3BPVkln2aLcCQvRldQxddcGK7T33v
n9GHBJ9bGMjb0J7GU5hmLMD2ckbKzOnqRpZ1gdxV3RtR2pwEyY5oRqA8qGpCGGNnMRlQybKIBM33
SiblYTIKwgRzuOuEKARWfDIKe3G+iUDdkG/OBypS25KrfjLnZwdtKWOP1O+2bW9qrCJGdctByUb8
4LJeJEqmz8hTgufOlMMj3SrOD0UDTYYW0DxdEjVbWz9z1c5OWu8bVI/6yGgD5g0WSt6UU/SlDuSD
5wzDgxqmaWvNpFst+49Dp7tEnAQCLbtrWjWvFU8avUISLsyVmdAUpKt4CBLGcXmSu+QBQEFjKcpp
vts+O4IKtCImndKn4/6jzTflO80kfd8hbSPooTSzW+TyLyqdq40xRIDFSIiK10u0Y7xp3cSOd2D0
srOA7rXL48S5kx2ITHQ5wac2DgbyCMZNS+7TKR46OlN0AfUXC1SNv3KQuUWkF9XimANLOVkV5/aV
OXjNYe4zbsyYswMlQiru06lW22wiabDwUGZkbf/a2bn30doj3jI3N0xcv476NA6gVPbSWWb/HWR1
xu6cx/KxOhAeqa+jqNz7Om2mNfkp2FnbSuGdYAKqR8Nkimd09feSGEpo9fF0qlrrQoqTvGi/BuhA
b+wGfBJ2qSCHVadSfU+MB8B6H/8cxX8cggwKa+NJRILuA2PIEz+qfhydbt6wCRNTlYve/joShH1P
cABdA+JuGLUw4/NcbgHog8s4kfyyQZFq6Hptvx28yH5OpqaAUtBYhNkZ8dGPK/PCFYw2VsZgrveN
fQ+N/SR0fnFpH6x9wO13QZViraqUdbPM0Vd1OTuPvlMZm8wbChTaQPjTufHeupavxEJTMYIYImsN
hBsqG0k63j7sQfAhloAiEjR+8ELgknXtpFfcytnn2K+tAj1KI+J8OyVoXFZoC9N9mkDDIPOMJk5R
BecR00Ox8X3mRpPQ0/eWcvwGhU5339pkHTAiZKbPODVnT0dtUq/zoneuVOzlnlgjRQFgFKcUxT1P
V1tehjhL70rXaW89WuwEPjQhw0HtIbic6+Pg5WLVEz1/Bj3kX2JCi/dE/2XvSV4pKPalrj6R9Fjt
XDdOPrSTRaSyqbI4ii6nlxSn9Ytqyi8ZL72tqwKZnXZmM103/ty/ydIGjc8ZUxwDhiwJm6vEHxzm
xBHGc3eGexiRqhpv+cWjbZKZXwehy03UlcRIII5FzBAE00XprngHUtef5jEGBa7ZA4EszvvJYQKA
Irq9M2TfEEOZsGZXKbsGiwB0yHbd26pKnOdWdrlqvro2teJK2kz9PkIBXL6NSOrhwW5zyiSy7cGu
5pcRncQ1GpzumUiv/t2uI+816DRM9XwJzwSygneebW/KUpWt6YjkB0FP+MRwVmMUcvtPmB2iq0wg
nwtvUTzEVVysIrBTa05RwXUyJ0J60oquhln5C9RyJBfObrHykkt7sYco3aTJwJ5RgPIFnNt1ZPyx
OIWMMONqPBj+0J7Q05QEbNgmeqCIMdujZ8XmtB4dswNeD0ZvbdAd4r5McVKimBRPUaolpKSC341N
YU82VXsqcVZ8LamNqDCQ+ecwxz6q2ou+EPXDrUxHSV5CVZL7o8x6PCB19l8mx7TehFmKD9Pthhv/
B4wnZzRgFLzsaI/62cijHhuVU3/BtxVxnJSg9promYOxv21RmKzCpHpwrZcAJxaKG5ZXZjHcVNmL
dFCdoGF5UP1IRJJCgiuVh0IRuUqdYwO3E5mtRg4nG4VFCXQXgk6PGpsRnl2s9Ri9J6kJSUpQJ6+6
kHwW+O4HJKXmrnOH75AS9Z5aHs0kXLRdYnhoYfHzINRzSE3ojVXmdDtMw8Eac7Ig057bWcYjGXUO
A5HZeJtLXjgsOm9vTljNsIYi82ij8bFyTfwIHRb8OO8/RAnCtpqZSLmogk+YrCSWrHA8RfWUYoyh
PWCO/cTzXHf7Mmzle9ICH6DGZ9fhIITqswAZrqMKJ3rb3Mh2BNFojPvExZxmceBaU1SjWhnG2wGu
HSPz0T04dRVCWWdE3KCsSjuP0DCOgncjhCiUBKijvbb53tYCnRfzkL3hRgXDDP2lJll4V08l1s2S
3gGYnmM8NPedJd4i194VfoiHptNXxJKnTFSvQzbfkjR+agv3uaz9C0suDaM0as9uPX8AwH0xtH5Q
Zr4vOU2v8zh90zJabMs0KRXxkXTeoK0xMtloYTjPRRqBEivM91EbHKxEwCIfmsfUBa6vTbmLu/I8
hmrALu5+zXr0F2ZGV3sFFog8naHrPs3W/BWaxtHFKrerVMrgcNJT8EmWzRLjUnsJTmP0ztMEJqeI
LIhe255oJLIWCJNpwxunepZe3z1VXqW3YRM9KisID2rQybqu+u6zMGtvy9Sb0Tg1zE1H5OKhHolW
w14jUdtG6rPb2Pk+yioig5sQqWFUubRHh3gpJ5QOx31B2tRWRnWC0Mlw55u2dwjBDbPxAbuL/iZd
XGUnUaY0dFaJbjy5N3tgbefWy8hUXVVhD9DNrJfXM6skfptoOuPbi0HaHYOs5Y5WA3ENK7qadkxe
TpwaO3z6WBYTzkMHpPBKXFF0KyCpiJyWfC2apm4zUHImiKfqzsQ4HyREVPgo+MC2NowYHN+jEDE9
CqmN6RWURQG3fYdb2GdOFywzjYl4sNcOAh1I8ooaA93UOY5mXJnscS9e5U8XYQOXMCOQSiR7uPIa
Cyfqt62eKDs6sinLoYktHOpLdWKQAfU9ns3hNnZBKiAEnHcofJJTmAz+a5AJmtyBrYwHo3EwajOG
XxSsvUSOMbjOpQ37peTVLeCGEOzApworNyofQVRyaVj1kbM9Ly1cMnfDggJ940ygyJWhqK8Gt/3i
4u/ZRDXHv5UdlneM7teJ0eOcL0m5m9nyjyb0P2R3ln+yQoemQEOR73UkbvyY1Px4v760Bbgvtwb1
ZTGzSdJ+D34y+/zjf9Eo2h7AW7iPhYr1XqGKPJhWUr41WUsNRpQWXQLPGm4R1TdkW8pl1jPn7qNO
uJhRHZKKFLawt5ZGcZmOjFFG1Kpdwj/TLMImFUWh3gvNRyR6E5Df3OZ7N3OaT0zl+QJRzCuyjsz3
DY2XOydKjc9ZJ/nVSQjkMw9jfQRRPN4lI+fdWYTyMCfdTNzRNLUkSfC9AEL4TyXC6is2vrJYO1Nc
7TmqUdt3XarqTZ8sCabRTFeE5iWLAWqNlS9rvSns3oFr7Mss4/6Xs7gBWFu+0fyLCI+N6Sh681nX
NT5zI9WEWrJ3EIGCNpwgoWQYcNdDcrlCl3EQKc9MyGaH5hUClNOP+06QcbLrY34Ba25TzJDpfB8C
qaBMGsXy+cLS/xA53TXkGfZ8n3bLNUmRNCuDf/JbjVcyJblsNCnXNkC1i5kb2PmWVhxJbzNCXX+4
nSE3A3qGFQ7aZL60NqGTqC6XF0xj9zEwtcB/AKikTAv6+Yv/cMRU9jmT/AmSlvqoANBtyOnjahku
9PM1cqPp0vNC22kmjXdTDULCvXcgvCVtgg664b4PBcdrQ9Fn3fxoPBnC9D9mw6apFHM3WTMvGo+i
eKOViK+f7bx/bs3RuNHG4J/60C/e/FCSKeWHPDoAR/gxLTCbztD6ZCIaxVuimvaInV9YqwmahOzJ
OPeNB4oDvmFuurS/fGLlOAED7dwTKm/eULfUn1pYHNEqk+ki5eEyodQxH4akBTG9PLBmk2A2nbPy
DfEobz12TX9KSQo8klzADdl5onmbp2AdSDpybcXfaWJ9ziy+753ToNA0ICaVbfkVqatea4Z5e+Jd
/ZNs+XXa1udhH5mV+t2EuyHL9b6F3rsNCne6WLTAL2XW+6/1gNobXdlsnFPSoGAZArIB/MAnb6l8
nA0WYL2XOLUIOa/5iZ3lLhjQLd44pUNLwbHtfp148PtWg+64S9Qs37H5lm+MIgkfZRbLM13UELsL
qtNdJ1kftc2VCtxAYBD1/Q/ll3xh3S73YC0n7jyn9E9RYEKt8KxpBjDYEeDrKco+D1v1d7SJQP8p
MMbPTRGNsBs8plAAd4qaVmoZwIvLTXbGMq4QuvX5NRza7imSg/et7G3/IwIJeOqdEAEDTvDh1gZP
sZschc0SwwyMVV35r7HrOLg50Cj7EHpocG/SMiqm39rP/2s7/BuhA5g0g7bzvxc6PC75If9n88ZB
/Cfn4e9/+LvWQcNyIGPGdeCrIep1l2nsHzAHidjBxZdIcW1zyF2m7P8P14Y4AiKLtQSSLO7CP6QO
0NrIWDNd5aJy4LTIH/0h9vh9zo5O5Dfxx7+Yu4OR+7nTLgFwIZRmnMlYypRQg3/utGvZ5OTJVeLM
xKq/BzuRYWGrwbemc7JVJVl4xHiaD1bq9nvwg0QY9pM+Ml0n0QOjFv45N8PhjOXXqFrvkEQSsaEf
IzwC5QTGB8bmNmmDh6C0IJOgayQoipaDnb8MXXI3mAiTk2GxrSUmNQLSoDWmXQCd2YJwoYRAvmWn
5mObY0XBRwME3Aqyqz30zRPy8JBnqrU3cL/Tb5Kk+cmznpEsfVhlW5Hz0d1zsGwfYrBIaK7QYSET
7bKHiKIWK44H40iFcG9Ajib7HosRfqJ8vJkGVx2zYMSjTf41Z1Ffo8rqLBJFi9klyETKa+0KkyRB
m8K2H0dQcGoEyI5qN58Os6zllpqaCtypnBtZewfM4w+lxG9mtdq4wAQ+0/fMWPd1t/D8zW1CH3ZV
VZ6/a2WZrblhiq3Hk07icDJQk1ZrFnD0VXmbnecWD5pyhAJ0gUrML3CrdDYeydEMMHeMORy5tdOM
wTYht69y8mozTOGLngzzecgc9zjaqn/NDVTiIXjkjZwsMt5K4tXkFiB+RC7yAraS5z73rfkxr60k
6bbRUHjiK7Fc0OzpEnaCzppLVN2qy6FTr6XDOQFpPPsAndV4eqis3LvqQLM7Dh56R2SAnMb3GQrX
A8qHcY9mMs9XIBTU7Zjl7YNQLW20KRJZ2HJ+aizSNYPIuSHsAuvCEuq9FQmtaTI3NZ2DmACQq8Aa
VYoN4ckE1Ozxyc81ZLA4jURIQmKBasFZ8UKNIuoZ48ucn8iLad36tTB956GGZxolMEKKSBCpwOC3
jod7v02yfV5hvgjI0Jixouw0O3A373Hf1e2DRmk4uc+oZRv5KPoJrsgWOHGaca4Lsm40d3D1vREq
feIWjhwv7OtTWe3onufYelNpfCrIZbkfkK9lVAS0Z3dmZMREJ4oACobhaH9NYnajt8R9iJcwcYAl
mbMi2691s/GSMLT3VrmuvjlzsMSJMyh7yNNQANJWTkV7MSGF2XfyJLuKeEI+nwEIIIxkcHuCGdSA
ohJ+Rb4y2jw/UZKEhyJPxTaaqaPWg9dNj4wJFFAsBO6fEtoRdHkq1/pShba5YfYR3Fb4bm/dKvLo
XZWEvYcGPXE+AJwD2SyYo0puR5Cnh2gCl+E2df4CqgFuuao4s61sYg0JTMCOApcv9jlCuv7RK5Vg
u6bbC5KjxdBpYLOZV9LIFT/5jKYwdqx2WiFLAH0lm/ah61V+V3llsFcVBgWjd25JLA6e/LQcz3gW
iVirSFp7/bHK/++G+HcbIhsb+9C/3xCfvo9vzZ89+NZvf/HHTmj9Yxnts21pF4MwVcSfdkLyuSwT
3j+CPyKzlnnvH6o/9k/t8p9MF3GY/ZPqz/mHt+ypnr1IfxYL/3+yFRrsrz/vhQb6czqLCN5sVOhI
ABf9yJ9Ub5AwRA9CUB6Hyqw/9cImnDWdvnpLFONsiGobCjrGY1YkjCu8S9OU/We3j6vHshCPlawb
rJouXiBvyS8pCGmcfE6r+76IwzsChcRbpxZiJPb36mB7vgJo4jCauQMPPln3th0lZoa9IDXUESOZ
Z161PcviucEsg76Hxa+w9iWy/vLilbVU8VoCyBhH+g99m9kr30cxvkN0L0mOLoe6rp5TL2+dcaXy
LDXwGY2uuWKx0O1/s3cmy3UjadJ9IqQFAvPyvwDuxJmUOGgDkygJ8xxAAHj6/yA7s7urzLqtel+7
tMykRF4CMfjnfjz2MsHAOats2V0VaTrUgaIpsa4dFrRMVh7KHs2r167y1V4pZQWF1JottCE7WfyT
Lz0I74DOMGyTPc8xJ1P+Y8DZML1y7qOsddrvRZP4P1O3oGFpI/Y/9vGAX352Q3/cC2tQtYuODvTK
HklYtNSlCmsbwwmE2k1SmLgmNVSN8ThDiyQe0uJJZKRQnOkO6D6WJgcGWRHQPxdo7bEG0vCxzjBY
/V0KwqD6klaUsXNpKe56eAHnQurXYheTCkW+0KyD9My5IwMvgMfnLV9yyn5WRCnPX+5ae7jJdqVq
TOsGiMH4aP0pYTW7moWV5lMtiSaSrj82qEYka4KwXCxKY8vXZVbopLsyhnPsR5pD4rSScnrZCJzR
k2WgTPKRGlZD1b0HHJCmQe/oI75hiXmet/yVtPhvJDZ1s+06XVCm9xQ2kVWY1Ee7K3pz25xLlXcR
PKEIgI48jLsW2HG6OA799pilNRKSJFXI/ZYsHfohGbJfbt64d7W7JY86YLYxUmxIhdaUsDsmUblO
BORn2zwsAPBkAWiJCM8SpmbCUU3P2S2Fw8Odr7SMPTi5F6/Nc9CdG9EEg8AaE0j/Rz7J+VTP9Bf7
Wb9cl4F5Xtc7Bie/1T40RfqLcVL74BhAv3cRFhpRdeKswxU17/IzcWFU4Fy4pKXwYx4axF3FcfTC
upAdh10CTmvHDh3u06cZfRg6fn1Ru2yc7AJymU45EElU5XaXl2cwBPQYIDkHAsNt21qAF3dV2tn1
aUfMFbhGMju+XL6Yu5JNS8KrgbS97Rp3PeJzcJTxxuCCUshyKa5Z7xAI2EVya5fLoQZyJlFstbRw
Hca5d224+aK8pbpyunFdxRs/0XscWQjiv1tFlvEw+1iJDi3u5xRqEhPScK0XA3KgmJ5Xc9beS2WX
7JZCokX3yZDfd+B6j1bLNptQ+DByeJgK2mro7lHC3FKC1q28NhOBunC1FH8bD1a5HRg7fE773EIk
8/xY7AONeeaxSIN9ygFcdf0JhUGIOPWYh0wqb85S6VVzA+fRApS6umIJe75b4rujVr/NngkmN9GE
futlmrLf7N8B75oOejZz0Xf6Hq/k+DHSmTVzqrQzRMC5FjdZE9QnnUPRInQgT0Jy6uhLCEprQRIs
a1klFk2YRqRG7FhQykAwpgeiA0wNSWec+hTYL8mx9wUb6iuo8uW+Kgy4nuUbuRb8MRV1FTWxF2X0
9n1BeXw0VLK4aYz8J7UEQ5TLLn+t6RxuDy6e6zvJKZTJwbRZ0WbW5mNPILH/010E7SW47eyqvZqB
OlqeNd/O2EmebSswXkp79IBpOTmXnqDHdhEgjk9pxmusF0kbStssR+IG4s4FucbkRFFvrZSCbpW1
MX9Oc2wNsVJXyFtLDNh9oirCOiY9iBCjrzIwlvNjRZKeI99IlhjMFGRXMhi9v/mMTl2iXtb60Uyt
c7bnOvgcJKNWUkP6MJYW9fC+enfp8D3kgvM28dgLiCif7grwDVC9OvU7geuEIUEZN+vkZEfkczNq
xBbEHYZIvAB+ekxoyqA+e2Wo5pcPmyHmuzUPYN2tkxflzULKcOSUOnsSQ4At01MWQEQRWvohpVvT
oTOH00oAjTVY3QUTq9ZmIeHj9uNJVEtzATtFM4WGqJea+nnyN0JGPiiX1ga1x88WnPtlOTHwCy74
rZKQ9C71lG5Qf65dSz6ZGCwhMgN66liSFalbLDEBTqQvQV7AbPbLNeKyGESj6i+BEaSHweh+L733
lTbpNt4Cjd1p7HLGMfS1GOTB44wR43Ga6uVqlP3PucQXphIGnoCkD5um0rvCLvSwI/Vv5cIvthFr
cdS5Ehc0TPdM6BmDSdeUBxqKkX5SijOZMawktgq65+qS9a53v210yFP755kUk6lvsi3LG/QjGOIr
l9zEIvhHTMq85RkYIRAQt9Zl+Ru3anBcuu1bShcy8ZiAtQyaWXKXtGYiD3OxR7SC9EfdmToUlRoe
E2qJwmw2x3v40TObOwoTzK2P1nR+Mx/+xeyrOlYOB4Z5sd/qYSJqXI79a4W+jeHVJrkzLer3MNkg
IMaijOyd5eKNOnsEtVo8BbLtMP3I7XZGJDxqr/w21YmIWExbVu18fvNXkq4Eql7y3AUCkHLgLxaf
dd3Nqx+yobkb20p7mezaPRazt4YMapvjWGz1rTSBuqh1gzpkrT9G2rVxw7gEhwK+B0p1Sqbyvf+K
a357LC0IhuymmF4PmUeEkw+s49ufVVl88NqX6k7pxoc7TVRIW4L7zJRc3GohoVYF6dOEbfPRofHl
w0P5pTFKhzR03DOiHc8WY0ErXHbLmTOS96SfJbO/Bk6pGdlC+FsBNtpb4krmpF7Kb3rWZMF67ma5
O4OmTVv5Eyme0fnK7xmFz2wfZhNMitgW7+wtjv9Nl6P4QL7/LLpEPWzCMop4D2Wei05ZDw6T6ZgA
F14am8kv6AUGeoGc96ig4/BEiPq5p0n5WcPbESGrJsI5zkwZOvZY/UYOZHbOi5ryO6VfC2SUN7in
rjMdXpnGVe15GINtAvDONo8H6IXq6ink7n0Lzr94H91A/GjS/lrpLIHa2GZp2KfWz8odnZfGzeWn
Cey5Djfb5Vpo5NNy6TRFiIe8zIopWmiQ+RQUuyCUT+PLpof+krB43s00P6E9u4+b29wkrae8aGY7
YEhubDTvzO7s/UxSBvUZzsKHQDn5m9MN9p055U401LqKHa76Ydd2hPaG3qvjVlnt82Ax9w9XPor7
pYQ5AI68dRhbdlMabQOqL/LMuD40fl6dUnMojomn1dGkfDLu+L6QnF3jVFCMWJ/2SeQbq1n5xhY3
vVd6ES8001JqVOCbFo7mxJvAcGFiRCwVdA7mh9XV1WvKgGa9mQ24ScGWDZCBJC9EJjSQKi7PV9kP
iOH1YpbEtJsucudUxNyThycFeOiNxPr00+n0fPbHNmBEUqgHO82Gr63lELD2xrZQkdW7EYHSDKIM
QaTXABY6QX7MMfoLJHwZhNyT4NZvQWe5BxtczxzjWVHlDfJiTfsr7umvOvE39z0tjXyLZp+ik4M/
2QEvIua3w0q6L41tjGd0PpbZx+xplwpPb3qptmalvTFrjDvUsfwjIdd6pPcXWHq9LWRapkZEhV+k
cA5suNAHbLL1m0iW5Gnmfz0vNcvrUAcvuuZsPDb99AMvRhsZmVccXcycN0PDkbRq5l06quf6i5lp
ZoJQP07ar8vboh0Rv2vioi3en7Aztmo8OAONSRrZ4akirztEzoYKVsyIRHNhEjBvtumwh3XPk7ek
j7KzkvXZ94qhfVjSDHEhSBdBWxsQU1dyWKi7LFghTE2TlLQpcdzM/Sk94KTT9ksL2pziKg54iELD
eC6CDLg1Tqp5u6kW2wjRwUyIVB1hR2vMWEcXOAUcnVzrrDJIa2Dva3BOOu2881DyLv4g5JZEgjLM
9Daf5xw33iqGIpZ+qjFSTjOYJ4QaVh/6AG5nBnXniVqG56VX3AVMatU2BxTtrBhCM+LuLgPPZDQp
K7+FCpOHiZy83zUG1U/RkECjjQ2A22mpuy9jGST5h2na4FpxJWEfZNDmQ/VwIhfM6S+kqfTsTthL
kYfoT+rzgRKpQos4d1mdY8an5XGkZ/S74GB9o9fOgV5UMYHrxKnlj71upNeeui7vaMay62etTee6
AX8JJQBV/GIm9kwzq604LUcCnSLhdNBTXrWUoELJvQLtsnsKevkev46cImMFpQjamlnEKXsdh/N+
jRc5qJjB5cWgFipqubg/IxYGx6EU8rsDnPJMW0R3AObeHyqk3h0Glp3y1CJD1zo7r7N2+fUy+/9R
BcZ8Il3/YC0Zg/1meJj5TlADhQw7Kddzb1Y9R6kpvS250i7oVraOeW76YxcsTtwD58YAt9GdahZ5
FuukzuKgYhtPFtK2iNgdIHivPht5YkUGOCQGQ7CUDj6gktAQBlaZwrJwbkB8aALPeFDWtj53GpQ4
Idk7cERN6MDkHTiBG1UMPjz71XWufZckORakrod20xq8uyML/0Qt0lpBiN+GCj45ijubjl6ZqIrg
fl5SOu+a3D2Xbk57AjhTPNxte82F+ej7NUCNcVwo/+jS76PXFBQ8rWCIOrP376GOwbSoqSI3qwSw
RRVYH3922Fp6bGB15Fn9gVfyo7fQ75ijnmwHW/YBG+dPsbCxAqDZiEkOu+43TXs9KkZc6AsYYUsL
9cFL3cjdqu/4ybJ45rd1kM3y3vlcIlIKHLb+J9aU97FgvECBs2hjihbgMiwWIERfyEOVBxRb5CPd
wljjD3Uq3JAzMxaInSVfxQN55ymFSnwLVqrhaRm9kylKL5QDrakVA9JH9AchoolSLD+eOzHfj4rz
diEoiu53+Wfxx45Ba1/FhBO3c1r44pdmwHosYLmdSZJPkTZ6+VQo9GbMHZ8qW9TVo80Oo1Tpkc0H
cputHVKnC5VOGvgGvHqm9TsDQpf3P7ivcRRbG1gl9lbUFxhJcxmm87i+zcxLD+g9d5ZVJ68cpb7k
Rr/DApV3k7kWle/LxsGxxUCvt36kwdoYomaevhF8vtPmatGWIl8bsuxhMYN47dzBD7Vj+W+wYYEG
9QPIaFw1+KIS5wuIAOqltlLeNGt2C2DtQ3XeeMbE8jK4sLVZSY965XTUpF3zkrXygxre6mLNjf1z
dKohEukA/deoXxfPt353HWHVY9r4kFxRPTh8Lx22j82tn/1VMeNpU6rTVOcn32Y81vNhmWe4KcGq
n3vTpDGz8hOmxwgQ+kg+ZWVQU9cmd5zFOWEUD55JR9AO2VkOzc7FnHjTwR8yIHvMqWNXlMNVIiLr
LU8XrjrJHvrvvLuycLqHmYA5HRu4PDFplzkkBLlVTTz7RArjSWQd3DHXv/AP/KcSZ65M5bNdUJAH
6y67Bp0or6vD5mpa+jMpO0rvS6NM48UFkeR5RQ1aZ7luuQciSZivA1tSWJkKSIDctcCuwfcfTDTG
meBseCc45e0cbulwEk5H+ScEZpj1Gcry2Zv7b6kP6ooHPqR4W1zK1LhLAtIeW+X0MamNK4kyddRW
6cVe6VbXzkH+65nyhRQB9CEnUxkmFIoO6fwUFONPUec88QlANYIpT73dNRHCjHdpbKAyngE9k7sL
AuJWGw8M694Y14w3KjG6SA8u+eQKu0wmGGjnLfQ6bJ9GNDjTeGlUCpeuhVgKT+pnp5PgaTIEMlyi
8zBr129laqKcqdU6Mt+hyACgaOJAZtI+JnZ3WfHLFlOrfzmjN7+w9smD6zpD6Il+ug7Uv/iQyUMT
hNBdRSsFOkuey3gQZXkO3ObOVhVA7M2y4eDljP1jLzVrwIuCmMnenGMGmFNKOIjfR7NtPxxmsHv9
z7Z9MoZMltDE9vu9BSn+gMedskQ2vIFgjrec/bIYGElxRfICAjfRkqfXwYA8b9UrBJKk4tVKu/p7
DmzoodVWAm84mz6N3P2dDiaEhiAzxmuPDP20LYwIndzTDWw0ob/62GsfKV61t3vAliActVe3J1TQ
OsN7QEMqfgf3uPMavcgt8yXqZN4MYb6t3THvGJ/aIjHuqZl0ZmoPR/ucJ/OXNXW+ckJwXnpKio5p
v6oz78Eau8NocrnyX7UP3qLLGvmSkvQKx8x68M0x+V4vjRHCa/JD05NyxwnVJXQQyaHmlmrtHbQ4
ZzecIdRyTN2hDQcaTqer3bD+wNQCF0SbC051RCK8uxotjDNN7ZqHnU7B8U63ncN4uB1eh87ub5h9
+kBvMN+JwyTQ+FYCmOHKuvDhYoaw7nXuiC8A3U038vtpe5tK+pt5jRNEIwRq7MEN+Ftrgirn8fRA
xOm0Oum+gUjZkVmK2LDgPA9Tyolp1XTJSkXcc1D7SYhV5qOGtPrNBnbBqz0V6tz5mPF62DocWn3b
bw4EZOaQcf7y4kydQnwiUeESmBS4gqQRvFZyTH86WVoA0UgTRnloauvzWuKPDS1etHgjRkt31cjF
e4FcE3IErbuIMMhvzfEaoGr/RLoGeOnoimtXugozy0RjVZ70T0s6y7din09HZL8htA6O+Tj2LaD5
CtDQMwgt9lPWsvYRSur8Ztj5hOGtR5epoRndYRtVb2VniHtR6/UkMcgEXF5H62l0fO8Z/i/Xl8FM
ghvYqPLHStHZVY3+/CLln5kzOfGWtg3LKr5bH0+sP2ZZBPUc0pWnbXasiZ52WHtDkBb3KPx7BUEw
WNVNYUooasrVDr/pml5PNaSEb8vxcUtHmr8p35axhQz1RWxeei1slkqmmevvCmDIB42pHNTgfIB3
RGACwBmQpUiLvH+bSDAdtcGum7Y2mxmPVMRlJ49FOhanztC+OCCN3gzJ4u0trxgXqT667cyGtGvp
meK23Vr9FbKxWg7uktcR7EE7dAc7YTlRxlNX9t29s2o8+JlJbea8dSc9Cju0OlhP8A61uvOr2npH
vTXYxHT3RXC+uwU/DHtPcfpHzvRQaYzsGarAHPpBCg2dWUaYdmN9R0Lh05hNM2ZxSs5u5qjIWDcT
ciOvBi7xLM5769Jmpv/YLORm9OrMV9fwNn1wKaSBIGvy0AReiN48XMkLTCDJvPKWxrwf+OVowSJ8
eCz89Xu61jiebWowEtptMVokNVrZsL4auZUcPeo0YkJGFhxTe09HdGM4Ywe4lFC3UWfLZpUIbZTs
WYsZuSZeS+W0nGXFNnzklY0TTmXbmWoIF4oMfK9H32vRgc2gwqruyLl6XpyMerGMzaZwwE2iZ83l
rQHxRTuMb9BYcUSsbXY0S0A0QUtnbrnx70XyNIIBetCqQQeey9dglO9WymLtGE2c29YWoZR8D5rB
pXGZgYfWGXk+owKz5xntUZolaEZCZfDunzcfbi1Vwk4IbHKj7Wh7sLLcOlRF/9YREH100+mcGBIy
fa9O82bP3ww8x6G0jHeLPvKj2Dgh7666UzezUS/+9L0Oiv5JT/3T1MLEOojWZ2s394tgVhkPvhWs
ISXO2aWHXH9rz8ZPG6vY3Z/1CwPr/yFnDIbQE9jviiQDVXHLLQP15TJU/du/x9b/Uuem4+6w9f95
bP34i/d9rebvTf4PPi75H1/41/Tas2nJhEfjgQ74c0Jt/uf02hd/OHgVkFlcrN+0NDJX/tvHJSnl
4S4vhLRMgocOI+W/mDVW8IeH9cr1SAlbATYw+/8yvQYd8I/Da9AJtm1ZrFoSc+YO//jH4TXL0IhX
U6xnx2sQwqnGoSHBqfb+8ITW3BiQrmmFLI9DfdTK7QNSkANe0t0lftz6AeZ2VrHxomuqyokyxFWD
4QK2/yH45HlPCC+4603NjSpib1nMAyhzwHu1MZJ0NFc72phd4lC1RpzzHocSMnFZgtA2FNl2MkzZ
vg7jSklL0Wf3kEtE7HHg+prIneltV14WDwGnBmzedf+SlgNWJtGj+UZMATzsxhaScmm2EE1b18JL
L7qAXN+0JARgm3MOE/WXYZrpp96M/G7ha96dlbQjqYXAvs3qKmHs640CD4qFiHEAtSrj1tDOY+Cn
1c1sBcUDt051N+vROJlJsfHmEu46tGpeYoqCSvLZKYu4w4cSLoue2ACw5AN9DGBWdwwK58qxvoI9
sUKK3hDtJ5mJa8OqEjdwrM4SLmosAz55O7fNK4m++lGRZGdv3OonsVXtYzH5wwPsXRtFVFAh7niS
qhefSG+pGRTLQBLMGvz6rvGgAMWr56KUoSgR6mkc8WZ6nrqdWvt9dFL1Yo5g5E4+9jX6vYwi7Zh7
+eUJ5qj1ulSlJKph+acaozwEe2yueBZKFmlLgKrd/cCOM4/PnND8InbdxLlalEn/plilie3aJPbz
WAdVE43a7llexaPNrb7dq2Wse0ar0weH3fTrUFvLwzwWrLk1JZajr0KHc+TBy1R9spqlusKpS24D
OBRPjlD2HSfrt1zbqJ2tKEkETSsY6jR5YWrVx67h1GctasJopgKEXhTPydSLB8K2XpQstr6kLrzG
wvJj+K86zNAJomRrGTIHc5sg3CUOrrWahJzWnxx2jCNjsQSxVlXmMw95eiAg119GZoN0P8H3Nwlj
0Pgt7chtnKeWp43jMCKtIB5Z+4iyRja+bzU8UuR945hJDrjO6vNdjvTspBO9meZk5vSaZsa77Xnp
pauy/tmpMHGs+EKBR4/o8ka2xpCW5rDiAHpvzT3PDY+tPizuKk/dSs/m1LCDFsKGtdvBCY6Zzi7P
nGMdHAm53aYn167X1PzKFWTJj4iFGp3NMdHpp6hgV8z8Z+1icO5IcMN15FxXOvrF4aiJa8Lp6ax5
NW2ehVg4RX7j4i95UkD5s7fF3jgnT2ZRWccmaDFeQzRe+fvn/B6QtHwLOLwJdlGIA+GQWBnlo2Zr
OO+c2pvioluJal21aIiwxAUR3dPQwmh+mfPc1i+KgkxSemlqFBYYcTEXH2WpBuoJOCE0WA0zZ5Qh
FocA0XpkCBfxmKXpR23mSEcFHnN+P0Zb83jqdsV1xgGK2BWxFH58X69eGlVFQ/K1ry1VpmfmN/YH
dndG5F4ZmKX7wWcU4FwhVoAORucDF+YmKRWOxcZNykshoPDR7wR/MPnSlJNLvKq3JEE/NciEF8tc
/u24/vWv7NTopv+rv+z/DTkI/X/Yo//jS/7aok0RAI+D8AORCucZeIb/3KLRikHO2TzLTHZ2p9h/
bdGW94fYv+rvymz5X15ry/zDIhQNAYmcJbQw//+0Q/9pH/tvUBMR+A7f1354wG7NZv1PjCp6uxBX
IUbemjkpIBrufa3qCvXdwRF2g1Dq46JGw1HbdMIJVtXiTflU5cVlAzTuC/K52oaDCZKGlqOhGMhy
w9pt+s5/YdzK3YbpOOKuOYWdZtB0tC0aE0LCsCsmKa2NjD1Cynq+DFNVj/N42BTh4O6uqTCh4vjJ
/ZFTftfcOkmxXFuDUtALd/qVhYrwUGH1IEsM990Y2/mk29mjRHcJosAputuiHvNTTWHS3vRRyi9A
DLYmzLMJsm1Qa6qbAMoFsbYwkkQVeFnsGJAAnrdydogfS0ZpFIHPd7nIkgGqq2J3HbBNcBewkCVO
zUL+mnqqinxH0BIdxGHq3QeBmgFdriI/9QY9YVg8VsVIr8RIYlAoyNDNLs8dIfdjsQ2sJZ7R8Ac3
doHEQ7hkfpBOgrSpV5O1MWvoEFTM2rJxnLlidqtcwjGF2TKW9E7DH5jf1WCvr2wonhsOac85fWn3
TEgyOPygdiIm+Z5wnbjVjlmdRunuSyFwYzftevMAuvJWt62Jd8v2dIwFkYUxL5krAtjzXmk/XW7x
4UBbzQu7V8dsJEoGK8K08fVgLnpiXhVLZTTsnKpKQtzFy4YRQHnwcYEUhg5tawCQUTTbSEx4LTp3
rs89kdAI+WACYArGNNYKE0edyhmMvyRxDQ2z475pMhQn6JKL75tj0tri8DZS37uHPUHcfK9Jicpj
MNTOaWqX7oU4b3aDRFG9t6CHSYrN2BA6I1VntrpURHKA8gHYIOIQlOzOP3L4XUZ/WSjMxZzxZoEW
WbEIxJk3BA8LvuUTnic0+t5OsSpyZz9g2ipf3MraU9zZhMO/MNoLY3t5UbVXR67jJd94G4YZe5kZ
/EjqGTVkHdVcnlLVS3zA+XTR1AcdZUXTAdGZZHzx7flTaMCqgD62KPEHdA/eAPBKXmfho0oX8kOp
S36odiv7WmaO/wHFQJ5mEpywHTgbcK6eJUcFWRtWNCb9FyoShvveF9uPStWcR/t0fcU7VJ+TLeEV
NGhgLA7MLS3GCsb4sALauu+dgh1RMe7db7bE9TlXctYl7/XVTZmEErEnxYjY8ab6qkZHUwn9KjZz
/hE67gnH50m1Ps+hl9jTwSEq8QQVdQpXYEABxTK21KwsiZngDYR4Pjmqe6BlNziy41e/qBdeLz3O
d6wOPX0Lyxqw66nPQuR2ZK2cnWDo2GemPEHY2vI7I6Q3dH0yTUB56GucpQcfqrdoqa7AtvRZN7mP
HJyTlL+2dDi2DYd/31//lV1RwjRmt/qf7693+ciVcsj/u/P6ry/6a2P02ReDvzNG+/72N2zV+cPb
QapcafmXf19ZxR+uyQVSUBpjSfHnbfbvK6u7b5VS7AxCgXbBHfOfskb/W/aIWdI/XlnZVz1psvX+
ufdazj+TzQbiPj3vSnbdiEkwp61SlzQOq7PEEeXa84dIa+/ecJz2Ga5Tc79p6o56vxYmxqGpiM3d
R1yokoLvQS7lA/wkYhyu0ZBE9IbTEuTWVTXsSTXc1j5y/MW3Dm0S2AxZSsoVqMLMbuZKt7fiz0km
Es5tlw3lo9fuFyMRZKfdd3miUZmyBLLMSTRC/zpteTZcSjb4u2nc2dYARY2QFVoNh1r78malKvIN
Pyy9314ti3DxaCS0smk+FYYklN60yXPb2xzvoSwulwmiAN7u71wZ/butBLpyQP9XMf9DGuvZXViG
F/dB47xOY9OlqTZklRAXGkfsczlI43M34Pz2ujx4sDjrXggEUUG8yKRnB+zMx5y386Qsa3i2KSe8
FoB7iIqWBcwKVMZfnHAJ2DjFdiAzYZE0X1P3HlhWejN2m/HJBXZALe9aeW9sfXNZ8/59Js3xXGga
McvMn79mnVIv7MYLnmxjG37YCdgiWMxlQPcWpH+X1vuJEqFgO0x+c6FjxGPRI11/yZxgH8FKc/je
r9ypESn1GzILLO+pqX5ghFbnYMux7NBP+7mJqbrNxfBgbKlzLQfVXYdk2266BGW+cbzx6DGjlRGj
KToaxDrJ4dDKtHynb4QJAZ/SxJ+GYnGUI8r0anpwhNra5Qelx5wNOpk4nDkMfByRnRba3r+wkGZv
uGIhV+mmY1C9Li2WU9dhYGkkjgA1RRZ8POQ8gJd+sKc7PDW7j70VFv4gc06OGYLEoUrxKIWMyrOo
2iwTHkKw6N851UwA+xcLebOpxu3UFVnzmLvcQWxKGG7TgW5iZ1tBVu23/k4ZxS16ibkyStE0AtFo
5K00x3bpKxXp2KADRtw/+kXb0K86B49txRy1xTN23nDW4rnybIBwJMvut9oJntJkZWgMC6DLIO5k
6xy5g3OPaWn+bDyrvJBp6EPNVA+vyTittKRky8220bN1LALVfA3aInk3sFIY16SXfRHTw2n+pIFp
nHYD1ISlHahFPK+l+aGCKgGlj//nyWTUAcgCg0XQafN7OVhcHedVrc+j9ir/bFOJANnHD9pzLldO
pagI5BtUluWHKTGtV2sWtCWLzP4x0XNGksnmoWUYvlXnjjHzt8ITzHedZRWXJSiDL9wlW6bB1PzR
RkhLFK4JWnWPftbU3500C74Ouf3DEBpzVjdYmM7c9Rf2M8oFR9Nsmzjxk+a9SKfRDDl5c+CijWj4
UB40Mvx1BRP9pFURlUJTjTTuBLeZXGgKUcOTOYIwOZCUUkwnMZRCVrZjv+o2rJCee9hmEpaL3eV0
tDKm3LTqr2VreldHjLt/Nit8Pge7OLXYrEDpW6DsYe+I01zZ+bOcDefU5qJcIiNQiR3b3iA+ZJkF
MfXI/WGWAjIcDsq8OOGJqy7pavX3+I+nCpHdUs8QZGw+WK8uyHkVPRFEU1l0Mm7JdGGCReGXb+ju
2+yt3UAHoD+eexGgaThiHR/scTA+W8erBz6lYn5ce9xIRbllwaE1imCgfc6ejwaGtW8uE7df+Jz1
x2o35p01wg+NlcZsfLCcdUjCILH6h2wNEupvZcfZLtPEwqSBOdwUHXLg2EV+GWgqtvD71RX+X7fx
rjYH/gjvbfUUZHCHUUKSC5b8NMaJ1J8Yr31JCRKcxkEnhxziNwYXrFAeWZq1oS5uduNeLNvPzZpJ
e86m20etNdXgTTLGF5Xwi4dFmNU83dhV7zYK+pzu8jdwrbRKrJ4NfuGdxl4axqjHsUyl3ic6OIsH
vG/GQQaF+2AWOjmC/Bue3boSz67ppY8si6Qf/XK7zKl+JZXaPPfcGp8nxq7yAAwveWW43rwTv/O5
rXgNPQJrWr76jStZpDSvlZ93zc4jqx+hTvdHcipEc/LSJnBJjR3NJpRP0WzIss2Wh2tnze8nGUxH
okl9gUetru+LQPDtuqUBdqSi+mKsyA/qIpD2wRxG97Y3+fbxJ0p0wCbBQrap5MX2B5c7YYnrcKKq
BZ8PnQTWZuCwNNKJE6nRt7erWJP7oO26F+Ip3iXlB/+kEm1jfjU4p0X103FJ+u0biDW8RlsPxzw1
qxVIP2OmhcbMuMeETWrYYT2acnO7kWrzLhhxubfo4rGvpgHFSloPSQsDlUW2TJ7BHu59cfJuWNq0
DZvN9njXJvBiNG+f9s/zy9AuUBW4CZ5ZLrxT0Q8Gle9A/2IpNaWmmDd/JsrOz/lCJ8Zh6Bf4LIiS
63XdvPVJloM+BWsQXGZzGl+HpK0fZ9OZz7ufHzvy1GIR6LyAoImmxP2wYemL/j97Z9YcN5Jd4b/i
8DvG2BOIsP1QK6q4lkiRlF4QlERh3xPrr/cHdk9bLNYUR+NXR8w8dDelJIBEIvPec75DczEkQ8Rw
6RLNPeAF5BSXPuCsBbci1QODZYLnAQ86CXfYNXwYowUR8de563xXi8j9rjWGjlmosaqniCClryqV
6F1TKOU2N0LUllHHUsP0C/lIm5yVaDWrYhN1cXJLBl3/tRSCCpnU7C86RpIbfcQYI8N50aQxr0fb
qe+taY3BRi/u8tF9inSa1+sudMLyomqqdo7vduAldcAUv0SKn9zRDGmqWwQEEXJp4VYE09k2YMQs
1ip08jYpOtvS1XIVVSOcyHJOSuXOF/qEEBseKXVBZ9wYIWDAEqvgMswptC1B6h0mmgTxhQRklwH6
UcInC0lP9KzbvOLLEaOMta57UETYfWzcs/aVppHeTMJkgO+83TNldcgz1ERs0BSVP31h74uDlUS6
73E3QIyUrbiHZ13uqyq6r3IxrjOjynaiasqlaLtsKYrhk51OX1gAf5pR+BxL+4to+/abgQgVhUVN
Qm5jtV+Eq8Qe7PX0FnXgmg6jcsnDoStel8kuT2T105isLkegUKEC78lBiwj/ilKvLkZ5MKw+GZdt
a4bgVGmYB/eO3dbrbNJBnwD6g21R9Fam/P8R6p8qLMJKoNb2j09QqPuL+vlH8esJ6o8/81dlUaey
aDgu3b0/Yin+OkO9Fh0t27SJipizfeaM6L+fpLS/qZpOzw+0Ascc+9fKov032OpYXW1oQXPTzv2d
k5R51Pub3a90JYFmOwxHs3g+aP1qXM3AEfvKpFxQJKhid0OtxhnbJ0puZl7vYzUTKIwTvjEh+4CG
rHPr0nDTrF8HGTVZQZpFMVL735suWVzGVa7ohsqShvxrBqUgVK2jZounBd/jFtmbFUWXFhHRvBAT
/9ana15NjPVZtbq+wsDFp6AdwkvEu9Y4Mf0doSxCdhJLpbOdPNsbAoTNMjH6NGLL4fsdm5acJORl
gZChHO/iiiKLsXbMoBcHJwQi594QK0TpyjX9lMaLjgPBanMjp2xPANu4gMZFYySwCuzg///W/FNv
DZXqeaL949fm6jnKX359Z/78E3++NDZz3LBBnhh00jFqu//r9xa8GQ4ALdfSsFq8qT6Iv5nojSCU
uar+Wn/4q2FuGn+jfC8ssOCaSxmC/JffqT68rT3QLifAEfqJCWOFF9Q+apePrmECE5gjVPw1fmdr
vGKz98vdOAFXoYZS/lLvZ4iZ+2IhpJqjP1gf3r6Vft/OdDx38jpO9MhZOFhT7Le5pX/d839hlPm3
+OXdp7s7IK5hFJF/bZSvxfAireX/bYijxgXSeRN2KUO000GoB+S31fTt/BDzX/HmXjkE9wjLZu2i
z8LJ5+1V0JjUsdU4NWIdtpUd5j3Yv8Uhy6qtFaLfOT/auyfzOpqrAe+HumObR08GF9aAgEnUxNEG
wNngoy+iTAzrNCjT1e8PxUcAzYil48E5JtmrjV0O+qBxYQgL7wcK+4jXOu1KpUr9x0L1D2E+M6rn
+B5qgBIgK2BWFe7RPdQSTmWpwVB5nbeXSSoTzyb6DhvChAY4GLJt0QXj784NbqWuGfhIHdPCpH40
qBWh8FAKdoJjwl3UYdAuUJZzpkRK9sH1zfiF4+vTdYqVBLzATbKPvnKJoZQoOZXaI5+XMLzUZwum
VE68S3R1oHpYV7flqIFDSKfwqk3xOZ5/lPOseDc+Eht4FDQLdfVo1oyBWYZqEmBlyJRhjYPDJGS9
/3x+kKOaqEl30DX4vDpzno1KgfTtizBohRylq9eelJW2FX04G6+F4V+nujp5Ez2pRde6w7qos3pz
fuhT84fGtaXTqXzdsbwd2sU2owW6UXs4xsc1O2/kELFCwUEoalqhsg0JEA2lvz4/rKa+dj7f3lkN
wQ8XS23ZBMNxdGfno2ccdFXt0Wmvv9NdI2YWRTS0gZ5Vx/KT9BOHJ8hxKXG5hORxgEQWuIYWpW3H
oeu3UVnXD3pIYQ05dBOvcEUcdAsawQoOZ3/pUhDEX1OrK0MS2UpRzr+LVB0Lgshw1I8zRlzEIr5o
sCEukV5/zZwST5vTAETSOq9F5GpRQVShcKI/xpoVXqHgIOOxauk6RjVpc3ULClFNxQV+PvuLkokc
0qs1hldqpdiw69JxOalA4UPF6i7kDApaJINMV+yg2svWJROWWme6CssQ962ovtt6JshZwSeFvL1b
NUjwt6beXCLMl5+HfDQPvd9qWwVe97ow6hjEo5qwHdLMDY2kCiBVqaGST6BYGdi0WYS6T4aga2Qm
jrwk629cF5NDpZ1kcA0rkcGnMGbZDYo2PPhx1393ZTYeuslo4dzSjqPXHDNeNOF5sf0nasp1vEIC
NH0mmMUyVv2kvdT1QNsVi4b8iSF/QOccp/LB1SMnJIJKmoeuU/mL5htsmdoVpAfo5GRSgBDCRIHC
15eXqe0bchGZQbaGYSTQqzRaAq4a51uL+f86DswX2ZCt24+y/RFPw2dz0l/c3LW+DLoVLM1WiZ4k
zIadOgK9X9QhL1Lemy8zDdRdhOxQOXazYsQEmwwgUyf5gOLcXGT445YxaYD7zLWah2ie+vTpxUXm
tCE0wt5f48jUti2O6EMPZmCHKatbuXVZbzDBY3/TsZAs+OAE1LNGf+1QfwRCmjrB3iKwwJs01Dex
PtnLqorRpmdOQqU57u7girV3svT54dptmBjssQ9UjHFPpH6yd2ZLr6kU7bojNefGwZsIGcDQMLLU
pb4C6yau6RvH8S7W7YxMyIrt/lBFGqCnGhKkSSw0wSRzs4RQ9GEB9cq6Icwy3oZBoG41CGffyBlF
Hj/oin+tgwhBcBYKbDSmluPhBnJ+M4a1jl94tJcEiZp7CoLVZaUIwK6gDHa2W9q3vmIo26YMjVuh
ZcFlb1oPflZNBynCZrZPd6rXhsCXqZOj3W/J4x6WSRT63yTpK0jo+kIuDKVVtsUYOj/NOHF+gvaW
y0ZpKPwJWrwhOLt1QItYQ6ngqAjKJKnbhTvfD19N7JU2DT9SSFvIArohXYcBOS1ao41exuFtdnmZ
93BTp7U/ol9iMEvbOiKvt1Zv9k+O7ndfc98KD2pWqV4X6am9MtsBpKmIOiD1EAO/a7gW91XWZtet
MfTPtWHkpMwGtLC1ybgHgDrCA2koqQ+VZuGXCMZbA7DAJihr5zaO6vyZtlN/AI8y3A5xKK+HprIv
CX8er4CxWRdJiaVGq/BwUNu078rRcFZyGicPuij2LEvVGaDS5sUr1X15qCdV5ItJ9ROq0nhkVpFj
EKnro9UzI1tmixCm2x0W5BhcmN14SNWbdaJkzZapQXALitZNOZZYoYs+yFbwEShIs+fC/IQtI+3t
KcaWUYX3E7RLjnYdLW5emtBexS7tE/gIE5YaqFu6Vkz7MRmrC3ITxmVq+VG1jO1cxaecxTADOSxs
aHfbyB8Cd2c1LnxYOKrrEvrHtg6TiEa8bTAnIKSD+KU+uVZHJKp/EHUJfx43fuijLfXbWSSiEofe
+ZL7MBRscHQU77c5m4BvfSXp1hVdckjxBWzDWB2XklXgaxS50xrhivCkHncvQgU8S66zdaHPvNi+
iMjgdQiYem4owX+TAtnwIoVb+rNxSQcam4HgGiyDmMn4cT23LVLg4cKSmDUDFCwxE4BJc6SqLTGQ
JaA4mcMTdxfzgqkF1MlfhyT3BMcoBGpCp0cdbqmRzlBxMnwfxQA4pLNCftSsDZBss/zmFWWMtwTf
WT6A/TTD4qGLMqqtbptvoRH7oNuwWsYKysieAj26nBl0WrTPQCnlDquqA1Ktja2V4yfUHMFLsHjW
3bWL/CNc5ESToz50oys7GborTZmj7EkKGbyCXANqWqVGRC5QEcgsTpft40ZD8yI4q7dzPsDkSfRJ
kKxR/3tuBCZZGxr1CTnPdIhAEmSLco6ytEonZz9j0wubShgys/LF3w8ToiOtBuaLQES5LyObODtl
4NE7xkTNUICAblMj/PFKw01mUm9W29aFrxVEUtoNEY5V0M1vv+JsOYjWO3iAyUNPw2+b55V951Y2
aBmzpugqJUzXV3b2/LFDIdkslBiOdG9DujY0ZB+F2+CThKd9a9Sj+axlWD3zkglu+2ZCl5q8KQLs
JOJSNX+J+YbvyLxp8FTb0wMTKbi1QyW4kXHr3uUxDTXbJDgzqsscFa5hP0nOoigpI92/TPucrfgr
9Vb3leFW0sU+TCBXXoAuKp8zUfrLSWLwWDmK/edzSii//BxVftkBaddGNUvtGha0ch/4CYuMMacq
YI1dKxYu/bxtnINbdMNGUVvrke60+dhhVHvE9Dhe86WyN2ToKqsxiuAnlib8dN8vrqZAqT8VYZav
9ZpCsZIYw/XrXZcWqURF41BBTnBC5Bj43bqJL6ya/JiqoDSftxMcDSbiZrDQs5E9na9zN5a7bJTG
uqwyDVS2avISCxfqEAzhG9/Rgh1xR0ROvM7lydFIOFNMvD4UJy4mJxquRZP7ayIcgqVmyg4sE1zD
G7XCHWtD1X9yqR5tpa+idqIpokMrNXn8E2GtmFemK60C/h30LsoeQtpClkBtRjIT95SMwzWLwrjT
Sz+/oXU4reCZ4fkn7Wd8wLJsWSBG+ng90dLZCC1xL1N3REiTiPgGQoKyaQ3A3ybO0wtCl4ZbTfQw
1etyuEHox6ebcHUJmLAAywynS4Bw1OqZuaDRnePb1O0gukzkKZgN4R8yzRE1iLy4R12Vb1oWHPZA
hGFcaKYubyqQ6cu6tbtlEAKvHnuNEjb5WRuiTql+VUmu3ONdhi6MiZsds2kgTO8goGOF4tWUFhnh
RNSTS+l0FWkHZQeBWcvTB7VlOmUlVG7DjbRvr0FQZka4D/Jp9dsIXQeTdlQYkD3nvLSGFxN7qk7C
B1lndSLE3u5NxMByrHdogcFEG2MHPCtz7W4A20iK2SJvjOmgAo4KMQekcLN9/uHeVCr6U5A1u0tK
/TEY08S8jQ0NmE4xVb5HS9HcRjDhdrHj2xj5ou18RTcixMIK+gUPwRTpNNqj7I7ee71Gp56vpzJU
tpztkWLQWNS/jvmI+EnPqzsDrgwcnUi5IC3kti1H9GUmGQx0t18csAooDGi5tQCy0nj0L7mMZJXi
52FDFzT1xnHqfg0lRt/iukdwxr7kguAzBGtppYo1O8SQkA4rW8pwBDeBEj5p7Oy7yJXv8M5vBgQH
G33os3nfVu2cUGCvnaJ7DNvTEgNr4LFabbkRHf1OM18FSDg2JIg+KXhflzIm1geRX+WvnD7An2gQ
tqA6knwhqzTXqaDTvMhLZGh4DiCRIeK8Gkr/qsyhtyRdkK8B8JBqWYDY2k7YL78GbWd5yaARcza2
Q4e1fSruShPzM0oFFf94pocXYWyXt3melE9KkMzR7WP2hRQ7gkg6Yd8JrTaHVerQ8Gi7cdrrkQtF
Lg1bTwFZSihKUJm3NAyn2xh/6F0ZzGyOrIX6Mww1HV6aRutB0Pv16zDc0n2LN12VUI1T02iP7xPR
gyarb249ZReaqxgw7VPLrVd9ERg98RjAEZKLJv/G9l77MnAcvwIsINVlrVvFoatihA8ocPpbfwI5
JEcI+8jsm410iIPSswzlxmzMAxJV8xRXg299M0Oz6pddOI03pibjQ27JYtMSB/0FOTwS1UEL9evR
ceWXJA3FPjGj/NEfBQzEKsdToc5fSFvLSGGnewaHN28vwsgxr8KskY+5NCyP5me/T62gu+iVMfku
0TqRIIYFeQFs2r/tRJn9yBqhLjtbM58Jkigw3vml2GuJbl7WkhO4TVYy6h2c9px1G7NdY+w0Pxs5
RByyjWDMwBMJrwtlfEk64TzphchBJ03OEqXehHs+jXHIgytijzcRIxFmYQvFbwA7Qnf2AodpDIeo
SxFgCZXHy9d2P3KqIELTmBY9ULEAVdCqibJ7JSWTI5cUtFjlF9RsnRVaYw7FWvlYGzGgMxum/UIl
26fFieTSp3Pt7L5IsuJSTqm+q2vSa9jPZ2RDGeTFlE6reEbTK5nHcclWXkaZkpaFe3mHIsN5oLuM
EL8k0IVTTL/QAWp8hgQv6TiL9JatYvw8aEbxOa6S6qlsy0HgArUI6MBAG0F4LiyfoPmELY2pyPxg
GhrW61c+e1LberdoMUHtO719CXqH/BIqu5eD6+QXBjvb73kJUGKEwreyleR6KmboVWMANZJAYhD2
xMVl0gHtWLhVKWFJOcE1jXJ7EZtp3Kwdx6oIO6PP2dSx/on3/4fMoW+0fNPw4Qo9ISlGTnu3aNrb
RKXIYAZp+DDUDXSUkW6xlmd4IUuj+EYZ7KsZN/1XEuHuppYsu42AOb9C26zR1J5Y2UvFoF/bpnc0
mnu5DMOq/mSpdFWXPsodG1vMBq7xrBoNTU8B670N6cZe6okNYD6pW5rtmcvZNNaDb+D3IVeyEi4s
QwkI3BnEPUcdviekM371M6GipXEfQa70F2qp6Vv+FngZkGrusDn9QM4DUIWiFonefrfpEoK/uG9j
fOW6U7/t6lmXC6gZ1F881NRXuCmGLx5FF5r3UVfUuJRm/HEN/wo5e0dKou1uLHQv0gj1W84gDyzI
yQ2kNNBMFYYsibttXaa5/1y4yYReB/+uUhnxtT34hBhZaFRRU7G7HeipA9fo80/51ATscBXqzZnc
SWfMDn6k2LeiAtVox7Z+rYWd8VMLaEMXcV+uazwoez8P25vcotGVWol1Z5bEukFzmHyl/RLnCokd
UG0yltt1V87ufTmoB99vbS/tSVQtZFJsx85I7yQr7gKKWbl23U7d1mmLumLyF4NQ7b0RFONW9vXX
EGmVFwchXyw2gnsWUsXLDLe7ZCsn9nSgg+smqBL2v0X+swVIgmVflt8Mgk+/NI5sQbgGpGx+Q64d
qxda2foXmNqABik4aExQE/cASYYRdZFuuUjA6gDnb15VA5ZurPqbCt4nR7OwJlporNP7PHPzBf09
dxtGc5IxJax7IiBfhgEfujqxVakro96rU/9dWJwarBR3A5sqDklVNy4mjeiQLHK1NccJTyGUa8/7
bz2JzH7ISBNbYssKPHaF6Ypyx/dGj0ixQVhCxBPfVwTKwHHsZ8ERZIinS6tWD+yhgH8IykRK62jf
TTftL8zCAg9TGTOGArBP4Gteh9X9J8QU69ZSFf3QDO7PCobTQ8Cr9xkOcR2urKaocIzVWAsbHKEg
ea1iq7pDu9ajKl/ZMugWDsiRD0Ka51L52yoopV9T5QNNiVunz/y2/mo0kIFFRP0VjU6617Lus03k
jhfYnG5dQSH/fN31VBPEoNlCtjeubu2VhvxL4yioK1UDVshwjbTuUe9tOQEM68oX6gftlnepwq9F
bdfSAThbdFzUuX/9y1AuisE/itr21Pbfm9ci/ei3PwbQTgulSTUCYwn8sZ1JfYY6x4mypx53/nJP
Ve+RLBOcYBq66bzrHghDAuBSayQrgXmwWlJqy4A66flRTt1UHuFcw8a/oR97fExCeVvckXSW5nZI
B99raboAVDQzLj94fqcuyCQ5BTYJpTl3lnD/elOToc27Me3pLPUVBs+++Go7xdfzl/PRGEfdnciS
us3bimJKl1eTXW9NJzucH+Lk5GD+YYJmKlri3eRwY6evMdN5JR+wq6BV9T2YWKrlXR89hQqtFoh7
6k1QU2stcQOhtcSbd/6XeP/qoYqyqKPy/rmcX44aECacDUMp3AohGoAqCa932WtJdZkqMdFHpZuv
zo/3/r7OKiz0JCymuiaO372KvZUzorX2snxglbLHgwg18cF68n4u4gTDgm1R39FxsB21ktwAfH6d
pJUXyaBdNmURLTGZXYqYgub5yzkxEheBvc20Nex34miauE0EhGZ0Co+ljdgmpblAp3pf1vHD+XFO
PCZNYEDQeFasXObcwfplHbHLLDHcWhTeFKnrOn1WHCygCUazyt+fH+nYrEcfzngz1FGzkYOqPUfX
kpXcuVTvcjNA2y8kYSFuh0Cxy6fPo0Vj2qIIWq8qkxKfWhPKg3ZdWctJl+uYFtBWbzhLZ2BQMqrH
JF5ZTgxw3RhI2uzD6QqzGFW9Cjj0ayIbmyu5TnVMaIjY0uG6L1rKWCMo2CVn7XjRY6v74EJNuAVH
Xx1amRT3VV4ADfXQ0dqcQosxXMSLZJCH8pHcFfVagycz2nb0nE2t2LdpShMlJYppSAJoTTCMksHe
2QQjRzDMl1pVJlDDPmc+uyNp4zIssk8lfPzJ53QJLL9aN0lP0SEyBE65GA19gH1wUeMh2iux0i4H
szA9Glz9SkpHXzJOvOIcLy4TEy1DDLFwObBew2zslyBihpXJFbprJ9AVNo9A276JOdnq/Aw4Mdd0
l2YkChbyI3VxNNcwk1W0YUfuS6w0lx10hx1PfYD6BqKQDHaj984P+L7zaxg6EAcEXNhuSCF4O7kJ
ZSVqpMwKz3WkuaPokq0rnBeXtlHKre8E8jKk/nJvEtt+cX7kE68vbW3VtnW0OO/FF3UwdkrY2rAy
o3F8Aq6ufUVGpd1bGHRezg914iLp8rIaceDh/8c9dJojbDrHNveyrqY0SqJtTc0GDTxZu/XObpLI
WTZ02cZFr1O5Oz/4ietkX2XYNMSQSNBsfnuHBTALzp557jV+gWW0z++DYY6Sj/9uVvuHUoz3I5nz
IqUJFEbCBQX9diQOgk1A/FHqYS9+HMe8X+kOMOQ6NYzfnqZsNxBMIYxChqG+YkF+WRJL6I0t3s6U
5mKLcN+m+mLEN2h67Q2nzx+/ewNNdSbd4NrSaCUdf7aIiShzlPBclpUZnoInC/75SGG3SWcPzPnB
3r+ADMbWhq2BRVfr+PNV0SAO7TbjyhTzPjSUR/K5f8SDcR/09gd7kPldfrvzZij0OaCLdD4v1tGr
l4EBGnOFbiy57GuDgokL8HoBj3vCtEScMXTQDy7u9IivGV+zAG5OBfv1S6aYpXCKecRK6/aJWz4X
o3Zv1Em1aEM7hd6oX56/m6dmJBtvqLnsOhjxaEZagLNt6YvEU9p2Dw3Hg9V7E9nqB8O839jg51Nn
/aYj2H0cK6s6Rx3AOuC67hRduVdEbu7KgS/i+Yt5v4owiqay2cBLb7NvfHv3BrK38jjWEq82ONZy
3CNUr/0pcvsQQ6VbQpZfGmPxwSqpv/9SMioLB5JdC4TA8avmZxMRqCGqKhdV66JPXc7ieQkzHkG7
sp5yOlnNiKZ+QWJ4Ei7FRFpI3qhiK4cq2KU0kzbwKO6n0ao+kUSYrIKyZHMwbwuqOYUVbYz92dV7
2wtkY33w2598MA6cIToCOI6OHwx9yZB8AV5dSlT5Oh7deK8MFDvOP5iTswxdpSDkR0f+ePwimRWf
kaBIvVwKyDlF56mJdu8I+dGu5cQLi66avS3rkM0Z9u0EsATcybLKWYiG0qCb7Ye7gcyKzfmrObUC
2WwByCPiUM69ezvKRJ7EgM8lQUFApG8nZquW1RIq2qTfutj8/V00Z0ZkonwyTIhRxydUR0KQR3WR
cHb0f8z3ro7sQ1b7j+ev6tTLAxDXFrMynQs7undDk0BgLHh50shybpNRo87uWz+ouBabOrCc731a
xjtULM0Hn6pTax6KWJN9NZLBd4ce6idqaJhd4gWBfiNzBaZTsCnjhzKe7liuPxjt1ITn2APtA3qc
804tmHKNwiYoAkNgmWwxbIpDrxNLf/5maqfmCDdR6HyODGTOR+uq2+oDJKkq8Zy2Vx+iUC1wvKGk
8WOjSynQi/4zJFCQymCkbqoxT66tVBjb0EHYBSOLLJqAGCStwvBEQC1N2baNPzrdaifvvOCEzZtp
WOx/3k7k2m9Uq88yvjaDSa1QVs+adAsyY5xmFwnnsR2oTogypJKZG9FD0nfNDvPQ15C27mTP8fN9
Zu6oIrnQGpWZYcp1nL+RJ+4jjS22oAL81rw/fPsrpoLfISJiw+vz6Uc5aXKj4nIsfJx9xfh8fqwT
twNGIS828VooZY+3Mbo2YnN3SEKYfO2HSsFhlVnqM4y43BNuDu3KsuUHO4wTLx2eeVz1jIYT5Pjz
C7lkHGBzcnmx9RRGgbLUad1TzKynhaGP1eeq7qsVLdnO+/1rxc4Pno6djWYcr5QmyYRRTbCAx1nt
mpDzGnluekCWHCzCJHgYHQxN50c89SS5tZQBoBC4LGVvnyTvSi8bsyo8RQ3wu2odrUmCug595WZe
ZnOQPj/eiW8OF8geyuDDxmbx6A3M/NoMo4JbO8w0EQBa/UqtCojAyOL+laFc1TVgqKiI7o4+CKUw
I5nlHNE0t8hvrZT0o1pI+yJqNe2D5evUHDV4oWYfwix5PvqSduhi8DBWnFWy9r4NixfLqu7ThucX
BdXBAdzz24cjFjBMFzq4CZ0d4tFj04ARF2D9cw8TGkIf0X+q23pVUgf4YKATCzNuKDBNBpVnbBzz
8/z1xDIRV676HAHTwHoMCPxxpur+gylh8HccbejfjHE0JzDnEYVnMgaqXg3cXlTuGyyUn/QWhIuf
Yi6PApWwyb4uVw0RdZ+LviacFWryFgIfVn+tRRKVkyhWmDiDcdxr6570eS8yIK1OphkedDcYlvlI
RLVfqvk2a1BocLolYawLsC5bDmptdRhuLa1GsBfTw/sE8A/FRa41yYYst3qrdpVPjgT6sZs4Vdkd
Fpg/8yQCATiIcIsNd9ylFjqtzgizqw5oGvhp9z4qkmbJHU42GbWiehGiFvJQKGUQaKdy7behhWIw
6S8L0yDsKIrbzfnbe2pu8hUHpYWFYvbDvX2CNrZQOdrMTbSCz9Ugn/GK3piGsjGyYu0rffEvvHbs
udnsUb5HGX80HgE4eWUEY+7JCiQu61ivJzuQsB9sXt/7C0xqpbpB4Y8aAbTPt5dlDklo1IObeyhJ
DwRY1AiHnO9V8plO1BVdaVgW+tegzj84Mhmnx6VKyx3lcH28IXPLrMrK3qImUowToRlYc4EEKAfU
7iqxN6nLGaeyMn8tE7IV0xylkNLmLOSV3u0spL5W3Cs7Q22xckuTEDzUYUy4covxgzaWG3+ztG4O
KkMPlIgpWLm4gam9iGlFwt+dTrjZ0pksHIIyJsxOTuDcY36flUzLF4Tf2m3spFh6BzLIcXTx77PJ
WoaNjNdCEfpDZVgfPYpTa7qNHx86DWUGoGlvH0WkNlaWJx0EUPk80l1ajL26TTTSkM7P5FNr0S/j
HG+MurLL0sLtc8+xoKrk1BuWWRiuzw9y6oNoG0BzLJ1+2zsyq1rpJbSXOvdoOjnLcc5sV/XHgrwk
8pfHD0xnJwejXsmZxcXddnyIsGsWI3BWOSIcmzDRYtp2ZrlBBoagUkYf3L5TC4FN2Z+vBZa9d5vf
dBwNm0y53INGdyC3yV5q/vhYpPWLjDBvhfYHd1I7NS8EpyQOsHipxHGfZmrKlPvLPi0e0hCrh67t
nanudxDGzVVhKKFnlpVcDqVrfIpgdHpjgLI5KKL8ygmcZOMCTPks8AWg0fYDgnHOP+mTvx4LImUk
6rf4eN5O237wGwX4BvTPqnwx3OAh1Lu71KCZ/C+MIxxOihx/Z9/M23EasqbCElGOx0m0pJojn/NR
6VdQoj74kJ7atr56ix08xi7/ezuQASLA8hFgeRLheNigc+vzAwE6+9jRbtKius9S94NCxakJ/MuQ
xxvWeDJThDoAa0AjbYO2eHHNFIWrva+L7oMzh3Fq/nIipUnG9pGz8NG5SPaOWcJtzVhm9PGrDAHx
R6697MhOJHwwDpZKqUAbYUWGxD4LjhVtlmfVKH/crnmEXxE++hVUlFZHtoy1BbNBKOu7YHKLlZOn
6TIjjm4ziN55cCxWzYWdN6gmlGZYEWhNabPQf6q9jqa9cFZEu30l5uMaT2IJoqF4iZyOuKPRiNZt
NuoEtREfGmakWp+fTafugjs7deegZayqR3dhzsltckTKMyJoN8lJW0jVfLRK64Ka6aOMxv6DAU89
4tmegWNQUGw9vu1lrAVjxWbIiypXQRzT1uVm4vS7MgKfSMdmFqb+9iXyXZ/dxjC82bkfbW5dGySv
1I3UIzHRXIf1aF/lITu0kWyxx7jWJg8d0rfzY77qNY42oWhvQExA5KZ0d/xdD5QxpTObZp5NAsMy
7Fv7zgw1QFXGaF2ERZo+lHrmrGITydarTtkBQ/xANqlcS7REWwXSS/jBrddOFDFRJVD1mVdt8e7s
GwzWVPodb3RDiCEVgMAkvcM3No1fN1sXKsKCmYJ8ykrXblCHy5GeDPJrU1udvzvGibVy9oUjx5jB
CeZxqVBFGkGQbZThW44NWiOzuDky0umAwDK3LnhcYidjJIn4LJpFkFJE1hSgqIuoDrtbwh7UzUg6
7xNxKYQWyUl9YltMGA2MuNk2QUjZ4FpbdLkvI4pMluxubdpxuEYwaK5qJZdeaFdiPYSEmzrBBamc
xl0CkfqG1xYnysiL8Bg6rbtPVfFFbcfEO38DTl0/HTA86GDg/6BN/HoMotwWp400uP40Ge5C/Lne
QAgFCTtKuPn9oVBfojXAjc5nY94F/XLioulUVdn8WYL5FK5KMmXZeQxlsnfDNHg8P9brczue9XP1
1+D0ymfw+PgPITZt+yzicNBZvrOQNIxxfEymtvUJcSWWIdUuNPjZt3IAc6PrSnCAaeouTSMtt2Wu
1rvXX+g/3vTi/uAOfi/KsY6CUB79439fRd/roil+yv+c/9hfP/aKD/jff7ovEJ9mZ39k+1JcP2cv
zfEPvflrGf3P3271LJ/f/MP6lfh4aF/q8dNLg4b/7wSD+Sf/2f/4by//FDdSsDX45dnNI/z5J+dL
+K9//xQWP17+bdekz/mPXykOFKfmP/gnxQFUg6bTfaNtykI2o5P/Qp/wn+ZOAoIZvOZvIA7QUpBA
zSIryr2Uu5j7fyIkTf460wLgMMckWL8DcECgwLR9O9Pm14fqLgI2l56T/nZaV3XQ1pkLI07BI8KB
JyzuXMyx0TpwXLQJuvXUZ113hbmYfKm2fKLeoOzUXlwjC09h3E9hsiobMzu4XZbfcth6sHw1AL+U
VjFceL5HU6vgfNIEobajIjYAemGqNuK6TDHv4+q/Jb26fsZcckUO6BV8/K2Pi3MlawvwYZ+RVNe1
zqKro5+t2kbXGfdxWYkyB+ZeVAtVIetksACmEo13UbjqrQ3sCd1h/1wMJCdZmBpGk+JBLaOf6LZJ
O+AUPG8VroUxEKuN+ALa3U83yUl46z75SLqpdbQbU0+u2nG6NYklVQN+qo6VxRBGz2QyFKuimr5b
MgFJr81W66cKewtJykhMstBgO0NuVE1mLww/d100kL/ojF6DhXtKuvRZqJPGaaL/pNbJ1XwHZNYi
j0nSn3FJXlQTEAxspGOxMqA+I2pB3dv13T2K/U8OGTZLSukobVP3OxQrd6shP0breZHAytxNrLtL
pW+4Maq6NK1or9MGXQ7JcG+H46e+NJ/C/2HvTJbrRrI0/SptvUcY5mHRGwB34OVMURSlDYxiiJhn
uGN4+vrAiMwW72WTGdWrNutcVEZVhYQLwOF+zn/+wcgP8VQ8dW32VC/WlUPDbvuorDYmNzQSzg7R
+MYseFezMWxbDyWKsiq3UMD605AgMNRj5CA1D0pPOqAgUpMIqFaBFXIP+2xF1ucDgbibWFmfZVI+
CY3yR11dbAb85VdF14YQ+JnU7gW/W/Vm0MedSJZzzY0x+pXqeePgNMgc58XA3GZjaellnk/nZHBY
exf+u09EYYvyZH5YogETg8EuwpT5YZj3XAgP7ixMPHO56KzsABzw0JlthI58ui9VxJowCehSEX9A
YHiq5OjBFpqe3Xo5x5A4xQ6f0Pi8dR7TSf3ptsa1N6ZaAJ9jO+M7uliiYwIg75fW2gOJDSxUY4/F
KrocFSYVWZGo08RybqO/3Ywj79PD+OHgOayECTWa3+ql4Te9+lDF2rNnjGi3JxwQhxi6qiPv207c
m1PxUsLRDVQbR0RRTvdGpCXoboZmW+jkkCw2RuSalqaEGvPctQp5G/E3dVuRBmtaV6hYnO2w/jnu
k2MKk8QR7VzqdPN+ZXD7GO5fNTok+Czi2HCyZOY4j+StYbPsiikmNaw1rWDG3m/fOrNkuGrJs74k
xW+SCpZvyVxs2qUp8axr5q2KHeShTFrS6JTCeB60/scsOxS5bt7gdDjVaUu9kCdNFnpla4ROvoxP
kVMjL4kbBMI7LD2qB5JBH8pJIWthQfOXIp9JcVaOrrAI/IFpowxy1MhTQnjAYqQYQ87dZtXHa1iV
2jZpwgwHDi7u477ttFeFktxUNfHksGAfagXP7F5Y1kYK6wnhf/dcVaiyKmUtZuzWdx1Uac0aDVeu
KbMEbEc32kAcYsyI1F8y/bnWCJPrAZnw61MDe9K1reHUvDecF33KTfQrEakuE7TZa1N1xG7SWXRz
7jw6io1xYDueRbJ7UcYOqmL+ySj3tBlgUgwv11ynaBSl6///t+IkzWxToEitybVXEEEI2ndCVq9S
9BKMZ+xP6t/TqssDtIRfBdENtfZxTU6khqjs2an2MZ96iAv2QUdd6ttItD+50mnrzGSJcouLrWjA
cVc1EhZoZJQ8e33In7yI3XDdjjNtnAPEeX19xj+pnxR6p0gi11wJXJBmkOYdT5lio/ISt4/wphys
ZGP18r4miThQDEKwFKsI1vuF8Hfe9exuv9UON38du/8DTvsNWMnQ/6//aZxC7lybkTyeJQC1J2Of
Jo8RP8/uOrAg+jOrS/dmjuxk3S7OszrL9xDon8ce+w3Gi/KQyZ7v1oP52CXz8+qsHlfLOVQmTl2E
Up5Xkj6IJ57ujuejzfbt2kThYLWI2DS7rOxuW1rybirjBxW5dGhP5pVwCyXAnddDE10332NoWYHp
sj18fKfvLCGQSZU5CXSh0+5VJ2i2rHWz2pNUvjVr9QZ11U25EDT8yXXee6KvQ2VnzZ+ELvf2y/BG
zZ2ou1irpAmfEUxzM2upuVGJevIr28sQJ+SXA9lxt4Wcb0hwL2+TmDPUXOKXVrIvr6VKllNAaPp0
HhNY7nujuFc8+8roJCNotnurSUuUYYm9a3EIeYwtfd6RDdBspnROzwX+v3dVPqFD4tgXemoehtQt
NyMx8udmlb5EqWUzsSheHavr3aRkL1G9PLix2C4DuS2wM/bJbO2TpCIstETUYjTTee5gEqKL5caZ
EaNimqFtPVf50VmYIjoaNdbHD/KdHYZh5OqpCYilW8eI0kIQXGsqBvjGiASZcmJiZ7PAz3xlND7p
6iiUj2pSDyNzzikQUYh/xwBlp8+pQyAeWG8ucdtOD/BfP9kwXzuot3UvfTjjXHjWTGB0XNjf7phJ
S/Slqlb7mqDAbZ+ihzWj5Xnd6dPFQC3URQfkgnty6K8IXk02TlVA9om+ERLx08VL0ycEpMPVLzP2
MuMQTzx2p2YusdOMXxZ7NLBYSOGHGMT5ZRbDBOLy+ositTfSbb66xFXhXuDGZwTxrj4P1C2w+4eA
sK5mq3cEkWJ3qu/ERAKYqqcvVsUSRIB3SRDmIbfQ9rh2RoFKlvdkaQ0JJUkaSHW4qysiD8n0+wRR
XFNkjl8K74JWlF6bmePx/KjSm2Gq57LaawWNgkxKDD0GQQWv5NxzwhMgMzULi9m9Ki0sWqK+UxEo
lSj5WctRXm0IvRLbMUKuPdhaHYpEfRyzxghxcFr8XNpXkQD8JjmZfEo9C62OnaipyaNEtvOg6uMz
JGUfE5Evk0F1iJMQyktlwjxdfZgpxPwmSpqdUeAv24x3sWXjudKxPk1UWj6eRKOPKB6znajwdiQD
P3hNJy//8UeyGtXxn9cp8DEcM8atUwwjE5fRrUJKHAyRRn6OST5I1HxGOGY+f/pKgFuZbYPJrfDr
EebYmsaMSocBbaf3Fab2PXhplB0iTipP4/0sNUtyIaHDlzrbFK4hj+Q9YVBBASjqyCaK1GuCFJL2
xiM9zU/BUny03j/7XLtQpHtdeBghJ2SRkjFOVKXR9M9lttxNBRF2znoYs8xiI3+KxrVKxWY6W9TL
VlQhnsQ6rjQ4eAyZux14pa/tJX7aBnGn/IseFrO2Qi5m1oxy20Ri8Asyfs8md7p5bYKiaqrDEXnf
oRLjfQrKjHU1CoylpdWzlvG+IxzZn03P9wx5r+faDZGSB2ONWdUcEaZrfN/6D0rJ/yWS64JsBK5V
Ztdv1s+on6yr2hnv7XhtIKxc4XtqlKBoqZbUKLucWoJEnIZ/uyOFq8XwIajwBb3wrOm5G4ZwFDzg
rEgvU4OexYOwGZiF+Zgl8m40TDswCD2XuHQqMjssZdsSEMMHjDnVgaZ4B9+iYnouWZh8HfY4XBaa
9QODn+qQa9aV7GVowJsP1saIcEu8l1vssYCCr4rBfNQ7kmI/WbnvfN7UOisn02KWh3Xa2/2wmI2s
1U0LSNOZn6te3sG5vKK+4OFZfNZr/fXaateDp20Hj0rv9ZuvkmE7j/3otxl/jHgwXJIh/2AXj0lC
ZzjIJ+GvMGmDDjyJeV9ovUKDlpcIns0UUVIRP7dK4V02aFPDJeZcHJbEu6jYy5EpkLuosMdkw/wg
DcottTNwuVJT5A7xgFGXS2Ud0xhyHiYG0pwspsx2MnE/SHZQBFF3+N8PRJUWl1KIO9MS6a4mM2mT
drkRtuNyXibjfRaBIJeasqwWrs92vzTbrhnusB3I9nlqX0kOEZpMcW9garJW84Pzr/P1HyFs/wF2
9p+BcP8vIWywganZ/m3WeYKwXaLQf3pORP9rGPo3ENtff/JfRqneH5ziZKqwhl+9gDnQ/05ocYw/
qCYMeGqEgHFyGeyj/3IX1v+gxgBk5Y/BVmPe+zvIBoOO8S+cKNtbrYf/CdB2+nmtMgZ4g5rFxdRj
WoRnzAjeG6XZu2nxktQxgwm3xk7fhUDz29N5p4d470p0S3zCdDCQ1fSjD7lCZrVMGlfSOWlxaPjR
VPXkj1Eign9+Ja4BHxKWGvDh+kt+azrjQYkWnLobhKa5CCKhXveypPlul4d/fCFUhYhBV4hfPRlY
S9Bur+6WZj/3+Ute5C+Rkr5k/Pd/5zK0CSt1BYLa0ZNDdYV6y5oa4ovBhDyXTbtHRwDqwH7zzy+F
oTUaZc+C4X3cr2OoVpqYljS42pbdxaSyx0Eccy+6Kvvkpk7rdhp0uGiwJgxw5OM615Glqwze2OyT
kQObSKk7wrke8Lt5aCRt4se3tR4Sb4tqLmYAtiCAsvH5Xn/MbytC0Qi0dsBJ9l7bc3rSxO4zFxSE
vMsndcX2Ugy5fCJ3/jnvjgu/Snhfh4THr87uaqEXSdXsmzatvwhE877lYWGF8tT45PtaG4OTe4Th
xK4AHsFX/fYeF5GJGVlZgwYEr80SD5xNpqvRl4+f5DtfMRrv/32VtfT77Um6zAykIgqu4k1Yq3XT
A9EB1eHV3/v/7kpHq37My6SWFVdKCjEDAWRPS01n+R98XurpTcEhd11WhuOZqAGPlgeJSpZb1iS6
NVKvw0ZdsSrQ9OlmIXV140XkzGpepwE5W9ZeJYMiJC7V2xitWR1kC5k+GGsMhl30BEFH+uizk9B4
O1lknNGz0Fs7+csMCnAWL5q8bBx69a5ZetvXPSYFBPgA4SZkpqg5FajgxNg7U1vezp2nf8sd0HMy
G6Mf5P/N4VgCNZMGhI/SXHm7MWM9586EKWU/C6X082pyQ9nG5tkwIAUReVFtGLZWX3BhMg+AGeNz
G7HLa4PNb8fP5nbOzPp8dHvCFhPHTWqmEoX6M8MDC4I7v0dhDPhUkjId5hKYt/bi5jrWlzoc0FZC
pzCiNXtZFOQkt8bg7WxcsratitkA+V9uqHRUr6XK3b1WmyUeDoEzVHoQOWwuSZxiX4RnCfZYE/Vb
0tRDIOliDiaxXjsI1PW5pjLXcEssopj8KIFTwK+KE2mdT7GW/YjduqBQzZH89UbzvbVL/VvEvTe0
OFrzvSlNsfCbJM7yidNQcxnGzLc+2SZedYrZFQ/9iEmgq/TlraKkw4+IR4M5Uttc2yJ7UTXeqcAk
5Bs2dy9TP0Zf6JDrs3HdGsmSrNc8sDrfdsRerbFPXpHgA2lPd+iwzTN2dABPWaY7GQOjUAakq7Gj
qA5pjFzdN0WcXsVG411nNrMeGwPaKw2j1p0tCih6JOS4rv+67IseW058IN0L0jerDYkY3KZI8BQ1
kzko2ya+dxc8c7ATTvMfHg5eftnSouJ3mZUUu7JesG/r7GKXVrraEIIkGy+0k0g+JlGjeBtdk72L
ujcnltNWq+4C3+flm4s7xv1U5eWL7iT1gXucGXSyc+Jv3O5Nghkfaswu7g0sxLMAow6L3te0qMLR
T0n8labSu+gAimAq6ryCIZpyCyPShoxQbKcUOPK299DTRISNqS7MVkyOuAVrMhxgmtXEBjuV5AE9
SSwh71bZkwehZutVfEfot0naSj3CQ3sZTXdj58nHpVvyndWIAcKt0unplkaeBJQlc3NanT4ehW9P
ufYT+Vb/p77wbZlKNGthMVr9V0mM0vc4M61zZy7YQ6eaH9sxJjzYKmMhbNNSJdBy3oSVxPmPNtar
wxRhwNVNwGF5l73oLj0CwLZx4IdoW2wh51CZe3JRk9JOrjAonDYiptHPMGXyhcHRhzcBWaZuR/gp
wZhfMtlhYZU0U/KrajxrX+W29Gc7sZcLUxOPTT/LHUxcfN88wUJY6OhfZ2M9hpx+q2CR1ZNOivvc
r0F0DnGn05eq1fdDLX+KZAayImdoI6LGPucodG4TQTWhEeGyWaOQLuXQeZs45ztHQhH5euPk31yt
Wc7Bd7flwqw0XkB+AuZ/fc7cJ0t90kpZ1OyK001SNHNYiYykOorKbavw1eeimImfbQAHe1yJl47d
rRwHuXudqTUm962X2VPaK+61i37iqZjwNjTkoEGVGrX7zIyMwyRYUWjkox/CY5aprjNICYEbFHzh
MyKr20NztLqPKF3R+ZhYKUGCFfKtZoPcmmrxZFlslF3H/oGLo3O7pJhc6l03h5HTVkReGcK9xaSu
u9BGDLgxOGcZCq9rd4XK2CWbCWAtdVGH9silu7ru9im+OwGD8vE5gSHbkBmGVVaPuReS3k2XFtcG
89htMuLwmvRlc90T1eqntV6fFxpDyHBsE8EoSTOh7fJ00sgbw9IW2uZ11x2T9PuQu9ovdWS3kusa
sZjOXuXRkF5l1hRv5QzF1BmpJHxFGSyck61tj2NngK2SHljGwo441Gv4u11/TSee0OJEVTipTheY
eO4ipCRtlRysrkOSaFf3kokYYENVHaJFlLe9YO9RYnaP0eOjz2XJM/dqsTUIywXPJyDciHT1p6eJ
4ZyoMurRWly7eV/sCSElDTEBqy+9WLkcuvTaSA35qGRZfz1PyXAZZcs37P/Gb24+A6DMKLbNRbP2
i5cumyppy2us4KObIv/utNjJpUbyUser3cqQfuV7fuikGu91RLaYAJdtMKgGHPW515ElzvGOzf2n
YtXk6jkceisr7ExJk+IBI7fq0IGuP6ilq92nKrmHSKBGTA9eN1nmv3DVeAdbei+STm18sTm3qwAr
lknsIeeZ3a4iAU3Xkga0sPcyEuJItqxBUnW3ZYlkXhlosUpM0IhXK159zkr6x849nGVLwDMZjPCP
jLgdVHx2x3b1T9W/9qVeHsgRKg81SH8T1K5oD0bRi1BokAOLMGonpvnn86hPJVFbagFEaAN1RXfA
Tlg8qXmGNaKZyjI5EPNlYM+Ioa90D6YkDt2PbGE4RkAtDhPLX3DZeOnnLMEQV+blr8ZCL0TiugPK
5TRaMM6Yf1LdWOqmZaST8QxWnk8wgC/dVLaDq15mYmIZABNnsNmSzmSsIwiEYe/pf7i5mhP2MhVf
xsyY8JrTCIhci2sT9sU6sq1WtkPaqD9NV+ybLMvIzjCI7rPgRunrnJeNQ96C7iiXmgHWEQ4OEbmK
yfSC71Qn5TPDu1cU7rDXWxSbRDk+keSbYyivk6GMrWOI36z2CMtsuhKc0Zo/xdjDk5orwGcLY7ni
c42f48JBHpmvyE/hTB6lpaKcpRNRpluHpDVgRJvt24ypTuiWzNEfsZ2ywoYb3ucwQMrAnS25+7js
fcVi39TxHmenSwkPi0Yn/vmowu4XDLhFrxb7lgM0tPVRMgYSKtHPHXUCbtvp1QwXGo7DQl2Re+Bv
fPDWOWwz6C2a91mjdkIgXX8PCAFTP+T6J6JvJ8bkmiwZwq1K7UGo83mXs6eODhSFQtxFM8fcx0/g
pDOE+AytiCtp1ONQ2962GL0prTIem2IvW4qwCj9oDiiOYyYJ9bli4vf48fVOeefrBR1rJa0y5TxR
0VUdBQ6j79XPARvu1e6xDtO+koQEdOXTgHXQJu8RwdiWO968HjsjTrj2LtHhXiQa0wAyDCw4K63c
TfhIf9LYnZIp+X3ottB2Ovh4nDTlDW4h5G2IfJ+UpXkQsi9fagNHPX8kZFEtASwptoui4ENKMm24
kqRq+xqkhutGo9BOuQlKmerg6q0bzjqdZ0/CYBkUs7DOTZw9Lyoo/he5DRNkkG3a+APDjn28+mgY
OM3XG9Mpoy+4K5lPhg0jk+zHRe5cRXNu54jIej+aJ7RPaZr9eD0Vq4oQimBccrDOT97VCS1sfRZU
lCiobcs7GZvGAlc7Tq98PyDswu6vr/1hgssNtv3YprjmKZSNvpsl+tbqPCvAY+WzCd1xn+0xCHd1
AGleCcv0aHmijRptyNrp3qPf3llKXJ835vjZNnCCWHAVgAoMTbBEYuh+1JKKVMjIrup0b5sUzzZC
ddwIbMZwukefYeeY9s4ZzUOSU/R+/Iz102dMiWKs+A/C0lPDJxIXTSStI3ILsg6jfWHW3oUSRd6P
UlAa94TXzdeeYnkPRMc/5N7cviiNNW6GWRLQMNQM/Nb9Fn4PWY6usYmHhnLSzLs99bd3kdVV/yeU
lGg4UyKUqn8hWP8fr76fG3idT3/CrmX3oWZ6Hn5HnREgr5Dq/xmv3hKDl/759M6f+RupdtU/+CtW
6w0gK319/f9Gql3nDzBbPjjYNYDExmpH9zdSbZD2BePTBMXDf0QHs/43Uq2bfyCKwsHDVTHmA3j7
R5TQ4y/CA/cw4WYAo/OPfHxvj4V4nNTFbWqx13URD0GRexzApk6/ZQoDn33HQryX2zRFoZd8iiAe
QURY1EBhWn0UYRmgsT/+6ls8uj25TOR6CF1unLm0NxoJEuHsQHL/7bV8DpT/dSkSpfCQA7w+cYrA
XFdqWmkNO1NjwFboTNINjp8NtKD2E1z0vbviUaIPcV5xyqNdZsHqv5lNc9iRp5TuJmNpQ2o8/Non
R3xyyh6xl17vCvKE+urFc8p3mSQz+YJkrh2RCx6xNPptRS36Mkk7jCsSPRwEXjDVyPlrVLP+BNY+
wkb/vvi6lbGKoScf3ecAWS+iHRt2mLfYvoayZ1ORIfyJ1vP0aVq41+GMgiEFI5pjGLGPXaNH9Ct2
nWfaNFl6xdjamlpHbrIGZfknN3VUmHFTmELxbVEkInthgPT2g7BaqRuJNogd9prQPPLuF64cL25c
l75WlOd2RLjjxyvz9DHCiAKyX0dFkKSO+XVY3mYj+SNil6mWFVSRV/CyvHrz8VWO6r/X+9KRjqNI
UwmofC2HfoOYYfNiE9/mYmekWMkainIBu+l6RtgeTCq064+v9t5T/P1qR0sDhnvcxlYhdsixNIYd
IGiyhLOR5Y1fk3rvd3n+8+NLHnsNvd6hiyaNehohMjyft29uTnLbHUc+OzywzGv88YqHWBXRmU1m
016QdxuK9s6RsxsQINz/aQ+qe2gsYy9IjN9J4cmNmGAbdKPTPE+ToZzNGNz45MW0XxbM1QoHY3gM
LpdPNibtnfe/ztTQJUJ9xDTnaMW5fWzr9cBnlI4CLbGpjLnjE1AoN4piQIHptTZo3HoMDZ7eRi8m
84e6kMEhNLe5cobFCGLcpK+pGP8+9d/IQH4nKFrv/jT25/ULhyhwTM3KvMLOF6sYdhDBN3qESB4l
0RS0ro2jTxv3X6fUIDBhtL0irIsF3K6i5O0xAoR4PyE9lgiz0UpnPjYuKooimP5R5aorp3w+j4Xe
Xen2opyhvKc/lSvRwoF60YKXPQhgwYdBugSdG6TioO52tmizUmCbzt0Q+XAY8q73R6UQAZQTgpgK
JGJm/lUAuxPYPlPLGQsYsiHScFSG69pzSARKYR+BxYNVo5u7UJNZ/aZ0tBhZBW4aWfNLPht3gwvd
wHPitSBOhmv+5mr78Wo9/UBcHNoMrCNWCeGJHHUiP1FY4/rS++RKyQXKXFc909LpHhvrZiNEqf3j
T5IrQgSHbsqkif3m7eeBNbN0vSUfyDCKzrSeCAQtfvYqLPKNCrTMsz8peE/3bVTO7DaUu0QcYhH3
9noUpbLi3Qy7bC4aXweCPotreHKuDj748cM8XabQoZANInJG1EKz9PZSsbDg5GGYvvNcBhi10mpn
9SicTx7gu1dBHU6ZQj/LM3x7FaYtSsnsm+PO7tTOb8mz3os2dm8+vpljnhf7GHfDlJhuyNEcjqO3
1yFugza48frdRLJhWGs9JH9Iu6HdYx1oRr1DScHCx7YoPnTut06Pd5inpZ9tSwaX+Q0xef0ZlDAa
lv1wKGBEvP0ZLeaaC4YH/Q55grPBiabYRmM2bM0RPmtgmIt5plWTt+nU+ldRj84dVgjjLrZUeYmB
u3GwcpDZjx+N/u5vwu0I0xpsAU48ImNTUfAtM/pdFYvqTO2sjaeKEcPBob2KehziE0c031/5XUWr
zNcCSDiwmeqEZBLALKyKX4U2ySvCC8NlGX+ITNGDFp3Fl7kCNm6G1NpbcTIeqrm4UtThs+Li/RtY
+z+AQTRdKzfl90FvpHVeObsjDxV5Ttw5zVaMZvw1YRcLmtbJwqjX1KB07IETqysPc7I8ualz33e2
dyaaCFdXt5MbLLO823px6nvXXH4RslQdDGYk27GJgcBzLLuMjFlNl7afOWhrR23sX8vitzs4Wp04
xvOD67nfzUqGn//iVYfBmuAAKmo4pJBADWHPkA/VM6NGw9E3eKx8vAqOafN//wTs3tDCYop2/Lm7
M3vJbIl+DScZmhWytH5SVt04JlTVwlP/rAs5fcNqKXnuCYIRMg4IBUnC3Eigssb9VlfhTna26fho
fciXcXTRMCxS1d1kZVlgZrH2a67wJ+oi54tj5BtLzQANFe9b42YYe0tLvVAsbdWi10+OVL/YMxeK
mSQFzej1n2UJn5ZuiC5UDeQOFy31hOMDBu7kUcaGgMf9tyraESpZhMpC6gOCLuOTOvGdbdumBqbz
hOZDrei+XaF9kdsV+VT97lUml7pMmDSZ+ea0eJ9caf2bjjYYroTE1jNNyBXHhT0Dc9E4kcVK6uL7
XDPib1mB/zHqfboJa86LwldtxT1ENmKoj5fQO6cvs0XEMyhu6c2PBbdDnLZ6lKk4Fznz92hwbyan
vVPN6KVwhp+0vPYnB9Qx/LwuWeTjhNdrYE8WebFvn6qHvzecUZYsbXh1JwzqnjkywrlKZGDI5ReT
/Huy9KYwnhuKG5PwN9nHXbhypT++9XcXE8Q4ThZAMPX4WE7FQFYe+aW7Ee1UqDZwHc2ERB0lreOA
sfbLx5d759C0YePxmjV6b5r8tzeO5CJfc1t5yXOHN0VDvuYi3OSTHvHd57s6cbOSeLwnvCfyMPAO
NvEtoUcm0EtOCZPMzCOE1VXOxp48qFia0INn0unGCGoSaADiMqmcL5j1fdJCnjblMBPpCmnKTcdl
3vD2nkcA4CXp8cVi3qoySnPibd+RQCZnomIhngYNIXa7xBl0v86F+slndQy8v641qqHVoByvhBPq
PkkbkW4gCt/Nmpn8bBwYzf7YxcN1jxlG6Y92DbWmFvwFTIg8yA3SbhnAqFmT69AbnAQvL2UeL2WC
t4SvD4PQAiu2+j8/XhnvbDR4q9qocVb50wkWmyhuiq+P3e5QKHZbAfa9MfsWrDyy0k8eyTuXAlc2
ib9c9SwnORZppvVN2zntblii8sXEaP92qdbASMVW/xu3RQ2KVI4Ye7zhjne1pmqWoXFNMtj1tLvF
+8ne1rMTnWfdAIr4b6DxHUTrnU2MKwGLUCLCgzvuG/UlirE+4UqpQeRONFTNlzJudUZ1/eKrU0n+
bZ3Mn2wf7z5K+mtSC4jTwg317dom+7YavMRqdzPUlqC0mMukWamHnap/ZmbNZI6/7OiEoNJQVwIZ
o2F2rLcXc3MTo+5FY4mYndpu7XkeuiBNzHEJ8faqisDueh3yANqeoDXkqGzpHMW0WSbHKG9L1+Lj
grC/eGcRTpUPOhldSdhVuSvCpijsFOJMmzyBvCuXOVEN/ZakQAZAfaXBvai4JSNwbIKWQk9aDKVG
QzXmc+apuLDPnUMuqtnBFojzRLu3BZKssDDRpm8zrZzsjeERS/2IIi0tf9kZYEnsN3QwyfmUdEYU
dmneJV97srIxrKtA18gE0kpzoxAIdSiXaSIWWOSyv8LVS7iX5iDm6NaGhVJt+d+VcVuOXU8wsTDR
socQCcz4EuGb5YTCMupsK6y2+CIRrkXM5hXsFzv0tv4cdzoclyR9KHuEAf4kzDo7c+IxbgJX1FCu
5jydY+INZ8hK2UqFTwOCikfYQP3o5eEkrZmcOomNyDmePJEK7lCSIdmU1lpcpZCun2DigZc40TAF
i2vW3ZfGShVnVw9QVW7GyJFfKpihAylsrefcqcge442YZSzOKGKnbetOXro1q9huUPPEyxJgJUym
Q8cRtSmiFf4jhchDH9Vb7tcsaYtgKsraCHozkZqfNQ1cGFfcgvNuiexrvkVojh8LxVXvhsomPbLM
pr0yZ9iWQ9+ASLOt2n47JU51FzmAqGYSb/KlSne6mY9h7uXlNhbyYMh5DPSmf8py4gItoUchtrPG
tjSMPzHyGzeymnt+Q+fs7H5UNx5RwjvTW2qfihlRWEUGQW82009ngLhkChTIlSOfltZGOmJMqHam
2cfg9IEh3cZW7PbG8spuo6lVepMb4xIINdXO3bJILo2R90G3QCpYGj1MiD+ZmGm3aQo/L5mnCCNa
MydHPBcUFT2J3JwSYU9axG1eTGftYKLewlKb/5Ff56BL02h2h3ya9HBRiZ6YBgJdMkhscGjy8nzE
ACXlzd5ErnlXKsm00UayyRe4WAFBeiKM9FnfLZSud1FcND8w9VYvqsRhKjq0NtSYoYOD11aBMjD8
JUqw2Dl1ba2WBovvVNGED1+qn/Wz40L5kgddm7ap1Wjb3JofS1W0j1Ua7R3L/JKK+dGaomozqh5A
nYgeS1uJYSblpXsmhVNtpULe42Ip97nnRoc+Qjhux7W7URlv8h4wHzUzbwkT+oa7tFPkDXER7l0P
oQ7FfH8xEFbnF6sF4KxUvyCYwavHAg5WUlnuq9KVL2ZPVNecjgsIVy5TUqaxKW6rhbgsKs0ujjZ1
6g33ee0mi6+zeL6VaLqm0GnpIzhM2SQyxq3fG579FXEKsDHnCNlprp2pAhqgUkNvsrXFPecf6s3E
B0Gku27N/YU7j/HYfydU3Olbf9Yjc8zDpde774pmbNWMMF1fQXje7BxFr58n6KzN3sghRoal2znw
3WrNcS8UxUYznztuF/sFw0XlADyr9oC0bbrvOp6UP+RVES5uKe8TUP0bncSV+whzwfRszOxuY3lp
e6WNurutUznix9ECxpFopv601Yh6Eny32TiLWpw3HLLPA4QWe1PMcR1ko5UaF9PUY+sk8+jFA9wX
AVVASfMdSTVEvjZ9Zc5UvpAQb0MDKnvtRzU5XUiLZl176BK/px7ZEH3So9qkYrl3ZzP7Lnv+nlkp
pk096O3hlXeUTjjp66bRfwOFYwyS9cmyHaRgJSSoLR8Toqye28bMt/mktI9Oq6f7rIuG4syYhnyb
zmr/zarbmf6wHsl6jKwS3dvS83EUumIFuWriR2/bxK1QcJ2J1spDBwh5Q1fqdducvgnz3qZe05EQ
fz200RgvG9dKNdcnloVg5Jq4cA8aLzkpxI7i0zSyjxyIhky+qGUC68rphL7teZzKQ4VntwicJveS
c4jC/FQ7lw8SK+3xMo6i+Dp14SHUarNc1oPrXhBTyN9qNFDA1NT+IgdEkNC4nPZgY1p9nY198wPo
Tt8AnFkkRfGpbkihWbYLIaHYqk4E9TiOE1/jdSadoLES65qPqOWj4u0CwreHvPRMsmWT5mcn4+7W
XDrtvk953ikK6t1CjuzOTXioSmfO5wpL87axuuantXaYQWUvjQzzNkvhEVvp3ppK/lpFEArcme2h
0TLvYpF983OYm+5RJjzXxXFajBliiDKLSHisLQGPh3hN+xPe0P/pjb11bS6tgikIhOrrKbVgXYx2
Wc5/LhmyoIkTGEpD4RsjposXRLXoDTy81bQuWfUfcZVkFTuUiHok86p232izdZ1adfS1sZP4ysaN
8ocd23k44F8CV0jBbsEnwKH/0xL/xd6ZLMeNbGn6VcpqjzTMw6IWjZgjyCAZpChRGxiVFDGPDjgc
ePr+QGVWSVS21LfWd5MmsySJCMDhfs5//sEymcn77XHCqXcda4M8dTha7MlGUB+WhPTP5N+mpGXw
241O5PVAzPYcJr5DBV7h+4YbbFscujwqoxAJB3k+b2nfSdnzAxGJSmEcj0W/zuYGDt7Mew6MVQmi
UgCtfU+KF0LanFUUTcXB6PpllQ8EfzJzMZ37tEzko133gwepng9ZOHp+8fuuebayxL3XgrmFUlaN
yc3klpURCrvqPuHVrG59VwyPeqPyS7o8brODLO1kBhQ5W3KhXJu2AQQbE3ONOrmxBXcNnsh0S0D9
9KrPkF00ZePfCWgfXeCk2odWTyoSekb+Yj3nF0p29QFbTvEyj9LWoPgCiW80Eq5fvQaYD6lREsFr
dgyBK7arkT/qaiS0spPPEE/JnIwudkLLFZKJQzY1/kVYKOAJj9BAazu2XsgekkTENrkp8qw2ViU+
97dEvgDiQkHkWevCT+TBtWq/WgWif619jZ5J6mW2assRIkadGY923IxrOQrjqyuzYVjx6rV37Bbz
a21mTbdyTTTb2AY5w1fTH/AtjKTH2m8abovLSS52+pgbWNBS8j7MZqFdiJJnN/Nc+VU1fnvXR8RZ
Djifnns5NU8qi9o7o/fjm8iFpU+sow+DwbcO7GMBLkeL8gECd/+xTdNKv+s0rAskDWXpHOqp5ub5
lndNTxxtUUR3bGJYrIOb9hjHtZHlf55h2p6jsol3sliyTVzs6luOzSurs3Mo4l6c3r5RN8mvER+6
BvVqNyevfVw320Y0TbOOZGN9cQIYsnZTzKsGEtnatFS1cqTl7gzuV8hE00Yj2i3sJ6ucLkbZqVuK
kDGsyPF9NIvYXhVafd8H9rVEQc8sUk/pZToyi4cgO7fgP/qQ4H1RNh2Xzd0bfSyNc+LB0nMXNq7S
U+2auBQ4bZMT3bsR5HP0uYSSY5Q3LyRsGDOGo+P62x/lNGEdxLt5jR9Td1XFXnWMk2oKKfUpAQPG
f0CozyRlE2HnVeqS19J6kYV9bFPdYEvz+Y8l2k3lIsJXvX1SKrM/Um8jTib//EswLnOmut8mIMuH
NkLAsmoTClKZ1dNHX43xRa+SceuhO3Prol0Ho5ZCt8f63R/nZ/C/8ikvvdnjzOEmmZods9HT4ay8
abITgr1yccg1HfJypOk3eYlRrRggnJXRQMYXeaF3/MMDlI+0h6HVXLa6IL4MgosMTuTdDjoRpADT
U0hTaj8HeHc+uqLHpTv1HlWmlzvgUqS5OqVcWKZkstfpmFynPsBNbZiHyJqNL4kejVvpa/quN415
7aeDtR4lL6Nokj4cc6DCeJrcE8WF/RHi/47E13rL68QGDMt0DmO3DXZBEQSvMh/Mj6qxjXNQBjOs
hdJ+aBKVrRQ17NZh7+KrieIRP0BocZKn5Eih2q1HXRh2fRdvsENvvs6MmkycvaBxI96O7lOYqAhR
CIhlW2smfKnKTGCtkXUrBggEoKFFHzyXgt6Os2dMyjDJwtK4z9siCx1bu6qnTN3NyEH6VCu3vIrb
1JrhJTNjoyDzhnNpOyQp5/UqVTb+LGyBOAqRR3Lx9W5e56Xln8SEGXqEYVPiEAeXW51zUzZOXeNr
GRgMLYr5ME01lGOHJC9qNC3nhUNA1MQqu8FpIqnRWc+4e3ZdRVtKsCKvETM0eR1EffapNG135xgA
8EBrNScW/kxdOKSaug0iq72aALPp6jz01+HQZVgXjql+gXJ77DJP7SOJJsgX+TWeWzWh4KPHrl8X
DEcxd6hG0V+B+064VmR7Q2nBJxi+OABoz0ixFsdnZ161Df6TmYcraChRFnxSk90datP7Yszu16ir
289UrMVnMpRrNi2hffAKB8NzOcSb3oMLP7lULMXUGQy9g35exQpLB8ohtZe4baRHzapHey09XXh7
L8cUgU3DrW+0MYasV01efQN8U+uh6WdwxcncYxOqDSf7XJZZdQcts7xzU3DkMJ3YQDNMK14KAbe+
ElkCV06fG/yr+IMtLICjQ0Td/UQG9fipo+LhuaU0Ofgxo3yQmmsdigazgjlQzROnJdjZXBjmAOjP
/6qj1HygPqYzRV9nH+NciZcyr/sXMQhABERk5WuO+UsSCqyjPusiM77kScdJj6uZuhWtij6beUcT
bkcpDl3NHIkXzWmQnpmzDLzNnDvVfdEqNgaRqLGGSo34aGsHI4jGoBKWR2IOFDh1VdT3iTsgsQni
OvrsGA6/EzSq6DDWCHJnbVc6ywhD1T5fQ3rN602GnpocclhaHk2M4qJZalfilM5OT9+oV9IgQbkZ
03hL8cpfnjVfIfEZgR/XiR1M2k6blhKgZ0KKO9aiTsoS3Sb2tyspWovI5SlpM0fdCsY/mrtOwrSO
h3TRhMQOMqhhUdkNrYVmaLQtOJFvN9ORWjyE5J0ZuFvAyUX9Z8yqDukn6p0VwIu0WrxWcQxeQAFY
39U95nFmtSvSDLgHZkFKg5krAm0MUKAbs3UWOZwzO6ep6+t7Z4RRwSNk3roayTuPeY8d8BAMwfPs
JGAxyF2JI21yHchevkoXbDQcTKdJrl3NSB7ySZo71A/VxxLS9V3uBW20ahpffxgTJEWYk9pGdGMP
i8zBlDqfkaqcT51WEQ/PnVSlMf8jN23FM+HdBfvHeglchrsotZ6fnytTvKR0L2nIhw2uJiHF1zQT
GWIkdK8MMIIyzXZ6nppqVeDeTb3L45z3FfjfcUT/o4esQyo6JyFs+6C7HSAKCacFgYxtulj5wd83
+F2N82tVDnqUhxVRGeXKnNVc3CTS0lftUkIWXmVi2wE38INBytOmLWr9yEyaMN1ysO7K2FdXcJnS
x3lOxg+jactvsPq/Oai/4aCisF503P8NDf/kmfAxFX9C702r71mof/3W3yxU9w/IbPhvARX4+Dp9
Z0kaLKYIBp7LNJDEw1Ji/DcL1fb+0H3mGDCAQJmZu/Mx/jYlNf9gRAiVjGkL7M2AT/i3L+tf0PU3
Q9n4a/0PUPaCGv8P0LtEtjhMK2CDwt148039EeiFHZvkg5O4J/YsCM2lsWSAsLJIyCWOvsd77TfY
+T9dEK4VTDhKP6Y1y9jqOzZczrduTDDLxa7bXxvEJu/mgI7BLRBgxpMwfmOb/iNs/u0L4mfN/SKd
Bgz0HZkiyNxZ4Olnn7w6cZ+Z5RpnizS+B+Ggx/3u2f/DvfxxrPp2KR41zxp6BO7p78cCXTImZHYa
9ikvR+c59RhYO/3Mlu+asXHu5zl49PLMOHeRoy6/vvQ/fEtWEjnD8CfZ8N7T68c2l5NOt38SJn1e
RR4qwX5OhduKjH9L1HzHk3n7oqxAbJMd0uxc5iA/PkNVU1h46IFPYw0ZMPSaTpfsfjp2brL30DFU
VtYkxxK4iQgJHLDFJ9uoOS9VgeBUN6vgN1PIn7++i6jHdXX8RVwEBu9G55mRREMRR/bJH22+LtaX
6U7X0FD/L6+1uJ+Q84EPOIPcH798nFl6kdASnCwxGmcwLdp/HEAvA5DG06+f6nIff3w5IR0wUnUW
53lffz+7hh3TUSUN9klGyaswkbMMJrX+ry/yT/eOTWihiukkYb1nGupkAzIPLezTnKP+znzJSfZm
0WTMOYffry/2jsSyLB1SxUx8JjlLuYXvbQJJQzfkDGp6ykzMidaW5JpGpOEdUHSiefLb3Hm23YmX
lBLlQoAlJgMS34HffIyF7fP+zuLcAgOBVxWLhHcLJiLANYrcnC7S782jRcjgQtamBW80wQol/Aul
b252LtbqeL+RUMTL6zSCYjYQ3f7Xn+afnoBNbWXDDqaZ0t+tqLwIYJnlDS/vIvvGT5heGM3WyW4Q
L//rl3Ix3HTAm6GzvF9RoB1dzTjWOqUOtzcIFgdGsFu2etCm32WQ/rjVs30vdtuka5KbxeV+Wr50
pPTZbQPMPekZVrhYJzxVGKc/zSMF/TK08X+zlo0ft+Dlkgu4onMEs87wKVk+0nenC/mmcE9wAD/q
EVoD8t21IhSdUBd31NQlhR9bbtDbIu32QdbTmFcKtmx98rQKjMlP3XY/txx/bztIb+eNYAGYWAhE
CdzAdWrUv7tJzlvo4v+sxYUX6rGbshDfGJQcjT9+5soHyFClZR8F2uytPoOV16mrbWOit4aw1ksi
t1aUjV0NEJCRcbZZ+Hl3XacV5YZhGp8R5JIHGTlx/zJbZf+iaGmYBuCzgycHtl8Jce+ZIUPHGGng
jBgHjDbx1QVH3m7P/KJ/6aCSHLyJ31uLDEyd9Mn2qZceZmixbdG3cgMx2WWMSK6y1m0gngSPOIhp
uGwEUWuQOurwp4WXkGhXBombr4oujayl1wCSKqqWa/jcaVcAUbYtlK/QlpS0tM2NcRZJzQoBjGie
JiTD8w7Lo8A9jo1Fg9zHi9y4M6rkmBdJ/5JnRfuEMbnZHEsjBdryqVo0fPllOOPsmn42JmTXoTdb
bp6HIxnej5TMrL0+d5+p11ntNnX182QE4kUgXueEltJ5Lqfc/JMG0ESpCSupc/ty54xeu/LS2JYh
+6+EzxE4nDDGBJSoWS0vqVog/wgKs6Vs7mjEXJBmNt1FliVeOtFjGVKbxkM/m9yfgCHsRYh4fjQl
vI4msHlOpTsGj4bqxEuOm6kZutiObGYRGRaC3IWPTZAA9p/RhP1KVPFXyoz8ZcgOxtkedNF+O1Er
TmpwukUrOZVJl+1jW/WACp7HyrYh5k9hWU2zd0yWwkQDiLiNW/pFPTMXtG3CrK3QGVGtnaowzm3a
smpyS3eePXfx0JiyDJ8EWfsT8vFl2HRslv1Skx69kLBlW+xMZfJh4O/m5abrORfdOuH9q/V4mWvP
PuAhmRg8SsY5/ioCDR/XHtgaCGUeQT8zKowPQ5lpOGjoEX/W70FelWap28bwOYv63svVdio4l8O+
Qqu1auAYXGPjMCMQSEvnWdat84z9SmDCJejgxjuT0d3H1mzuYZ3G3tqMXftzJWWFvUg6XRetLNaI
wpFUZxpBOlsj1btjWtTyEBdINEKBkmhFymc9rHURuQ8gHSngqutXOQqtbDoTHMM83k4wrS7zIFil
jrBWCvhtNVXzxDRUd6DMJ01zzHWyJSrWZBLOuqju+kb4JAFEQ/m1ph18hVCKM44JwoVxMej7BA6t
VkPOzrSaCzauUW86boI2NZ/cIu/EVjiT+yfIhLEWfVVd1YIx6BbiiocFJwTctYE2cSfroT4HsK4w
Y59F8jm2QNi9um+uFxeOXVtN0cmYejg6vhhdxqMlToNwaRi3jPWRjjieQsbU8+eqaOFjOiasAEPy
GP3IYU6dj9XnrMEFZ13JRKxznSn8UowiYFMtHJHFo2LTUgOGkuJlW/q0smxMUVgRq3EZcqEdUMc0
h6xLxBZu6fQ1AmjbJFqq3U1BXX5KIVgg7a3QsFTgaVkrgBby7tnrbd6PdNaYgpfJapAYGjHz4w/5
2hm3cp3t34rqOsw7ZEVrlxRmvHhyiA8WJig4a8UIH4RqxisqXX9vWkyc1hVjVZjeGMqGdhFEkAXi
5ODXjVgVvQCcrSdtY5b18KHJXRi+shLbYTECrhL9z8ITNVhdauLhwiBdaNAMh4LPAWYIHmYsJkcz
2/uVa7dj2MQ6TxQ1enZVk+N6q/dDc4svKItac6nInjHvMs4aAw78twUdw6ZuejM7wdmiwAbs79sV
u23/ghMAG1I9B8bDhKOGGeq9DB475qHxxh9Q/2Oukyj80+tWl2HpRWB1pqPVT5Fhq9tCtVgQLe4w
uD9wHvtg1SlTVjyUGJ8uf81QkPuwGGULYjemMGtqdltFHwU5hBLOlbOB1wYMstUAPWlvK5Km9o6R
Y1bUsGxXtSfBSDFuKp7MmmzxWCYwxw0L6xDe+UQ05WcH74bmdWqkHQpMa6INbFCxqTJ7/Fr6Yws9
MtecjzBqgkOXBGJf4IoBT0jF6RAWRpZ8EbJ/zgATN46dxvEqmtg+PhWzNmj3KVM7a++biX+WXQan
pkjzDSZt7T7T3HmLCXjzYQ7iEqwOT4QP0unKixs3r2Yxf1KmbdzkPXEE7KuYxZj4TWzsoTFf4j6J
X+Y0He/jAeb7LW98tmllHgehHXuM5mWS5hOKYeEdXSeF9axIqsZQwmUfX+UDzj37PlD6iezZ6boV
vXVxZ5VqYVfmgxG6PAXo0OAJj1olVbVRRl9cq66zb+YUcKg17OFSMnjGn8sQf+JhVjB/n60vhDbI
U+82s4kdh5m6IXOrdAXimYTjMI8BNMOC7SKInHVW+vZxGuWXqNHG+7GP8ztjGPRrQmucz/no5vGq
KxKybjJYWWFL+tI5wET5ulOAtlowEg+RwOl+NtOxwaYWA7EqdYaT4epaFNo9pnQ7gy1vy9xwkGuF
3g1XGDvy1DYhuPnBzRts+SqLOO00QQ80DfNdD70+DGQ8PpFG0w4bXQg7PaoUTdbKr3WGKn40+vnZ
VTpkiwAzyz1drnaVeXP9QU87M1ih6CnxjNY8Pd8PLJ4zc8Pm1ZCtuB6aBkMDDsJTlYmyWDdBwgiy
NmgvEja3HX7twJ0NlYUGadWTd7EpR9zLs8ghkYAt7ylXPebhU+FcqdRkG7X0CQeutpHwIswSWsyq
qGrzuvcmppBT0Br+xi88mw3RGL9iLDVE24Asjm3cYOFi21AGrcKd92Lw0osojfbDYEzi0S8meyPV
nK9mXLcgjMB6svUkwfZjzry11WBWQXbhnLzoZc851OvQ/SNNpsXa5lbdypk+hRkHxjgM0NMb0GX1
Qe9G7ZpJnMXMy2qtra9ZnRdWTeVsW+E546rGOAFUk7X7GhWJgnBv9X+OTK5eRrd3063euAMsK/xz
Ma2rC68LI7STryRPtem6S+Zp2Ht98+okKr4VWUlOwYzs+2iNimlKXVftOlFpO4W213Urwq+6G60Y
MziTbtSvg5iaPZ4npUI9qcn4cAa794la0SeMUjxMvfBRgYQRz9mN7kWejs9zVdxUQVGAo4Kc3yWa
xVMrAJBsqB8jwO+jSkD37W8d7L+x0N9goZx/Ll30/xsLPX8d/+Op7vLvodC/fukvKHSJYML3AxQU
DvxfIUx/W8cGf3hIEtAZM7lgMu3C7P7bOtb5A4uMRT6OqBuB6cJF/RsK1YFCsbDHP0/3naWJ+leg
0B/bcKQI6CxtcB0LmR4RH+/7MAMyttT1uD4wX83ZM6vYubE6yB5vaX/f3Zp/gArftcZv14KYj/h+
SZP7CQaRQtfm1jeqgwch5jxLAI9ssILHiTtw1RI3+Ju+/11fvFwPNxOsINHgE/X53sG808BkmI5w
vRK/N+KSGgYdmcKAq1cLm6GPXGtjKd94GF0mar/+su/o0svFESC4NuAkZRWA1o8NbqvpFNiiqw5z
1/cvpOItaI8h/auJmdKFlJzgEeOt333lf7jFDncLD/DF3+QnnScznKwbfa88vIHab40jPuF0MkEK
EyJm5/7NPf7pgij2dJ3LsXrhob/HHjJdU40pumCfaBGIgt9Aw4SPtil9S/tsYY3+G3TQ+Om+etAF
EGJhY8HN/Slaga1On+NISQRruKiHpIUL82aelzLvGw46Dalx9gvIeN6UG5dWOtVj1TTeuKI/n/F3
84R36SeTgJ5OOoNkYJ+IK0MF6tNk+r9ZBSBZP4BuvGCew6iYd5+5RcDL/g42rsrAx36tH/YOAkr7
QcN/LDqJuIBgHtcMpMs2NsajAXW+AEnoHeOBd3C6aAHVKelLrnt8Y+GUU+M8x5agIGVGzFoSME9O
b/2lShMMw6RugoxUnTTOUEApjgEVAW8GUzCs1ToK9HEyZ5plZpJnrfOAMwZPx/ZGm9QFt0x1G6XY
8oVzB0Hviy8tXADdblZyg+kiJTiWf8wr2CXcNaGnebDPcFhFQgUQcmlhebPkoqy1qtATE3Y6DJIT
w/jKKlVwQciSytR1bwfSviMfabyqyHSiKiUWO5QLlEb6GxtBN5W8pwrGxa029vAK8rbzoWa0zdMb
0Dx3unVwZU4XoKQEOC0teUu5VIN+tzPbl9KzYJMZnfPsd7q6fCvmSxk1T1bSq4vWasaDs/TX6Zw6
z1gTmdWhmgL15MLjHFbMTynal77jMtig0OsmxzCspEFpVwGs4EcTQky3HnwmHcXAffRnyX3rbONh
CHhoMxaGj7B+6cY13EPfkLbWGh1rizce3X+gNPr+N8Dz21pNspiBdWIhxb9Olyk+c1JafkQ2zZM5
SXoQMUpaF62b8oSUrygtD3mrtXgbMGHzh00PmPQxkUApfsN+uu7zAQ9bJG2sE1m59nMt/OYpiZu/
cI9ggVZoUOim4AewMvAO0VZ2rOpTp088/rdGZximhXzmmtxS3m7IYSqjp4nrfG63cugWTCcx4KAm
C0VkbJbvutiqMSlnnvZ2/4FhnJU1+ES5QlZBD6slYtVWgX5++5k+iqpVCULKvjEn0ONlc4dCSa7H
OAi2QytYwMnyerh9DiuapiuiYRcSWz0pxgEip/KDC3beRmeFvW+RgdEXvp6d4ZWKxgn9MjfVfeOi
S4qhGqtIbouMsiqyNH6hKlJDP4xG72GxF5caGJsQMG92k07Q1bqFSxhdGqpE7GZrhzq4SoY+ujLn
YHrCC2J8kWgJ5Arf3jm9HSfNHD8Kbn+yE1Uld8JMKkTCeg6L0JcatNscbpAjHe6zeGisKFmie5Iw
qgLIjBZaEkq2w2i19ha9p3V2fIo+Kcd9FEzqBAFOPbjlAI2noUl1TW0623Balz7Y+CR0s103yeSG
/aSMGw37gMtIUhp0tEg6nwFzA5v1JUZcG4JUnaSnwb3z6xj6g760ono9n/1uiF9AGIwzxGjvCG/E
PTd6FSzJYza81WoseeBqsemasavaLZqjlyBNQLKEhvntmsUdHG0EGLj22FIEoeF50aMFS6JaG5r9
gbYR5mTXPleGl52zAonkvkXeIvlBi0XHJI0lNeWAg4mxjNXYl9WFY461bEZYUe1pIDml4WruJtE3
T47RB4/llAyYZ8Z+6YSOlOoy4xBD/Utt8Q1TRa9ShDIfn1Xtx4+Z47Jh1mb+gHY4+4grMS9WMDnW
IdJpHVLEmwe/CZC5BgCOa47R+sF1cDxOYUsJvka8NSxEPkenmPXgI0Hnxuey0zQCmRN78A9W2c3W
uDIaobZWh/7l6JLA+mWOpeNuUAEdi6CJrkatiW87GEGH2A8eYDO3j0XfPU+lWnb/1HgUZYBV6cB9
UkHGPo8yIT0GdWN+HrRoGFdFMurXTTB696br5x5SifHgWMQirq2xNVa8l97JjurOx1/XrG7UAGV7
y4DgsQRtWNdKIA7BYBJ0dDJbJHmF7QCQWFF1rjzN/lIYFj/fcGJ1H7CyNaMvgT+m2A+0TVRvZx/V
aGjG+YCFg8i1q7JIB25dGWG+2TvxJ0QV9R42jw9R29LXGV9p5xlNl68QEIgnss6oRZregfaJ38Yq
NySPtQ0gmBIPY7NZ2EXcnTtfTAcyQ/yzpiaOhbLGwFQrXPGiF7BSHDIhXYw9ZxZNC/H2ImLdX8dK
W5bSAKt6HScLZmMuasMWtxMRZgF/R5p8GrfHbApLbMtivAAXOyyHbMHNkTuEaYMWGxOeiiWoLGzO
3AJkcB2bzOcw6+z2UyLZB6UTC5KYkYtfBU1BCBphCyhYOEzKleUx5XmDjFxnBB5+Q5nqjgtb0Ww/
zxNJyqu3LdBL4MluPAyUWfqYgSa3/ViBjQ7NaF+NYBI7+GvY9L2BypWFEyDwUceKMAmHfCYKCCIX
uhUGD6h4wJfbZdZc9A4gdTrR1+y+fSyjIupo1ybQOo+RpnF8edD3Tm2BY6yc4CD0cmGT+VjlGnNR
TUdzNIlAD4eptNU1rp9gc3oX1E+j2TbJjelIPnVaNnzXUc5csiIvxrvYbVMITgu3t7EuKpK4hQg3
+rr0PIh2tnsE9MzaVdo6032k1c6TmxhsrFOnZVdj0y0dfzHAmcSBNH4YQTYm9s3CvbJnyxfsi55x
X9SafmyGRHvtO/ic4GnwufjMy4hK84JHU40sC7/oOMnboDcerG6xQYwXZ8ht59lMQGKVLne0xRWb
WB70Qquh8UEZoUv31X20PNEM5v4z1rmL4bZgFWlGS9fQm7OO+aiDJ3G6wQAg0peUA9uxuU+Ulveu
Bc33XrqqQN4LgzVO/EuRI0jlqGqC2WK6HLfAQsjdtNj4kPlUy1jcjj2otEG5Uei1s0mRhOerqCjT
dT/CwxxdhE6lFlCDeGaiH3P0f2cmXaRwawnanWRq1wrR5LGApH/N428vNWT4Qy4T7RMcSiiNPZJa
Se7EyiZefR8zJgwn5WlbAqAdvgd6qQoWV8g884TzbgT/3LpD2JOurY6AOEOPib+cjTLslGoPtezj
MO4L41LZbDEhZUgXZhJ43sipSHq3zF+11Ha2vqyjPVK0EuC+xf+UN3AknaF6rTrY7QXGgwp7FoYl
FAZDq9+gONFvnHKSa0jwK1dM5V4hKNxQG0f3yh2mbcYhus7aZNwoG+mC3tvXCgf2O54253KliiMn
X7mzy1wLPY2kMx9vN0L5rgfsgLCfSqYbfWriDw35n09dbVrnmjSRemXFhANC8N0VQQF/UN5apXGh
8qs22Lbrrw5aEWKfpJ0ueaFBhr1Q5Y125DNKmr86rcsDsQde4S3q3DFZQ2gragptTTbIzyLJIHWQ
yw4ChZmpFF7RO6/P6hO0ew0BwNQ21yIvWKRlwm6TushiVjMu98TeqiIRt1M+At5Kyu71r7vTpev4
fvxKrDlJnoyKsaUAgnjf9s8Sj2NOPCItnLeiXyr4lP8fFJ2fuh8uhP0IWAZtPwL1d6PpIEr6IWPs
si+QUqThgDT7oRUMcXF4MJiL2kvr8rYd/vr7/dT6L19wcexg7r84Hr3rumjJCyurYb2rrHBxfyUr
pBSqUNvRS9i/aoaCFxIL2ItbuVS5v746uM37u4vPBF0xLzgf4j0xaSJ2qxgNt96DJDJNmP0O3diy
62aeYLfvYwa2IXMt2pKl8oYRx+b+9hH+jdj9BrHDU9b67mH9RF78P8Xzl+cS+t63hPbDy3/957df
+Zu5aJOYDlSH4JwJOvgRK/YvuM73/7Dh8MABw+4AB4GFxvO3fyZwHQYI+E/hweBCbeA9+Auus/Q/
cEHGB3ZZi0AXgfGvwHXv39ulqACvI7HWhB8Nte9HVCkzGtMWlq2RHEncIFr4ad4PgS0evrsn/4DU
vUcFl8ss/AwwJEDGn5hCM9qnSc5S24uZ3javcdC2Bt2/KUcJcfrX13qPIHEtJEiLM4oVgJe9qfK/
Y6/wLDI4Bla0n4w6uNHdxRQdjOtozzqVFB3J79xYrPeWFTb0T4AHgCtgOQPmzEKU+u6SKhdOa3hd
tE+JV6Y/bOv+qqZyBLLXypqpC3OeR6h3lrlFJSuttQMTZdq59QjZu3UIE6Hf4FQeFILaJkuhztSK
7Q3Ldej+Ku2u2kAEu7eMlrempeQkx2pRLdqJJQwW9tMOQkn/AeClOgaSsBViFtJzNKEoQSJCbIhF
HbubWr08ACNMm5bR0h36nPlrQLn6mFALPKJXu9bxL2aiWlRUMoW+n00rvwZPcf1VQqV5ZwqkALM1
1zf0JtkHU0+RgXMWbZ02qRb2gERPXI17vY4YDM9kgvqSaVTXTuPGSFQTFr0lTp7R1+eu8XHLL3Lr
WS9ibV+4Y7ueO23ct1DWgRNUEBEev0iBhV+WV0Q+qrugnpMh1NsRrXDn21tdIB9Oc+ZoSPu/CYu9
bzJjoJhFdEzKUrb1KmbDMORZ5ysGI3oT6lZZfSEJo3nKhtj/iLDAvASxHqAT0EXwkvmiwZweR/yK
Y3qq8xDtitp2SCXZZ30rQf1A0QYR3i5u9EL6xPzhKnXlDeNwmoZqfPSnmeiDKEX4S9r0Ea1fLEI7
zZBjWsaFGY6+ilQ2XZI2cDdAkN1T6dVyW6M2p9pxmYqp2i1furJMdkmV/Dl1WbOOoaSdYmAaKveZ
COSN4OYkVVRct0U5f7QtU7uzqnS+0ufIB3dSRn5wK6mTNJ9mERKGWru33dQ5RMDcezlW+PlPaQ55
JR5eYuH2X3Jj8RWY45mCRevT4MgtEOskcv9s8agYjbE7V8XSzHjFi26h8FrYf5HWqzDP4w+B0FIW
aVPsNJQAyCxKtcL5vGIqZuurIGKQ6jX9KYNii39hTyosXNTsGdJmxA97wLsIsZLanTZEwLeXaCzM
K5eqBZeO0Qg5oG2WNm8PJhXy2sptE2gO8WFJ/el0Wn+dm9X8Zcl9XfFknS+IPvMb1NYm4aZ9f2md
Hrvs3r+0bZBuEFx+0obOOoMr4jkyzYLQz3neMJAd76uKHIPYCOSWpuUOuOIjsEJt7tPcR+PJeSsJ
sK7cFMOZiKRGvLWGnMIgnPzGzMJZZCiD4zJ3Nq45IKqcCqSyV/5YTOqAv1c8gUXFLdwt+idITLkY
bQlMaQ44a3Mj6naNnYTIHuwu8ymPF2taX44P3oSLZWAIL4aQk9ACa1GeAlW0Oiy13q+qHQ2U61Gp
2zFhBfCwnAN9mNDXkM0mfysykbY2+FTvbuN8nOOLJJrX3yKyloiD227AkavsqvE2xpYAA/fGbUVy
ChiKYoAqotF5MpsEKVaoV5GWbMYOxeFjNpAzvm0Ve+SLt4AlYdInvXbMKY+H7j5H3FK2O0hi+ROK
oPw+kEgfYVuwDdelh7JQ74tHL5q0bhVZZjQxYScox1ESzQ02BSNSzv/L3nktyY1cXfdV9AJgAAl/
W1Uo113t2HZuEG1ImIT3wNP/K4szEs2n4T/3ipAmOBLJroLJPHnO3msrYondmeZxFGSaGsyx9yLX
cPtMBFDMm1ypNgQxhaBPGJPgPQyd8PM8k/yCqTX0VoVRwBqX9GPKjOY2zJFi3hBBYx1IKid1aeKs
2uX9QgdRsYbpso0caC0lxnAHl8AelVWLEI9kGZUVVbQ6TiVtjnPuAAD0qeFXdacVnzH5EJ7CLL2v
SLcZ89vJtKovlmN5nClC5c9RkpBq9vNl0ztRFgfNPJYHT8/868xOnNcMzTVZytlgbAEl5reKpSrX
0sv5bBqAeUa6WoffyCOhytQ5seMIdnAwLnn5OcpjCn+a1ygfyCjipBiH2eZ/VWDRJd38mypQzUa/
q0J+qQJxLmMCfu/+VX7917rM+vwt+aEk/Pbn/5rgOp/Ia4SAbqkdH6Qa1dJfE1z3k4HKl/w3E0T6
Ocbz3yWh9wmLC/xjmOqYBVyHuuevktDDHePTfmLgqtio/F//wMzyM4zMItqDeFGqHEHx5Jjqm39f
zcyAlg0wLPpeTuU6j76yO19Pc3hIIQkVuEzzRD/yoBOB1z9joF+lZvvtMfuv4F7/5+OW+gjIj6ni
+M4C9tqPH6Gk9q08L9L3ZTPrV6H1PPvVZTvIoABmIwUbOMKWjQ/jD4VZeKqqKN25woKsIl6sQawX
2kiVRjWzaKukJNMZ3E7lIsiMHVQ1NCiNKt1oOIU5Nb2jG+Y3sSwUYOTkH2lLFBa/nC0EI8n80C7l
LsnZTrVgtv09FIIa8590LhkRYr1e9K7sGYi1pkngDhQPs3icPblqeCZw0Hn0QilmhAkuGItqki63
qHpo32QeeaqISezUIy3LbINWXlpaf0swZB9MBeo0ze9uHf/FMLWgjdzXBQtqkKfGChD+Gq8Oi5WP
ziNGGJlthilfExF2R8/yPq3HJpBtHpDMRzSW0HdJ1t9ErXuRGgX9Y3jDqVzXDhAeZ+FjjOQ8r8yi
eM8nS9/J1MNcrY/vhRWBB+nby6IdbRKhKppxLT9s2SbSvI4Y+Xw75f7viPmbxUVwcECO8d9FIaek
bdV/qir5/pz555/766DpfTJ0zpkcKKGjG8QR/HtV8Y1P35KE1Urz7xPmf5YP/RNKEvSZvmAA7ri2
90+Wj19eXVYg4JtMZAxUu78oBnq98+JuiKNDPRXLSc+beWemUAKUFJSBoh7FzTvJbfV7ZTThb1JY
HO/Xw5+Ko4AVzrpFUv3P1ozEpSGM30AeaMYtJwjYy1YTLQ3cJUdJYCON23e1TUKgMDrqBaOepQVt
RaD7tcr5YQlV8l0ZtdDO2EJhtPjGXKK0CsV00yQAc9xZw3pRyQZtYJsm/XIRJu7cB0VboUMzuuUE
d1vf8ylpus2xNcmrIS6GL26qUEGwLpZtA76HCQJmwjsgvy7MjXDagX7Hnu3yeSsznmGkWuGxtNUh
0Cmm4pKPCYQkHAuIJ36xbNkPJKF6mnmYIXEhdYwtzBf77FvRhayt147euRqbNe7SxxCZkbMdfdBK
j/oQRkmQE0VOKUeip/0S6z4DZXT1fhdflJ2Jv3A1Eh853tQoqWM1Exujq8UHM7Mt5WxEd2OkO1s9
IxndWiVRTjiWQD2qb7QYUcfBsNTvjIzYpxptZFXsHFWkRiiC7JVzrl3Dcx0LiYt+PFh6x8ARgYY/
RAIDFyd6y5c5uh7cuQxKfckoP12am5guau956adOI6phnIKxqN1dTwXU8W9o5Ifm3U7r4cr1Ur2F
cBSZnCtNg2Q/IlzHkFzLJrtli812eZPrJ6P1sp3nbytOdul6wMgB9Gbc1gwfbupYCh6YCpVc1yfl
GtZkeDtgen6QlS2fIa+jXc+KGKk+s9QukfYXrZjSO6/lNFT7U70pfM3fxsg+Dx2b+ktqEx42xjEx
Ui4yHg4mHTNO8qUMI7uLST+7HSYE6LSbI3dNUNxOM0bn2JbFYfLnexclBsBH32/fbMSWd7mM3c1k
mslBRg4hsWOXX7h6xjYCsXgdL0n2UA4QqFAoxDuagv67E0GHoCfbpDcAAerXaKDJClOCDdafPXBA
XWpoxwKFCNwqXSFZ2mrejeioHk2RMeSsxIuDpjcCOiHfE1paj46S51ijaW1pMVsHOGYDgdoT0g1z
/BKGrfe6EKsZ+FXJqJw1oXttljZIFxocRjxaK1mNF/DqbMA2bbYFJEvgm0PC1L6JLHkofcM5gSAx
XjgaeVeGW4zwPMfuAJQ1OxAz5K/B/7X3LeEI16giyr00c/NipHa5yrxs2edRZd+ixsFgOFTpcw0e
6YU7mkEm780LdrJsj/kdDtFiZe/AN5xwHTaRe0wac7nhuDhc5p1S1OCtGZBKeu7dnHZ5hgfLZFkx
p+SEs8S8BafgELvFK7HPpibU4GgkybFwIvO699g/h8ZMnqZWn4aVyWDuVAFeO3WxrO97AuM+J4lT
YZ4jMFSbEv8FokL62AxOd9HZpa8FE6PbI4EJi9gaeZzf2LofHiqiXKGBws1EoOJtG0RJX+2hqXfU
jfPTlArIXr7yBFT5obPDE+OgYgOIiCOVz3jKKKKD8KuL2dbndehz0pNW/0HfQqxw8WV7HSjJqrAr
Eo7RSOw4+bhbBkZAxyenfqtCBMr0YJJthpJ57RTWeJuWdk3slDdTseGmD+dxfu6Zir3TsB5uuSDh
9VRW/dPizgZhmGO+4T3pNmU+pfsxs9Idk1KnZnZayocqYcDIbedt0cYaPJOsPkyobzuQblNL8IFu
BpMzWcyLmu7GNQbizIZ8dtapGOKV19ri60ICkLZCFAvsTgfr4+Mdoh0wnAhUvqmGzr8SpYiehcf7
v9h+vZ1MZiwrhNb6iWO9fvI76V9pZS5u52lAFWC0s39ZlipENZuus5rm2MrgRT32fUTOoaVih8Kx
mw6JNKIjlJhiE3mwJ7kYxamvcWu4JksNeaAXGiqlo6gtA+x2bou1TjL9uq2d+T1Ox6nhS3tMwPo2
Tfft3NZv0nEDdEjyyF7iB/QWxR8pQ6BD1trMYZkk3RtN2t5FbudeCVQbK62vl4w5oqwf2qL3rybb
XU6gyLTXqux1djRjvMsSTAQr3h73shjH+WOGEYWiPqrJli3s8ahF+bAD5j5cDV1jHkUmiq2X1PXj
aNstOv053MzWsJDGMsW37GwVOpa+fPO6wv1KS4mC0ukQjeCN/BhpjQRWsvgryGuQ2TxaZFNrb1xD
79ZaqRokPn7Rg2cQJAPLKhteK4I4s/UA7AxG6qKlxyy26sewL7qgdHGneHaehGvbSeXXwjLqLf3e
+smLCscJLKQob2YUebsC3fKpN0LvYsDBqLCIzSHGo+L3UtCqEexv4CC67KrDgHmdenl7ov3VBb3X
lse6pJ8Udki2UkvaV2MGm0obiv4JnzET88ofFCtTm7xVa479bRW13uWi+fMX3eyzXqXwsl2T4x1d
ZGOn3cex7byQmcfSI0kbWpUtyBy1aFcEby5hGHS6V167sjCvEj0sWJZI9ZZI2HFUhbbHkI8YL56J
MSGvE/H7Ojfick36p/cq4cBs9cR8JR+yPGlRYX/2IpqNYMnMyxEwFcvgLG7metHXUVic1A081pkJ
CapDFjQXycZPa3Ei+DU9RIIIuSYugCIwp39wvW6gF6dlW+IUbIIj0qJSx4/Ac9gcM5m02PLM6jAv
envr2pH13sUNWnKjq2hwjIP/GZxNpfikNL7jxrgnsjy21rlWWTcyrBkUi2Hyb7OocHdk25Z0X81L
L2xGbntu6adaNxD5OdPR74RHtJZWf2HkifcJvrO/J9kGsA5oOvT0Le6hcG5vqiWrbmg94UuJhdhP
pl2sF/Ct63Fc/GVHgIH7RC0g7ifThw4Ea9b96uVa/5KXnr0NZfUMd9YNtNS/NQWyGr6fDqOfOqUl
VhSEzCrtUtJU8ZTTWhUoFMAmNCGbdr28J1WT14ppOh4FOCu7ZHubpRfxaFrtNk+lfRNSm2KPY7Pu
aZ2m2xGyZbox64X6Y2IRvjKjvt60dfOI0iy/Hmg3Vutw0a0d+x18UAIf0WQArdMSw90juEIYY2BC
RDqcvFCgOe1aS+lO1XO476s0XEexxMaHrI1esJ1FxponO7sZy2qI1401pegF9JLydWAmIDU53jmN
crnQ3T84+lxcdxJS3yoznYaHw3c/KHzjwLKk2Eng7iB7BcX0RKWKN0ro4+eBZv4DUrXsASWht0Wh
tlhrO6zr60p2PvZ4h2olssOD7lY9KZU6JAAQL+xgK28IDyQcgp+aIjM9pp3v16tkMLAnJZFf7vNa
RO0Xk7D4luO87GYChFZm7V2iTKP933kNUqq4vnW01mRm0cxXft0YG18mBBBGNYzPYlyCiML/eXG8
i9Ry7iOHmNxeJFeYbgy+pXXMpWv8kSC+VQ4VpHShA3DMzZ1ngxn3YdaYCAxjbG7qXmuDylxem3h+
S1zt1qsQQpEx52wQkABKgri2hlwz7nQTG6PE7zFxRLhIMiMPsjR64LaY2372LJB9KLTMjOJGy5Jr
tAHmqbWtF6O1QrSr8FojKbONlJDhqzzjwuQ4kDIEvCuCXsijci1FgcONAlh5G0dIbrxkuI5nNFpm
U2Ry7U0IWnWolVsY1TRHtGkhnJReO6qYDoQTpEzQbjhNUvMF8eG0YyIEyIq4dRxO7vXkgFRH+ihP
BY/fKyqLQLh2eJ93rbOvcGIdbdHqpxjt1gbXkQU1uWGba+PkkFSut0VhB10PFex6tvCsVWUXXWEp
Z2fHCX0NyTHbpF4WJAuCC/yATbd2Kvd3NO5fj6UgRRgKghXEHMH58MeOUhxaM9IyLzmkuSKgapML
WHrxWKXtXoJz1QtOpNRSBVs20pDvjuv/f+NPJBFCDVhpaxn+Tz98SYrGmZcqORhT2bwvaVNcVkkW
k4vty7u//1EW3+N7IQbTT/qD/FedftFk/PSjkjpJnSnO+VGVqIuAd2TOgI1F5Ze//zm/dgnPRg9o
C8yOGWw7P7Xo8DojCpZudCDWZd7GXmMdHEWPzYqku6nJR/MvBz/WE256/lqpwGBWlSi+hl+nDtdh
zKc7f6T/9Y9+1z/ikfp7UxF6wPhfa9B2WVL80JcmiFP90b8a0/YnlOCgX/5sI6uH5y+tgvXJRNlj
6Yy4GVeAWvpPJ8n5pPKeeLQRK4hz9/nfjWnzE7/VQLsCzUwHAm/+k84SuJafH26DRilTfZpbnqGT
QfTjS4xvnZI/g+jHYq/ki746BC9thHBYDI0/Bd1QMW32dDd2DmC98QeiWSV12FlavOBidFK0tAuc
kKC0y6jea/Drx2aF9TDX6aXCGsgTtKRzGDMbKrEOAzezDp3Vo7qZFcwhqyA8DImB+mokGTxDZcjK
yQQK6SaY15dCyeMr5q9NMDBuQ8xeGN6lEQvr9ZuVwkcdvi6BwzurvhRetRPw2Rqav5r6IyZojbVM
k/lG1CiSe4Kt8FnA20X41oKaiCYCdvPEmO6aFL5EKHO0hGYFYPo6EoUsaRk1pXd0fBcmA5Cj+6xQ
DggjxozJoQ+LRKWAfQTX04ySvZJqfaMnCBHBsDBM454eI2pQgQOyLLV+bxKj8bAo1EhhosVvTR31
qwPW+ioSMDHoqkfhY+pk/NU16kgM66iMSd/xl/YjbRKuQGFRbiUtxBIzVK6ayWz4bWe5FtoIABKR
UlX2ER/APpM1xoyfppuRuE/DmJ2rNx1g5I4/8a0tyc/0pElKFrDPcOWfJa09deOVYyX5Bdx2JI0S
ESjVhLFqxmQ6pWEykObky0OhlMXUaup6frOA51NOjc9zzf/y7YZmeoSmNSKP9FH06g6fRa3c0rZ9
xj45T8hLQxqZkxRIOjmuyOQWEw5fAeYmfwuFFf/0WkVzJEGS6zKmGiLReNKUBHO2QG+7GnTaXd3l
9rCvQC7qT43TWuaWKb5WUl8sX0ExKUnXUOBmy8a7bmlteALwJ6AR4htZRJve0iP0Lc41eM8rIxf3
BRrKl7NcvbRhlYIFJzVzS0eQvwkeB/9Eq8Zni9VD1DG+v4nhkcAB6AaeBqpd7qxvdq4ZnFXsCGl6
65S58P4hk0J/iTSBPDccBK+eO1bdhwu/MQqoj2FS0CeCQ+FP3OASj5xYeX6EtlimFfUIUTbKC4jP
lKEEjyhpqwpfVVYI7fZuinVYSwd0wfNo8rmTpUdOm0swPiSDkPrAAJ4nJjT69mNC6BkFBWfCaDWo
5wSzDWYepTvGaWsecpujqGcoamVX6wmiauEHFEjo/IfBD846/oa6+PH8CJ9lvrMiNpXqZU/VQxo6
KP9Hs+eSjCKabyZ6ITf5gjnKiglZ3ApcZDTElBS8KytU31XmKQ+P8j59EyWeX4kepfcOfCcX7yzT
pP9pHggIr18WrLv72q7yGNmAY9xbYxk+asr9tKrQ8ZfAGQj4yRoYAyunxGC3CI/E39gewYMlOV9H
T6xD0k7c0PrssQEDwwOmmbzkrRy4PmcH0Vmd/g1mgJUMLk1MYvdYZnDJa4db2CUzf0MJqRztMj0H
D6JsG5s39E9BfDDQmllPwU5u9Kxy947d6DR8lVq+nshnG2OtUWNmLoM5NdG4XaCEIk/gpaBJ1+R8
IDq7010uyjG+m0FEnKK094Mzy9TEonwnfZZnj9hKzH1Gxt9zRjhLiTY17VgydB2LRmdXPVcQ6fhd
xYOerAR9sxcJ2GSPEiLahV0s7s/2T0dSQW+9GB/G5xb1nIXklyXSXPjCCEF4ojRfgXlg3xv3wFOX
6hiVLs0wsyCT4piHkNxTHSJzbym2zTByl7IExnCbCJZmgOs8U0RI8IDPzsJtbdrMftVHWBXribC1
+7qfjfvUpvO1kU2OcS2n6cZhr8W9WBY8pSNNA8WpqY2rhN7mfY6LtAEgUJG6MPhKzuoaMBkQCynZ
rohgqEYSAHkS2zzdtG3uwQ/iXuCokoK16pt9b7jY/s7PvCUs/hD8Cz6l4LxtKj4wjc8EjIUNyIrv
qatlbxiNursdmJJMdA1a1jek6mBsY1M9j/4MvaKqFTDBXLiR35Y04qnQHCNLZzOyQ9w9jIJRWqxq
GnlNUBmacWM5vF0Z8dvpuh+5vCbS2PMblw+e9TgW3USrubabeHteWcsyxlAwQq1/NBJGj49jFM3y
yR5N1onMUquUoaCGVtzZr36GPiPt6/zWiHuB2aH4KOIJiEVVqc2AJgGbMyMNWhMcva7GxWYhy6gf
MEaUQPxWU0wXHqvBHM97lh8zHzdG1FNCQCMuAKqTsOtf5LiL6Ee4IcaZpk387HZJsy+pnmSuB7dE
ix7ZSpt90aErPwKh5a2RyrJX8k42YGSLBHvWKOwUqGvjfJRF/lhGRnP0w6mHRUZq4kQdYjb3qHNp
bauNqHWK7J64muqCPca7MQqXqXrYDCYNXROniWF0VyhAgTfB5QN2HMUPiVtjIpuL8I+6I6kBFMhl
C+Ry3XTuWnfpiyMizI0cFV3XzYc27qsLN/Uh9d7oMQHaRFs8FTV+nKqttxq605sKJlOau3chYgD9
acagorFPlExiDoZR5qyqxLQojepmwRRHUA6m541wBIIUF3dpRL/fStdVKfK9YdQM1BOr8tYaaput
LMTgr1wmXno/jUfwJBLNkjvOUKAKPGbb2UHpt/d5LMk3a3t74vLH/kVHOOe1N3XusU19trlkqvfJ
pFXdKh+NB8sYaHNxmr0mgsQ7uiLk6TUQ5TuxVwaRBzORof6EA1S6/QWBLPoJoyzE8Vazp9eMvKCH
2c0frNSts8usbq3bWsZK7daO3poMCB/9nTl8bTE2vsUejcx2pIGy8JAFte0mG6+Zmy3hkf5eH+ph
M09djjm5muK1ZaX4h802PXnkKs0nrpfzkSLM2i499CzOn3oQJeOD79MTkwyBdm44/gGtbm0nqftG
h2K+i+0Zi1tWi60p3XQlOru5bZmZUv4UTkDIxPSe9uIe8FRIU6ptT14SL7cMy2wIMX1OVpdm7UJ/
cC8rP7GCqG7va7/X0lXjUBkFbV6XJ1LEWKJkTn0ykiAfUTcc+7wxjviuNSaXJYh2v7cuS5OWIRet
CAZZ2/gmwABNde0FAKRBCLFirXhC5I1VpxuXqlNbpHHNJjBT8g3FNsLae8gac76NCDcyC7PYC61t
dp7aIUwwNbR5fGzMkhvWJrP20oYMzYgi8E9Lat/2CbFczMP0O4kMDqB51j3AxtIu57zKajRaLn+O
4B/nrRsyn7pEiOWIY7Cme9GVz6lqMzBPAMTN841JTyU/7N3R1K50hpFrdl6XDqu17V1b2UFkfhgJ
envVZI6ATpmNDDfDmtVAiNJcHhsYYCOUfJqmOyDD8dr2JCbeLInI68nYiKK4OwyF/VHFkRUI5pFr
o9IztVoZhzltzNew0at6E5bt9ExFHFBdN1SCiV5sZqnLoKvpR4U1Kworf5MHSQkvRkuEu8dPYu7I
U5k3rZhnblpmjJdxr7nGqjL71O9ZSHAD1JvO1u+GUWYGDbasmanF64WJZBIaU4+IMLeyvbu0Q/TB
4h+B+MfqCU+MIAQ623Ck43BpmH2b4Y7UaI2FqUmcvceI6lGTrfDY9kLhrJLeIISs6jiBxHXgOk2J
fIH3IjG78bFyvOywMOFd+TiMyVjqloCpE/+ausnWEZn+MEaTxyNu5iVhGQnAn0GwkOaJ/w6kIrqE
pnYVD137hOivv8gb7+TIAhsX1cDnvBc6iWStAyaes0t3lDUeqKfWqXr9kEvH745kJy+iJ/Uo9bem
b/b1iEZUo3KKOLiF1yHJJFSzQ8kxxEYY9BLWMMD2YZqOFYyUcWa4Bt8P4+XOTVEQ2GuYnjCoI0DU
I+mHtt6bL16cs+uKPmXk5CXElm/dMbTzi1pXKW+SeTUyhzOdbWhgHQVkbflB3MRUW3DpKUScwWJv
SnC4zUfdgN4wixEQnutnaHqQATC7oj77+37NL/0v0u442AsO0MLlGP1Tu4YMEmxBXZLuw9LH3ZeX
pTk9LdbSQ5WdwR1srdynGinxKEuHDAQ237//AL82jBDHwzD3DYBLJp9Cda6+E8mPsWOUi+iivT2B
MMCt3GIL630jFFcGzUKg+lFYEQaYxNFFV4VLEaA3Cq+iojPuPb0H04ddfPjnl8XH94sAh2gC6xe1
SmH2YRmnpFQU8N13TIzgfU1JSU06cDhmrC+ofPp8oThCLvY7NO3ZuPNDt47rAY1F/ZcS/JeQakIA
JKOehWsyZxyFUvQoDBZb0P8pNySebY0qevTMe+mG2sFQ5TeScytlal5X4tpy5kESlii7KN536gRd
1VGRfj0TB8bCZKH9xzcRIoWh7A4Cgwrt4h9v4uBHCYggL9uDgIf4jqEcnBEcjIqiCfxBvS6qvAic
qa1fc0vOd3VHr6KOOcsn5dTc5UX9G2uUoXo+P15C5YKxEPxYrmmwDf/4iTS71paeumHfpBpl4xmU
0NGSemxp8bQr7+yHHQUcejRLREoNnC+KEZLDzqDDnxDOV6kzGFf27y/VzzHPPOiOjf3EpzWKJe4X
05YLW6DJmzreV05EhQqPD+EoGpuxcSeqIrMtPle4CKzDXCrL6WSWrTwC8xzuemtAIBQPyjSiz5yW
kVhQFxsdx1gt4RAF8p/yHR8HNXfIPAcvBL0eYAi82UQY0C2RbjP1J6RLZEacnXJJPgKhOOMzi7ma
7mLkyCmYSCiuqo57TQoatqANPWCftgsC9jf3Sfzs3ONyuICeYV0rM5T/M78mNrQ6mcEF7MzYZg0U
JRGmR69XR51i4tOfMZoAUwbtcyGUlX4ipOM1mZFYfZ58QP0AKNHrrO2FrPE0s/glF4t/4kWAjHlu
D5lCGeHGhkCUS6wYUbIvIzpg68StBpJWBjity6zoNbaQNG8cAhB4QjgQfJzv/f860b/pRBsmj/x3
r8kvOun96/ia/CBi/POP/NmBNmzscrqrWrs/ixh5hz6BtlIKR2bs/Bb61n9qGYX4BCML2SFTTsui
N4x/8k9ptIFqmvMPDSfF7lAxzv+kA40S8vvFBvYSXW7cXg7THDTYMJl+XGx0hxNmakfiM6uGyiZb
8hZhk8HnVHBR/7KyCJKLk6x5r1wpGPtL7U749cz0FuDoOkswDWXthMIKz9S40Rxj3flaRWEPfabV
df4erBfMR5Tl4iZtpgo3QgVSooxJtaMzIThus1QJDS9b7APMO2fVlWKWd0TELXsQcKwchtZ/oUdG
ORdbo3WNrii+noCUgB9pu/HVj6r51UVmmCgjsWvgRhlYOhtmu1sXkNDRRuT41os4fe2icb7RkPxt
SKmZX+ZmadbIrqW7NimFvwxNZKCGoEceCd24jWLn1ug0zM3A7cVDTyzo70Zp5/Tp/6z351vAikoW
Mhpx38NT+eMtyBeOWVrYOp+XxvQVqcIOKjGxSCrLnFyZNM6RWYvcv0EqIlC3qNYudSk2vETqw27h
aBa4rk3M1kKQ1hLa8ZVAR/Zh4CPjcGy3d/GsTQFnsvTU2x2zXASt2WOWhd4O8Wq17VuzvPa85qHL
THsPMeGSAFqBA0XsOL5+pDUaqe9ekv9jfqjsnt9tcnxpS3fVA0wwAYkIQKB+/NKV53hRqFfFZ2AI
4Yuh7n6EGunZEBZoI1dvDn1qNohexy6w4iInCFvrlm1rpstp6if9rZIGl8G3x+ma8548jqVpfw5n
flUz0/kiqtK4oL87XsccjC5NzqI3thc+Qj8WOz8h1VUW47Cmx6bvEzwAO7p/GkBG09moPSZY9Jxn
2uz04UJfzI/C6S/HRhj7rg/t/ezRYoIHa26SaZbBZI8i0Cs/Jo2HeYqfHi2rHN+TGOkJ7sDxvWpo
CJ85F02nhHcxIfPV0G+7hC2Ml1JeuYPGy9TKBMUf+MYkJZYupIW+kSnZOJ5F/zQJvanfJElbMyBP
/Z2+NGItmABv3IJgNM6JyM3YUNNTHquwKS8TTzMZ1F+8jBkThXpDr85GGrZXaOBtEbftnlZzcpF1
nX4K0RjeeIUxnGxZ8+UEqp88qOMl3ZPUQHD7YkXiTku66brtDC6owPyTLN6Cg1u9m5rk0D6M7ZMV
o/Dy6dBfIljw10p497vojh/XLFvHb4s3VTdNgwOPQJv947MjIP+HgDi1u7jTgYP6fYGylEiyeRq9
DYRb2KS+enaacnknFBUwMf6EeW2Nc/zBKXq6qhwRHutOr5/c2qpoFWb6rvaq54mUXnQQTv6Q1/wt
cmhoTaWDSX4R9/6yDBUIgg5y0NrRFMygcu4mvUFv7dJbWc+9Np8sypA1y9W8HZhMqgW1lMfGrjoj
wK0nIFj0aFbTaZiuGlkut+fHtkpJHUU1OZ8apNyXRlWGXxHC6M+elrdPfmq0T1Tz9VXSJgicc0Jc
442JL/Kt0OWuLhuNkdLkI2s2+56I43mRbiC92Lv2dDCy34bS/9XKIpRb5j/rlbr8pqI1qmANYTOR
V6/298ee2mgx+TWERzaVoyFU5tg+N7X2OYX+dGqMVOhrfHbafTonyBftqfIrGLV0OHceDdqZ5hvy
15XI6vDoyaF6lYNDPLWPLCdi7tOEL41F02UFrs041Emvbf9+7fm/vgCHRj6WOqK4iCh+/AIFiRaN
EUcunPulC6bUmK7qKoq2tROSLdYWrDOhOrUyWWaJKWJbCwB7V696qNsXSJhDYjQbk4V5Ll/NyTUu
nZG4ulgQ67itMy+8z1xFRIkZT3q/Oa6c9+OfLr7lYm8Hi+vibvj5s495kzSLNdp3ZW8j9aBhFn7l
aaYT1KACeTTAAJ/SqUXR6Q7FriPDjglDUTiAm5LhSLI30ztfNIfMHomGc2vtHigJ0X+j1aHtrPvi
evHa5NIVfP8x9zOI6u3Yfh3YJrhFifWGa7I/MGzwgHzTjLnpCT0udrgK0fKkZH5OgjTYru/DJ0FW
8V7zCIzEpSmC0HOdbdbSXKjgyL40TrHsmlEppJDPB0vhFt66E2L6YkQwglcit7SB/EJhBMBh6H2U
8s0AUsFAp6gR9VbVIbOG8KVwedWpCaab86sX+lr0gWQ5HgLkaHy8QobHZWrEXSaY52zy1BzWvqiB
5Fbtsk31OHzhyRu+WFmuVhB1aWhFHvsEr4eF24opDvT9OyS89MpELu/1SiwITWsneXbz9N0sCdOj
TTwd5CjaddOIgWYxPl9S4dqN7WbTVUr8XvGbB4Ei8efXEE8KNYMBF/VcDv5UNrBW5z3DsRqlvUGv
HIF7PK3Oa3M2gmsBdR2v/xyPLjH8d72sXh3yrm8X0lZlEOXtIdZqd4NQPyNNM2tp6ed6ItcD1nB0
bFGx7WqpXldmMm/IvLMHlv/uTYzW8KVHUKZtANLnLsnPMK92eDqy08AwIchdfeY5sMj0QICWYaXP
jBDvq7/k9LEibdqgHHIPk5U/EJxHmoEbt3O21ghHIIEXwzcvFty0Xu8/GOqwREp4VU1JIudkLO3O
4q3du1miSk51X4nB656YHe5tTaIxnYjlCHxzfjKqCkZAifGDzxPneFt4IZjQ8bCmorXWaKrcd9O1
8k0zDPJYkqG2X/xs1ghaWOrdUmPAPQlIwf666mX8yD6QPKJyzSBAVqPpkcOZp0+tR6L8KpO1EwHq
c1Vkm8lqsGrjKv7Q8CjdacOoCpxmKo+4bNmq2twBGaR4bibQvKBD3KTzdSVLXlaq+MR2VMblsKOF
jeFGLOHaY5huKRlecR9FXQuPzWLXWYzUfIvNMJmxdjuVvNC6TpU/Pg3qjpYPtvdaf8vJuEAuWOdw
R1nZaYAXi3EZ2aM8zjwI3gqef3mhWTP6W6gS5jNNrYR8Jh3wdgrijkarmyJUoLbcYwn2obC1y/JV
ONI7EKurBZhHabB5TohuUm+WMbAYTK+91kniNUpSl+Or6mMkNVXmaoqaTefDbQfbFuLjZpr51XXR
A5Q1rQubshVJAUmv62yU+ZXr5vGNyCGTshn4XJn/x955LEeOZcv2V+4PoAxaTCMQOhhBBplUE1hW
MhNaHIgD8fVvnagqu931rK1vz3tclUwmBbD3dvflwbw83d8G/91s/81my21OtTD964zecz38C4/V
n3/0L4+V/5vDh/KAt+gqpMcG+ZfFyvrNUoxfdchijVb/5c/91nJ+o2PJcHzMT65tOh4j3l/RX/M3
3fZ16uccl8AubKL/aL8N1LXsH16YtHk7OuFfLsV8HoSe/5b9xVydV/D9eXgQfB83QZKDIKyqFDxa
JZotlmd7WNPm6j8F/DAi5KVVehndqQ5lkZAPbq0BETxKrbd7RU1NAP9Zdm70iY8Q+grHzAYRZnH2
TauukwFfo1PKshvifa/pCJlytwx7bcrYYsHJ4AYvtOSSGzWrHWRB6zjQ9C02EBziBYfuPBrYmNyE
ZIrMql9dSQ8ODqTZ3uZaZ195pVLXjPeTnMEktY0uNFp4orlSddJOhbvbSszkIHHmEgKc3QdTa6OG
9yoLyFAq4MBCYTV1zDrdAbScfOgln1TIuNL/5G9hOWntKjCo+K46a+U3KrzvucX8h4FmiiqX6KDb
8/5ItdHZpxQRehtUtfJXyjd8D3cQBC5xixhUXhp9La5D+jBH13tr4GHwcfnM3uzGYaAdKTwPcva+
SC3z4xBVLzSf1Ne+a+V8msQUU42KPsKTMPGAf/B+pvJYN+iBXy1J4z9NOZ+XcBu+kNSfR+VKt9Jo
ooV88ojHLc2nEfv+Y1RwpoSQ3+pGGAUYZ0LUd+paSUesnIXXUFM219wQwaODvzc5Z1xL9h1fvy2l
McG5cFPeBUmi9KnA3E6JwhsShaifEYf9Jw2V/JLl4BJInDn70mBRKyNyAVGdY2mZ+e5ggbYPZJ7q
a94KboGLXc4b18uMo92N4xq5ZrDDFLhLt4cv0vNvNqwtw734fVxK8dFiqntr9JlWEzrhHXftxEBA
Da30KdNJeh684xw8TQ2KKv7V4Nls0xhKw8LZP5haqmvp/v40o6njLlhoDgpkoo3ffZRm+JQGB57G
8mJs23pMHCer0n3kiX45ALg1510aDdrZRE0b16Pp0ZGlI3UhbhI16A+Jkzsjb49muBHFdfJzYk3I
7z41biujdd1vlTHbD8kfQpN1V538PyQo965HxdOsxCntT6nqrlvNdw0LIh7un7uyldxVLnZ9FC+2
OiV/+Z5PFLO9y2JgPLX+2N/1MkrF0M7MpkM1o4vRYedV8poXxdrzzPa7NvPowStLeUqVHJegy5EU
i8+8v9Dqsj+EO/MPGY8AqFeFnpL3HEtP2XRRAHUl/kVKBtSVINjT+HcQSzy+pr2ZhlrAvIDdSRBY
7G+ZEhXTojEhxGSm4RNLTcZX141id8+vt/ZSKVmybjk/qcxG2azxJDccv5AwXSVmaj1c6i+n4nPY
z3qK3ikHcwjnfppOGhzfA8knJ5yD6lYv/rnPOnAG0ujWgV9P9Mxmw4YqxmJj9xT7inrajZqtfTkL
T5oiakkBLLvJN7LdnJpsbw1JK9xRz7jy4pDbDxVLmfNqtKxl2TAMK1oc6iusyhvzgbki0MC3rUOi
jm0yV7KAbeqjCWxRwNYdaKaTXjXdz2z2LvpiRh94p8f9BOvzuYLTd83ofVkT/10IUHfy0Rgia6sy
HHjByAnb7nJJhT/vCps0VZIQo5yNHMuLxp8ycrJVadvWDUr38lFHHhb8wrsuTfvQjzldvyanlRxf
J9Qe0gGZq+kPbRuNV7dTeIKOQnietrsqpYIjpQ5my60nI2jjdOvaMGl5q2vsOlJqZBJS4zQXWDsG
L/6sU7MLif/i+fPwM5hEwzjt1O3bCJtgr5dx/y3j8s8Pxqjt4nb6NbRusZvVZa5vkUIlxYKfVu7A
BqNTG2N5Rv85kr+pHwagWfneor78VOEb3YJ6ZVpqYmZq5k776EfIA5OmeU9DAzYmpW8ZixU83t6x
S34q3MW7kKojZ4tylmYbX6T9LehE9BoI4LyWU0Yb3r0JaWdf/F7VOfCnZUrz9wY7wNYYCOHSlu1v
S2xdu3rhbNuMkf4WtLGG+xiTcU3P1aXy8QvOYoQSCOL3yeI/PHTupF07wMEeUoe+NgJ8OKRj3Etr
ItDD/upzA+5NFp+DvPSDFUkugfEoHbx1blrEs9mhFtK25bxygKISjzOsi6WOLKiT5Aa1BnnIq7lS
ehyfj1obF+j08UAEeNBe+0bv3viJo0EkHaia0a325kZZ/TQtvU6Za16Ffq8s/AU/Bva41akhW09G
Yu9NnBMrSdgNILuX/bQ6u/zJrI18klh4SGQPGIj3oIvN0+ONvc5m4YS09Rjf6mSQtyTI/a/JpzS9
CQS1DJH5qQXDrzSt4nfu7AqkU+lk6Zxvle1omFMoxDatHGazwQ69zCL6Frf2brKyz8gdfvimcHZL
bdMtHS1ybaXz+yznIOyL2gw9r/0uSsrqpaUfck7mm9Ywm59x5EmcqBrgUIwBtLMPVU0/NP0wC2P4
I/R7xcsY86fKcC9V3FfncqGiqOxNYsvcz9J+PdLI12w6o1wu8Uy1UlN2X0OWvJAtZZRivkgXy1iN
lsRigaEyBOhqihXJHkwKjlDDjGBft1viq7zlNkC70u9mnr9opltjphT6Z2J6yFWp7/1sjfY2SONX
RJiMKCguE837oE5OD8kkp7uJ4NUxmKPl3OgDxzRLfNQxGUAKgI8j+zvPzqbZyErkoR9La59Nc3mw
ZHNwZmy5mWt8S8c5Pxf8zK+q1AVv1HbBzsz6ZN3o2a6VRXOs++nZXugSM5akWhWgxkGzL184s+x1
bw31M9dVqLHdwtc6Kq05pFpMbgBi93jTunI7DUB7W83/EcXmO7aw6EMXjnXF2o/FwXeehNHzc+X8
KM3SOOD3JUoFvOjUVPLOMv3plSNRbAMPey4oiOdTwr7ejXu/ga/U2Y29SSEQr6TvJjsmFu/GCTFm
Nx+zLXHa6WpWXvTYRvWx5ZteFy0eSv2SzOyxaJv8iBp+TK3ERLGaQZWw1WTf4Na7t2hKhh0bsjMA
yK3q25AQ7c86ELAS85ULz8/mlX7WROeGnbu89nhG1bApjOpK4WLM0TQ4cUv/5aTxXpgleoumX6Ox
uyqEAa2LXDw6b5VR1tUW5MqWbnoZu+GxMfory+ID0xqCtLvM/N5jCwNhBb5XDvF6xgm/cvwikaFj
pQ65MM92zhVEnrNbigoFnhPQ7DkdAJtyeTTBg5/+u/j9X8hPpJt0nCr/evHb/azb+J9pT3/+mb/A
LDohGMIvtqebWGDu0Zm/Vj7nN9XhbWIscy33bwTQ/93xdBZDlPNAnY/VFvifrHiAQP6/FQ/2FB9M
dw3AjWyc/3zPDcy68qmNLPaWH3+MPCVXfZfXzNj6e6W5zy2Uzoqz+7tfGu8z4D0ccvO2m+SxB8a+
WTRhHixeQoeu4JQDhcM5kKgudu2sNyEx2GpNc177a6aqJaxZRcLa7/SzFhfNJ3hd/aaZQKgXrb9H
HskFwkrYRpAzNgMn5kym/uO4pMwrRGSrMR35aAN0IuIFm04zzXDG8nfUe2YyWV7nznRWTc/LICum
A79ay5OD9yWsvdFbG/M4vFDHla/jeYoObCvNytaMJ7Ktzo461DfXLrn2jmCQPBzgD73OCJNZ47LW
9Sp9NNwO65bmCiywHvn14nWYCAwjaa5m4bK8ePI7qDUeQpYcw9Zupt9Tzj2nnJbHlQWseoVN0d05
3ahvWps+x5Gq3vVoFzSEWtZXn03WloUtCtOcZrLIG76bch6hPMsjaQk6HlMCFdnCO33pK7YTLwAe
4lW3UnTbvpi3S61dI0VrHDQx7RsrGHko1MYtaMzivZdO8+bIbFsGIxfMvrzlZLjOaYF5e5X5HkZc
ur4f2saKxw2eC50qDZG/D0udPuUWE5fVaf0a0YRwUxPL9llYWvRsEg064epZwPyXTruHmCHOUdKk
F5Jn43sUYLJBPA9epxKMBHVlwxi6ZNTPiQyAVY7seGIo/CdvHHM6M2Be0JEonX1vEZry8MCCcPBk
8VrllXMiyotqh6hxsasFqN+CNz7fxphqzp6g9L4BpMkXLzDB3SUDe3NnNtWx7SLeEEsN1k/5gsRK
+JVHirjIad7FrZpewHUxmnHa25qjl316JjCUcIrAbzgmyZrMLOpnKi/LzVSmrK05yHaL+8bpbhFC
nss+m0b50wODQltQWAuFmRl68T1QMzsyvQw9MA8CTfa0AevE9w8ZYo87kjyHk3JzbYVPczAW+Vfo
hfrv7YAtSbNwcmKC7vmqtjX/T0IRDF9AbS2nGcMKYjhjce1Ux6nnQ3pwJelSpdjn0QSc8+oM0cxJ
lyaYjOh3PN+Q8fkcy1onZ+HSgo0ZijJhC/LgpvELPqDBIVVs7lDDGXgG8emSXhd+/3YpxUygFSek
Um4NqKD0YxavjcHqPgu7+0rFInfGYDU/nYkOqGiom+v9M8uirPGpczH48AWCzFNMszHbf8saTkmJ
/2RP/AzaCmBYlIl9rJxqeOmop1zX7uy6bCr8w3urnG8zuvs3byr5H4soMw8OjbldSFHevNEDgCTZ
aGef95+0jIloWS1xIDm8zibHJAVz5MrMAobEnKwSUid4hkTxagej+TZWWloDe7S9pxZewaFWKSOD
w3rYtj0CMT2U9r6hjHM7QIk8auXCd82MxmZbjFRC915CVlyv3Suer/kkIsO8RXrm30ahlZuEn0i2
hcDh3KV0ndEBybi6Y3o16fM3sgzl2yJOtOd6EVgR3Kx+FjHdA3WhKq7Ud6scQTmmscphdHlU9bi+
pE9jNV+5Wb3zDRzr0QqbLaOAG/Phh3GO1+gm/NRj9oUp53+QxZ0JgahZIlsuXZVcpJgfB617kYIZ
Rjr1Z5VyyYYizAL8YPbDFXfrYyJ1jmx9si+z9pfDJBNYdUFTbrCuTO82ddxZZII3eHmNEcdDR41C
AIF40EUO87OGEWSu174anHreY2iWVj3sjNRwbzYTVqdGLVfyDM/V+OWqQQymj71Oy/mSTkE4TlnY
MbNZanjDRjJdjcnMtpTLzOB11Kjn1nlGsEzam5nYHDBZDF1SDYf9fU7UmBireFpLYf4UapQUaqjM
1HhZqUHTYuJsmTwrJlAuoQB65WBdTTWeYrp575hX2dzL1aJG2EICsijVWKupAZdqHmZdU+lVjevW
z4MahaUaikumYyCyBMnVwNwwOVfZ0FCulAM+Y6h2nIVvsBq0JzHQF6eGb3hX31w1jnuBOORqQEfF
t/ajGtp1+L4AABnkdSb6Ro32Wl1/CDXsT/T9wgJjAWjVKoADmQ4JZD3dKMVaY18YjPkX3noEOBYJ
zOPp3lbLhecyBxvsG73RZd/n+wqS4X1L1Vqic71cRWpVsYPIFiu5LDwP1CoTZ2qrwV1Fpp/lKYie
BXtPohYgvfLnC8hltiLrviFV922pUovTIk14auxSqGT5Ez9W7QYUj/FoqZVrvG9fJZmEfQ6fKLQ7
wDudWtMA9+SbpYSyULJ0W03zfVBLnfC7IAT0+66rhU9Xqx+KpKKRDD90W/8QibXT1Zo4qoXRUqsj
3Qn5ulbrZMteyb0XiZ1fw1Wmlk58TB0MVwspXvfPo9pMGRL8L1oN5c1Te2uuNtj6vsx2aq8d7yuu
JGkyUWmafcu8gWZjtQd3aiPu27Y4krGhCDTuorCWmtzyTh+3yIHHMS6tDVYp/eKpbRsj64TpSjBZ
qQZpOCL+pZHN+Fnpc/E5qpVeNZ5g8mfNb9XCX9x3//J+B0jUSYDQL9cBVx0KAIZxM+ju94NEnRLw
mg1b/35f6Lk09OrkwPmQ46VlTlRB1DXcaXWqkHk2nD2npW/EqECW0/jdmCt7GXkNsrxdat/wjrY6
hkTqLBL9cSDhVDLerybL/YLSB5V26WPfOTAp5DtDr8UmnQr6W4Fx0b3DYQcrknk11MFnbNNx3ySe
eHNFzzlIHYZIF0Lc9lB+NbtJCTAth1wdkkp1UtLVcalRZ6ZaHZzgQmTr7H6EUucojPuotnbxu6dO
VZ06WuX385U6ZFFSzUlLHbcGdeZiZniYahzVGtcmusvXBdew7H4XyyrJuWgU+PfU2SxVBzTIM/2a
jk6bOwP2KXVma9XBzVSnN0cd4RZ1jsvVYa5WJ7pZHetEpvZToscfFngpiMPdTxpmGUDcud8G6t43
qMsfdfdYpQlGh4O6C2Lb4ULIqZA3aH2tPA6XTTDMq04fnVeC3VS6THHY0e87u5Z3oTDXoJ7M5xJZ
GTt3TKnUNqifkHX8k/jQzlL3S0lzz0aqm+akT9MRgkq3pgonOowiOqexuNmRA34p8jPAPe50ijI/
Cfow0xJYbai56Aw8XY2TN2huKjcEqgqj2eXlmMVPlpuJkF/hDlI1/2AbbjXNAUCsY8RTQC5/0K29
O+oaxQTstcOokq+zOw6bIgtSP3dINtQNRczmvQ0+u7yjtLs7VhuI2ChtVGUF3OZt+DaV9pOmw+Iu
71RuECLPkSJ1G4rZDdq+3mbSsR96gN5isdLNwiKfBjU1Sor6jUkSUlHgZFfhwQSnQ3OGEwYn3OiM
/mFU7PDUkD9bGEmb0YEr7ksI455ijdt37LgDgDxQJPLRc8UtZlShQgx2CiiYT04/0UpQ+PSd4ueZ
Fp0WsHkVRcdSg3UeZ7qO66Or1lKm0xqAXMKrUuHnejvdoQW9BIqc7uT2aVEsdToBvnCScLnHgXZx
jXxd1PaPBCdGGPWw2Oc7lj27I9rjue1/1+2REHbu0HikWO6m39l7S/Hd2yx41uWABCyYZcC/yz4/
wJlCF1pUA5udttoTrX3LW9HqxUOXlD9YQONyU5uQzQDC4qIjYwipEPS8UAz6no7AL64g6pkV9f12
oON92xp6+8H44m5M05pufRQsa2agm6U491gPFYVK0e91OxCAMyHiT4qN72LNPonGqs7LHZ0v5r64
5pAcHcgxsPXBRYHZJ487bRXmKuc9qED8rIY1c0AR+F/+HdUvY8e4pYrf38N7/1gU03+54/3lHfXv
3rH/gz5WLxVD/8YxFv8U1X297XgwbnxjQXKKqlUzsmTBqssvKYzeD6PHje8Kz8IIT1UceM4MSczk
L79S5Ddds9rHYI8k2r9QqdES3kWNrxbUeqbnntvNlMItz0OrA93Tik7+Srqy3HtWn+5bXFv7Sat+
5tMC03JG7pdWd85bUEhN3Po3t9TlI1Gy5kaCaQnzUTDdZjb6f1wjYUVWGgKpicA0pt9Y/CIi90m9
1WghPxQ4h9s/fDP/lfv/jdxvYLnFqPevrz6Hevz+jyzeP//AnyefAKKuysmoa4/3vwp/4MLhNV2M
dCh8nnn3yv8p8dvWb+ogw2PFouOHP8fN6U+J3+b8QxKXKQuPzd0a8J/cf2zrb/cfQOGWQ1wGr0Cg
m5QQ/s3PN5d9Lysv9Y+6KBHHsq4Jx9wEHW05+VdJGunAb7jtsVM4cbzK5yi/WHQRfmSZi0weeZ32
aMQev6FJM8tH2+qj1xzdyj6JdJp+JGTM4kMtLAFMsxqoExfTwrvPiGAXToX3Ojv9+DRweejQ78si
OiaZX3xJOTtnKQb/NeFN3a6WovVL3nSGOYcYA0quziP0Pjs9SEcWm4x7+gAZN3DYr0rL/WIdK35W
uneI4W5csmCSb30q7FseaQMoOtlEv3oS7ddYkw8UwzGtA77LPpbIEt9t7LFvE0PT2py75BerOGmm
IFZafDt5jw3R9jKcZqt7xPo/PcBvMMZVwI71yys17amuMp7Znizji9TM6ODaDQzbuPPJb+JXtc/4
6PNsTWDcCFbTOCTfF7jlcGmjbsPsnnwYM61Na8sv/V3nOZa3Ckq3eJ6NJLkOznBwavim+3QkZMq8
5B8d05Y7nS4q+F1l6T5T9UV0jTRN4aFpJyYcXMMcFlU7aMQh9JXgazb0qVnjw/b0dVLI4eQGULbM
KBfHIcqzTdYZrork1IxGNDmclN9q5bBdYBoLGv9iz3XAlU56w016pdjHuJ/2OY3Uvyda5PfrIMU2
RXjabZ4FvMMjiHtqSk0K5QkbskYhTRVX494476vyeby7VJLGjiffiwGNxR3s3j/xrPdY2O/99VHs
BUfr3mofM3hsClV1T2tqu06nVDDmu2Rp7XECl4FJFk07Ky1C0skUP/p986vjowx7vV8ESjN3g19j
nBc2Z0R6tEioL/2PqrVcbY8TtIArOWUHbMtigyM3IyKG7vq9MQL/0R1bGdb0tm4DzWo53FtQ1mgV
gug+pcZ4XWBcZq9C54ggnxbNB/CIk0Pr+x1U0vQ2zl7ySM3bbBRffHexAq4THKl8bbH7JVpHT0sL
d5lAMjSAS9yJICyN2lwZdi8/RmfEhjob5rfY5+9gAg+zYnm2O6wKRPsMZ42xXFb7qDLUgoiho+I3
dC0D0zvOvZ1vuzIv+fW22jUWfQguOa1/ldHiC7DrTUeMf004L9qSyif56kETYAfnhRVbFBXmxsns
A+Oh1g1OQbV94xW+L0bdOS+NHeF2a3WGy2reu5Pg6z5M+EJW0oYKWtFNhqukEvpFc7DUhF03kP5u
o2AL+74/miiHmxSx+4D9YTwPFsfeUZQYs51hAEZXLuLkdmI4mtlQ3ugisCvg/K6zgz3Z37Sge1oS
fjHzOvvFsPCNpMvKBcDy5be1HWZUsGE0zLoXbTCLC85Ob43iCZRgcoxn4EE8tfyyYuzsbNj50KDY
psyEnTwmTQZBA9dA/mjZ1Wtgt8U6XvjFBnC5z/r4BhY54URjZOsI9XidpbqkpIflY98ubgm80VVf
7Xp8YaRPQh1N8uDV9rIxC1fufDMzb9guupDHU76BnOYcPATpjYtbdVqBhxweHOw9GzFlEwl3Z3nD
AmJjmXWyMMkB1k1Nkhy9ofdePA/8bjO6xcRDCk8KtAaeHStUIe2Hjtzd8JsfL1c957eXfTd7XCTP
xjxu/H1NeGY/aAEDo6GBy4q7eNpG5kIjQEVR4ohRfx2nubiUA4dAry39U96a34k9cfmOmfimqCQ8
F4h+U3bqWmTxRXkaiyTfRItVQe2MC77apoW6T3VTEPxIwVvwNbckm1A69dMaAlF1Thmqr1nnU3ys
YxeXVb7slNq60X1cqJntDdu288t3UWNJSqi3w7LJt/89g9FpOoN2IcBeXQ05pCEt5/qLGZgFxAa7
//CM2H72QM8/CVKn4O+Evi0ae3iQS+8fMt2GwV3AudwgsxQ8dJN0eE5tqz76SWd9J5M57y1LjOcJ
eN4DFpOOac0xrl3n5OupZ7nuynF+jo1SFTtoRnpB7OjPGHPkuXOKaK8nAEAgf+Vhbfs8Mov4SvVN
tk85GZOjGjysLZwCkSSsOOQ8ZNIg1CfLEcZOsi0JJV5Ss4i+JdUyJkQXnO4Ty0nKUVGT6dmUebdn
20dPXozp97JHHsTtvbxY0jLXSKNeyxKRwj3wRPdNEEo6L0k0npexZk8rXD3j500kN8cdjGd0bRMR
gVop1teeKqa5T94a0XScaVzCZV3NWYAHk9jzRp++J8DDX1AGiJeREIK8TiQVm6m9cLIfcBC1/VM/
sN9d49Yy+v5dFy6lWjADRiPX32f0n2pfwylL3wh6qLtmX7sDb6KcBqjrUidQAAhjl5vBcEU4W3Li
UK1Py5ffI71G+QyXES+/h5BuK9tdCy0zTuZhN+rly0iZ6C7NsdHxQxod+FYWIWDv4slq5j7EFHQc
Yq0Jhdv+Wcz43/n438zHjI86JtR/PR+//ez6/3lNUUarf9ZG//yTf7lhvd+Yg10C8Mbdvaqwgn9p
o+ZvrkPnPIlhkAG6+w9+WCZi19Ix0RIDdInOe7hY//LDUqBDCw7ZdFQKm+BT8J8My+7fAyQQC5Qs
S96UDAmGub83b8azPRZVFieHroQmU/uVw4KPae5kwaQKwUcTMc/B9N0o9CYQEFOAzoASFrox7vOE
MuJNFA3etu2D9pk0owZgrQheU7gyOygPeNqJc0MfmxyxJUjV85DJE+fQRQyZ2yEbIhgtmj0SbvSd
wlnZueOGMpjz0GnKaS8iRBQAHfw+zKx+cenH37BJ4BKUThutAzeDljG+EvaKyJBHHf0WvVwwKSAf
plLTw97OhicM7caxr1Uh14THYtPjoJJAYiNxc2aRnvkjWO1a3ZO7ptae0qjJqISbsnHfWtBklnGu
eA9a+tvSthIBVZ9foma2tnPb4UYPOnJ2waL+5UWVc6Tg1hOmRlZsKSKR1SoZ5/I5Thwe7BYzaoYP
PgRqZZwCI/2G+8pZxTwCHnx7hstTAAwXeh3GOB4x1qd2/5w3mfcYkYt4imz8lqvabW1jW88D/+LC
1xYKgaNg5XtoBmYjKcqYRRHyOd/3c3vNdFyuTM3zKMi13oY8b/YGtlaPMnM0ruQa+4vsQ3PW7SL0
ZGKubYfegqqIF/vca60E4lS5PXb+pccI0+8DUFff7G7OslWTLsZGk2a7trPZwg7TVQ7fD2c4L765
7zP9A/uiw25Sy00e9a9RNevHYGy/zfkMFJiEymc7ZvPRSBoPIcJPQiefFb7YCeEHx7eOyEgVSq8u
HkDqiAtdFAgAAdKat2pKJKp46NzHHOGWVg5PfkRtZD7R6p1tnNhlyFian71pxTN02IVHrEjjx2XM
uuMUwBPI6BiyfGPC0YsQURhuxBNVi54Mq3+P6aRYO72XH7CdRPFp7KlAfJqCuBbfW9Djn/ooMHjh
r3xyeYWdslhYzxzEsVuj+J2dDtg9sn7Jl2xsyvYB2+nnCKvwQsOEtjFH/addlZ+IxNxXS6cSB5nZ
w6pILf2Ke9HoQjplELniZHhZNGXQoeB444qoUC0vw1DudXtwsm3k1kwkBXj7TzakWg+NGXc4LgLR
UVeYtcaKU5i5cTwATmnFOPMkaYSgNCTRz42A14/9babyozEfR8f4WLrgQ0c9b3Ur2LBIlc0+cNOG
9KSXiHYHP9vc6bHpvkFIe4Fk8lPnXowh1Csa9H+fShiMkv41KWyQmAHBsixxzX3MM+fGR+CVbXXJ
BWr0CVzIeJiMCsd17drJtB7ibjQfuqBb4p0fAdtbsz5/lKmGlbjFlMGn1G0zbYgesRmqrs28eZhx
JYSddKftoAfcya3kkENPEU8mNMFyP0RGSeiE6phTbtEtsEk7VrTVRGs47Gkr2nhWnRySMjI2oump
efQ0LTRIUb/ZbTk7q345sWxrOAC6ZAennnOda9LCGGEADfR53FY22LB4KvL3yUE9K/F9nvzU29pV
z6ULfuYAItOG4t2CegLymQN7QbhxR7zhvsztdSZKccxyawnrYWh20ga1LhESHkaJX5579rK8iEJ3
Dg7c7wdqMzUYcmEyFCfwzXFYFh0glVQdzSbNKrdZc6K65R1nN66UtjMPE/bBDcf85lQ4ev1gFJZI
V46tYaQUtTCR1fAZe4ec+z5PqlY8WUFrvcDAJaXj0nqSODSYrOdmmXcR3eseKKg8/1gUjcmevPFE
CATHais/aW3PVokc8NnQ99syv9KZPi3yUizx/GtICFEk0vO2CXJ0sfLSZthNUffDjpiDXPLk+Spx
KyOsTX04RCXJr7qOWpwcwycvFip9+kLuq0UwDykUyLLqm3F012WZ9j9gbFrFhnxkd7ZLFjAZG8+x
5/p7Syv1U6p7zbqt0BIKD6NtspAWhNy5MnjBbiqPO7lRaXKPl0w/6LNKI4DbPbhkB/EK+frJ7eFh
cd6iWLLRzfPAzes0cVjaTGZxi5SJzetibC9N0PmrqE1/DSnqKhgt32ay7e31aMgiJLIsDiLAWLnK
KKgJ9cl6bA3qdurJhHXFr+hD0sQptQjg83LodGvyukGIV8NgzRXRdhzECaeA2LD7dF9O3aLRlQ3Y
p6Jozr3Fqr4MdnJol+B3P+jLQ+y0XyKIh82Qj7+XpT1sdGM2NsPA68Zok4PfdvF+GAsrLCP/Iqna
6TtqGazSrFb+IJ2nEc7sttXQHubsNuid9jQm2ePE1/UYTQ7ceL24xF65bCc3x+M3pVCjQD517tZZ
uja04V6iFcuhX7f2NH/DT3PvvBztmxjS2D0uWT+DbuEGXm9M3pw4+9LJgtepWzOxBXChs75xK3/R
N0kUNMszfXyB9j525jRTLeT5C/mIjl4RmVceycLcKAp743EtmPfCiJ/zvKZyYJELowxl8fZF5gbL
bk2abWVmRA5WutGWP+famJwVsTZxNWtTS8IGsuab1QzTmzIqHOmdN06DqLqdmLWxp4HFm1xMV7k8
6m4+8ugv6KmaZNLvCUoi15Q8Mf1cc7/PmY/QXw/ZUaJwW8BYvPLmL0N6LPWyCzlfbtBexy0wmPhL
mIOGW2t0HrvZF9vRF8bWQgoEr0nhwyoXFl8gfO7TNtHj+JUTBC60rOxXbaMsCUFp2XuVAZahvmBJ
GLFsjSvebssI+L6xTi0tBMmmJ5xtdFgohwDfeyb1rYMpOFr5c0IxQ+cN6WrJoYTOHRRloGmdJNXL
+nFi9dUOmhAug1+kIwvrnF2vBr4xJER1ftpi/4X/6QcLkEhrcCmGFfpHBwwR5E+mZ09+0oobnMMR
+K5LnU5NOGRHhwR1w1yE93QJ0Bsk8kkCqJ5bD6hbO/dvRRAEIZq9cS5pLqGe7/+xd2a9kRtpl/4r
g7lngWQElwBmBpjcFymllFSl5YZQqVzcgvvOXz8P5a5uuz+Mv+77Bho2DLdcUiozGO97znkOv/wX
1C+5cxsHGTDA+hTDqptWfj4Ivp6+lKYQ/QF+07LUiJtwK0YjY7XngtLlBlThzAWtcpSxNJ9xleNG
Ks0gWoed8NNdOckcmT5tTWw6jHcc3jNm+cY9QzL9LjGU8cF2TFJF3LcqRmyTIhpVp9F2aAGlreqO
ppsW70hJdWGU3aHx+IA306jbtk50Wzo4bBQOm5uh85wjKEdG/hwYy7XR1BpCEMj1XhKn2ip+aWCD
GtCLmkqMH2PgR2+KO/dXe3K9cwD9AicRoCG4mFzNNkFoheo2Mx2wqJP30maieWalzWgbOnKnjZk6
q9ExjzUVwDV+mcR9FaUkwdP4ZX2IAdXwLLHVLX3d02+2ESzZ0Nh65zyNT/FgWFs8Ue4LkVgaSMC+
esEOzlHkb2AtwHxqM1iReSseOqsQOIgHXHEwv7apJFGnxqxDbe/78+z1A6mEcHhovLReJfkwrhOH
8bkAjvhOjmCslu2spDmkIMNUWmW9rey+XWfFGK8ERShbw43cnd2b3g87t8ebEs7cxa/m8rEcLIQ1
zvPkJ4zj5knlpn4JLWo6Ns6UqFMxhcEpxi92Msug2iEnVpQ7he5VzC05JrMsjvZs8gfMwMgsT5bb
Kfcs7v4mlmgn6OBO0mXF0Zzlu8EtnT1YdCrLTO7iJdmxJ0hbYmdgAWnLis1vSLtIkmT9JfE8+8wh
0W/4APJh8XqbCwsnn0gZ08lal9s0S1x2ZVZW4NSZKpaDDZ/1GvwZ5r9gq8HwcYFq9UeUus6Sco4G
fOGd+7Nvi+GHm40RMFutxltMR7gth1oWv8MR/jP//zfzP8rWX8//R/ZMeRE3f9bIPr/oly3a+4LH
ymaIcLBKKrStv4/+9FU6eIF9pDCqAxxvYfz80snsRSdTJhCxpaeApOo/Rn/3i3J5vHE/XhBQbAz+
rdFf/hO4Q6ItgbkD4IFzm6veJ5PnD+CO2I1loq0mOo0VVk9GFWbRRRM5l5VnNKtptCTpQ5T2Mq2A
lLSBwxlr9r6DwadBEj7UVhYQRi80z/TZk7xhGTCovOejccU+lsm9lVAneQWaXD9XuXSddY8hN1lP
gXYJpNKoeIPr0Oc4DZzOXnU8RnEKF517oxLXK5bk+3yET9AykSYFoHAN3WHbE3qllRCq+AncRYmd
wDdgzLBy//h0DVJGCAttNiFUR6UmkkAUkznUCgdp3yi7jTYNAtTtAJJolfXdQwMxe+c1FjepSfem
2HCBjR/LJJmuY2S2lzq0s4fFAptvvbEwojX9Q6FDfZwZ+is3KR+0U2IYDYcKbaSYDuHgqpNd1jGC
j7/H0VIbq6iIi52TYxS1mwj2ajvYKc9HhwNJtp7N447DMBa1frTs0SWWLN/CfirvUBjUBu1d3Hd2
Uh/7YpKbyLIB28/QJHKa04wJJ8YIKPpe0GN1Efnw4JhDs3a0Zqtejl70Ada03Eu26GtsBumZi4re
xAgbD30ND2XVRXF423SNvAzRAmlou7m7MQcO4KK4BDD+fia9y+U6ZUXROLAAQp7SD7ar6L7DQmEF
5HBdI6pWJKKrVcRqX2FDX9VelnM6Oad+oOPAow7yMakb8YAsMp5F6Q33cWNW1zKNvlP1EL07hTts
5nA8M/RMTCegbSCZSExipcHkOmaPuk6zdZ7q5kJ+KiLFnFCprtJrrZP2Yox0E8d8Yr9iPaADmdvi
ZYobsN7cWbeWw3dqjExQSzno0+wvE4H2uXytk5wVyRptCRNfWVpnEVXmaYI2ofn/s2OQ+go7hWIA
TPbqwYud8gqFFPp7HSQBpoZ5vkhDtOuk7CFGmWOB+b/LH5iOcT+6XXtjp1ISHbRXZU2RpMXb/rYg
kfva15jxtohpEUR0bkulTOH+CtHLTZWmw75LAnKfFWKmUM3JjNzbvm8qjOJQtZnhuLf5yWgckCUQ
3Breg5vRnLJVF+BsZ13zzaDWDNPcg48Jexd4Z9kriCBVjjWvS+4jUd8ZLYgYWEVkoOUDSoLe5n75
0ZSed6Re9tsklmyU3bxlXq0BOtts0bPYZvSjvwwf6llPPww2AeixVIjNnfksO4U7lSLRQzn0xu3g
K0Txrgw3CBOvHIbNnc1eb2c0dbHWaegcJ9y+36RrDOsx8Vh8wBDGQWbzsTJOXhA5SxbxtfeCatt5
Wc0gRziDFc7csrbLwJlXLWkFjNt50Cx8fcVECsEjG5OMBX7J5XRAApNp0jz4gdDX0ndCti28zAxZ
4qiUO16zUc/7vKXvrSzLeg940r2VdX+aahT5epJBuhmsZmAsar/hPjUORjU5l0HSOcIHrGjkYGKI
hfFCbt6q7eR+CgaRUUTgXLLa/w6oxNm67qyeEnyrO0mLySqiLvJ+En58h070nhP3OjqsAyiost7d
snfaVVSb7VtT8yObWcRystT2eSE97kzb4S1thrQHgjve6inS9xPH7ioaOe90URfF2sunt7lTsPAD
zmcMaO1NPI3TGzBT+t2YpqrHqsbFCyea5WOe3RW41dWqV7or70MKLY+iHCI6TmzpUY3mcDNv5qQ4
0usZFEhurV40Y/XQJt7PsjCHdWiP1g7YPfhPB1cA8Gq39WHS5VkRrJkmuzFcF6ys8P7FrrFk7ij4
tdtsN0UQaTncy0GP3TcI0I0lDxPYmFOWm9GCtzeqjxTVcQL0l3RostFguyTn/YKYRzH6h7Tzk/lm
BJN9HXlgPyLE8hFJB956x5qUyAto//oUzRm06JZgzPeWdz+o0Q5Gz9oyAk+uuNR5DxUNEfYmwPB1
YhPhn+iXM3atSvLwEFTtcYpFyGqr048+ijMbqd7w9hHmi4EY/hC9lr5stgisQOLjMHr34dypVeZj
rUIJa+VNKGrcElwucU7MwA2OfUk3OnHKns7UccasxtH+M0+lOayEtIfbtm+ae/hDlbmh8ZSlDbAX
XBuJQ0CHBczcPZuLtaOqzfiVZzIT95B1t/goszva4tRPk6TfTGAwEBBn0v7ZSLGNkGI/eouRJFss
Jc6nuyT+dJp0i+kkXOwnTtEfuXVnzAeLN2X69KmogFeRa23kf+sWI4smP/3DYLrDCdjZNmz6Mh6u
AZPCN54jalt+WmKmycYl4XllQFIbwtaxXgw0aRwryWFErY5K857FQoVqnU2RcU+1Fw4cMveYcT5t
ORoOF+/ixa1jq2wmiFWlPyQcIjA/+aNu9GCv4zkPjqmVZvi/Iz6scNGru/nTn9MMDV3vNsNmtp1s
RTMtN+hXZ5go7/Wj6g2XUr/LQd0TLg5ViHuFUf9EZLK/zx3Om5UAGP8hzam5m+o8hOpuUJNIXIzJ
yTOG8k2FI5iqiVbtY2nh4NkkcYJ5Q0GCeq78WMqVXwjS/5IwEpVsosL8XGpKQUD67VkLMwROktmH
71xthVebr4FqA7nNYzMdN1ZvOPtOy/iBNQhIOkGXdt51OREYn0ZZjufEXzlWn61Fans309BWLNNb
d+OW0txM/aLG27zh2NBCmyU0sa1M/NVuYrdbJ8rp1rGa8krrTLtpoErdaKPHpufhINyMXlIeG0/W
rCF0Xr+yxlyok2zcLdhyTfGSTqSRtq1UjC3w6ubfXC5Qt4E5lBthu99lGKmvXpRn73SNFzuBKUez
DvBwcUB0xrs6qJQT0YH5cIw907tVs/TeUHU0FuqSwIcdOjMeJjGJ795QR+c2sMQ3hfuX6qFMjHTj
1tj788IuDiFRXUSquUv9QwL088GnerNfjwDH3nvVIxzT9PsWyqC9OgpL9zoZbfO1QzQOtqE5dLyX
zIZ1LVPfD1XZFZJW5obUixdJ8IILMv+Kvd1tgHBE47lrumnfQ2KONnPd0FOKjfLIYu/eZL9DA7PH
1gxLTZT19FkYW9z30TqfWnWVrTIvHSZUioszcPIOObY7V3M39HGb7cm+O+XKqXv5XVGFjLgDpukb
CwCPFXs2YJC0DGGxsmxic690GF6a1p63Azioo51osjbSaTdzKTQLcbO7sYxo63asuaLEXkxFnev9
5iYxw2lPXmaTum39FX9S8N0FsQTbxMQNym9zXnzouAlwWaUgT0VKcCJwzHKFEppIihpl8qPEq5yv
6uUvpRFpjhYx3BbwxZ41Brin2DGjvQn4nvkg6G7qclTUC6fuYrVgJx+a3BGzITz5c2Y0u7yuoIDF
CldFbofpS0NCFKprMIAKjGJnSaIDzdgCqJjPqWGVp8GV1g0/ob6xqQb+COa4JUrYtoesrPodckN+
rHQoNnTcPJcgILu1ZVv1eygq715UlfGbZcb18VP6/c+U/N9NyS6v3V+p5Of3vHn/84z8+5f88pHK
Lw5IIBZnYIelsi28nH+Txy0T8pMjbUyhTKowYbFx/pqRmWR/yeHMxAzLlm/aYsGQg8X7P//rT+zK
5p/++X/kXXZfcElp/vf/tCQw5z/iofCOKjC0hCNdR/gI9/+Eh6qC1kd7HN1zZpfs72zEcyKeFk+M
at01RtlWBOc57odVmokiuBT5hFGtdkyDW/QMPsB61EVlGhmjqSvqka3SWMvg4Af4Ptad6Emws4mc
6WSPpOt7u6zmHjdcWjONEVAm28NDR2LIbcNd2+jMvell1Xyk4XDFU+/xIGWTuZaR6+20VIqBrAo3
EAinR8Of4bjNLYmwNXJDzscM11Ay73n3k0/OR0s7qM8mB45XE9s86MrvqntQw+ljXQXqtdGzoDIX
a5qFFaVfBKW8joItE+iLAbar4I+gGGqLfAqajxnBBIgLaWoLusO/S6ucAmjPg/msiuEt7iW+LDTU
Hf3XgInrqCbD3NsjDjgRGT7VYgaRiznTx6TT0RtL3erFboRdEGIFv1Mo/0OP08U3gXVBMiGOzV+C
275zxV3sxOZBKc/atolQ61GY5Jx7oaprl+SIVuY0If0PpLZWXLjQvzGYYhxCcUKIsBzkJGPO7jse
fN+A7XF+1tOwZ4MxXVVjTyfsYxWkvRh7J4efER9AIsY/eD841yQlPEHDm23cRVnOcO+4iErFaN1g
Kc6fotnDqOp3tEvzOFv3YwhET/qtfSud3n42gEYT/KhscVfIsNuoElNp5jFtUbg4A951eHTEHYoN
7XHdFmgl3YgGi3IxQL6mFWEsWJ1U85tBRQxt5drYV4RVjxIo4IeZ2d4xaqzycaYz7YJ3vrgpjLDL
9nI2pruxm93eIqLXyxZWH727v/+duUf20S0kqLJkfjZ5NBHp6ZXM61NSsrHNaQ5rBg3ArA0qSkfY
ZjzAdPLRxvqB/Nu8hZlpmR//OVH/JRqD9MEf/IXv6Jj/iN//3HHKrnL5ml9rR/ll8dILT3Ik/smd
7/tfyNww0wrhfa4P/wHgk9YXz1EeriLP4VDEnv+PExYHE/9i+bK/LSv/nRNWLvvLP56wnOXC4ruA
z8A90Lf/S08L+694jkbjGAAl24hK63cnAeC86mLTxtpJtpICumYC09wtoLE0BLXsRnV2C8tGjmvL
yjFjmnH/w+us7G4OxvxNmclUrEKVhmROOgMzexFwK8jn/C1zQN0RTLDviOe5yxlUi1ui9mCgMSOS
CGqUdomE+49eneoHSiX6O7N/z0BxwZKP0m8t6c7XIsVOtJ57FD9WPOX43ug2GwFIGRO1ezR5BptR
5UxmovXCReqvUpzjKRtFUWfUUEwghsgeTTFZ2GrkTqVVd7tQG2jIJvUpN05t+3KrCx9XRg1OzQJi
kIh9paIZ11IURDcCcoC/ZQSIgRPkGvsKLs/io2zK8rVAjLl0zUTrk9DNOVTN8OFnff4KxZdebsbD
6RwPaXWdyiR8tyNMmVhzihVYa+LswMZcZhFiPf5wmZ2xuMfRUCgSyeNyDmaDt9cAoi6+yMar1GJG
LGs3U1McOe47OhpZvPV5B6JcTvvBjr17MtwKEo/IPvAPWwy4GVZzxyqPQZu0j2IiDxk3TbOVwyQO
wVxaNDgbaX5yWooZk2nuzv44YHScG6s69TMa5MoMHVCjsVN5Nz5HHW5JY9LfAKV1j51cJCVkz3nV
pb31Entp8NIa5XgsB6fa5rkybobZThYaursqyOiCYYQuNIdW96zTqazWjspqjvC6OsN47H+qWs3J
isHdSDeNlhGd5bnelpWCqJgPqsrxEHj9LQtCTDbKpTO8WkAVYUMD4D6MMyLWNnrnW4JGr9cD5fDl
IuSG97mvcusArzJ+iMpUPNthFl/V7PCncS2pH62SPHhXRfJs2Yi0cB+K6MByMWQdD+TMbvvqMIBl
fAgpI1+7lKC+GnlYEyTI1G9DPWCqc6GPMdiJwY+3QEXUA6v0GbWvDQvjJQmFex9JulDIZGJUxic+
px+yLIRiDUw6OTTnbKMoBVhXGXRZfo/pV7Zf0b0HsfK2sSY82rVNFaJVDNVNFOSSjocpzCg4T4on
X1Qm/lg8gxuj4t9bRShvKVHsii0WmPKSoNLFDZsKPuUvY24lMlnpUCF5rtLR9k1C5X1s8reCZEfb
rkbVT4n70BRqNPVNjq6Qg6KH3DETnOQOFvSzGTxMQy+mU+REyaEa3HvLT1gCSG9eC8G6Cyu6ehyB
OPfbZuz0axDg9bZ0wDzqdVI167S0izVmJOexI41S8uC3MO/KqVpHjOEXycLypnUI51MD56yaosFC
lVLIgiU63foCIlrN5+UhaEb0hJi0/tfxcwHI6tdM7r2FIaU2smQ9+ijnBlQGJhiYmBfbqozD0NXf
JEuJq5H6Kt2My85RsHzsw9y9LZZ9JJ5J8p3LjhIhf7qy97WP3bLBLJZdpj81+jrUsM5AQ31uOvFk
C4UphuqOjWAhytObrskqumQUOnbLztRkedonJzBQ/JeEUe27Zb+qWLS6y8bVYfWaJMgCC1nTomqW
/8yyn102tZEU8hgs21tr2eN6y0Y3ZrWrlh0v3BmMAMvelyRQcAiX03piKZwv2+Fg2ROn04+66c8g
0PQ6aM1z8rlSpuWa5tUm+jp+7ptZPPse8Qk6Bz+IamvqquwHnAHYAVhXs0i7c4ckuW9ZZJPzpVJx
OnvLhps20sc+xoeYjR48s2UVbg5pv7E/9+PdSDzAi8icEvrRq+73TTo7dcTu5lSL5twu6/ZJ+f3e
XlbwVjOl1UraHgs4fEGnOvRkzI9Xzq8R9MxbNQ54EQbaQXgbnd1l0W+Gtb0yP5f/Y1XsMQMaC32f
d9NUzJfpUy9oCtzd/iIiVNOkHsSMhYAy5lZf00VuILf0wysi85TGoXWeM4Uu3Qx+ti6d0VqOWTAc
1ENP4ROdGAjcllNsqkXgmBepI3TD6aIX+WPqrfrrnIYd/YYSvUTFV6c2Kj4SCCcArht204gpdaaz
R4CNwRXPulzJRXRxCnMi29mfFducDWS+6F2PwXu0iDX2ItvYi4ATL1KOu4g63SLvtMI9NYvgM3a8
dRLDfAafWq2cRRaKknHx6vKd2qn3MbCs4QKpvPUMb2gnplntusHTP+lCyy/goptFfhpaiRJVL6IU
Z4xxk7QxSlWFAfQBbo7eVIuQJRZJy1nELTU20Yf8VLxU0TRrWsceeBPqiypMTaotcMjSIZbFi2xm
Wea9B91gswhIx2wR17Qv1MboFsFtsN6cvmbjYBnpI5VxNMIuAl1byGqHTRHVjuNwUfB6EzeQ9PId
kwJDlSPcPbaF+Gwglp2cZpjAcMTj0W15RI7p7B4NXKbW5j/35H/pnqycv1w8/N86/a+rh8+v+XVN
VkRVwXG5PF1+V9P/vnlQ8otrobG7yBuO4zuKy/DfNg/C/VTnbYq//367/rWJEF9MC/o+l2S0dG7k
/r9zT16gZ3+6J/Mm5H/CdPDlOw7fKd/EH2s1GOxsWdLbc3S0T3O1Y/SXOm/Z8wXReNJh5YAHLpIJ
HOcw4QpsvBty9qAXfMsaHgArmauuKY13jfHlNqXz6cKaXDy5ScIz0UWaQcOX3oW9bPMwket+4gGo
91jt42MWutZbUQb+lqdmcmJNsm0hin7vMQ8dRgNiI7fHAUmi6UrmzjKFgQTH1l4HY2o/sltITyrX
+TnwhN53xGDF2Oa3BY5GPKRBtiHMHZ2svhmOeZyBT6agnnWdEXon7qOYWgM93lGxrvcUj6sbXEN9
whNztK+j0amLF6fmrTXF5i3LYcgqfSHoqqRYek+yMHyxVKyoW0zvrdHtbgPbemIcRqR2g26VV1IZ
K5Nk/k9BkJR7yFJwScbQ5iCs23tyjNycEvrhhXS4pdc67vaONssfhIGqnajZkVYxxXp5V6RfqQVG
PxsZy/c8C5ODatp2M8gh25jeRO2VZXfPBULfXdvxfG/J33+oaZhe8roT1zD1CWJNCRgEGuGvjsuL
Y9p2vKtwQpzNkYalTHTjps9Db1f27Hc9SF14GEbUnzTXhz4fOA9T2f0wlGA760xrocqznYdH2qWB
zcUaWgUF3az2g9ssLbMj3RtHnXrpJqyK+Vn2dbWvqt75GSoskQ0n7Ll15bAH6MdKJIuye2tmE00y
NKHNZGoCA7J3QjJPTsm3cIrVq1e52TaJ3fIUlO7wWPZD9QRgJ76dTde8HRoTY19Xi/gZAae5Qb7T
1DvJcp9R48l4wf3i4JCYTlapFuI6M9rchjT/7SbPo1XBKH3vIY9Lnpd5W/lMDKKnWiU272HReqcC
OFsAAkPqjyWdeQlcFzLy2Al8uyAostKNXzvfYydfRhbQ09K5Zr6eDyPNRhfT6MXZBuJygKcd3gGk
aZ4Sri908jX6mBnIOXmA41jljn+xq9J+hYLOXSGU6TG2dHngZi+5aaTQVAYZOXe6HM52RHICSnh9
MMyWVtiwfY86n/TvhEV1a5eB916J4TenGjHpTvhWMnKQJMkDCX4cx/Xk5fY3IdMP0DlUNBihtF89
P38qejF/a6gs2s9mbl6LiKTmMhMaJ8dolupZ4cP+7C3HWg/g/N6boObeiddYr6QQRBTRuvZ5zxeR
o9ZffZY8614Y2B1YqRFe4Jc4cFVe0Ljuxqf45BGrfvsd8xIsYPg7T2Rn0AIG98Sdf5/nvrueyc0R
vtRJeiX4pB+cQB9c9KeTS63pUaZZsWmgFa86DsvXlmw1YdAs4Ekp4GQ0MEGCfEweysaUv81cldCv
kmg9RxPo9tJJXzzTGL96Ob6P0sYbxy/UM1d1xEW4cq3ynvKM3aDd6owGhAtCqZ1DPHrPmsq89X2l
95W+In33L0YA9yylB+CamKE45KyR4ckMZg/irK8/RIuHM0AqG8zR2xfWMG57bXXGNvKE/9J6E2Nb
aS5k08Gbim0+T+Hd3BTp3hhb6BbT5HjcpUaXoIEBQSMMpm1HwyThRSz9/kap/mvItMmMkypqpeqw
4phrKKkDMT6fC2OsboGQmFvLYjKzEbVpWZnFNtaKTLJLh7Oq8XpqI34GGWMetdmY28JMWOwmafFd
u9EM7SNSVyfz3SMJzhGyV2i013iZWz1KMxwgPe9u4o37xHT8e7MhgbUuM2Feeh9Qkk/YFeqPr90t
y2z1TfHUuMwyip5rX8Ywgvs3hfJ14CE6r6ek6S9NCNgl74fkpklcQJiToW6yTtb3XJ6r28Qcqm9G
EOtLk2bltrCacGepAj+xTQ2301TiOR0y++AixIP68ItdNCb2b7MXdrcDeti7pFmeh0s3yxfm2/hr
a+OgX8HOoe8nUeG+mwni4ueEImkF0b1Fkmk1KOms+rAaH82Ol556pnkzTS05GCbKM6A8AsajLqI7
4SUDbzR6q5UhHVRLrN/7KRQd+O+xPaZqLr/qLtjHVplsoULM92kv5Lbse+SviQ1Lsu6MXAIqGXdu
VfQXqw/tk7LC9G2obEwirLtWvcXjli3FeG64lx6I3o0Fo3+tXlOX4FdGzcELwHUEAS+OWIfA+7Rd
537uEuODmdU8la1v7LLQa+6sONdHAhvBzpVhc9XT4H8NBz/YWWZlPkYMyvxxtOZC0TVcFFavvtQT
RO9mnohJdxz/EMhnihJGGUKXHiwK7mm/YXw+O7mJuXaVo8dDVCvA+CEv5p0JUDGNzasvcLNqnPLh
U+dwEWG5UunFrqzaKzQ/fSgiPtKYzhZX9NzUmH6BLVWsTcr0SE0GnK1xMG5iG9Udqfu+J/98aJ3u
FVIiVUlFg9jnw8j5nrbuqxNHNGl1Pz09v/rF+JBbc7Y25qHkz6uyY51707au4ie7CssTeC3vqS9T
+1uaDPmHwL/zXAd8YU8HLG/1eGrrFKQcPwVkuQoTdbvXON1ml7J6Jw8xX9ip6Wxju2jl1i1Iwo34
MzfdAA3yvmqryX2hzGNJcgj/oPuBX5wBcgIAQQ+bjdqiPVzKkjB3VFILXlZG8VpygHL3Uv3GGoN0
VzGcZSffoGu6GRJ7wyUPy1045aeujr1XZ3KqN5MSgoSii0ifPXI29RMpmSjYk5zXMyMUS3VSl2Hr
JD98Zk3jq1MRvNhaUQ/MpzDitDhW9OtucsOE3KWKfNe7zXMDqH9Vj0DRTQoCVm0on0cKDw9kuKiD
IkvNMJSPO6U9rpNY/eNa3tBhQVO1aeD8TEOeMoYHHJe7yNd8jvQ2gvNy4gliPEZGHN7QQ2utQ1oc
Ln0UVpea3yZGLPyeUTy8k/qYTrVyjVUjDaCIOSzZvFuuW2Km3Y1tcH2OWX8GuxQ/y6ZnQXvwtZDw
o/x431Abg7QhrxmIwU1SGeGRgsH22GFgOtWZHZ9aM7xxCXrAULNKFk8uG8jQq9464dJBPzqUU1R9
vEtaKoON0Ay2dayL7RDIksgkgAHsqyWmSH7Nh86EBNdqO9s7RBp+yi7gGl2mJR57YqjC+kG7G0Gw
Bmyg13x00qtSGHuV5MZBp7kGBbL6zxD3Lw1xCA0IrP//kPX5t7ztPtLpTybr37/o1xhnfQEMbNmI
F3+rFPqVrlZfGJ0WTRljs88eBKX31xCnvljSVpZpmoIhz1oA0r+GOBfPNncSJkX81+byVf8kH/+1
nPznGY5rrAkLiZmQDwkSw2fz4B8c1sIVUe3PQXgiZQUoU1Cddh2scEbQy1vesCBgevN7Ygysqisp
ye2Qo4GU17cH3LP9XlRWtWddB2btDy/j/e99R38Uuh2bn/HPMozND4fsbtqMuWjtmNP/OF6ODQdR
anNv8HqnLO4UO7g7f3ZZqqIIO+nKgoEfW9IARE9MqA1ZEBtlT14Vhkrww89z69qA8q7qbTl5mfc8
l0Z4wc5HUIrKT+s1izAi8RTpy3kHn8PwN9pJbPOOMdNvjI10W8M/wC6k8MFMczzZlh4knqeCqE39
NZr6EJqCQd/rWjm6wr3Z6GlD0I/9HkqBOvl1Zy2KSrIda/WElB3B5VSDL+5ny+2+qoJBcqirjLim
tolvdjRzfOfCbQIHFGDWelmXyTqGpkaCKGW5tusDO9KnFiRsSnh8YgJJMLFfCfJsIC+Q+KyDb2CU
jX0dz/WpChNr3zHdfsRmVN+pDFe8mzSc9MWpLNzmyeNWcW8pmIVe07VnAkf9aTR6gwTbjKyiWctf
KimmmzyMdgYtx2hfhGgeDEkMV1APRYSpKDZLKotUZ0BE2uyc4dZgjX/F6oTP1mMo2w5xP96E3szt
J9R3NQlgspcq9/DOu1a4I48mv9cN5SKqjOhmYNUwIxKZsftg+mn50Me5oKHIz+6dfvbgSeJTTG+x
FDfia7JEWUZqde9memIIntm7agm8TOzhuWdhtBmXOIxegjHlZ0bGqt1u3SzBGfobrcMognLrzTwE
qISq4OkQtQFNNKwpTHCvvOoVWeCUWpYlnBNaQnGbImQYfWZ3giXGUy6BnmKJ9lTDkvJJO6N8rJbo
j1hCQGKJA4UewSDMXdWW9QElz0tsiJ6Wemt/Zol43eWO+Cg3Hc746D1dYkfCJkVJwBtb5RJKIvo/
XKjX7M/O0HRbHHeKbT9PwNbAhGYPseAHagUFs8Sdus/gU71koPRnHmr4zEbNmB9fHP4ja2PUGAd8
RfZJDda7HTLbZJ/pKkC8txVe240/jvUB2y/6ZrsksrAdEM4K2E8f7d5N6k0xiImJqMXKu8dugHjl
OQ0xU7vKPBu5qtKkGIWilyIkqo/zPjCeWFmgQEhDtzR61QAGSgfr8cjreOw9zGqrzNLRTZi6+Rkb
La8eTz5gCf2Cx+qjnZ5sJ1mBzpcf+M0Gl/FuqJ+4iOU3ijQeL99cpbcOYi3lmypY2368fLoiv8IX
hrmi34PhERqRCiS7l+MA23tp4R5TnGYqGubvXj+PW7oi5BFwAz5iF1j3prSMgoIfb3jtI/hdq9IH
G7zKwplIcBrXKYaxIR8mfNa195YHnuo2DublBM+55fekVvFO0wPJ+JVBvMNo1rdRdjOR2bJXaur7
YxG6hcMShNZj6Kq+JlIBQmHVx6F9h7ZHjrPuSUaCF+vx3+SNvqOAuUTH9CNgjIBHjV3dWJjrSzBI
F5fj4JxFipmwC3T2DddHBaJRtAX9aTYGyEX2MuC/NhtPIIbFiyzm4RfRG6uL5cZcZDP3U0GrFzGN
kGp9O9hRdB/bQ/q1/H/snVlz3Mq1pf9Lv8ONBBJTRN9+qLmKY5EUJfIFQVES5nlK4Nf3lyUdH0m+
99juZ0c4HJYlsqpQQGbuvdf6lh66+Xr8Fs0DOvZ6AuRzmc45XZa9pxEhGuC99PwOXpd73yVzbnzC
U8OET+lhn3WZ+2HeZwYY1a3b7qQeDbaL3ZzmQkwvkR8zENYjRLjbZD8zVVwM1wCuoUeN5mXq2OsB
ZBxA1/emsX107Ir5ZCjc+AzjxPpYjUXy4M2qEIcOL/G9lLLGzTP3Wb62CO98xb9LAJ1EsOzsWz0Y
DfWING6CBtayUONNz3CaellMDilluC9zJkN9TIy7LlydEbE5Y8F+/Mb6zvzSiKdd47ndq2sEvEQU
mMs1YnB7B3UiPbaZpbaNHvSyNqhjqoe/CJ4F/8VNxzrPQ54x9ljNNMMY/Ghke3CZIKd6mCwuc2Vv
tvSMuWPczFyHyfMICumq91338rUdDD++KpBOQQKz+ZCj8LZd7L6nNhOSyZc1p1hlPzM4rI9p7Xn3
gR0LXrV4txo9CScNzb5TRn1NlcyS4+TX0eyHDMerY+AhuXUdA1O3KIyNT1QWikeZ3s5O5e0lKil+
YFHWHenBfKeTntHjlTLXFv6STRHPDOpa/ivxTeM11TP+1rLVFQWuzNddHaMBcILxfdS6gIwUjk2L
uHuvzyWfc60f4C7FOYrMFFmBvEgMZq026KoRASbbaXtl+1qx4FBggjPvFk9uh9nAhsQkM9AQFHjz
G/To5rOb9n25bbT2AU8TMoj5IomISAoPwYtrqUR/kU34sTfRvacbt68vwopBaywSrbbgCMfXFb8Z
Mh3vDGJNH2bTfcxUiO3yItewZctkt+xi+6a7CDqYqVh3YVYyl+zj6nXWyo9ea0AQRfB9hRdpiGGn
5avtNAW/E+WIpTUksPcYUHpaWeI3nbjuWM54irTyJLqIUDh3IUjJ/R5xCl7O7E0E3ktnCMjws6By
mdKgPqWM0b0VT50BfQ9BR0xtFQKZNqqmeJi0fazSRjKpLWXq4i7TQmkIydp0RsPiIQomNmvGEDex
U8UoV3jEKJ1d4WyYajHLmmSCs8MpJCNnDcWnWmGKlqoGu39DF7FdjODEPGvSB0zHardYdwLAYNo1
12oDnX/x0tHccfHMaIddDVzBWiljITjCS9PxuhEL4uPp4s1rLz49jiftR+vi3qMJgpMPUTFWmYu/
z+QeCLeBtv2NactOgA63bA4ZjUy1UVMYh2ytkvNXldv+o9I2wuriKAQT4175bcZCGwd2vfcrN09v
Wtp+isw1r0Af4KvnFsb3A/oF77WB4LyvXAQFqyzJEOILep4+KdXlvulaLAoGuXz2KhYLW0bjEW2U
FLW4J4o+pgKvkwD3lld/wxAsSXEzI/NY+2lurksI5qvOHmDLK8QWdn/l+rMFG/I/Zd2/UtZZFFeI
df/nsu4uy9/Qe/zCl/3xQ3/qgiWNY8+xbKFxrnoE93ddMIM20wWe5Fnf84b+LOw8/Td/psv+UdTZ
zPMIePSpdBDsYrf9d4o6Rw8afy6dqBcZ8FlBAAHX0mK230qndsz8UrlsFZIIh40t810fj/3OLnr/
jK0iro5IldinQccs5EZwJjY+xLqZk3uuRWNHGW1Nm6cogiTcGwMb+dMwN/mVHwUJugZUt6/jpVW0
uCWH4Si/6nUjKdAtpcZMkuJEDHW2A74xbnpSYa/TSx+q1C0p/OW6OzWLfTTRsCKghN4V6xp9rPHS
0/JNUDztpdE1XppenPq8DbIcok4vTTHbHaE/BtAUk7exN+JPQ5t3xQFjWUZUO7nUrCIo/NEnG/jT
5RoajVYuF+xM9nSbf1c1+xeJM5N4Pi4drBbYbjnjgjn031XRxXeNdMng08fLaJGs42yAB0IJ9b/L
q8Oc6wniYS4GpNehE7DTDuMIpUVc5KakGmntaYZHACVqVnYOyZmYhMNsXQwsiZq5Cj6K86xlAK/s
A0nOSexzShcbJ62pgiDfRCWAmIiQSC9b+enAMefLEs6zZiH2RTQ7mzGqEhLoqAyivcUu1N56RW8c
zals70lFCclCMezVRDEJLD4uSVA3xn1E0sAjHBCKEbszOYKIcjpT3jo7N6jnN68GRzRhJVvDwSIU
lHbobvSL7Jqd1N7jJyyOVdUPe7xRTb9qysolny4fjv7IbjXE2a4oSiL13Di6o+yHvR7nlJ4yyjay
d2zQH1F16JYgPLcFcPmwNFDfZCEZAosx1nd56n7IqiI621HT3U+Qec45vr6XuPCxdQeCdlsdqzP3
Q7XDV5g8550K73Ormj8Su2dY62kYaIR6bOmTSLxbGgfhc1wrm8Gaa3CEC5F445rCL+y19nXohvne
SEkP3AgElvNz3fgO3eLc/cAop3wkZTQTaJRiAMFO2thqnRStp9bVvCzHskWhvwr6DmriUPbHSS3t
fsI3+mxzJr4KKFjrlaid6UkGyHUIHUVisxmgiX4Tk4RYYnvIGVdRVZbbzMIjOdNIuqd8947t5Dyl
pN136QDRnswKToKzNpulyZKX0HyQgQ5RZF0JpaoDbaZh1aekiqyGvGvPce6Wz21HevsYevVnzu8f
BbOodc+o/sQ3Td+75oAwgxu6WeZcnUOs0adSqvaJMnf5BBS2KMCBKOs9rVrziiqT0qVpbO+EETLY
ybT+OgZNeBAOdTMxj4QxEMTxSIrH8Amqa/5xJqXioz0h71w7jZ99bEhih3LNE+YaPaZRT1jbwJv6
XVK7V1MFN7dAL75PW3u+K5lqnibVEahVzllKZAMKyTuRagonSkRy+FwzuS/DVNGwqFW7rqLM5i5G
xxo7voI61RvdRmKDRQ411OgbQXlyXXpOSTk8FcNErdRNp8oMyo09O9az9Ayb/L/2A52Tx7Q2vC/K
qSjDMRLBWHUmm9Leqpf0yWtTyUF7Dq/NHlEgDRUA8El0DGTn3RDa2/BoDN3jkvs5klmzencHpiA1
/fJ7Gzj/52aqiCUShkbHFoSARmkkP0SxdNZuk1scn4tm3ixLEN1ISwwvvWMA384jHTlirpdMCGif
qj2BUYveOtipXzEY0tEYm2tYZ5Pmm6hNPA72JysOEyhTnuVDvJ7mawt5GeQjF8hN31sGT5wkkFE0
iuqxwosFNMyvzviQsYzR1Ai2+aDE7dglpcZaJSaMLCjQ6mDFvXqoJkk6Ep4P+5HwUf8zQzPSOYZk
sOy1nxP/RDNpfmAy5F9XY+m8DU5bXQVu2LrMqQTr3GDa6j4i96RmAkvbBzCzeUMbVTzNAq6TF+kE
Drg300bYTo6Qg1lUVfj4JepZ+NeGsKpbLCIZt6hTrXtTvTfseQ9icudjZITdml8KSDcNu6OT1cG+
b6S6Nkg9Jm2p9t9l1TrfKkN+YUBiXQtv7Pr13BSzbnptmzZFL1IY2Q1wa/8msDOSogmcSlfp8h6b
hIriQyeHUqkPldk+MrthUAm3ihMieer42GLyLISDw2wJzhiuK8gwVkwJ003dISJLPc/GaCeHJNy0
ZSs+Jo0j92nkmDue93fy5vyHxuqmdUwL5SlimLAScYutLM2KLdHATn7jVCJaO1053lSlGR3ozs7J
yi3cfi+FqM7cucWmNAP4BXCnv1AcGSbJUIKIh1z6zxFlxYl3OG8sWidQp2qO1nnmFPdFaDi73Jqr
oyBLaM00V6GiNpNrkmw99Gllte8HNWwkSbkvVtvGm9yviIXwste+E5/TpoaGy/Z4PU4FqbcuJ/57
6TdwsZlJb1QBvHG2VfdN2AhTcaoPj6npOttRTgSoRDCOpF/5G7sl6E5Hpty6ptfvp4CR/Nwl7d0Y
pbbYpgvqipW0Cn9ttLFxJMmiTSQhT+X0uQUS+dpgqdsxhwSlj1WP5B8aqCx7r7i/v7ZZ0h1RFnhM
abJs0zj8rxAo3Gp2HPdAeASgNYQTG+wu1s7qE/xKtZG+B6kP7DuPjX2PZBJ0Q5if055cDatLEwKn
0uY4cCDZMoUMDjbzw52nOHkxc3f2mRUT4F1UOc+RApneC0B+phZdqhrupO115XvvTKhrJNbEIcK+
OsfuAclwQ3LbzSLJqyhlQfFfk+deCee9Mesz43uODkmZgrZciOU2YZ/axieRSIzosUsAeLZwwsjp
dKKxufXq9uyZ3T7oCIfHh70yi2zamHGJ0LHPTmlFQEDZ1v6qQVbGPLtkQgrtGmUwIdkyv7HB7D8E
nZoYVg7BAYENM3O7QBRc3s90GnfUbQC6KqNcuzkupXHQzTEyKbu+rjb9AlNaQgJcOXSQGc/bVLCG
Z4N3UECHCdd96qWVHJY0rOimi69N6Bpb2EgwtQu6D1ZCn2YMaZdoQvF5sgSakWJutp7B7Vd1TATV
WJ5dY/TZjPEjjA4WMbj5w1HRAzjgkTdWUbL4p6Kfz3nivMrQ+/CfWupfqaVQaFt/mdPxcSbTsYx+
npD9+JkfpZQwJT5KG583wCA0hZol/EcpJQR/hViR8dSPII8/HJYOYkYUjr4ryWWl4KHG+VFNSRPH
Jd4600QGgFVS/FsUIq1i/D6eOn75r/+l50+OKYjwcIRFmzCwf8tqxUgp4Lo30+1QfImgWsf5558q
y/t/nHT9Zjf6hxfQhs+fRnCtsvOiVrwAXRDO/+BRgrdkvE0Ckgq+/PVLOb9JNrUN1XdsYdkg8Khc
zN/Mo7Po8FjmUtykTj6bHKwKw2IYAg/At7LGee1SFfnvMQnmvblnCN0Zy7rKnTkpTyhBm6j4AizE
9yINnYnNwNuTZGbukVAMX2nv0W6/Hlq8ofLKdOvlmHdBGrZPfmrOV64kIOFpbvpdaiXOqQNdeJ9C
wkWkRMsRGLmFuRpKPaF6KwYMBscUVkAysZy8aOLssQmgpbdrFwaeh6C88uEL0p8H7FAOFkCEOvkw
qxwaYNiQ1r4wHZuoKhNqtCuPynbjKBcam8ic6dWoTHeV0ZnBqN/DBjaJAbDvpIEh4SrtA6IhJ5I7
Zbm1IUAEBtGGWdqrcO8R1dnt/7Nq/CurhmVK/y9XjZu3ds7fSm5wJuxJP+uH8ccP/Vg2PFYAifHP
dU3JnBza2N+XDS9gSM6SQlzz5fn/00ZoB9DOLeAmaKodm3Ao2kB/NGG8v/mY1wRjenispsdf/RuT
9d9s2rw8tnBWIDPAmGi5Okzo56ea+Oa0LeIMJF4knAUfkCyvIxXNHwrGC+socpx/MjD/bZ3SL+jh
mjRBdZq2jzP71xfs8yBmFujOB6XS9ox8dFy7aFG/36+/+NF/Hsv/PpTnVXDDY9vUeu9/1Av0TmeO
jROrA+DXhBGUas5ZRV2Z0E7dmsaUA+xopw1GJOOhmzz1fZP9H18eLt2vyzEfE9UDTHob6QJ/CPQK
99NqOQyzz+jb67GoubnaqQlQT+7F5mGkUYNUKm5PigKp2xPsVQg4x3aITLpODJJYTdt5xJMkyFoM
/fmG02lSM+OB+esvUwbsNOPf5tWM4tsGSzmiH0vRpDpg2zn9+fP8rennjFgwP9ssyl8OlG260+A2
p8LFHR4Si7MPR5LngG4J3D0VjBegY5a3HMxGiSfXturbdkKwainChXt7CKFFdPWbDyzYXDPSmEkq
4xNB8xqf84HRKityeR1SL67bMMHvP1UEe8ahWb3GyVy/iMjkByeVBNddo6CIuW74EIz0gDZjV5vV
kUtVFkxu2BrWoS+lvWcd5WOaXmcx+U6sp7ma/Q3YuPjOaRZCQ2WA/yuPLNBsXtKeq3xkGDBSqa8B
rJDziKjzhrC85BCaxbSxQ+BF2WA1567ow9MyIOV0G5Ef4V7xdux+fE7NYnxu0sV95NvBB9SZFmGw
uD4HdG/vM36sNVUO99BUzrQhw+qFATbfTFOX5sGdAp6hqQ1Pdl8GCKxwu5MrMn+jrp8/mC0/QhRO
99Elp+Q6VBH51lEvnoZ86T6m/VReq6pCAVqwX2xwzSN1lcWEQ8kdFppyAIq3XR3igCxHa1shknyo
3RinoSCikm5jCwSaP0bU3TbVpLVQbCmfPUcODcMxHmeOz/PeTYb8iO2tvp29eqJlnwJj6+yyLZnh
INeuOx+ewOKgeZWG2iMNzR4iUjl2LoyfW8kGtM6DaPyaoYtDSt7TQctNk0VDVK8IIMfnMCAGM2hG
fhX4GNT8ob8Sik8cTAbC8kw/7Ebj3KErG9cSoswW1nuwYjNDSI0XkGSguBy/iiyZ95iB5F0k+SbC
EdSuLGvg4AYjlE1eD1zXLKrfPOIa1wxK0nTTKyMpwcWE4YNrhs07fc7lppzi+YM1FUhtKx6GvG2y
HaVA/8VMXfHE+HfaxFG+7MBXMeOL+B5hKHCp9S2al2r8OiPi2C0gejDnLnwT0q1milfuf4Yv9Use
eeEp77KXyeiGU5y0xIb530ziFMdVYhREDHUhKbVx57ya1gyXgYiH58ji3oSjmyV7y6SOlNSCnPPH
r8CZ6tuaI8+R1we7E/NFgVPvd0jm6jvUxvIuAG98N8yheCrhsL8Mjlu9GtQk28XLll1rhdWrXTgz
2QqG86j82acnlfrIqsupeot8arh1gtkD3i4eycuH82MeArrLxoOa6xJeEdlL4Obm7mPdGQwNIcGi
jo24PoKOyAn/Z7F2JzM59BVekTVdymTvqKR9r0mN4WsqaD6vZ7QM1HhZcM2ZChcIEXPNbe9akW99
9LMAhs3LWJVT/560g3xJINhn0YFqq4TA3C8GRxoTnNDNDKucBhvKYvlga/g13ZH5g/BnILCuTmYT
5IpvGkSpO+5D2NmE5MDRrhCV48Yub4eKkTHJFcFJ4mPpNYAbF9uD4Qy3sqiLHeNT57y0Dmunp2x0
mNFj6IS3hdHYGxJmo0NEWvOxsLIPnSPFlnkkLHA5f058cLxyHL5ksYUbpIwIgwYcHi9utCrFUF9X
DAq24N7Uuguj/otIumYbJd2V0hhyxCDipDSaHGKgt849B5KRBpdLjTA3gnqc1wS+ntzUPxkZlXiS
Exq5qoOwOUJ5QRdiKLkG9eVAoCNaFq5U/i2qSS1a2U7p7bH6EdYty4dZI9atwgiu0jiqbzo3nXZu
zAPbpGS2EmiJuSXwEYjOfJEIxOkpaIx7oYHudW/7NCVpU9c6MmrEYryPTTDwDAHMq8lJggMtgEdb
w+IpfbprcSHIW1z7967WXHlg1jDmCenS+Tt5Dx6+huoPAea11Fj6obNAH1rmcIymQGw4F8DScDTK
foZpb9MPpf2vOfds4ETFX+D3QE+2aek2D7Ym44s+63bRqHH5MWQ7agP16jtYnCY7U1elirCHatJ+
cIHuu8qd90EyJtPa01R+yA/x2hulDbnHbs5UZz69LgeQf836CvSLRQQqYkZxsap5rm6kTgCYdBYA
WDvrSJ8SP28c81R12wiPCAgt7kDahs6pdlv1YZnslERQ8FV+Vx6mfGOPRnVC2LW81TlpBNZcLE91
WlcRYoDgoBYnOBbkQNwnOspgBMt9Qvsv166VF9zuRB7kE1KATtry7HUEIlSXbISonbDn1v6uMcZi
awT5sppwUW8oEdNPngvHAePMhKyLvIUhGI0daqyKiK7inAv6y0CwpmOS2Ire/ThuIuhtz7kfiX2e
cMe7OtuBcQlDagTAN1VQyWSVTcZD0Sufpuwyn5Aa4SxAGhEDRXPBZEkUzTGpNNeBgo9ChMxEGyzX
3NhCxtlN3S3iWMeFR9eIUJCrnGDFl4H5ONMhZ6J5bzGPuopnfF3rVKTm1xpnW45gsXTVxkzN8bgg
z8F7YbT7gSrxhQEQEclLlqTXEnv/e2GneKZEJ8clQouPLOWF5rh5mOIM/zbSlY60BULTdwjGx89V
SoJAn0/6XFA3Z6VAMrrNWFZbH3HOFQo0stzD2UvJk8LKdWztsb0Omq6S6xZRAdLIykkOsOvo5aZJ
5dzNFv1sMt7rzxZgwm7d1jNSdmOE/KiPSGlqsw/lYjmkNEaB6IYOi3Pdf8HfhlI/mqwq25lZx4ZT
swp/K/Pc39SzET7UmacDIDKOCV4IgHsTOVhjvDghnS+unbslSYwHA6c7Hzex491AX8vfRPCi1gWH
vBilqKo/q3pY6i0JEs2tIOV3RfoNeqbL4atJ8PilYu6+EJST+hsLpCbn5CKkI6ggEG45hrqPCnVC
t9IHxnJroQnapLGVH22M+Nd5uywHaXbTpqgYJfZtyqCjqC2yZ2OnY3MPisp4KOmZPycWFMio4KQB
ybe+Ja5Yv4ug+WQjoUpWcB70ogxr8lufciZJArK7j0HTiHuWwfKLXbvVuDEid2TXHlkqIxaiVUFs
Hx1Y7F2xMIBgJibfnWgMv1ybRTvvo8Kdr0x4TNt4GKdNFLGXVxy2XqDzQGmc9fE3cKsXr1f5kc62
ubIjKZ78Qs3f/LlO9vjBMS+lSbASycSYbHZCupAVqLhjhtbi/NddEPHf1RCwq2FLw6q2dX/olxoC
+UZWRdiQaMZbzSkMWAw5DuNGasAqnUGccLy38fONfDGv3dz6IDVKLvbQO/+soBG6LPupvXSpZ/Q7
YYAkeDvBb92fobLBTqRNf5AEnxNssgzOnef21jbqp/A0Sw6EccCV7SNTYZmrsDN2jn1Y+uo1YnL6
YOBBOeE7nK/KqW4+DYOUdyNgqA8TJ+7dP7lwFMf/8GZ9YVuAzBz4OL+/Wd/zM+wXdndgDgxcCbj/
41zzoJkiRRs3cNexFXGDQRAWT1nf+RuTfeqUlap6S2vOzR7N6pu/flMXifqvVxBRmKVjwnwK938o
fCOAm8ADou4AMrSx8drZ4aYDHEbmHqPuth3iDUvzsp1tm40nHDhBIUcgWzHWj6kcs4d0ks3Jzt2F
UB6n+oL4yDv7Lu38oG+WQ2i0FSMfPYn763fu/Dc3omcDDaF1hqLf9TTP/edilhhFu8Y11R6I8IQ5
TvIM06cCZlo1K1anpJw2QWx730ZrHg+oF1A0COvNT+uPUxlhw3M4Lhlk8WwG0qZuxtaSL2NdlzfJ
gqPHNAv71ZJZrG7qqC7HqzaO/WNIqPkGtdGySxQPdMFSAsA/ce5MgQMOyRLn1bwIrjlALrtS2fOV
xDyzgYE4bSq9wlhyMB7GqHUfDcebvxF4Zjorq5TwH22mPBxaXM69U5Ufh4EFLMaRRCHtI/VAAMA/
AjvGHdJGBSvx5ayuiM45l3mj15RAH9szDvSo1buVRAT+KO2s3iIngUeH0gWPbsMZVNByiMZ4fI4W
g0CWwLHy19ZG+XHq88VDLhZOERcpwUluKNycWyfKYthDtR3m8KgJxyST1bGYEssNHwhXaxVKscL/
hz/Mc5l6HJH9JRsiNfk/Qg704cbsoPutw8RF1YvFzreuAlN2X7xch6bJiTN9a8ZpuWH0ySeOygDB
LYtwzNSHo7ynBNxoJhoYWyPzQPXNEguS96OJvZXmJ4y+zjGqdl2QJ3OjWgo3P5b15zkdsl2b9Ml+
AMi7MbOJO3LpKSji0h2e+yR/9aB0rxcl6hefzJxk0860jy/XLshg7EC+5+Kz6RgPLRjzo2DjOGc2
6aIMVFj0EPPmx97xqzc1G9WbJCqX834OgYnHNtvZhDvdU4n61zNjT1wKFP1uXnYfS4DFH9HOAa9S
rEa9ru1KdMe0rXtkinLJMVfThh2gKUfY5LqUqqX0bGI/Eu9c2O3wbIrB2tL4rd6crk32pqTCqgXV
M4PRhR2gx6CJxo+GEnj/+rZHAsoTLFlN+rBkUEiX2ufPsveYYi48I9oRRbST4C+xQzbv2Mm4KtpD
2lEdrhxyhw9lzJ7Y1A1dOXTzEHUDvYXGwGd2zuzRACqs5tNERtK1mGizoFANriO4GacE+/O1C7Nv
37KB7nEoOmviCMdnH8fOqp/mZO/rDhAq7/q2yOgP4aCkQzCVyzefp3TZJv5SY7PEb6gQZfRDT7lt
OuSTlhLt+xRrXAe/tDT0wVm/ayUDmliEGnNjVLn+DuwpPwr9qCq9vptQ2Dc1zZJXDJ3DTrXEdaww
uVpbMAl0RnTxmiiTAj5WsjmbZcs3U6UcRS57cV1GerofAajJmLTEKw699HVsl0ulmxJV7s1XS+TO
N2qku3a5DS3tt+D2bsyDGoz5RkZ0POxubs6Xjg+xyDkfxYP9JOicNCj6j3kpEuCAHKhy3/Wvh5CY
hUt7wIgMLoPUHXsajlx63chbEn/eZZjq11Mcf8OdNN8sPG64DrEthqtJ0QvzI7pXZq2yh6aWmIo5
AAfUKRzJhspT980w0pwre77iaMJcoBY+ER5h1AlkX3Pqx/XwZIUu4pwoM511PRjVFj0p7Qwad9O2
xFi8jlTh3FnEmjxy4DGRILhj97FPWzqCi8yaTwtC3xz0ytS8Rykdl87s5w+lwWMeWm1+NHRzhRh4
ljUq+pBYQTo18ClNUte8sl2XS8JvKiyaPc3CEmcLXv7Sv7lskiqjd1tWsTwapvHVxOPNcdkz+Pry
gsNS05nES19uTbBpu1rSGiorkrJMkZfXdYXbF1WBf+33XfOJPKPlgNWZntqgz8oTQd0Aw6i0YN32
LO6G1X2p8qB6VRGHndZsguvJY52tJrzKSGqa9t0sbb6QLMPTdLFO44ekVZHyTOv7uWn1MtyFVXcF
8pqOZJB4nHmzlh9nE4XtBnf0KdZdb84lehegQHsVPreEXIbuy9CE1VsswujOQx24E62+f0joOVDq
0Ix0+TgAk/Pj5Xjrg5zbRVmZPRQYW3aLZJt0kRM9XfYG0dMCHogmvPNY8uk7aX8KiKE7LzIQ8wdT
4F83AceQZs6sp6mdx3VQSPpnYLPgVPLFx24qnmoXLEiCsvBINGp+nHOzvF5AaV07FofYQn8HkJ7r
l44EkHrXLhWH8wlJkyWj8XmeOCbXGf05s8qtJ6MoWWxZxz5VRBq9xG5OLgg8kvWlJTjigz36wBdO
EWjQTao4fpK2Ndd49hG4wI7mDqkUhxOAPqtLLHQPDOHQVDkPxWyO1StKbRrUEz1jOwkpFXoOzrbb
TBuL5vKWzZ6b57LMKu3WoXM0X7XwPT9S1c84xy0NACxQ0Z2ge6n7lqbNBzwCywGTMy2LEe/NnWey
vMW4eFdZYLNruWNNjWdzrxkAztREv8zKVZEcS4T9p6nOaSLqpdI2uShtZmd3CEMIfgYiTdfL6LZ2
E7A/xLRMeCZbutNl783fJUB24w1fvTJU+563DhQFxNMaJDvHy7yqP3dFy5GjQZtwTIlxXCV1Et9Z
Xvk6jg5XbUHKdcQbw6MyZlyDPjephiB/fOJUAiEaplPIpmxWAeeWwUluJ8NkkZ0ajhME+3GCnEfs
vwNf+Oxny01m0VK//PHyYM5FyhZjiKF9dyb21JpN5VguvbpXljHvijhN9tVU8UAnnCojz2GRGR3u
bFmj9UO/liw3tbtQkYFs2Kku+zbIpXK3cUcBe2kUe139Ksm5epj0KWCGPoG1x1qGPY0EPvF09HKS
XwdfvixtBORbT2IAzqM+cbTcMKsG/9SHfbW6HFf/9y/Dl+/m0feqRrQRxf1vf/y/T1XBf/6P/pm/
/5vLkOzPP90k723VVd/6v/xX+6/V7Vvxtfv9H/3ym3n1H+9u89a//fKH7WUoeB6+tvPD127I+z9G
dfpf/qt/+WO0+E8Q0j6G6p8O9voFfvyg/gT/9b82X/O36a39+vOk8vvP/DyoDIi+9aVH2Unh9Oeg
0vkbCcouwm9WEdQPvwwqqWhQNgeQfJjo6SL1j0Gl/zeJjosQJtex/MsM849Pf/+9MPpLC7BWvte/
FlB09YQvTainmrr6myggS8c4FUvQHGZ3jj/Bvyxr+Pz2NODThG2ivLbod3Uz3+eVhYsLh8eaWWSA
3M2sd4CZoP0v9iIYfxEjtirLjPQ3xNBfVe9iF+KXg/HA3YRfCrqkYazagb68wUZjo2Lc0bZgWGeb
EcVHgBKBi8gRpHCcx+/jG3rOt3nKNguQweRI1XShXIdp0Z5cwYM9VKFaGag6MfkjrMTl3F4BBSWZ
pwDPZign3YMmFhgqW7c+MvAKj5XR9g9lEMkTJKjX1GuMT0leGE8RgOiVJLh+D3Qg2lI02SuK1vpu
UVSyherOYEq/OEbGhwz5pCK2ztKiC4XCmOwdxzbIz8Q1bUbZtxqo0IR6tK8Q4i2EGRBFvLOavmaz
59XhJp9dW5mrxOtvCKpCtWtZ50T4T+E43IiQZnusysepAZitplrzWcj+s3xyA8mOvWZEeS39+hNx
x9Z6Eb06gXR4RV951NiPlWYVZXP22uimrVdVjyo1lpcsL80N4yPQ+n497AaTnQ9bzJpb8Akf7Bb5
LrKI0NVvgaGlw68O8IztvcUz7+zMIGyEXITHCBztM+HO8lmQ57LHiAvNOwITS12E6bZHEh+bxbdu
qe9Nl+N2KI2TZlW+VRKMRB30LPpJyIJO6Uv4gFXfozs/hP7ir6hEmrt5jNtPMvOf3C6p9pXiVIRy
GrRCmHlMYwJxCBrX37a5/wFIuQEA0Z4+EJ0QnWQBY2ztRV1xtoJweDfMpi3XZHfYZ04R9m2RNGQY
IYVWPsCFZtnmcfloG0JtbXSY8caqbJK2+mDX+SGyYJvjeKj74amuBOPcIC+hUE2wby9VYlQLgaYM
qm+Ky3zV+6NbQcxUw5VuLQ27qTWcD56ckitZuOar5INvurlP1gVgW8IVuJbVTvhtSIYHGRNX09w4
/bFK2dpwsFIZGKWzGHufuJzw24xS+ia3WpsjeimzbQ5co4URGtGvTcXjfxb6f0WTYjtE2v3VSv/x
DfJzGQGT+nmt//Fjf4jZBLx/NMmszfR0MKujcvlDzGYBvoaoYNFx/HOhlwGWIKRlAeoDZCKos/6+
0Evnb4i0cJWz+tPZEry7f2Oh5yV+Wual7tj54rLNCHYakNy/NpuWamkGpqkuHrm8wKCYqIFcso4w
SzU13etPF+bHLvOzTuTXtublxbAfaV43Qhs+7m8t1shRkmKul+fYQKVQygqdQT8Gz1nSty6KCLN+
iUxPvmHhbQ//Hy/NHNMkhtBzuai/fs7EyAT9CCHPS0DxXwY4PbbjjBZl6w0Mp21fsRt0JiZUhogL
texfv/yvwh/9yWlGguzQeylf3O8vb0H0LYM0t89sKVnCGX7sm7VJYl19Sir9cqCm/eu/fk3r1472
jxflVpGCE4agqfjrZy5hwQ0R8mAgqf+PvfNajhvJ0vCr7AugAwmP20IZsooq0YmidINgtyR4l3AJ
PP1+WZyebVG9UvRcz0xEh0Y9JFyak//5TW09ktpKBVxRZO59VGJPLejODRpNLk6kANyYFOjhi9f2
2aGEmm5HHT5Dh9ZPoPf3UL3jHZCR84I3OlqA2J1McZp0YPg2g+ALlNIKuh6qrG37Fxwm5sabIepb
Hkg4ZoKuMG3nTSUSoOYdiQO07rA4Y6yMJcr5ciRYOOhhz5QstidVuD2ksX9L+/5mrH7PaXp9eZi9
k1wZ6BLsLartGaafK1diwSYm+v/Gmh06v06/mShY71CpqnvXacWZfTJFoJOOv+JU/TgxYZ3Rh4D/
iuVL8HauTGFYF6QLC/jLnrrP9IRZwhF5xNSJ888f9Q3ifHlW9IrMrACSmO++VQbScBtqomnEHQYS
6t5AfV3s4bqjyIhtu/+iCsd5wTZWz04TGhRmukwWIwdTyYvU+MXn/rsHt02H1RIdpf3DqLWghIYd
Bkd344CxVeQgumpuCF0DPsU/IPwPJgl+O3pe8l+Em28oeZimmZlhU3nJfqClQy4d3hKJak6jbzan
CmHPtT31zanrMkY5DV9xrggkTDCWE8aM7ebanAxvUvdYm6oEWr0V3AyFdhofPHWbphOHTTSEzDIX
+eV8DFMygH7Vgvmb5QVVqU+xzlaBb9CbKZKXCR2MJRR3cZyb3X71pURQxbhRQ9V+krIyANlm1r2F
F1gFSHHgvZeQ3xYK/HaBD7LJCqcrUQGspdyK2Oy/BNJU9z8faH93m5AEOVTAXnJ+IBobyhonZCbi
zuU4TsiJfs1gqBDWTDg2XSl/NbL1Dvrd2uHBEydmIgRQgLQN+fv7JbAaEis3i6W/QyTenNyhcl/i
UOl/2KRrX/RGEmDTI68xjrWzZA7PBWFU+JDR0W03NhlYX+wGWl4O++xgGkwCUCsWTj0mLq+oZ9fw
aFECCPewkE9o7JEiQRW+tnweaF3G5vTz18gTvH0snoTvbDNyMfv1dOzFX1tEK6wev8uW5K7hSBeF
LS4s29w38vedXS7DVU0TZI5yf8oH+spGydFrQqu4D9Mk49SgW08gCG0YWbk17cyKuBva97Q+U69H
IkEXf7E32CnhcoQNGvkFZjobH1qjSgaYOsDOmzlZUhdOGbYZW9MymRl5P487tgACcotcC6GCtr4b
cUg6Bdj43CDMac5THvvdNkCXQqKihQOIAIt+L5ql/IMmvNiW1AFwtdBQttzflH7BTGKhe7Ok9TYb
2L+PZuhWpKbbeXvbmWi1oW1xwNHefOYWnCPo4CT6Rvs01qAh0BB9/wELmFSTcDCQ0SY7Hf6lbiJB
IL1wgTo+WMHvnUFaoPbSH4qrVa1YsHS0TOW11S0ZgR+BcG6sZARFael+gxiHD3j3Y2vuo6+Vd8Zs
47/LYbR2o663MCqvIAC19GWrUkYqdNJ4G+Rz+JSkI9tuwRjxl1EnnRNRRGcvnZMdpUG488UA56Bq
XPelB9fKojpgtaEEZCGeWmYztin8GO0IiISxXRtwXeLSobORl8RLYJE7sjOLVATgXdgi+u2RrlK+
vINYgruLCgOxT9BlYBmCaRyJ8kmWnqciHP4IOJ5jbGKl8PszbHxCu0rONA7lXmKYCLu//TSDNj+L
ns6RNSG5BbK3fl8GUjvdrOsPCM/jvbXazecq7N3nBkLcpvPa9AsDRX1NsKobNmua1Ftz5PNEKf4z
BxTMsFSQ2UUMLAwREu2uyilsMVBBB83wxelML1JulrSPhhtkxWmqg75wjnVdhtWjT6inifMt6ZuN
v638Cu/CzbA4Pt5MmiET67ggYc2Wi82JkxkiRZVtLF61DQoRts/EFHk2t1vktdwu3VIFe8PUxQ/a
2/umKHjT8LOaE2nJFEOs4M5LF8zQ6/pybhesfmISE4yeL7bEA5vCstgY3fsh6wq8zOyQLYxKpBt4
duyduuN3ELcNXUT2fFkPOgiC1LwxQE0APeZwZnjVSc+n11RHtGvJ3egH6MHWxXNeYneeOVea1KuI
dVmNqtl9IQwkfJotYPp+pSXgjbRRDId1yHeqcFfJtIM6wgwN0Ozb/HrOktwcJ47mRFkXP43eFGyh
gTYnYHPrsTM1KrkA+d8Mw8T6zHIW0wii25RshRj4m2RVPNOUUfhYpslfQISkGxi4vBxpsVPjlGLz
/5CpyM9j3bHEhC53ldC/vgl9bDIt12NTzwxW1MsaSQ0HQ9dlE/WhWVzFTdB/6UL9KkNJc6DvR/54
udtqHAGkbUiJt5qLhX+Mmy23ODDxx6L0HPkeXqO8SpJJnMeVLzI5VIaLRVNnAsjaYUa13I8Zxw27
zGkLxBbb86DoUy26ekQ04r6IauGhmJJcqUin/gscI3Wf6z9Ncmkxt0QGeG0Wk/tyEbTiAQF/p2S3
7cKk+4QWk+pXZf1yfykUVtLFFpjnpfdiaV5u3pd82o6bweM1/0JUgOZlQQPBTdkwzwjvDDoOsXnu
ZVk0Nwwjvp2l77ZuOjaeviG1i+yIe5hZFOFN04U7VxTtJ2I62c1pXeCOHFshVXq/0hWbGg/VZtdL
7nziZ6ZN08yLuukMCf37UuCQPBPuijUfvrwefmy9Jy95mEP8dRe8eOByduBFrTc6mN0uwU1auc5L
6pP5fWDb4QZbSxHRERj1nO/aSsQY9JBOtqkvU0jEbq72k5K6DGLnGbZyvgucuf9Shj3fCLt2ijv+
Z5gINmD6BKxtjT6qFClEYrEg/mUZsMGw/Plc9zAGeZzmBL3Pu8+WEZoqWY7c7TRm8gr2mzgPeni6
dSnOZpKzM2E2zm/OJ8pVJ8iX8V07o7e9qnCipkrzakYtPqaBvQv4zw0UMQbw4BS8M8i44ZOaMp+m
FdYQuwEbi4NthYwRwhzcF7TPvFMF2sIRQC8CGIKre3RRvJWygH3vgf9ddxCxTq2nL1/NAzw7PevL
gc48bDgE0AlflXK/u+pim6+aWeCKJRs574FW8ymss/jJwP37llan9yKDgflqllWFURwWWBDTmPFS
IsHYXEaio3LRn+aMJcDFFF7thMThi5q2S/rbUMXWfB2Q8xlv4L2zNFkkYF5VUoRPcIEV7HCOo/1u
9XC8AFUEi6UfnlQP6MLcFzunB2YZ6BIiiFxsTSoQjzPKXCwLLLy58BbLw5IkmrD9BFOGid6JWd1e
npCdiBoZViw2Hg3w3eXACxmn/bRiVvKIp4X1mLF0m5uZI+3j2PGXjY/kYzdoVfgazHynS8V42TaX
1WREtSVdHTvQ1AqcgMKb2gqAW0er2spx5CSj35psJxVu81mU61bq27l08oosdl7akZ5ZVKcJGbLQ
ke7NdYEm5Nsr8VYEQCFM7ROWIxSrWQTXiNUx7QnN2aQMeWz5i1jdg1p69m6efIByMquqnRuOpXuv
MBemm4s15Ioe2XRfoFIzavh/h0+1Mjm2lkQkFF2jW8whDI1jhQtdhbw+tboHJI4zQwR1fxWtelxl
+WXtU1ZuHJpEsMhTiiT6SO5AbdHciuZ0eQGva5E+uE+5xbqgF1ZU2uw4l7EbJ4ptTQ3kACvCZ36X
bEN3l/HpYBRwyAECDhNxA8U7fwwYIoE54vfnFtMxTWC8/WtA4M8RfGt93MoiYiCxjafhRqJ3674k
HljKZVR4qmBSFFYszqjzmMhdLc45aDiM1h7rrQjduMBrxq1ZiQg1N4BkLUAI6eJkgb6XBzJQEugA
VzQhEi04/QAKIbllvRdn4fAIDDnx6KYeXVZAT2YWeUDsMAiV7D00QXU74ij1RFdUvIcrtt5xUmdQ
m7ClxmiYWbQvK6BTDAjjG4RBxMHEht6+h5y3ZPsz00ZvQOT5JoR/Re00sCg0iZxiOKZByHI16rvN
x4FpZndwyfYJ2a33FeFN3qblqPaEkSaFn5vw3OMyBYxuC/udbe5IJTaSWmh9gEWTqathnOr0vehz
5Dk1y+hZYnOfcGik28nO3zDaTRGv8hFDaoqQxCjCJ5OoeMgJSj+vj7DfGS3/YQxU9d6y3T9SIzai
Isz7K0wETdIzWdnRceTfEihZmMN05EKj6S4ioiiYwIrtMc9adqQlm9doAPIMqVAWD8/qhfcMDW3d
NO68IlUZc3tv1gEkZzIZSH2fiAbI2jZ/Zzu9EBG7ZnXNyV5hXd/WS1S20M9iSI3fQizNYYNZisWQ
IjPeyN4agp2CjmUeO734H4kzAogMU9IPsGgn09kqMRQ3GsiDNSjbGHUYlRkP6G74PBLCK0hVKHhJ
truqWxBAekI27Dlb6sW/m6hxKl3SdWmg7osEzlSpOiMa8dw4XQ7KBV3f02yHTNUw7aC+mJLbg1MN
2GQ11AdOPHOn6rKZxCnrNu3apvjaUGOyu4RtuCN7AwqVkcdPcRAzgi4Hw8TEp+dYljn553JgTWs8
5cd4e+Ch6eNEfpPRbbqe21CcE+WGT8IY+i/Wiu7KswuHqAWb71p7FvsnYaKM1iphtVo91FkTV6bF
wxIZ5gWLI0Joe7d0NXOi1PVmG8NnqCRMim3cAl/NyoFiVKp50xDT/SI7ptBQMniy2CiO2GjvvUSv
zCsG3h0ejml6BTUs++pMntmf3HZkxg0G3Cu3gAVivFYYHRgJESjXVVEHDpl6q+lfc2BTw1XP+YbG
3CgPzdCPJL5aVsBZZXBfzGIVj0EggOzckFUJnIdX4ucw6cksxXXwUKETO3vT4j3ip+pt1863r1t8
bs9y1VSV15LZpZfkJZbagJJVJrSPyg923jJYe66cPuKpqz7g67PepM6SfWhHTIZ6ZgirM6cdlDul
Nfpks1Qm1hNOa9xKw2tURDldE1UI2+GKGG/jD4iB7pc8HNev5Fbj6liqnnJ7xpWXugqLnbY3bxCb
NFjJBvOzw+3KLc7fdB2ha+fdDn5Gd3QRxZ0zH5ZeknvZx6odkgePGl9FY4U1cNG7WirtLmec5eIP
qeEXfzTYucstZvdZT6VMT/J2rQ1OrFjBzSLyB5NGJjHW3qcLrPDfVv4vWvmWjbvAXxCYH3r556/z
/xy/yv7r8tcOz79+7M92vv0bHhj08RFL4vsGXP3vDg+SZJe/CTRCp1v2/Js/7QrEbzbAvB+AL1u+
DzT27y6PHfyGQJhOCf8GMBR96z/p8kAc/w4xcmkkaW4erR4SnnyHwJDvESOLpifBPK68QpSSUfNI
e9gtVJ7FKY0n96RM2U0PidvH2B9l6XhNA3+4wzhrqg4FKoUikghPIEQWYcY2O9pQphmFVgsQSh3i
ZJh79CbGubVNnmmXwzw15jMKydTeiiWOH5VVu89ePb2UhMEn/KrHicigh6Fo1rteho+kxudRWbeF
w+QqY6iGAtaltKFkjRSENT5ngbjvvcbeDO1gPoeFoDHNEdK6r+u5OPZyGnZ4AXG0bvnBGSXfDgqF
OlecWLfCEOI+Xi1jV/VG+K23JBmBeHGxIE7VKq+Jaqok3j1F+2JPYtitcx9Gq4N25fKiihXev/TT
3/n+WWQYPT89i0niIiTX4EBnL2yivBqv1yJ3It8e+cEeS2aLEL920ayDsAo/TvnaJVFdBuYzStz1
nddOIXRjWHiVCZGLQ5C8noyRq4uA036dQxzqsyGM5qyxx006hNLd4FkJYWruCVaWeYDXrtUmxqdx
RMQcECajJay2uJFBH5qH2RXl01IQnLCdklE8SyASyi9l8tvKKlXvA+rnb2s66yzqLj5CCk+/GBin
nVt6BIfL/fX6rhjZctnk/PPaKinZNhcqpO/59bw35Qg1gtoG1iskvQzP4F2PZpDYGcRiG3/IrJsk
EPgfbcYBYuqNZ8VsL3EpkMF7/SDtfepSoB6ouhva5jTfwF2a4rg6zfUkHcC4IZ/G/YDx8TO0ssDb
i3YJTCxY4RGM9AWeMW/CrAZTUkzptJdT37vZTmekPTTQZZ+kYZcPaSsXHanU3wTkgRCaNAX7FDtt
b9tVnX2s3TE5IfxMP+YI1DB8WtyT0fKxAy8HNywGN6NM4iHz1cWDZrX6mhSG0NlgBg4JxQt1wzQn
Y3HF9PkAgztkU7Dsb7NnozOKZVUREG6visxEC8OyfZibQ8pxseF3cWBo917jAVVFDhGOGaHgsvFz
1B1Ffx/D/Ie6PxeRTZovvC6TWCyvylQ04WZ0EEMo2M9SG2F4UBxwwzMIbkGtXG7VkFXBoRBm/zA0
zjOE7vGmcsm1DNSCroDGRErpuhrrbirKd+BZgE09UvE9hGTMUX2rjTBJrI8JCnGMesdAYqheNre9
t1Z3PdHq+3lZMGBHunYcaW8CtnXJrvI952pFrLKjSliPqdNpm2RrtqO5dO0PCiE/prALrBB8v5io
2DLhnFQwMaw6myJ/jos9eXFqp10dkeDEOcbvc09keGv370Y7zN+rACFDbczu7eAm1g6we7hodUCV
gVzjHCwidG7KsMvG7axM/3miw/ouFgLlqMzzr/XQXMuFT7+26HJrz/ZIDxANvtlLbhMPZPIzLyu2
zwGZb1LVVwhsugc8kBBigPumZGRNdqb9/NcPJHiYuzUnp3SyYYOvZts8GR6xHlbno2hH/Ut9DNJp
Grt6WXHtmsoBdUFaw3UcaxeGIQuFwIZuNreTh2JqjtvmLlVr/zHk+W1S0VaVX6Pk8Putt5KZyxk7
jcAxR45Xc1AMm6p2yWYygayJovIbKoS6lRE1Tvro+Ym5RqqURWTBAj9NnGygbmLNtDFzy8PokX5v
RC2hkJsmdTQv1UvDyZoUksW6Bhnwz5B6jMcCTTwWNBYUW9z/cptLlAMgc7DKWxkUxdGvKbMhOK53
lkcy87b3xvjTZWXpiiGm7K+KY9kwQy2xCvN1FkGmdR/UyhqFqJKi1zBZViermVg1FnYY2Xj1QUED
JdQMEzymw2zdC1dfCFaX2tbYbNlROcHGnM154nA+G2F9ZrdfANCKZtk2DSSrnmyrd1BJ3dcuzH/L
pV+VS0LoZvi/e+k/lEtwPdMsefmODmO9/tC/iqXA+g2bkL8GoPy7WArN3xwadSEVC3aNrqNpkX9W
S8Fv4G3YfHjIokCpKYn+JD+SA0+v3sTpBK4DjBaqr3/AidHV31+6hpo+KfBCQkVJQ9xxTFv3Mf9i
J4L7IdLxshenGgo9KNaEK5C6kq5Wx6Rm7eHhkQKb3+QFLeAPmcLEG9kUW8ymD0FB/IxoRoGmObex
jHbJsV7weHVIXDwlFr2mDaJKjvZd3QNq/OVN/w1r4fsOK3dOa1WnEKIas1xciN/cedCPMzFdK+7n
Gm4TGlB28fu+WSbfhNK8cGD9+QXtt4GfXJK2s6Cdi3LAI87mTS/SwE2pNUgjPHleeNMMdCGZk0J4
h9wBc8ROozO6KyHh9oQzayrnHmfynavQG4FR3CQVzXXs48SyWXEMpOdC4uV6sHTzPKjBxndNDesh
1UqB0qJBdnDiujnlvUaLk4wiYyMK7SDZyQ7YgKAkjr9EL/CuL135UpduLDruCwRWgN280zVQSNEL
tdSHMbqd3ZgOwkwOVxB5fJEuqji0jvsY5/d3iz5tSwxLumi2QXylDSi9OAbYzzoAM8uATRl2Ib1Y
Ik1COnmXtr+ZOiBVXZpYj4TkaUDLZ4vDXxb56wWUTLyZ21BWFgAcuSB11jSDP3iN1aXvVVpxR5Qg
9jVbRqo+SMx1CO7rDDAQK0+Bd62G/fm8FrNv7D1/8dpni+0kPQ6SLgZkR0BBw/Ld6X6V4KoUQJb6
2AZCGZ9ta+DNZb0GAunfKbbCVgO6kyTEK8Jhj0uXrYaeCELk7khWAKFTawfGaph5nmrZFzBaw4EC
lTPq/yzKC9w881m3lBYvfJpGyY+jppHVtsu8u5SExhXfyI6X9NoV85xh6J9T/FXaK2eFU7LjPdLo
cS90JIgWoF0K3uf6sKzUcNEEl0yckhUj+eMFAPH1y2GDB7m7dPbDztBMpHIwtM3XNL9L8ZG+M3CN
VptcMXm1tjhAMEbWwa6XC5OwxBgDYMbzZ3/bTFa5wxUkoenRCa2KV8sjreHhbLih8olBidFire6I
rUc+uO8WkPgnY/LFmX2nvCWmIXmxMLy/ggnlBED4tf9SJ8X0sbXhC+3FypBNZ7S60zyBU6b5zBun
VCkWPLE9FyUi6AR1Q9cPd6+ovjv5DJtJaugWLN+T781Bufa+B0qsS7yiwcdpOgBKr/Y2Z0Raf8yV
5rBlduvM3xb6HO0n/ljl31o1QyCqAJ1zT7eJmkR3GaGEjREoFN6qlv7yZWF0HKjIOaHchQVSQaul
7cubYXL5ec2kLNpmjve9abT986UNhSkUEwE/fl5wZrWWd7hgaS4+HiSn4599xcEKvO/Sa3Nst7ui
0UL/ya51+9tvRq7yChQLZhtdMcUJJoL8DtzGWbU51WRnysdiXQ3jyRgJILrBms2Qt4vCIYHkF5vl
d62ga3zIHLwr72NNHEStKumDT0By6+SwQKxLxbuUOOhkkTJnUKQwTHgRLTp1DiIBjlEOq0p6bDuw
4+gykAtl8OEacCm59SY9KQbp8FvUjFiUxRzqYjYa+P8EIki9Z1UGo/U+j5E1IUMj8paAilmcUy/Q
aGCpgWwD6FVdkaAn889SSKSoGw4dsEuw1Ss+SlYIkWLwQrDK+6aqSXIDcTRiWAFlQlePAG9+E8SN
/Nh3Pt980GyZfFht9TEY46746hLDigstpGr6ArClLOt9xf6zErs5oia9jmmOVOjnG880r1OLBHd9
xl5JZMkSE0OhFWVTlgTn2jbDZ3ca46hZxYM/JYrgo6oZP2AJZezQb6fYrlM12mOSXttlGEOziPFg
rrIJOpQtsB9P/cq9Iv/dmzGOIhUv+5ikztjvndb10AWgMyEQsCRVqW0D86nHdzyyK/OzUePkO9TI
koqlxsgvnVVwJQor+b3sY/+rSmy6ikLW74fSuxlniZFzUUp15zV+8tm1p3qHQIDQBrqE90EX15+F
k1Z7CzPcOPLXyt2Ygy/pRoFm+G0Bvd4ipeodnsnlByvvfbyO+2G/4j66oT1NtINEnDlhx/x+Klei
ErGg2Y1oGO9Y1tvP4ILpw+SUt7Nvqhz6d+/su6VTFNYN/tpZk0GK98oPc+UQJyqHGvsJNrBtWXTr
sSQRZo+bGSe9bq61xNEnP3Sym0c2nfa5dqs23eZrX++DzGw+kpyrX22FLjXw3BE3VX/kkO4pwBaY
Pdsk9vtvmfTllq6Sc2WteULQrGWd3aT3nW1KhOSCqQTlwLaHAnPq+qo5BGW3lBHEk+baT5W1T1y4
jnHTHkyVjlvJMz4j1WtndqnJu65xQZp2S+WP525w4oewTb0D7Idi7xqhF2GVvgb7ZfG8s5EO3YkF
e7ky63q5ng0RXq9DMe+WXspoQFgddeOSo8Tsvccpm9YvplnmJ+h560nWkoPrzyuUH4o57AChEfrw
jqHegn+9KeaayiY9AyHdpe1V0O6NzFmTFC5qE5rizSlmlv+Cb6yrnr/IZ6iKfAAGl5BxKl2fOL/v
r8qpLfVTwmGP2DXTuXcyFoZ2oLX7j9iSuuDzwVm4Cmp2RD/mm+prSrFm6sMkPjqFrjB8U7Jma32z
q3Qj4uev8ns23evFgCSxpKBAxizxzasUzGEjoQg8XsgPjdahEidURkY2hrufX+rHQjYwMXclxxPq
HvX8m0K2S0K/NZTpHW1vIQYb4fLBnZGR97r93fs4Avzj68HKtmBKo3Vy3Lf4qAgapm1ZuUcwmvjp
dQuqUzIicJDuqUZeqVc/v+b3LD79Onk4DFDZVBw+3ttifSHsCkxvQHHkkeu88dH0QiwIY3bgWlns
gQ6yARt2FOQ92pY528fPb+DHQRroMMUwMMkBsn7gYza105mqxB9hfCVP0ExXgrbYf3AVX0Ch9oSL
D+WbUVPCOKjjrPeOCcd2uuR0g/1gmX8xNv/uWdD5BNDEQxw+305zb7CtDhWWd8QuCDAhQyuMlPk/
GCaEutimHXDa0caa30/rArAQYWnjHq0YDkMmU+bcq4zgwv8YWjWtvzjS/bh+sabrWR5yYf705vUB
isXLDL+JNl3sPQtEzKBME6XIWJKXRBNWW3Nf6D4//2w/TvaAtBjQEp6WGJO3jxpig2CurWvh48js
jkmUOw2aMLbmELp+fqm/eUQGB7IManB8m98ulj4ebVyqslAaa21rRXtw7QcM/xwGzAV8V3rU/Pyi
f/d8MGcDJJYuupy36ogJ/wMb8qg4lh7Es7py7OvSJHGegw4f9efX0tDEm+0AJQ+OwY5ziXV9y0Nu
0kAGJuvJEcYU4uRcVO68cX2zvG+nVZK1heoM4ysoaUpTmGZqrf4MV1XFewc7Eg4XjfuCJUP/RSAJ
pupc6zK9DQqvLX/xWv7uToE+LGwPLPSnb/nwNbk00CQxArTgsiGwjjN4SoDKMMhyh6GWh5T1v3g7
P87dED44daUN10VLHr6fVUkJXgJdkyGOElTuwHc5Pwy4g0FCh3IapW2sx3ueiXM3lt0nJN2r2Npa
rADhFtp6l4zIWqiS0DzjVJL+482BmAt0WAGTgVXSejPrzQ73VZLn3WO1BhTdppt/FolhH/vSrjM0
4ljo//yN/DA2PSSpzAagHIYoNoPfv5Au63XRv6zHyaFd3+MGAzat2/vs7JzG//nFwI1w9PZClpq3
YzNYrdBM4FweVQLvIdcaC1xtOOW4Zssp6ecX++FT82TQ6Oho2nrHeytrqQpDtH1sLkcvdjlYJtnA
yGIickr8+YXeqJ/YXT2WS108IOBjS39bGZXEoCh6gTMVhEz721fajwELofgQGzArT20+gYQ4CWz+
dE4rxYnEt+Wm05wy1cAkSglvQy08c1iiMYJJy4UuctEAhKBeUGBKjX7MXcHheLaS5XaoMe2rfrF4
/DgYkHBpp3n2NZsm7pvZkdX4ivpV3x8v3JC5Rk+AK0x2SEzo4z9/aT9Mfs+lQ+xhng9g69tv13zs
xCxaL1hlSE25DKCbwaDRLFPDgjzk1OqX+KHevf5SJyNeQK6Cmzz/RKHxw1eq18oWnXSdo9cp56vn
WdNROpDkLoCI5/egOt1auh8apaxfTDLr7RCBCo6wzPPQ45kQotgDvp9mThkPGVrc/ChwT60QO+QQ
EOGZeetokxilyLDBGKsg+KPpRX++8BhrWybZlTUsEIUulGJzrEAR10LjNZ309cFiJKsJajTjSFZe
nx9Gfv+tPyxGzW+aM/cqNJKCzNcisMllyfv1CSIe2x1J1ethGfCtP77SjS2vV7furIDG+rgA9yNS
h1qQyPjE3wb0Qwi2NXW+mimK6m4GbThLbzAOysm822YRBiEgPqGroNh4mpo+Vps3wNJmHfW+O4ab
lDRp1Eo4FER+2a6YeS3dygF6zY54RIkIAxl3hB4r0g7x+dhlKGg2WHdhb2uved0wZ9Ae0KBrRSm+
zLSCAMWNnPkSQqwGDMVYMr2dFsWffaNbm2uvAaI8YIgbp1feVHAqqruVf3vh+VyKz6kgwWkfkkSA
DKP1cEapYSJ/Ay3HTLQQCULrzSJVWFwngaHuW+wI0lubJJXmpki6abjr7Z4PYrU+s7sRVVvc09Ji
v5DjILo9LB1oYFqlBVmxKe79VqBw602eAgtRd/1KBxCqs+yEhqLmks+MVRI/yKO7Ly6Wf+tDK0IH
1rSVOzf/olW3eJkSrjKgSvTo+FdbcBCQK1JHAMKDaoEjOtkxv5E+eCx+X2dSqDuVj8aDajIu3RUr
u1Zo1g4QTlraPcGp8+QO9yIzkNgUDJf0FncEHJ/QzNBSvpDnp0n2Pm4HsPWjta2hql2Yde6KMxUq
iYmDhOXPmY9aKRbzdYpJEpnoSkzZuZElmBaS/349KLIfLOJUcEkgwsFU8lHULvTuIHMZYHVKQOHZ
yCR7w6UOALNn9GEABdQA+RLcTHg+lnAxQAgCnHVp1DdYVvEt9m5w0y4QnFuO3IydIth0cst9yeAA
xLTmemJsXqcVtADdxGXOoLHIgxfd1ITs6UI9FEqkGQJ/fH0ja4CpGknPZRR1gcfJDCI279XqNWZO
/vj4+5JhHr5XGR2E19YMLhcIKGxdSCQOtR1RnM5LJXKNxErg+U2r6XUK4whitPT253sjIGMKduXf
uLBd6LSamcr3eEBCh6sw5SarsDXoNJSLw4slRNoh1hd/iOyurztuRJhgJ/u2tPr7eiVO6zMKVtvA
hMF3i+I+aEI1vnNVifl7nteEEWLjvnxFwMKQzYPOclCYtnC704XaGBsIMfsV+zFtgLTZpMAVjBWH
bk7BDB5s/yOFeTFAFpUDvNdNmU3EE8GnWyuweYMA+2Mpe9D6pQSUxEepXgMgCXINj5VpKqA2EPIh
ACBbxymfX3f8//ZJf9UnxaiF6uf/75Myx4b0f7YvRTO8fE8su/zgv3qlofcbOxOtUEE7XO/LNET/
tA7QETmOp3uiLi6bABf/1yvV/gEo0fjXlKtQv9h3/wzCcX/jVMdphB+7+MT8I/8Azi/f7eAoZ6nc
ObpBq8bRAtmu9WYThX3TQ2y1blbaucl6yDDAH+JtY2FLtfTv8EsPkYX45bCZAqISNyT6rJ8Mq/Rw
wc6I4mas3sTcO/xVo0Kf1jWRT3n2rknqq1Ta4zHo6NA4OFafmrE2HtgI2qghu+k0ZAFZDk7lPUxB
qz7gvD6wSTVw5EXbYdTd5x0dPZxj+X0Cn5UuqzfhFNuHvCP9l/vGytpNrsgBfefZWMdAWIFE0MV3
89q9J+QaJQC+bU7ViquuZ16heQM5Jj5YOPE2HrEUT5Puy+gKIj5zEPFqknhQIxl9RwAO/cCBnN7J
hIcN0YJ2srHDOV/sF3NdD27T0epMrAN+HvVHvKVyEgc0vad0dqWS72WxODuKhAFZ1WCTZUGuWevC
ebcrj+tXJL/zppztUAfh1dKPBJsnaYOaDqvjFudTEiEWXPHadrpKhvy9XEITbWKx7sAvYJvQY8dH
s7V3QMP2NslQ6xH/pRAMlf2xyPx3qQhjjTjfEzk+74bYP4TVeEVnCb+50oIQH7ITOTSZt1ZsHows
F5GbLk/ugJs6bBweoi2G7TAipyiXMYmka3g7eiS/V324tZWqji32f6cWnkkET3zXrP6eTnK7d9eu
JgrTMzaZ6/ubjvy1MA6RgDbE6RUWBOA1Np4WO2s2tjm6u74hngx/ALXHYy0EuK+Wawsqz6MPG+u6
x5Vz6/tzt8cqwN1boOvbXpnOtoZ9ALc+OajRc9CTes4uFPnnVrXOCWr/NdUde4pLxtzYy3ljl8kh
teEMk1zdYShNHyTvHpveewrUSgDt7G+SyXP2Rp2ZO2Gu6cFvq5eVcyImvsT4YcFO7Dbx2maYG8fO
Cr86q0GKwhS6W62pgXO38WaGRCCTuxAocg9leYksNIYRlPVoCkh4dPrSxIbdve6sXHxenFVEhcTl
3ih+XxdH7VQatLscxv6VW+OwvBIZuDFKxgJeTN3WT1q269XBSh9VTATk3m0LIZ+Nfqi2ha/irVf3
uI9SAR5E8L/snceW3EiWbX+lfwC5oMUUcBURHlowyAkWJbQymBnE17+NYLKaZL/O7JznqLIqw8vd
4YDZtXvP2YdfsHMi9+CjizykTvlMpGl23ZrMU5zwE3Amk9MiVgGv940nyodm3CobdxfURfHQkDRM
1DlCL/AA5FIUkXgyW9i1aDeqhxURx24c12u0f/UhLJkMoAj0yX1AN+Shod23M2Es0jbMu8IX695c
iTikDUBEuVfZu1w6jJDAEl1YtkgTRlbA7u0MWKm2r8g0VDvDzvtnCjKuIoypnc02nvjkle88cjRj
0+swvnul+bykLtxsgtF5cuEayrwPEtTe+DLWqn2sDGe5S3tlXlpynDz8wn7OYQ/Q097vQ+bTsvEJ
TSeR3Vkg8vFR1TkAvMwfGueWqu7YVUxD3OpTof2cwiKsL/QQ4DoPtbELSC+47tfRwwpQl0xtzW+E
sIfkkNNm4BhAo8WXj4RnXahW+5chM9bYFd6DnyIsn0wH0GA0U2zRGSTSguxae4g+K1k/FFieUkvd
kRMjmUUVFtEextfGXZcDxPArIYNzMW1Zt0F7nHzsc63btgcwiEBmxdiTB6BxrXI2jC23+Dh0Gb7T
cH0cO9wcWH6Ay1eBEU+hkgnYigUTWmcDZh24pTJfXC92cFCN/TEChwSiFIGWbkbvMbXzLGmCaK+I
wzB51DiiDF81Vto4WJf0xhOlczRry7pMSRE4lDW+9GozXC6y6ndT1ISn3DFv4SZ+8P3xTDxqeTF6
80s4MbcLCl8mDIP9C0VT7ymK9DtEMLjD+uCrn08Q/9JCJlNWP9mWugpcKW760Aa8IprYw0F/TcB1
3Jrirs5BPKVOHiYg0b8JocwdgMEUNLrqji7ZnLuU+MH9MMn6DMNWHEnGxSRGhOupLtt4dPIP0RJG
T4u7kETUWlerX6oDnObhIMNa7+aQd2zX9WlA5Xk3EkldWmxCswGtrCKXYTve1AehPEaVjffYV9Rs
2GWLq2UYLzj4oB7U8MQyqdBo5GwveTP47+tqfp1SpU7BEnzplA1KK6sh0mOrPM4tSa7gXL0kgFrB
4FTfmRm43AEVER98uu4hpyXSQ+vZpA8dMIv9REzkPMApY0GDKpsb71QEa2ww5i9O0VNj10qRUrBS
qRaF2CPu9k+sv8VlTmLnMTNY5aYQ8qQSJFmEiGCPgKe9QxZMzsGue/yxcFOOWVC+m3ThXaxGCARo
vBqrQcS9kX1zjD64xPKTHgC4rbHb+9aBbkC4t9zGvAx7joXkIoBbZVU9CF90O8j9q9N+qv2xlc9M
2tKx4p41OLKeZmQ2bk+O9hB204skhingURw4lNPY4O5rwlv6UNHUxwBmqu0h60og085psLtCcyru
OZc8O2pqHdzkyyLGMNt7Ix7JsiKjpp8YfNO79B5Iygl8gVwCcHV7SW7BCAuvJH4o8FBy15ziUA30
YhXiO+n83/L678prGnyUon9RXn/9JDDL/1paf3/Rj9La+wMyA3Stn7SGP5fW9N9NP/zh5vihQnSo
rGldgpF6a+X/rEI0/4nq0P5dSQcJ0qPMdwF7IDncZgW/VtK1owwTCqk+O80a6fx6rYS9QQwcgtOW
9owiyF16jHY6zb/myuCsTejE9OSFwr8YV5k+1k2Yrqxkjn0tsEfcYqj0zzPnUhdfPtgFG3AErEAM
uwdaPOrVHZsGCVswlDttR+oQybC4wanuJJUnMhlv+9C+Z+KQeOitbiQREgSbAZgxddjcVZXZ3slp
Ug/R5lKL0cBVL2KZJvJ/RAgnkrHmKy5dVGFmbtDM4dj7UJNl+UBN+0ItTX2GJO0YWEF250Pe3jDF
4mGTeRyQefu3WF/nPXQNeUlYMzJmtGaJ9iHzuTkZOBBrhvpJFeX8MQia4YQRKyUBeOXYPwz9eMe8
KX83EJC0JGZX9jsn0zYElABNizfkD0Q/lnttuhoYPMXJWdBNO4fD+NxAISHKhKk+jhBNH9B0+vWp
lapKTGv+VM3kyMVEFY8n09DFmUMFS0Hbe+MH1IhI6gd+w+e6KpsbwIz5wZD5eimarcOSLw4CMx0G
W5eBnI0yNYo7OxrLk1Fnt1NVlgeYU8RM5F6ZjMwDT+bUTec5b9UZhHRxk1sNsiCJ4OlxkYM6VHTB
EulX9m0o5vG02EN7HQzmdHbHdjkBpnc+lq7TXZaRJR8BdtRzQgO+ImetlxWQBju8IPNGXdOhMA+D
FZAqntbtvSFN5xGShnzPYLD+BhnBfLLx1+/8am5v2c6NG4dwIbKp5SvXql8S8JjRHXPX5tURhT4A
IGl3ZEWb+6mtaI2beCYMR8xfhmkcby3Cf8/lLOckgjc/QFJcCLCPjCj6vDH4RTIIi0wGgzW9Rrue
V3vXb/N7qlNC1/1owLiUNmQdmZ0GAQZ9C6XCR23r8OpNJoDOrL9xBVnYqjUbZJArOrcxIxXQMqJ5
r42oPPcrvas668OTie36K0nA5Z3Z0+Isqmy9rbyy7wG6pMbnEBRBE6fZaEXxMJEtGLOgq6u28APW
L7KQiwrcN3q1crc1Wl4LqzHfibmcz35UmfvcHdU15j9vRvQ06HuA2Ot7oPW2R2Xez1dggrMnUC/e
bTi4sQj77Kh10N4VKJEebJ3b+8pz5BJDLq8a7sk2oGAZ6EcBrvB2uGeCKh4nrBAx1vn0An9+emFH
FsakBdZEHA6WS8rkDAU+9kXavLCM9HdLW8O7zwZzj1Lf2xdGT8h6brXTFibQ48MuAGnmy3ALlSW7
Fblrk9EDKqUu6ohWsiHmd2OaU8jOoVoefb9yAE62nInW0spPnp82l2rVLRhzAzdHoomg0wd8UCb6
OMbNieG1VXNjVGH2ElgwQjBidilhCcOQspIU/boDMPulBoEUxspv5mtnDQhhLyqvIP9m0cZLpscR
0y2SgzSpjWxmFGiVXUJHerAPM9HrTdxzur+3a9N6J8a0VUnW26IfDrVPbNR8TScjnDFNOBmnXvsg
dJ81EXFAi8/2PptqNB/TcbEX/zkLcGw+SIcMm1O3Tf/by7XnHIlBOiybud+52q6mR/EWkUuWRZq3
SR7U5uQ9N/TShmAf9sgSDoZSsvyyBH1vVceQn0iwcbG5/VsH/E0d4Hgczv+qDngpGMi0xS91wJ8v
+rMOwKBpb8GvYP5ghW0gzv+02ELnD/Z55mERai4ojlug9J+FAKGxm+ad25DdGuWQSTXyg8VMz47Z
I7Ia6IE2e/Q/Mm8G1jaH+nlIhg4KAdtGCeVTcNv/VhhsENmuWzLrFIY8vFTmXZgIUFhQnpaB45xD
pkj6YWlDj1kNkPtnU/VZwsi3uyryTN04HR2oSGjnQDfbShG+e+FdvmT9FVt0/dS12zCLYfTFkEpA
v+kcJosaPrLxVYLkEC7w8yiM9uVNld83G4lDg5r54m1S/G7DZ7gLULXWHBhlzDbyYqf3+aNNtvYi
/c74Ws3B/FyRajR/3WR6QXlZjO50k3fBXtA7CLO5vKJl3uM61Gn7NDkubas4M5R7oySzShxTnfFk
uF6/caRave83YW0wCNY/CL40HmxnvrHETEhIlYcf6qomimWUOuSydLZ9shhBncseaBfNJXYXBoLd
PsVn6R3Y/NyYM8Mnt1nbq2zTB3vh6u48Aq5eRTm2e89K3Z0BsRsmhzO9vI39wHRZ2QXrO2D3vunv
0mg1gyNnePhAszbeSxIPaB7N83NuIpklMA1S17DSAXgBsallEvgzkudVbFrpuUypqtI3VXIA08O+
HQoHRYPh+daTGJhfqJ4UgtgHPfX+bWKNdMN6+i5G/i4NfpNyRxWTTtD9MI++T9brfmM6Qf5HXyY6
SCIjY3nAZXLkbO2waqO89zS1SZjjpAdVMjDUeBsxf6fGvP3j9xlf2vsM7Af1Bux4cyh4zlIF535T
G+JiZQjDiCx9Kd1wU81tMCqp3U3RlmdM394QB99V/q1kwAvMkzJLhBo09RvqifYyP+lbksGENJyx
lIycCyeHGtDPNWQAV4aiiCl0Vpg4C5/5TShko7ZmbOOufCH0YRgkBoH5Q24DNfQkG3VlYgDD/BF2
E5xlnTJofZuiZqnGPuAtmIx34RzU7i4McGHepLreZO4yNWkq9ZvSKuvgI71he4pq5b//CXPpBoZk
dVkyxOzQLo86xsPG+7lhy5B2JtycOMBVgs1Y3yT2gpQSbC4DRAPXb/AMzTk/y5vSyc+UAWqp50uk
yjbviDOmObCBgpD6MlTUBvP4qba4Nwc2HMY6m9tiEhUzLFDxzOPcyWYqJYTlfjSXhVnXd1bOpgeF
9oAKHjwlevyi9Nz7rETRVRF81V0UTiHGfYprGIyGXfD/nzn1hnbaeLR5WvvvXFkuxsvbpwzrVWUn
Zl4Awhmq82Hp/zHwJi7euiEgmElzXZFwG4/+xMi62tpqj3LaEGGMZzdbj7ldHyBM5ngj6SFfRT4Y
xQU3NtP1pUDlEkYZg0L0GcWx6t5gLOy5x+9z2DdCGE0AazkUQ19/W9HKE2zjG7xXa9lABzMPONGx
UwyorwKrman8+moGVl8RaCIjez2Nqz89mBMINY3T973DneZwPlDAfpBgkfjAZJeReKiSrvfCJfZs
Y9DxaFNvqIZ4rYQWQHDjb9SKMgLtwo/p52DBAwtM2CKBNNBEey9dNaYU8/b8qLmLj+UUNocVNkBi
6sy7V4UcP5cGItu4ZtN5qaN6fgx9g4GzLbixbTEJvgwX4EzMucG3ayqM72uHFnUj19TOzouQpUJq
YRR5miMvOE3onz8PZAk6e4v4XQc7y4R6wwaYd5FlG8W03a7vsslbBUiCs6+gwvOGzXQ7WZ675yQE
396QzkQvMaXebYTbX0CvcI5kiuR5Qk2Y3W9Al4casFgb4xou4ciQyvoMqYz+/SSWr27QOJepkMWp
pGn9pfaC9SXMmH6SSlSU50H4xVdnmKcnmlwLtta22S9ljdegMJ4BtoiX3HbHHeEeJFXUUYjZCqxK
bDO5PltzO/G/ze3BZKK+b7G2ft3OnDwBEyGWhCkFJSK1Lduy2WIul6ocr8jLo00NfcG6UKuorpst
GtN7S8lM3xIziUZhyEtAI62k5isgB5I113BL2ZyBAl62cg5vajI4rQYNzJ7zOxlhVahHC2QUq/n9
6jr5hTajo9T+fFi1A9Cd2I3rSbUYsQ2V3rVasJosQdxSaqsHq21fHUAeWSKjcaXgV4Vz7qvWtJ9T
IKUvU16Lx3py73JPDw+Yc7J44vzxgH85eGwDSUqJYlp7O2BePCFzJWE9y83XzJ7mKzcNn9bM9t8p
qtdjN3udQDaNKInng/CVk0Y3wYM/nYB/okXo7btxzDr4BH3u7WszN89YeOtkSQdp3o95R1gZgt59
XQpi0EpOcKB+aJPvcSsTG5Cn+fQh7eeGtGJXeeXBhNHXnJYBuFViEJCD5oFpXjib8snmxPu+QGmG
mIFm960qXcURzugvoDByV6O9+DCzvV8RMKpuODp+QE0yXJNfusgYalfv4zlO5RnzOc0KdOOPS2S4
Vwuws/vK8uU3TS/2w4KWYPg4S7PW9zTk0+xK0su/yKB7Jf0gXkGLpveQhdJd5Vfod2g/nLXExUM+
Uaxp4F2q0TFuhZD+fiQ0k9DJoPlaywlm3lqUe9q/9n1ZSP0+LHwyQcGd3sH/8W5nNWVBXLU0ZBkw
kPQVGGl1TaitTciWMo17t+o8cr7VtOdyBbF2/fmyH5v2Q6Gkm3hd/5yq3rysTPEi2RL3OSqJ3Via
7y1GG+VUjmdj8dzXaSJ7k2cOcimWKWufGnl+NWZuduuEnbpWgTiFapJxFdhgmUxLpQw/+9k9T7l0
+YYk6tg53EEikG0l2fwM8FzcKjA/zs0Udhs/6F1ausyzamyuAp8hFDNZ7XyiWXcWLCHWwt7d57NP
ALoTQYjNXHxjrQ+t8bApp2dUUb1zH2aufwciSz52wlVs9K3u+D65TKp1prMr9TXwEQ+TYfbsmwNW
W2EUO8vZ0qfaxaMV1TSPwH50i1i2rHHxWMVuhoU47ntzNmIlfW+IlzHP75oZhkTlmMuTCaTkahkd
850heKH2s+6aFYiUxHksxp1sontHmvrYtwpRDVaU/opW2/CQe02tk6Udp73qWszx+dTBNHBLdV8U
vrkTqX8BXSM8dxXh7uZYpwwPGzJPVf5apk2aeJ4Vkrs86+xZ99EQB+NMosUwOpd+38yn2czs2I3y
8ACjk9+BrNbJj5vGpKsVBsoXh6XKPZ6ERlZJP3vDwcVR0V3VOezdAenHsZ/c8KWP+OK6n8VjWnYB
I80hLXF6WdMpLMdiN2zH8xBiJwoe6yFPmefFomQoty7ZeNW5i+sA8l3U1Szc7jDZ9uwceM18HTSM
DpOA9eZLOSj/W1jn074g44y4tEjWn0l9Gk6bZGtfb6VV34wirvXC9InBX0f0WOnTRRgYPmLgSkIV
quupt+xdutRy40xo5ouBfUVLTN+sZF05z+xv1TVOL4fUmAY4wF0pgdKMldc9qGbO/Ic6MhzcvPhs
Y5gFlAWg9D5Vlm1mhwhyHA+QSS1Yoc67BQP1CFBmPrfVOO4B60ZzUqJfvR8pA66ZOPSsvHTegK4Q
NLxb0QiRDhi9z5TVPazpVPZxk+UHRJzL2Rs972Zoc0YRxN8a5Mh46tLpank1WwNcD+IR7ixPjk/5
1FwO03DVh+u8GyKbZgmp7p99VssjjnFxaZHuBOE2fKFQmw7BKHY6EO59qZcaIY+GjXko5yarL2lg
ockponVd4gk5Xkm+XtuRvGX764NyTEKEqwbkFEteDeGxRQeEfZIL4qTruVLCaD4veh7vjGhZb418
FcU+6wtPfQpl/9Srpa2CWBTKTe1jY7C4XaSzfxxyJ3jorBp/aj3nV+RsBimuTPOjnKL+eqZBQ0OJ
e+GCvLmU37lcqn2IBC14oJfsme+Khn9iLi6wU91hBkQdRzcFDiQD4endmrsd4gARZsFdZvfDHbvf
hWzYQae/UY7/pld9i8cInQhXITYrFynMrx1zZrpqsTPq2kAIUGoOJ1GvyO2ndQkgigrrbz0Dv2lx
eUPXQVFsI3kxXUqF38QutM8XFNRjh19AgMnNMSmgKfA+VoZkVmd36nNe49C/yXSoUH8K30kXtMMA
Ua9Lr8Ro+maV8ocWXC3sRBB3hk8GhED286Ih/IBi6SgA3bVNKdsQj34xM9OJONC7cn20fQOB2DCD
uS0U/l7ZA+XsPD3JRxqU3nhYpWVNY9KieXU/rJwnqiQNZw52Gfo3av1sYzJuTuAmcEA610Q+csu0
31DqEXoTZVT0chj5+7csDrNx5xl4z0xjmLXT5IBlGek9fFC8nBGaufEYbvDShT8Ut27Xo3WE/OvP
e3QX3fu3s/Abzu2n9s3d977HzykiW7fj524IXoEtEwUVuediXPrdEFNRIaf+aHYnb9lcvF5R0r0g
nJzj2l+/0Xb3/I83inyXMgCzD0r8X+8uxiquMQAHPL3BXmlO4FOXb/I+nj1k+cVGBM0II/IR++Ly
+6fvHmIzIk4Z+TrGiN9l3z2G9sBc5g7OU28/+dMU7gqY79SPmBW72eBdfRlwCPjOyfzrN7es//Hd
QV/YJhYgK6DL//t3n0rPSFGtdKfR6jkU6ilDFBtUAyjikqjHnWttOZl6QywzAaBGNUWrOPi1WVCf
Mhed59sH+re9+TftTaTxDovQX4059ccvvzQ3/3zJn81Ny0IkCFnOwcLyPU/uP81Ntsv/dDNdm7Hm
1mREe+hxkthkhj+6mR7/Ckr31ngE1LhxV/4JXMX+rZtpbsQ73gZvGSYXIBS/+RkoRGfdit65DtIx
IBXT9S4WxzKwo6+1uVsooYfd3HeXvhUNVtxZAxEFazYiTAjroyJ95kwQvLJfYWJUN11Qi/xqmLXj
Jmw1TEWUcJcXMFr6Fa6r2MlsYVzSLzbjJh0y7evJstvNPk3Eo5oWiz127N63OtW3KyXOnGwgaxVX
qwjQ8yMjORSNW7HBEEkJ10KrOOgXefQRuHdxnzOvA4CHUnhnLBBn3WUJ/ANZYlN2ilxrVTs4uOan
UtXIEOulqr4M6OBvi8zTDTkTzXybEo9KkYfSy9w1fbNUG6+iCi66RbjrYbXU3B85zPFvnRGj/BZi
utwNuTcsF5AgvHLXNMtsXIZ8QBwa0NMQ6A/w3u/tEJBU5JbZw1pW+nagb0x3oJY7vC5hliC51PQl
RHBqorod6KB1a0ahLCEmh6pqd4YrcExfO5X9LPteBis6nNTs5HBKLa9Qxya1Myc4hhQL2SEQmAWR
OyIXa80EIOh842C5b61EMrChTWp1itSBbCA+rcRoRR7gvghro2aW1Ncuhn0Ngx7enw8iK/SKVM83
FSoZak7msSIC1peJ5sBUJ0RA5eD8yagO8zK9Ta3FOBAFYI1T4o24QLmYSgecFBnPglsbTD/oTuY4
WemVLfI63Q3uqLcbhyhT0FreejDmEl1j1fhkpV5Kyc5q3lgkekpHxGIc9cQ8qQL8OVqvWZrb9vqe
2dHSii+k/HJMAYoKFy29/3fB+7/krdEq3CTEf7XgTf91/XUuPne/iqbfXvZj0TM3lcY20yH5xcf8
xRrzH2UH0mimM0A1oW7Ss/9v0bQT8CJadVHIpse4ZRNg/FgDIXUyOEUNssWX2dQD/2QN9H4rYcyI
OpIZIzlurKawrn7395VuvU5ZW56FrYrlo9u55Fy3biDdvZlHIF9jCMYTSs4CUEFjXHQoGj1BlkLQ
njAQmUdoRcsX4WSKnr3Ze8nMXHS9mls/+EpTOtgxn0Y6OZxameFoguhST4v7aHDYCDmMa3Ilewj8
JE7juVgyZtpkAKxlHt0ShiSDe00L1XL2vS9Fvzw6rUhl4k9amu9xEJC4xcnP2GwYeWe2zWURGlMy
h8gCbd14wLzJifCqOT/7sMT78DG3A5KQy8TEDm/vrYZSVsQlkOvxaSTu1NqHqBRqThVDIAm0bXsd
2k0ymk1rXhU4s9R+NQdk1KM4BEO/3HkQocH8LFPJS/3FWD/0rRkU/wqrIBsWcvm7igMWAffj//4A
3ubFr4/e9xf8+eiF5h+bXXFzyQYeh44tufDPRy90/wipLCwv4FeN8F3/96MHwI0JK4Zjx6I04JGg
aPjx6IV/bIooTDqU4LwcZ/8/KT9+P8ExXbQ2NhpTVga9ZFH9WtTTFM903np0W2azT3d2uVYP+YYH
8Vzyvp3FA7wIdfaANJ3IcTyAwC445aF4np+9NmT85pckXdOzfJfN3M4/Xcn/z9nm9yMHn87GtsHJ
EpwHvITfzpcRkE2cWpF7UWq3++jlLmImYkHOrbeNjga2nWPUm8i0+w5S7l+/NyK234r+EHQxZ53N
bkJKjrsNu3/m3rG31b2viuEizdLXhjiKRE2qiK6rCBbjzu+94MyRofW5TH5wNbtR8WyVovgwr+36
JVAjnZ6eCIXLrKZcq6B+HaEUqWovhs6/J50JpdCsAu8Cnro8W73TH1yzd+NV0KakG4IA1tVjc5vb
i4kOxUJ/aYbDQF+E5Xqn1IoKJFQ56a6O9DErlL79PiO6KO5oLDJHCxn6jO66F12tHsDLtIducUnI
ZaYRAoUboihP8B2WCSHcW4tQGDQ1gic1r4Kck3XgFBP4fXsjXMaFRm6Qqys6R58WgxZfhR4pLlep
WPyCSQ9xlqLqJiqPuCd7Xl7bcjNQGWNknSHuoaYXi3xHaMUmVDPpl8cmJDcNpD70T/BLlwN9fv84
RwBrDZfaIjZ9e3iIlFHek0JUWLuS0uV93cFA79rAFLswp3c/KQRWB+3MjKYKHqUHPKoZKNVh8GsW
5Vw+WarL96SmT+oCpE6dgcls5cNcKPTzljONuEd9yzw0UPNCEotlhU7b83sLXHK2OlftLEwU31lh
TyTgRCouxerysxJ/dPJgShnkAfnkf3nea1Au4T6H6HRXtWI+jBkBDmC7GFO7QiKHzszZOkCMI0RK
wmpdyKM/rjZhyUNu6wOOOpq8WhPbBSCIc0LzsNqLBu/cqfJyLUOGsp4MSJqR/WltzHUf1b0EHyI6
pPq2zFaoZCh0EqrEGYcEtqAjPVrrKjXC+TIKrfTFKW11CqccdS++u/yrO5matDFr9kgSpK8Pt6fq
gEBhKB28om3iyMqGImYn9ZzYD4Rf7nj2HvPMKJ0b4uCUhyospUx8hGxXzIxig5YRWuqkcJ3LOSUB
PkRY96Ut87RApydKBp7d9KWqNINFTaANaFNsmtq8HodIFB91UTOUiVrt2rfjKNLLVa0bhcIp9as/
F3SzFs/uPq6GI1WSkv4oeCoGQ34m2LNE6RDJIU984L7FXirRGvsuDZdrvVhkLoxmIK290gRXPi5O
tywnOrHs2Ua6Dae7VhDqJBRBZR/ciIkioyqcSBt0kNySbKrME7DqnK1AtmeRo4nYDchJPkLRJ+hA
LDW3+kxSxQJ16IEcx20xzPn+jMfb23JVwY2t8I2jvot4N7F9tyWH9y3S1Zr2gzemmAy0O76ThV+i
fIOYaexxlKwnoPnrCQcnjTWSeN5PCFPHOPJ0r3f5xIO8H0219f/NWX0ySyT61zSiPPMmSreRc2/3
3Ucx1vhqeqOGVrst5diruE508+09TXzWUbp1+mYu7PWlpiNKGElFGng1ot7AhLru2Ams5aNHfoHZ
X4a6MPmPKgPPwn20WFgPOJSuk35ts7kumH4jaPuoFtlw6wi4Ap1Y/ZuBvonG7a074zApSewewrn+
OIR2fbu0OVxQQlrsMR6tcmYenNn0zzoerAL/wy2RJ0OTtBlitR0hGxocQQAH22T21pyh2zHnnPgE
3LvINy9aYtz1jTsgO4xR2qdqB1g0+GBoUNSIK0UVJXW2ttauo1gyyTpaQoHNLZjed5bRwahbIjLR
fGa5KT2hC/rpyA6nsfs0WvIZRLp/oaOo9DbU9HSv/JrpkVFheT2G5O25sUXKBKLiDi2e65XpwQIa
fZ07mr4xQW7tOcco8WRXagYjmCvvs6dbnzmtY+WHbqr2pd0hpqstbz67zJOv0D/nZ1B/iGwR7dcX
84CAbh8y0rhyjFpeRJy/UEGOKVRi9hm0FU607NwIzlZsDU1gJ743jigHUf0w7pZBuxzbyVlY/bRP
tB3rOEfHzHMPc8qCPzbO+O5tH/23VfU3hSN6eAqG/71uxJTZfv0sC2xIP5/cvr/shxTP+mMzsmIY
p/xxfpHiBc4fgb1J8sEuuRvllw7VD00+zSuke4j76cuDF7H5HH9Wj675B9uc7yHjZyOxUVb+k+rx
uwb/555wGNC1sk0KR1a1rcj9tUTy2HEinlzEoG22qdKKek8DHY6/lK+LX30KiRClWQF3GmxtlFQl
jPN5XqrLkJy2xJThU6hDIldqWV3Pqj5rWPGQv/wbZEuoQUyjZVsjF2BRLlpj0NUHFzTibsjwn/K4
RYee9LEEeG6UkLl436faZJMCp7jJrvbWEMxxZvGeRkaVWFot72kO5q6sxlddR6guME4Ofbc9JeUn
H+nvrmbKEFcohJKOEdVFr8UrSEvg3h6b8RvuvkmDF2MyH0rH+qQZ0/La/rXuim9dJp2YtQkCrk88
cx6Osd3yffx+lntTDK++VZIoJgIyVQ2+HvmGdjJzrNtpI2A6El5krZR7tHd9QqTNPpMNKpey+mZX
Bgukz6XsQkHCKC0bJo5cAuz7z3wFLoOJdr0AKJ4K/kpz/Et07xr7PGVRJUSrOxGx1CM7yuod6mX+
beXeb641xsfhBdb3MC4ixYJpo2TJFi5BXxOJ4Ulrvc+6+j5aar2vN9cva4x35bkUCSwj9l4NfCDk
jdWOpuRzNUZUX4EKd1HXflvaoTsNjrATL12q3VQxnIqpwT6ntWFxHaInzk1yj669Z38uS4K72J7Q
tYUbVMNOBHClJxKEqvNAqmnytoP1sCtOU8jVc0bedPKCi9AysLdykxQDYUGLO4y7PuA+sBbnvtFE
YKANfZpCSydIAxmwmt69LvhQWYkWyDFEdLBKNe66rJkvg0hC0Kck2ZmSv4XTclOMVrUbutHeB5pi
2U+ptVebGwtcKzYxJqTcz9+wHgDQtPno9VR8cjZDhr2+mRoQu2sL1MkkwzEJdMdrmPGy00Fjs4N+
vYanFCXUBK9vv3dDCQ8Vn9tKTuzYWc4tA1aWn35Ap6lo+l6aVvaNh5y72udv0SL1jM25VbrtWcgG
uTzXOf8V/Mknzpf8/kSdMiivihvF5QpctPorv/wEEzQO0KQDN2nW6xxOfhIF4ysSph6dHb9wCP+A
9AD/5u1itD0PxWTwpzjxPjXdZO+JKxouoTp4yKu4aVG7Udi0kfWA2Rx/TT+xMwtiIhxapoe1se09
IHoau0hJKaCIKJmyHKnSaMzHDE3xmdiNIhkkNhtiYQkjmhzkvNTOQH64y8Dm4Xppq+vQ5kF1TBaC
UOc1zsis3iOX/YbOpbjXuQfae7tBynU9ofmw97NbhwyvCVmgmO4wE/Jzu3lUXaIUgqlvOtVeW9tj
WIXI5rff1iAFA/pvS88GM2JmcQu0PQWcQy5p8naXE/W5HrpeREf0JhUo0Do6+E5e75CZ9YgQue7b
Hc4jfl8wvzw6C3dopHm+3XXLONl+ZqmgWUjBbTRXttzr0ko/Mqw2Th4Vc7IavFerLONEPDOrl1d8
Khb+YbKqb1nF56PZx7qCnT5pHHJR0IQQx0v+yDkozPnGm71jOJWfDGjcMdaD9pxWdrUn/qRI1Goa
p8zjOe1WzzovQR4d6JCR79I47ZlTG+9OuCxrb/OxHVkcQDbHxewe/x9759bUNrJF4b9C5d0u3azL
Q6bqjA0YEgghzGTmvLgUMJZsS7Ily7b49edrXYglbA+kqTqqU0dvCdCStrp379577bUcb87RrLNl
MHWz7pOpBohEf8wgjknZLTXUUTYmhIOWEEDYwrI8VKKefkpDj6AFh2x6tOHToerknAPs/OrBjnX+
RHx+viBVfbow1us+3UhIhKx5hE1KXz9LJBoGNh4M0gQIXoVv0hxisnzRrn0TvdxJ546xvZtezJSA
PemrBuHzucnR5/feCrTXbIqWSLbcLs4S0+f7RZQPvKUSft6axvY6tWaPDqp+aPaxAnJbk5KYDWYB
Q1JIddCrNem62a6SQcfmLDQ3wNpY887oBiRpMDAjKNfs0fJxafHfQTo9nY44Gk18/InRmftndDfc
20qnd0rX0qQfAXkOIiM6nXXgsNmk11YEtlvfQGSY+aiq0QqTzNWBmaKkQS8FIhA0rZopXAhP/571
5gSXJhGBecqZLukgURZPf2jTaAsaaQoE3le0u95kNh8k9gYBOqAu6aW/UfiEukIag94dsGmnUwUR
Uy/yVzdQwJj0iZkoBlpncbJdI4UyWymn6PQBhOUIvVD7JtiPy8UodTsIHD8kzvregIYXdRF9O3u0
l3rnycRLPD0lfdz/ZrgK4+jMCejGWoCBWOr9xTRmzU8N+rwnbEUDDXTQlQO0rnMGY9wmuZ5pnm1d
hA4NeMNV9rTq/JVNyD55KUCWzyPP0dEMgaCHw202W/rXvbWpZacTLRx1bkNkXi49y7zbCcVekXgi
roFNlLwcmlMmeumNxBN4Gw3BnZgmYj/LzgGlP/ozNhc9tO9SkiBMK1ad4TPTj99XFPsa8ZQBdsNW
KDFTf1Qa8ZSTGVrmrBbpUN3kzo41qPscoemzR1h19nj8bs3kX/6WlqlS5ITnFd7TevRGzr0DiXeY
gmFmgohIwJmNOogpIh+e3+n/h4B/OAQwizS+8eFTwB8r19sN/8s/eC7ciOqMAraDMjEpUFGCqQo3
opANmw1MeIrBpzOsWvwvatbUKZ4D/7yYw2EBRK5FwlnIrr0hbZynhXfmKaVvytXU0eG9M2BHaXL1
IoHue1FGdsUJUUya9XE2WXZGLsj5MwigDqUtlDYENFkXn5KeAU1nlqFxKzioct7GeAkindwEHFqC
TTXwVegFs6x3A7lMohDJzLec/Gn13Sj0+g2DwAS+fduxsi2l2ZTCtWP84Y22TrAYwq6AotiEFCRd
LPNR54sTGOvgMoqnMWEVvTKR/agvrMxPhxuwStv1xcRKVX+Eygac9pcQ8S3X3wByKtSDwsgSmxCY
69MJteCnT9jS0L/YKNv2FW7r/T5ZKLA0BtqEhKcBFveWVlYK4RSBrqEzgy0VYVWknVDtuAsDFIee
VpE+5KWiAb0CnR/Umv07yjsQ8i8Cb/p1G/WuV4hBXyChOTnzInysoyp0dSS0UNLiF3O4QDal70QA
5WDj2D5ZWng5ncAUQMMhehfsgxvSeMtP1JREeRlaje21h9RC52JLsyyCirPOJPsGeIYtf6DAmzY5
G8E7r1nnmg+x+fm6qGGrkMKrYNaC2Xo5296ac8WPrxaQ/oR8BUDiWrAu0ET/Mx6hfBEh50N+mDrR
13QcZ7fjJJ2vkmrpiJ/eRGj/3UW/9kvHBzp5XYWqEBOq+Zj8ofInPjbG3OXF0ofxxw8GtSgCf0E7
6eQXKYM5Z/byx4Q1XXYj0YtW/rxwajtGOmSG429Y2PP47xx7g8JAFw8fPwB5FPuXlBVwksx8ne7H
l6+v2RYYR9iY8ws/zJ1a9Pp0YpAAkn17Oj5hvSUWyC9KlbtzgGnWpeJIbwjRQn79l4xwD7HZSqxF
dJ7rslpif3yNDRoj/FwHdLH2QJgJDrfCBtQEd23gsB+rhIWQPbV0Imh76tVv9gYKgmS9nk6f7V4r
2FrXAoSJnEM5EYqp16LlAOMosc9rpoL7EPjhwIddy79f8bGfXaJudMHkkbKhfJ9fBFi7U0FVUVlD
G4Fsqlktl3b5BIDg0h4R3V1CS1vVWVm7b28BDuLcQOgHJldcrfOIwDmVV7qDw3NA67KtoExB1FV9
410r0A9PTly30Oh7XijtmgPAV038uNRKMBBz1mFzJMwvvjXLfdcKWBpJZ8EGX9ypTX5AVV7A597q
DTW720NCQ9X0xnvjBg1xhBaiLPnFZtGur68CmZH9+khvAwtCAYH4J78aYYEDIMlmU2TbLGYHfrJd
VoCOtXkGf+scEPrjDmIqoglgnxFUBVVz/CSRQdvenhyWOL7LeQCjS8gDDM0Eq5lfdQ9gOxwPSEXA
CFKYp3VWAKIqlHbkrKB0gcipoFRLKzRPCU6X25jEReVKaGFYhK+StIIuSshsh8Dx9s4FR+1SVobn
BcWq/GpfZCBobWSt4HTFURjW6NIIzb3B7BI5krZzKIuLq3VWAFEg2pykVoSO1wNTbiHEUZihESNb
rAgqIrZpFiGygLi2a2/Y11D05s3B6eqiBe/ZCg2/gLpv1+Q4BSl5ESa2Lkza12XwZisYXUNDCw/A
bDHjcTS1KFExu1Dgisar9r2/QiAnuxYIEUT2qNfwBJbJYRm1mueUQev2RqiEBLJazhMQBZrwZNHI
UXx9Btz9+g6xck7Z1SvPi63zBGzbhqw/NCwSJ4hiWTaZUnE1/GFxUhKZytJMLVwJVDQk5wLNk6QJ
ORWLAqa4eMvduWCROKGqpeMQ27cdcGSSf30WOz3xQoBUXA1HCL8e/eK0kFaJpdYtBRq6pB2CYXbJ
Hwr63jI10pgEjtFFW4saola4nhYlDUihOrJrQERGKBbTPFLMgeYacCg1iAYvOvYLT9G6swIB/AtG
6bfGBPQxsSUSFFhlTNDcFRxaoBRyC9UkKZK2bZoLqODKzgVAt8DxUBMsp0JzLpBLtXUb5RiS6vlV
HFRbZAVq/QAGJCOEXpeGeRLF4Gmqt9zdFWzhMETtbSd+bNdZQYceXdoKalcAi4R2ZjEbmm6RswQb
B3MBU4mrfXOBLJBsPkkUWgX6nJDx+S1354Jld8VyoeWuzDG8wS+8Ytk81+/7ANIf8sq9P072FfgP
/UJVsX7587JaLUrSGuXI2i8KsFBx75+F/d9qxYe8pLzzw6rEnN+n/PPyBV/eunav6q2q/xz649iN
7z2YAAWaoXzMazeg+v+vufvDDdxdHBKzE7f380k+fqg9544v+IeBG5ID4GioSUmPS7dpFNYfOK/4
yQ88A9DqJtUj5sgCIFbVv/fCvZ4PTsdM0XfndADEDeblomwv+9RwYEWx+1BrQy6S3vIjH2tSOdw/
/SqTDMZzd+PG48q4wtg2lALVv3/d2FU99yR6PME4afCjTnhdVEZljXOG1f062QxeXdSbZEc+H0ew
dNfnd1HOlB15iMV9v3rCfHrrOemD7MAXD65Xm4AqMqnv4EIu5nMfeaj6iiyS+dKPHD74bsOLFKlh
6ZGjTf3jgdDkrCs77KeXvqko8EkPzADp/SyrHjGfFwWgSnboz1HqJy/M7OR1CNmxr1w/rHkPTpTv
sb1cubTsuuHDrjm0IkUo/8hJ4t57aTJerWpzWqNl7x2Wy5V/7/kTtw6LKgCC0o/usxckTXXOIlUg
P3YC5WjiLxY130RmUnkHd3rF0BEq07XvWSQ9pR88ClcNH6Kp9GxWt/r1Pez6iGCT5MZ7PT5EkiY9
8OZk6AaLxPPr2zplFpELlbX29XhzcjmOk3HNU1G9UN9p8MNMSu9gmb+h8K1sIDwszy2SjdJGyYVz
+y48Hn59NytLfO9zg8PKvJKmOUSgIzvsbE5EUj/VlJk9WYN8iceTJvI0h1nJDnwzDsOEVlq3cUzQ
iiyU7PC3XvQwPrlIXuxtFkBG+Yn4LUpRcN43EUmcqO9w7Ctu8HIiiuHJk8ia5w7rj5NkXAspytSX
/Njb+qmyTCbJjnuof0hy8fw5jgN2tsqmwlvpbMXvsBcf0x+SfOjvLvtOOFnVl2ZZ15M19PdxsjrZ
+/AUc95h8n33k/soTPxa5FZit6SfPYsAOU9qX9NE5KH6j0NByr5M03PXw8v8U9XMse/P6sk18Rv3
87Eb//YfAAAA//8=</cx:binary>
              </cx:geoCache>
            </cx:geography>
          </cx:layoutPr>
        </cx:series>
      </cx:plotAreaRegion>
    </cx:plotArea>
    <cx:legend pos="r" align="min" overlay="0"/>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title pos="t" align="ctr" overlay="0">
      <cx:tx>
        <cx:txData>
          <cx:v>User Dissatifcation on basis geographical areaa</cx:v>
        </cx:txData>
      </cx:tx>
      <cx:txPr>
        <a:bodyPr spcFirstLastPara="1" vertOverflow="ellipsis" horzOverflow="overflow" wrap="square" lIns="0" tIns="0" rIns="0" bIns="0" anchor="ctr" anchorCtr="1"/>
        <a:lstStyle/>
        <a:p>
          <a:pPr algn="ctr" rtl="0">
            <a:defRPr/>
          </a:pPr>
          <a:r>
            <a:rPr lang="en-US" sz="1400" b="0" i="0" u="none" strike="noStrike" baseline="0">
              <a:solidFill>
                <a:schemeClr val="bg1"/>
              </a:solidFill>
              <a:latin typeface="Amasis MT Pro Black" panose="02040A04050005020304" pitchFamily="18" charset="0"/>
            </a:rPr>
            <a:t>User Dissatifcation on basis geographical areaa</a:t>
          </a:r>
        </a:p>
      </cx:txPr>
    </cx:title>
    <cx:plotArea>
      <cx:plotAreaRegion>
        <cx:series layoutId="regionMap" uniqueId="{D59991CA-B317-436F-8F69-7907D9AD5C0D}">
          <cx:tx>
            <cx:txData>
              <cx:f>_xlchart.v5.12</cx:f>
              <cx:v>USERS</cx:v>
            </cx:txData>
          </cx:tx>
          <cx:dataId val="0"/>
          <cx:layoutPr>
            <cx:geography cultureLanguage="en-US" cultureRegion="CA" attribution="Powered by Bing">
              <cx:geoCache provider="{E9337A44-BEBE-4D9F-B70C-5C5E7DAFC167}">
                <cx:binary>7HxpU91I0u5fcfjzK7r2ZWJmIrqks7Ebg7H9RUEDlkq7Srt+/c1jwIbTtJu5Q8SNl7h0O7qxTp1K
1aPKfPLJLP3zevzHdXZ75d6NeVY0/7ge//U+btvqH7/91lzHt/lVs5fba1c25bd277rMfyu/fbPX
t7/duKvBFtFvBGH223V85drb8f2//wnfFt2Wh+X1VWvL4kN366az26bL2uYX15699O667Ip2OzyC
b/rX+4uPv79/d3WT2yKwTevsdYv/9X6TZbYobfP+3W3R2nY6n6rbf71/8qn3737b/f4/2fIuA3Pb
7gbGMrSHCcOMc6S//6j377KyiO4ve0rvYaYE5YrfXdcPcx9f5TD+JRZ9t+fq5sbdNg3c0vf/Ph75
xH64cPj+T4tR2Pb25t3H9qq9hZu3TenfrZZfbm/i4uP3u/7tKRr//ufOX8A67PzNI8B2F+3vLv3J
xOfwOr79w1016dXDmr0CXniPE4mplAJ9/yFP8dJ6T2Ekidbq7jp/mPsOr5dY9DxeP0fu4HW8eDN4
/e7sXBavCBdle0RTQhRmd9tHPoULY7wnBONa8Ds88VO4XmDQ82j9GLgD1u9f3wxY/lVmv5WusK+J
l9wjnAmhsb7bPoDHY3eIsd4TWMIOZPgO0Kd4vcym5yF7PHYHNf/3N4PaprixV6+6xfQeoKWlvg9g
GiLUY8iU2IPtp5DQ/A5S9hSyFxj0PF4/Bu6AtTl+M2Cd3xYFBO3b24cl++8DGOV7ikF4YkLdbaBd
wiH2KKOECXYf4OjD3HcB7EUmPQ/Yo6E7kJ2/HciCPX/vYcVeAS21pxGTClPYNY93lZR7CAuiBb2H
cWdXPZDWd+W3d36Zdfkfv3bTzyP2/LfsgBf4b2a/wUqV7uqmfF0AtQJ2z8jzAQ3xPQ4AU7Gzz15i
yvOg/Ry5A5R/8maAOontK4IESRjDnFOm5R1IgMXjzabInkQacjByTzp2krC/s+Z5nO5G7WB0sn4z
GC1hL9mbVySHRO1xzTkmdJdikD2mJGVE0R/43SXodzHrBZY8D9GPgTsoLd9Oiry6LV3069jwnyka
lOwJpohiGj/r8RTdY4xRydB9hrzj+F5g0PNg/Ri4A9bq7ZD3w7KzzSvTd7SnQbFAQvz0bY99n8Z7
SmMFKfQ9v98hGi8y6XnAHg3dgezw7UB2cFU0V82rEgqmGAhM8j5W4aexSqs9qhDkW/ReMATF47Ev
/Ht7ngfrYdwOUgcf30y8OoBl6q7T6WG9XoG9y61YuE2mdpMsDjkxAMiYuEvCdjbVS0z5C5h+3MQu
UF/eDFBHV27KroqbVwQK0qwtUnyHWEgBxA+Dgqjv5cOdWPUSS57H6efIHZyOgreDk92qF2X7ihSQ
bdUJjRl9kNd3vR/bwxpYIEi+D0/HHQU8eoktfwHVz6G7WL0d2eLoqmmuruOuuW3bV4xWjOyBWgtk
T94z8x28JMjviCNK1U6YerE9f4HZ09vZxe33N7THrmMbXRUPT/t/H7QY21OAlwbR6XmBkO8BmKD3
blXf7Y94mPthp/29RX8Bmn0YuYvX5s3gdXnVxFDHbsvXREyCfIEplwpA2f7sFrkI2uMckjLE7lIy
2ISPKeHLbHoes8djd1C7fEu7rGnKztmHdfvvdxkFmi4k/wEJ2q0jg6QhJaiC/F7f/dMu+3uLnkfs
yD6M3MHr6O3Ig8e3w7svpUtfDy8IZMACCaP0XscFJvg4TZZ8T8AVLh4KzTt4vcSi5/H6OXIHr+O3
w+iPb/ur11QKqd6j4PAYh0D1/Wcn/8JY7AkQfJVUdyLUjkf8e3v+Cqu7+9hF6tObiV/bp/HodrTX
ryi/Q5MGI9BSgx+VHB/vLYzEHkaKaqT+hNNLrPkrrH6O3cXr6H8lXk+btO4i/F2ketLb9h92qMFe
AoLOJUi2P8T1x+hAxxPITRCpHnLkHS3j4qVmPQ/TzvAndwKdZ0+//H9PY1rp2vidf+VKaCi8er0w
BdV9TjWVPxzfDhWU0E6owO8JcV/d3w1TL7brebSOd8bvbiz/f+XGeq618CTNruIyf2XsFAVJ8L5P
BoGze7LRQE0EL4iQvKf5IFY9pvEvseh51H6O3MHr5ODt4OVuo1dNuigQQiWgNfdewgU0HqOFvydd
CvKynZh18reG/AVI9+N2ITp7MxCdQrdTM2X91au2FEJxX2noKLyvNqLdbQWdNIoqta2n/OCKj7fV
S616HrWno3ewO/39zWB3fju+apUL7zFobWKwf54tIgPpoJCKAWjQyrb9AYL/GLS/Ned5tO6H7cB0
/vnNwPTJQrH/VbcXhaiEidKgZvxA4rEflGpvu/cYfZATdxriX2LR82D9HLmD16e3s60ubXNdFo19
TbWQ7QFX15yKh4bdp4ELTpxAyRL6bPTzzTQvMul5xB4N3YHscvP/Zov99XmUH4d2gqv2avH9tM+j
Iym/vvr97uFc0s7Qew/1rHh457w2N/96TznaFq9+nCLafskT3/bp1uVl0T44vEdjbq+a9l/vPSiq
QL2FQm8o1C6h7XrLQIbbu0vQfEOZRFIwLBDmAmYqtpwdTiJxyOM49Hlsm+sVZHuwUUH0/H4J+t8I
yP0KjilBrwj0K/44enVaZhPwqh/rcf/7u6LLT0tbtA188ft31d2ntqby7aMFlQMQN6HPWDKGttev
r85AFYcP4/9RuO9mWyq+VqppTR7HyiRRTc2jNXlmFggAj2eBM1PQM4sFg2qgRrAS2+uPZgm7via0
jMJ1lxQFNj3SyqgxLL8WbT+e5kLSTTbXqQvKua1AafuBxzNzb/H60+RwoARaZmDZ4KjQzi3GIstG
miq9jpgu06V0zRD0I4Z5OUrPEkzKq0jnlTZNYWnQzJO9Hb22KBbCCRpkDs9m6hK7anuV+bT26v0u
LeOTRiWF5ydZyP12ctWiiaL5qGtkeJaLbAj+L25CQqs45hqBi9/2MDxeQeRYRfN21ut6HsliZOW8
zL2cbawcpouaot4PcSrpwsun3sdorL4MulMBL6MJ7LN6PBUFGU/LRimD+tmutI7nZa/SbDPqPl2q
fsDnue3a5VTMbWK8vLCrX98DPLJ/wkFJOE2iFPTMgED79BYaRrtukoNeW1oNgUNzZsbeTStZJt9+
PRPkzX+eadt0w9T2qJ7aWSze4yavMMzU0witp7YG8ISq911L6w+IRzlkxr96xHY20ffHWyMJrfzw
iG+POD29M4Kbosi9DOaLrPsAHqUxcxdp6Fv81SzPrB+DA5fb0hJVhLKd9dMO3EU2eGrtyGBXClat
otqu00ad/3oi8sx25QS4noSNBznwrlNIIujCGOAZXJMZZ5tZNmQRa3hmpgmAm3LqMoNj0ZiybNOz
qefqsMpEGrAEh2dxV8wHOef1BzcJzxrR88ZU2KLe9JjO6yirwv0yK6aVhWfzoo9kMfl0RswzUTLM
zrAIJhkrRhbQCGfXDRHN5SBmu/71TUIf1u5TAknI90odkQrSRg7qzOMtFZIw6+LZjeshodjkUTls
ZBQ2G6926bJMG2IELb+NmfMCnmbOwMObrLM86ZY9rtplWjl3XKV2sKYtaFCLAl1iktpjrif2VQ55
fslrsXB4IB+xzuvMuCHDvhNhdk5QqpfxDMdd2z4eL+KoIAEcQ51WabTESR99BXeWrkXL+UnUEb7u
bVkeQHSJ13kVkgWNhF17hZ78ktt8EcOZ1lVDS3XuQp5sEi/JgwLXcWvqKLyOIfD4eZNGG1bN/UmV
4aE2/SzZYa7qbNWHgi+qnjBfsKrzRSfKzG9xVK5TV6af2qbws7rITJFP3gnX1XQzTVNjVBa3iyht
6YqHLGlMImLiz2klAk/O7AOPKTqvuia/lFGcfqtwXI4mRXqafO3iIjRDiagpi3j8LFWRBjInbg09
dNkmmZLxcK61OBFZqoJW2UIbmtvhpGuL+o8iyfgVqpuFN+rEj8P01ks9deQVmRewyEYLT7r9PBdg
tcD1IiV6M/ZecVyGVWjIWAytiZzzjCeLFaqSw+16BmWWVD50uXimKYfG4Jx+4bEYDBtjtInSPD9k
YTVdeFnaEriK5mPceWFmpj4mCwTxxU/yga5IqdWmmxm9cqFoThNYp2LTok77tWzoecqWRVzBE9Fn
qelqSq/K2pXLNCZeQKtR5aYkhbsopqbzy3QcAJoxMc1YRuth6pZxTD+QMO8W4Nv6TZuVk5m8sVXG
xeSGOsDcCVx9mFx2ZEMe+97Qp0EfZV3Qhakzcd52vkNovyJJZFDEmEn0GH0skugojMTXeJzQGg6H
o7MQz9MiceJyatMrkhdFMLgm8b1E6E8tD9WSOocP5dgN+wVPtSn7efRzRCPTJbVn2h6FRmovBhfV
DT7Oi8RnSTkeeCrSq7QZC3/yVPjFq+IJjBnDZUxS5scpLUvjUN3Dw9UPMoAwlC5tpEQRJIO1QRcJ
snJN4x3wuSwPW69Evhv5dJUMDfoArbpSmWKCYwMGkaQ6mUsECOEG1wfThNkmLsZsjalFa1nCdhHe
VKLU6JrMabcgA4lNLOPazG0c+iNKimvXs+hzEuLuRshm+kx7N+znSvWbtNet6aOKHTrkVau6TUOf
h6jfdBj2lzellemyaYqoQYls8KawWs51gGuRL3IU5Wb05vGC9ahYUkTiDUqjasGykvnJ1IVG086u
sKiLQzuWjSlQ3hpewq9J0aVVYMVY7+sKpYEou2nlCdWYukHpMkz66VvfuqE8RlOUBWEFpGDuJ2Rc
SdKgIrkKbASRA8+hMgR11QL1A1nAHbt9KVqyGNyUBiRG08HcouZy1gM7IbBRjyeL6i5Iw1bEBlVl
f4sTNwQ6Q/N6ShJ3HcsxWorSyk+xbYvDgkt87iHgF1lZxSdpOgA76YHyleWAjIh0AtZlY12bDiMg
M0ikZ1nE6s9JQtMgRfMQWA94oceraZWlmG4GVqfLKtLdp7Jtsk1teXMzezFaZwkD3+PgJusK6JfI
ynB/1gzsmmh1TOM53JeNg8g1QMXLhwJ/GiRlUS206+HOUxufaJQPAe8oWdTtTBaMs+hkllXYmJTN
MIborLmMhOB+5yhYknYarfq+hVvyBI5MS+Uc+W2a8AXVMT/B4Bj8GbLIVdWSeY0SkfladuE+cBXu
V6HQBnik2+8FPK+YxtM34MD9J9s78OslqfcTEOUyA9yGrDDK61VYePygdaV3NsEEceBlEHnnUNZg
9hTzr0PIXWRCEbdnSFbwf2nUnTlE6sDJGH9Gih80KU5Wsq/LVZOQeTDAF+kBH9GqrcEpYNfR457W
bFnF9bjJUyL8PkviZUnDeFEW3TkOPeIPbWsNTwe+kBadurDQvUnjqF+5qp/iFSy/TK8dU3V86Jq8
7uFp5q1px6KbTJs7FDhKXHiow5xX4FmnJjKFIiw+Hgcy5jPkpECW7lPEe9p/l+hcl9XkbBTfv2bi
x6//Pi9z+Pf7mJ9/uX1Lxc/fjh5eb/HLT8Fhhm07VbP7oa01P74LjLm3bpskPvnlTxnrX+Skd2/L
+IuLL0tYMZMYuiF+8Mo/JaybG6iUPE5X70fcp6vbM/igD8E/wDThHAL7ma5iDOfBKcXw5Gmhthnp
Q7IKRUeE4Iw4UEIOB8a3fPshWcV7wKy0QISChsElov9JsgppwlPOhrbfsD0eAYkkHDq/43SPEskU
h3XHZSiOecy8TRQWY31QyGkiC0/hicvIjCRPabE/Ii2yj7OtuP4DE3kblzP/yGRKuY9Leg4HMMbL
VHr2gFM5tiYDah2aqhAQhfXc6DLw6Dy1Z15GotrE0TDUF6ioQ88Uvc1ofpBq24AbyJLkWJJY12ao
M7W0TVxs8nCivky62s8nHAVFnrEAQyFwGVtMyCLR3Ye00q0zCRrCw4xW1WHTkXY1ib7eJ9oNN8C6
v7K8VTdMN+hLNpQSuIqtvro8RT7judgI2lxBzAf/M6p4SowkLj6Yp3hcg39mSwDKOy4SLxwDKftl
DLV8F/pOk6h3vqw6nPdL3mRtZ4gdkhMvjsllP42HrKNVgO1Y+Y2N0Rnwl/Ks7eoi6Ft0mXGrL0Y+
TidjMdJVRfTlOCqx6NHkh7TPP7DEq9esc+TY5bnbdIqGPkqsPcx74NZcxPZIe9mVbmvewVpXC16J
9KDOU73KSq//o0lluJlCTpdpgbPbPLNuMScK31LQPGtfNa5ca2Jvu464hR7s+JljNRQmssBo6kpF
fp1n6ishXbrgMolhbcrL3OaXtQdTF3U1GxQP/Zew9cBZ06JcsNRKn1cyL4wcCmAeWd5zbKjV+Uc5
j0yYEMXVZvtEXgAxEUuFQxubsMvStSRdbYE0yBas74GveH1PV6inYgqqbBw6I1IcnbEUp6fABOeT
cIiRH8+sPowp8Rpj0chhFlouQJ9hK5ZkbjK5R+3HQTTZIc+r6TCeBD0imiRLEYfD6eBqtyyaZrxu
FcsKgxFt/S71qm+6aZLORANQm1wmw6GbQ7seedEctqGaSzOKIbqJSeb5WVXxdYzbIgJZo5IHuNJx
aWwr0fFQQCAVTkNm7gqCCr8WvTaRarpPdJy6beCYyDKlaT0BR5I2IFHcL4EEcz/1ci8xZU70QZ/n
wFvbinWFDzHHLfUwHtoajJK1qPZBYGkuIieL3PQpib+V3VwulILsWdpUHDru3YiZI0PjOAEdArip
oc4biBlnSNxpRaulTJC+tP2Umt7Jgyos7Ckws3iZRRz90QucLYnF4jqtw3l/HvM+9kUfi9XgPG4c
bofPumT01EtDGUBWHy67ttSRX6TDdFAOHmt9pcJyX4l0qII89OLF1JH5VHJWLiAzKXwhRsjcRko2
DUndWYY4X0Fq3n3iMS8/WFvEk0nC1AMaHNkDr6KT4blWua803JIooTnUkEw3fi4hF5tdPy2AOiar
sQ2nhR3UfNGP9Wj6ocbLGMrQQawngKRl4VGsCncqBNDJULlzm3riDAjj2hV0Phk6NPjlKPd5B9va
JBkZNzbMh7UaRHma5MRb4AE3o1GVmj6mTVYd5U1Pzgmpk68W4TrwRBqabnDDRk02DjcFtB5/HJOa
+LpsfDpW6CiX3gIV5fABCJs7nJIq8cF5ouOmA7hLXsR+kVsKTqHWQUQHtJlrfIMHLo4rVhcbgnuy
yZtOGAsijT8WFUm3IK8cCeMgtNW5J6spNBOh7cdZx9NtjqrKnz05AdfM2Qc51bkFFOM+gJpU7GPL
05XsRmDGIThyROb2wMbdeFFkiC3rqoh8oXpxhMbCAwIKjkhH8RCEqVZfaIniNWgame+NmV441k5e
kDRcfIEgOK/hGIoHVBdymnGIqT8J1n1LQq88ZtyWZ00tsF+x3LRlja6iOY8WNc6ygJR9v1J94zlg
e3X8hcxRe+jy7Kwpy24/1pCaQgJVHZAsak/ngpfLYVTzKcJWnzSxS2vTduG8YJFwq5yV1id0VEGT
qj7oZMxuo6noF4Mcr7ss7v0UfGYGnG+IQVng3mHssdqUFR8uq1Fbn+FqPhNq0EFLS/GlUzHsDSqq
YOYq22CbjkdF3HngsKLBDNyyr2nWF0bJ2h7jsChWMyrx1ZBHLBjb+SLswKWTYSJr3osqN8gL+Udr
8RhUaFabXGdnM8IbYA/IaEexWKRoAoALwnUgbf9hqNLo0ht57idd3phJFPFpkjVTYbw6Gj6hSEBy
Q2u5H6m4UuBBQ70Gv+n5TYsOG+nRs3nuTjt4Y5epM5QddLBgPodn7zyZSL4fltbAlrCrQuPiUMxR
vIGs/iydNDxqgyuVoTSMfFZEam1H0S0j1WaLhna5j1R4mKRVuipF021ClEA2OSMbDBWorLCh4mWX
l3YVtV0COkJWL0YV5ocRd+C+h3C4ii2qVl6PxMHcN/Iayyz7wzWVd8wb96GhOf84K3aBJtYcpzqs
DwfISDau9eaV6mS3qLnsL5o87va5yK+SOWk3cSKjZZ3actV3U7ru5kwKyB2jZt+SsFswG7GzJirK
07mGtEZB5OpNknzAUUW+eEMxANWmfWwoDvtLbK23zuaeg+Bhk31iObD7pPYRQSepYJ9Gb2AGqTxb
2IJC+h712blWUbXqWlWfVKrF/thUdInq8FalEbjAKIYEv9GVGeImWzdlNh/GjA0HFU+jz71urJFN
XwbVnNUBdNnM33idncegJvgkTeTHNAQTWpy2Ptg3GZHQox686qKK8dewATEwL1l8klTlIUie09Eo
xsMpxOwiq9Niv04oWzDP9SvrYr20Yxp+dd00rtho3dfRK4SBXFEvyp70GzmAYgc509cBg1+BdA8v
owFSFxblCxAAr7yOT4GbKDJSJfO+1pORaZQdjO2BLAUjhpV5fwz5eeTHCpV+jGR2kXii+AikKj0o
agWhnuNQGjukKjkBURSvtIyqY8hpl7mg1UqNyB0NlBVBMXJvFScsX6KYRIcyKcDtkKRbR2FiOXj8
RJzWvBo3McvwclSdCyDD5v7Ahq8NBl9bSser1TDg+aQaZOKn3OH9cnbFkqthvOpUqDLT1DOQlLQR
3KRZVBdGTDWDWsA8XhdpXH0VUCNAQHOv8kiHARjyLe/yepnkhS79qfDcZmqQ8vMk9dbR7FLhyzrN
E4NZWhxVI0l9mjKxGPq8Bp2JRTdh60jAinmAkCYc6BUajWdpmpwA74XqA8qWICfPSxRWEEGHEO/P
4Ad8CMJVEENT8DqkHvoG/cHctJD9mq4dyqAUbbTANncGqIdbNFn6gcs5paZB03gQhg3y64IkGwRQ
fy1xE61BSwoXsuiqxkRTk+67pmv8KPaaoB6yjplahvJzHSOnl7iT3NgZfZAVBCQzTFFyjIcWX4+V
zE7mcQSH0BMo94QpWYbFnBX4IxSsuiQMwl7F5bXt8l4wkxeZzs/lGKcp2w+5sulBOypdng9TD6tW
tjej501GF8CUQacQeAaZLMOy94sh4QHXNpXBBPpv4LVhspWVpvG2ElV8M2iwEDgC/wxjyq9eNITL
ifTVJpzC0RncqzFAjbL7Xa/qo7qCT5eNKL9Q2Hk0ndwSZvSOUq1rUM4msrKSV6WJqrG4cSHCR6Ud
1UYQPMMOhmTuWHbifI7jytSOixuWVU1oZjlXByHXw4LP2p25HAqDicjdvpdX+Qc0gBoBEvkUmTIe
ujXLQIwEbzAFwPpAVGVAYcjQ5CaKLIjZLmMLmXFygIqG7TvkgAJAr+sClOQx4ALKCkZ6MB9Kq/Ji
tD27bHDKR9PYKpemwR4xNcpSH8HKnQ1Ucd9m7fRl4OFJlChYVpTp8eM46Cjok8iGftvN6GiqIuIn
bdOA/ACSk2m4Ep0Jo0qdKIjCiQGm1W2SBgNHbqoi3x/zJDmPVNZ+aYF6Qs7U9MdQEos+5nxuoEwG
ix3mcbLyNIjkhpM8PvbCfnAgZo/9QnQV2kxJU38Mwxy1gS3ho92s+SZtXHHWRtqZqMb1Jxc7/BlX
qv5clNGnMJfokJEKaglzgbw1JVXVmUIjkBJ7dCChPPkRCgVNEYRhVcijbozZhyKur+TsQEyu5jGK
Dehhs68GBGHfzhEbYEFCAd2GU3aZgNR9oZIhXCkoMUb+1GGyglSovUhdN9z0HqZ+RVh00ORRFYBF
xTJxCWzC0RWzcVCImAykHsB1aluTIIz58McMrA8YvwflHVeO02ktVRoHhc7smYtAIUX17KDQkHRk
0SgPL4icNchnzG7ieU4OedzbTU61PM44ZA5yFPAwIe+PTJUzFERYyI3AUAIwdAKngXg6XabgKkB/
7wfkz4mcQWot5yDrqnDVkj47K7Y8ic7wXLmZtQbXKNoPoSDjV8B8fWt1uS5Az/UTSMtKyD+3RBZz
d8gpkGtbIL71YNFCT/UgY3jskrz+XLaDyk9wmjR0kU0CkrEaQxQwfdnEyu+gCIYGA5LIfONNBRpO
sfaStYBWVfjC3psu22KsxvN58BKIr14LCW972qGGSrLoOnizXgVyrxuHA1gSp9SyjOpY+LTBZZea
/8lZ38Ss9cbjORpXoSfr8yzLRzjf8EP+uRfKHncA4J1qHxTGoccV6qRwYg2BusO31dRHmkpVj0OS
UTwcR17DA0+DFI5JD4jkG0+pIIy+kpyu+oTs05QvPeaWPMYLJcOjqpsXcOR4Abe60nMSpFBo/bVx
OzXPO9ugVAynEaByDEd+ntqW474uUEiG46pyx7ICrhiubQ8ngX+1As9NguE1KBI6o6CMu7sAPGlH
SHr74dgSZLZ/hJctC1kuv0/z/yXJv+mhwYhB6fUHIH9SJH/PHr8VdtuWcjfiQZEk8E5DSaBEC28V
Qnfq4l0DDRxmhrfXIAyNHdDIAqIkdP3eS5LQdUMZtGczCbI65VDi/CFJcrgE7/eFq3T73hsopP8n
kuS2fedRr8HWHEwgG8QC3vIBb9GhO7tHyX7K8w6xW/C+VfIty+eQomAYiFe3QdsmZPqUZJCvLJuJ
ZrnfNBPn12OYVcUhLqGuQ5aVx/LQpLXySsiUdIjCGMqrKdSFHQJRZfKh90PMEC3DMeo9v6d9zXqf
Zt0008AmXUNOoO2lkhBZUOUNFzHkj26RJV3UqoBN2hLQGDrwACvaRLbmZrQJ187PhhHqcMuiT5rK
+lMTQ6Xhbxoj8NMaO7xQA97URbCAd3UJDi8y3F0dYCQYKjYzv62aodcZVNllDD7dwdG+9EhHXMOU
I7ZF/u3/sHcmy3UqW7d+l9vnBpBAQuN2VqValm1Z23aHcEldJ5DJ0/9fWj7nWPIJKf7+bWzvkLW8
gMyZsxhzjMkQjYW5t7NWuDU/n0eep/XWTH/4w7b+i7v7RTP5D+OJW4Kx76GgwePZeX3esw2TJd2G
bhqz7x64TXXTU0dVl1swD7RscmrHtdo1ssi9ku5GH8+7qtR9JQFr+6760unJ0LeSMzHrsnaXyc2P
W5pt82GrNVtxVGrLt4ecLr+jj9FWDdHttlUeH2uSYAoHOq/TLJNX+FVPCSgBftvaoB1zDJuLQYTP
CChpXunCqer2h0uxFL0P28Lp3jV12m13L68eJ+pPa+dCgs5TwIReVEYx13vqj03dDMkW6fQ7HQRU
ZMe+TqsAMMtl7rMWsgzekEyGIqeyD2tH7Xsvk8u7qgjb1zg+T522fWTUuD6kujAWhIbnrC5PZMZN
dBl9X6Z4pB/Qm1Kp3Qh+KsVlNgEhRq8ssjWMPwyHK+JMmHQLZY/ZZrikp8/uF21d9UXof9deNhXB
D9/UMs8v0n7GFrJusI9NjjBTeL686H/tLvTQGB9Gi9JlLIr1pn8GaMfLHNnVUnyrZwgD5jCY3lnA
PuMtNesrD+n9va6Jh6w2jkKfbaap8/RiZdd59Gv95vtU02mQ50WSth9qX+E49gp+TNa/0cmWus11
V4xt5B7DJa+2h3KSfS92YPapTml8p03ytizhF9HZX1q/vq6WbIzN+bwGQTO+wuX5e4EwfEZX0GaK
QyKFzXD+yGDgI01jUlbTN7o+c7ztSlnHy7vUdwpM4uW9+MsI4FyGCakClsDMz+cOzUuq2NdA499a
o0YeeHSSqvy5eMYJP3ZdE3XikNLuUOkr1/X+fkaIfxGNG2ikCDSfu63UsaQ+wPGvW+h4/kZPOSwo
b2Xc56O790TtA8NwTCr5xeR1prvDMI5j0u8bR/vLfdFs69ju8lhv6mvWemVyEm3km6uwAZKKD6+s
UvzcjLhBGf6y1oTxc3DJnm5JmK392Mxj9zWPC5+jWMZGbXdTpEf2ZzNuZpazZOqn6NYRaYFRT20Q
EAzayBicZQI8Y76xl035kxyblSH8BRW968ULYL49OmBYOXiXUEMN+ThlSZKq/dLIik1feCkBu9OO
KiIMt8Jb2JG8Sa2LdqY854K+0XX8Ns17pT9txqYQu0FvKWvhw0PAybtbEQ3lyQ+GkGM25DSc7voo
KJsf0Tp7BW0ilU7bHacwCT+2RcspGLeu5B4BapJ23nnt7H2spq4v2+Mc6Xp72GALLPfLSF/l3VTy
N+sub0sO8i7Po44983O9culG5EVl9qXoHZxKGvMdsKXcssyzk8nbqA1301r6fDLyipSPFHBUmugs
XHSu3qpVNgQzM+gSFzyNQZlB6MkSLu0Ua8LHN7HaqzmZ6aNbkVTF8GmIi3A5T4NlKG7qoI3NmW0V
tFf54Jj5ctazxpbAPK0DKpbCM1dg3DnB0k2VjZlDnPocbCpaNflAO21fVee/H4AMO+dRW0Q/UXlw
3dRhQUO3xfwmnVmHWVMAO81xmNKI/xW0AJpyP/VVOf7rO4Z+cMajgNpU5HtMrls1LaItZA1mURgu
rfscR2xExzNlj6sawD1h5cK4n/nAuqq8umzrcXbqvZcn9oqCdkP508DLYFl6IwceD39rzaVLFFFL
VDAgpmOZRmXzrlVhJ+WptF3yaNeHpc+ZWtokwWoyn1IcKqOm1v6J2B1E8KQyVcXi0gGXNN+GRi+s
YaeXkuuH+GAvfR/X9BbLwyZnGkgXadQuFKzZxtCS+FB6WvA7A2PQPkSZ9JG+GUS6tNmxc0a779Jf
8ALHcRMLD9P5wGIxSMcQ8FMWi0EslwAYAd/SGQAZdZhLdHQlO68kIWT0O8UtGZ6ev1zn0t5LkOQi
iPaRlBxBEw8VliI2qALnSxQLbq9sitjmbeniQnecghj7L+aAH/aJMJLbKoPErvGwQP76OdMLZTm3
WFqbq0kBg3NKroD1ydzImqhNrZf7Pm75c/DAXtROgtlEt6SOG1lGsBacczOazTqPvCIRKwcx2iMN
pZsvHRm2wk6EE3ljS+vRE8s93USfVcg72U/mfNHuVDY3S22HtxyHcRq5v41czFq1KIpRHfoq2bzw
XMd1qMdD6d5D5ymS5eBBU7CeKa/zcjuBUZxgvWWA4aoyWeAesO06P2SL2293oTEa84+nGKrwMWnW
2rTE67WLbhmBsFgenqvqwd1HaSmKN52XFzCNyNXtDre0NF2P5j3IuXNRTG5dmJ0eB0XvTdcw39ar
Kp0k95g6E3szBHHRhYw89Foepk1LxAHvYZqmAXzHqUt0vI/cIljrI44Yd3NUIivNsM/6uUsSyFdR
rJdd6kcqB4Et5zDLdnGFm42+bWvoBLl1toZnTkpdbfS9x1zneXYN+3325K3SCfj/3hSldSlSrWbo
T5VJrV26s56woVQUQ5VddVu38bvBX+bRu91CgauchpZVOjQV+9HutOt483A7rRG9yFPZDjO71HrM
cYaBZJqV70oG13rBmcXHct2iT9VyclW/8klKmIHfqTG1fqlyl0a/TVRpM8I8mDPcUx/oiPVTuYN3
WFhFzoLnqwmDWoZRmO6C3R9MeBWbDEuP62njxnPtzFw68IAO+xPuknC0mF4S5Zs0hN96pA1vg6yC
JYE56ojOoENQHg3+wcR0495oF3VAtsNFhcF5P6iWR4q7sRt3W+PbbMV11sp8g4xLNfK7DsHr28VZ
u0F0cCZHvGpyzPJyFc7FXIIV9bsYyPMwpGubHgN3TgEcB83DAzjWePvFrJI7hgngsEpdk0sOdgkg
ivHExWxX8LdZw6y1vzNBJzDcrdA2cY466LWQQJyYoOU5WKU4CjnCTdmR9WYu59PJCk5uEKeh9EB9
Pdnf+gVu9zAlFW2tndw8E3122rUe37uNpp3k+wmcjHEEQryM2h7RQdQtc/+tb4gxV2PWOIGFVqXY
w9Arhs8FPnc7VbLt6u+QI7bxXdMBPn9ZocesbzaoJO5udWrVXfUiXHu6lnRTwn4/QG6a5tO6hvFy
Ow55qrtd1ND3uRY1YfWYxmrx9gN7NOLkdTxsJVF4GQO9z3S12Mx6G1cwwUCa2k92/egY9SnxvTl4
HwE5B9m+HIJKO7uk9k0KlJjw/Cl2mmbqQuVEsnovt3rdtkNS1Js7nlJYd92V5nDAClHVzeq6Xn9a
6BKJQ0iCtt1npZ93BL5IycvJmJlOZaB8bw91NYHpG2VqSg5O59PyQZLuj/ssrDM4KEIdhs5dt6s0
aV33zFu9nIZFr70W7p2stwKOtAidu77qmuDDPA1j2UEmkqYfjknnan2vITKoG2dSrfMucIJpe1At
Vr0LxygaP2xyocW4q1UkR9vICrNNIyCREL0TvdXVWVqoUp82OA1Nt0uqzvbk5bhNQ/zVa8q4hXQC
Y1QfqkiZ4UdShmKe97PsO7nzxRQqSIhpO4TxYa7csI7O0sapoluEPE5VndFkJq3Nf8B6ECrx9l1c
zX538EJltugYCSWc7Hb0eZjy7nf27RpQb+/dmjUd7Nm1K2xA7RvR9OGH1YR9Hxz6dB3ThXzKzchR
zCJDsrHUXTkwIyxo7J8WWEkGNQoEKoSVBEfC4R5imz4CdiNkOOZBZD0cGiKbYRYO3cn0BHdzzWr7
YP0aX21D5pCShvmwEHrCvCmJMqoNM387M/CGFMyTsLPZXzRVtnKQpQcndW+CpamTsxmiQ/QRCo8l
k3q9I+FJZY4Ca+jnIcRNhtNEZh/T8O79s8APyYJXl9zN2Sdm7fFlZVzYoJE6NKiJ4c0UusfFa6NN
nCeBX5MSwfIR+BTafy4PSl4SgzeFYTNah9jUPjF6ZUwCqclq4G31J2BzGznjYdXc6ZjlkmvPcpPd
9n4JwoHfdWlC24AasEs5S1PYjdz/lJTWT1aBrPmIX3oJd9Sm/eSNX5Ixsflqki54G1/NY/QVvl3b
nSK/lO111pULYVH1vc2l2l7alCVPlF0jRrtFyvs5O5OpkgP6imWm/em14AY7SLwQK+j4jiHLjw83
NkX6BfdEU2Oj1O8IFngd61h1rkUsIthK3L0nUoeF7LOgTLozUzQUHfXssLC4mdLewTw5dP3O/7US
28AR2s292MhIZZvzjV2joiY4VF5raMqSEFlTLCALUbM0Og0/oi0De3rcRgKm5z1Q/s3qPh5SzROL
svXYo3lapDfetlm1rPndtpZumnxaKhmW1Tl6gqxZLwLS0eV+k77NYmnpWfBpHOelyC96F1KXR6As
C1Lw1Te2Jo6jAWNpwOs8vS9Wd5TqEFQ+WUrmpzabXzrULSFkwmxa4jso4n5XXEepdLkfswX2HAgB
WZ8GT0WSeV9PgT0iQzNYwKstBz6QLoFN1Lya0rgYPGtgIp3pH50NvkS+cMgeo2u+LBlBc+5WEtW9
ED1ZYCRGm2+i2sIeU1iWZNYuK1D+TDfZ8gN/bz9NVjJud2sdS8Kll3Nf/j7PpU0Nq2jObDIvenu3
j8ejUiH7Us9rx6aOE46vuRZaILhZ4hXt1nnoyUpyquk0YqaFIScoT8EYWNutWz9pb5rVyxZ1yOop
9uZLvqARJLVrZ9jb2VkartVuI4/g9kthcRHPptbJ0lHyZTIpxi/LOBei2U3V3Cuci1kDcR2snqra
XRr62Fnj+rYILHs4Ifeup+2GTEFCeknhyT4rE27mSqw+9RNCcKOXM+2Lofqy5B6cxX36mPlMmbuQ
a0xdPPK0hU4qEoPfFXG8tQmJgc4y5CnHFsUnP2XULOPROI6jv4llHiAlQWhx9yLvc8qRJR+zyTmP
o17M99FWi9lBZOKx/k6e2KJborEjCxu1Z4t8mYw2kc/6DvtIpzRj11QDoEtXMXa2ZF+MS9iSoyQQ
Ex5YdetxN2+g5r0YZN/CJaB+wJyikMsD7aWbdZU9Pjk6p92tVX5spcb0z73YyylVqpg86vHotUtt
U6vaaRJ4hmbo6mlAa7VM1jDa1UJVTiqMNUnpwiF94wZatwMLstmKO0wcxUKunrRHnGo562+iqApI
Xs1aZmcpapL5baTlNl3Es/bq83jyqSkIbE5AfiC0WnCdtC87viYJ1IivKofWZqJ+6+PF9+tj1air
DBXCxVAuHk6KhH+O9hMgmV8fk2yxVeBjYVGnm73pbtNwFfacMlP0OxVvVLzBEpcYOkWSi/Wveduy
pYU321ufW00kPOp8TpVCM9UG1Y3sAUf44GawKNhZ1mEpttHJ97qaYC/S/yqmjc5ALtrqi+i0rdDN
o+dI9GQT3cZD+Fa9gnH9F8wI0WaC1D3xZeg9xzlj3cVrmtTrV50qW2cuuVPndCQDM9Soc+eR533l
ks9RNWAqpo2EgYXz7BBw/ylMZfq2jV0Vqa9htNruzaNp1LFjAdaXMbG/LyXt5H7m1NAwojX1DKT0
8wz5HejE1yJIrX+CWyQWkkKcNb7r5Wv9QgP/xKp5NRtosQh9JoWhFXwOU06uN9VrXYmvWjQzhcyc
NwxG34cqyDmG+dh4xMIt6nAacxuEEyDKUg/omxGtUHeDQtjORkLJa33Po2f+3ftox8yWCK0MJ2KC
jIaVn16+/b+WCuYmLV/eWYEMgdk99vd/4Ll6TBuVrTLkxZ2e5j4IULYsJLhSQr18qb9sjlEZKPtC
XsAFrho/h45Jowq/JYH6kuSxmM15aqBJPHibtEckSjPIuK883PMWip2th/rZp9EOWI1m9+nDjcMk
4oxewZc+yK2PUprDdjcXePZ3mZ/YmJUm5PskE4aff9S+dMc3eLsmfNTIPL7487+0wp4vM13TMLQt
BdqkocdQv6d3srZKL9BlxGcwCUpHk+egVHErbTn/v1tlP0RLQiPWZdgBHaTn4HVFYhgLr/Q+z20n
qxvV17Y0L0oqtXPo4zZrfPmCT3UiNGjQnAA70+QN6fABHz19NFXCeY9XM34eW/pE+XEUqXVzOEXD
vqbjUGtvxyxnkyd7WYU5kfHlGwj+WtwII05c1NrwKnh0/+kdUCXmtdfL9jOEM5O1R3pZW3UE9ciT
8uwxbVkgARHzGJ1p/fdvUNwJlYW8mki1xIX1cXGaMrQQD9C/4RR3QSKoFrY6bgkJU7V28XSIhXLi
FVZ1pfDWcg1tsFzM3EHCzFOXg79jTrvFX5WEEPbNW+GdFKRvQHTHmGTeVxcFreV4O3SVY3OraZls
2uWMvqSKmYrBhvOoL8htkLPaEA8po+e25CNAP5Ha4zWryrdJUxmrXxmf79lkOS2bEk/iTtnK+sdZ
OYJM+oteLMgCJ7G6fHn5nx9r/J4fuBGclsQXf5v2TGWRO+5mPnX5IMhZs17ZEijZlM0AfkPWL1/S
npY/Xa51tcmvHg3TLpBHPesr03Ni0MAUr5+SLLIY41wkUXUTxtKvnFt3crmDXVAnM0WU9lKbFDp1
Y+/m5dt4/uRCRIGL52TOAn/Ez6cstAhHV/Yy/1R1wJ+X8CdV88GvVn+89if1CnPmuZELkjMpQIoi
Ox4qCJ8ZeeS5WZH30/R5GfpyewhLac2iLHubWb38XP6zI823MzwCZUQk6bwJVGBPD1S2areu28X/
0MIFh5YEfKmyUwaMSqVblCvRYUfDu+F/EsAGu9RMZ3ygWAvHeIe+miT9ipLH9u/7FTIgOMIW2ES9
yKhQUP9yKvKuzC2spR0LA8QKUWt+sUAZxIarhu7IveXK8XBOFRKLssyxnSJvaay/piCo9HDhoDYy
EIg6RNbMNv03MeZ1j80aJJRwDJCgA8mou+drEIaZSpoIccPclDYypx2tCvQTK/Trh5cvJZ7Zs91T
nFcE4YK5evjRZ/a8dj2Yqhek93EAvZNrzbDXbqtlsKn+jKvHBT323mtIOqxCiywM4/7907jMFiFw
VpfFDQNp8UxqwR5P5zdTCqLgVOXsbNcTRxVdMSzPaj0zYqZgOlZtSnlcbDi15fS78Ue3yDaRnLr0
OTtb7G78bukau+FbWHIV51cnXj5CE4sHAqoOTpjbnSw9spZ1hwbW7jtvGLfA8u8WGicS24VSbovn
NAXlEDvjNSsQyMtL+vRoSkmQJdyKkMAQ+ISFZxbcUezLIcza7zTC9F3ip211RLHMtJVodKMPL18s
fno2uRov0PNdxngw4kdYit/T8zKwXEvs9um3ehHyYzm2oY8simESURX3AQ2FXJ2yQCdXJi7q9NAH
aXve+FX9wBAThnW08dzSoUXFnjgGjTn64uFDSrE83dV6QlKVx4t/XiTl24bH+bb0wdTzHE5u9jSO
ojdLmHZXuVtMN4S/fAMayJlH4Eyl+Gejab1cpiMM6F1f88rNAxBl9eBsjqISqXW+7qdkvAsIgdUp
qB1xI824HFRvhiMN+PoBxUFwWdc+LYmyV2CHXbXSL1TIJmFKhFdGZ0wembfB9ZisMMp7n2TgS593
XrhLxygHL8mm6cxnGNH9KsX8UAjUZrvYdaDoO4CEn1B5T99rpx/fRwGvhAUIm89LPZcnehKm3zNq
KdIoSpLC2c1Bs1zWiAnVCodwF6Na+2dm5isQfTpXB4Xs5H4rZ/C3wHNyoEUn2LuR+xaxkfvVN2r6
7DEx40M+h/M+1xHSUjkVqDtMwTzQl5zH0wP9aH4SopwN8+RwzzOSdAtI7cak/R65soEjpN17D/nV
tGua6mYJxEz9l3XNW1qEsnolH/vLGH8ZPlwdWjY48ef1yBwiqa2Csfk+tC2Fq6j7Sp8a4UF8e/kh
f33Tf8Lwr6cMfN++PejXm2meF5FW/usv8HLQnHWYsfAJF7uOgqc46LyW71q/Sd8VU+r08KPDpD+I
pS8Yg1KE0UHXCtoXZL3ozQgj9LJ1BvmBeAulHlxRPTQNyYuv2qbf+coL3rpL2SKdEPF1Czz7dvGN
/09SUqfuvM5z+31WZW9Eg2ifcSNNBHpT0YtjLhHA2piY72WXKVoJ83jystD94mol9hv790ou9IyE
x5LYNIA0iHURxOjnKYHnyEkHsdm+o8hk8fNC5GeiK+tzvekvrZfUn4ST6MPsZzQ9htGJzgMGabSH
l3cmtA7nyc5IS9ZkBpjP8DLC+LOA4lVpQ/sgl98zpEwVcNpYodANZXKY6JKowxI0+lw2Ss+7wukb
uj1dc45MIblZ+mhBoy0z583mZcE50myAszFNPjfMmwj3Y+XcFKaV10aYs1Y04h4MtH7TOWzaLqIx
Zvab0rRdym5K97JP5DvSxgXlXVD8NFFZ3ArZF2cVSPF5kXX9myZUtTp06TR/NXU+f3BDv3rrtDEB
ItLeehK+WmdkqUV2v9ZJziCaAbI/DH2P6Q4qowUgy6GkEUJMfB+ETnxd5Cb4xwPVTnc0HZA1vLy4
du2ery3veSQHjahm5XOe9AwkzL7L9PtQBOGtM4jyoS+EMVCyWxdlC7XEK1f0nhJfsSreS2NZt/CR
BBS84Fn1yOSOGkFIX/5AAhpcAps5DTmCca4AKssTjQiF8w2z8Xsv3PqhyLS6hoPvvnWWRJxeefq/
TYtUk4D6a14esgDrfv4ADMa1Cac44wVYmabBQN3epZ+7cUMjOjQmRDfiI6tEv4dUUoVghYcyjxBB
Q4c9gJMkyZ6GZ5Mfxi6SHwvF/A2gXyD01pnymyoqpnOm9ejbaM6zi4whA8Guk4m/7ibjQZbPereZ
UaTG3T5uNtRZDstyKivl3CSRhwIPKMO5jqbc3Bm9EmHKsOjRoBFQ9x0SzOuGNi8ZpWgWtEFD3UIp
WUt6uDQ9H0IUQUdykem9YnrRRd7UYtyNEroMlki7aB+B+t0xBwx1q4S8p+lo0ldSDCXK9hPch5u1
Rxu+64o+glcb+513ATllHc/cKPP/Ya5I8XFmKtLPoPALoJ4F3fJrlvL37gTUCTCu7UuymWf4LBMR
Pp1Q5hlVP+IIfGCXrEn5FZaHoWvIllFTye/bNKcXUet8NUuJop9RCKhLXzaS/2awsaUgE/rihPEW
zwwWptTUTJusf6RNZObDrw2Jtjmvr4s6Uid3W5L7YWznk0Frf+yTVH/K43HpsZPNu3/lZv7LgY0D
iy3jOqAtPmfsbs28Lp2uyh+ZdKP3SImnd4jznYME2L0iLs63cz2oyz5omwvGF3o3qpUEMlkrfVfI
PIaQ3K7LdeHM4ifM+SHcxUNRvX/lLv9KGWQE7TTkiMOZpqh8tmQLoyyaZAjmH6DeQ/aBzCJE4ecH
ZjdP7nLrR0tFT2naovgQj2H3M99cWTGcBiXTmZDd9BAmdXbtyrX64I/BTIeEKHAay7FmubNS7oOB
du/jRv9/ncW96X/8v//zZFjrn4NcGLAC1vjvjPAvncX+S1387MY/Bg7/GgH661/9S2vh8co+Snma
1hagZHbiv4eVgo7+38CWEcALaDE8OxjmX/NffIaVMkMPmI1ZooDbmAmSQTuslPcPU+5AkIpdCCmg
Md7/Rmzx7AiHLqge4Dn1KJglb5gObIX1h59XKCH7YZ71bbuK5LissDd36JhJVyu5Lm8jJzSXpV6o
q1y3QsHXBcuHKpis7i9ph3/+WL3/Uox7TxGJX3cD1EIlh4yE4BvZCPnH3ZAkQRnLZ87B0Hq3WbUR
3Gc0w+TRCxMl8OLB/EkuPbXI2MR4+6EcKwY0bZMMGAUh2++JUuivSRDng1/X3gcAvthjEEyY/oBR
7OlX4uSvNOA/acLjHZN4AYrZWTx/gUOB9RxRYtStIBPLDhEMjg+Lndp6UtJ06I+N9spDIRkQtllP
tDOVK84apnR6hxFW83c0iJO3Jz0LD5MquoXJTjlZthxRfR9p1Od3VE6XzZTk04E3mCQPUz5cVfUa
6iNUhOgGvfbSnL28D39vA8ibS8AFVYeR/Tz3kQZtrNPX022r0uShy+i/7GhmYxp9O+s72vnJ+z71
6o8vX/ZpNQ+3GVENOB/vocIW+cPe1h+7H7o6C3r097dtvHm3XpXPty0dwCJO84eXr/TUCz9eKUGJ
T47Fe6Glfe/On1fq28Bsw5h3t3HvBl+GtRvrs1TFxt9VfX50h7ne9sI15B8lRKjmNaN5Gr7t5W35
gBwABCTCOzy7PLODCwTKTXGLCDz8wvzL8EvF2+brs3BrpmM0MrbPuGz92VoPjGkZqk7+UCiXL1YG
YV5rWvm0kEm9qz1sjuaDGHtfIPs25kfvLP3BdbaGITyMZKH9LgjIr8X9vzcK4BC3QeT3eY1bgE/7
c/ncaA7bMEydG29Omy8wPZk85jmVaoMdGXKbXa6wwr5mcdJf623IYaUFmqkb3iJ/KrltKOLzjEgF
C+VHMQr5faEfLV+p0QAzuYs/jyZKCJITK3LEt1pU9eldRmNcuGOuxE0ZDH2aMPmSAb1MhNEiOakF
ztSoB/ftQjo7QxbP5X702jOazv1ZHfT+vqqH5l1fwyshR1izf9ay6VDxA9X14dB/gGAEZEr1Ac2i
LAvG/Yhy3aXl1N6uvTO9GZxNHLPMS5i4s6Vts/eXvDkPI1W/Y1zkHTNHhN7VsxxuVTrcKx+ZzSFa
fBayMD6+IZg3iIxrXF7TsY0/pe4cXOZR7F2jXF2S/ermQbNnOQokpaNpENzTZ2AqjHPYSv0NpFG9
n10H2e3aKHlKJzTZQer790PurXDMpOOhjM6r9CvN43FBXDs4n+dGNoe+n/wLKNr9hTck9feCUpFz
L5rqPcIVLXdo5bLLMR3nvWEdzqiRkzfD2mg4xeNw8jztLccaCmO2X9aMIVOLT+7X0N44zH3yJk+d
zGV4V6fOCTX+um+Z5wcsLOuPunHzKx9eyPtQqPBsTkrHP01Rs32Jo45xBa6GOLtUcXZytHa/QGNb
f04Zs5co8ZkJumszf8lOWpUdh2NdjyZb5vg0dkzBqZVozls+ukuiYOxY6GYh35vKEmppusodGJfe
doGq0z1dn7Y5G6PqmAWzcd+uwACHYhrdGhgewvdJAEtNZ1pIfR1V21anb+d1gLWyMwXc5PF7nua+
v32aVkfLJt8l0H6q7psP01VRacxqRtF+qyrVVPoyKYbtbElgc180YwGUUPp1995lLAtjW4WA18ce
MLtnQJnFdjWohwFyiYeqrtbhyDyljJmdFIbpGwrmSDJj1sg1P6DESBQVkhJY1JoyzGHdz8TCU+Tk
Zfpm4ehEkB5iRnxBzKqm5tQyGyyhWCJ4pUe9FNHeSclgw51J3TbYU+Y3DRyxmaEJay3r5jjBmq9O
YZs1aOS3EI/Z+lUw75scOttumUw23U2F08AQy4r4pzMvTDk8uB1z2YognuPbkCFF6WUrpIJ4tW+h
QWzmfGLY+Zgfe1CN5phOyzackpEx4idTR405dydmte5DKLPFXjKqtD4bi6GAnhcF/j9AHBsVsoiq
5sB/rvOmLl3GgjHmtv2nbJqkuRBjwniaKlfRu21WQpxKGKDeVc6QBcnEstzP1VlKhdK+JxiLyzLb
/IouOXdw7FSdbcfY0xBt4Er1600TG0zb4aiMh9SDuzQysq8+ZKnI5oNkrF2/KyRjghl7U4rtB+SB
JDrE3EBzEAaK7oUHl/w8KyTjQPwK1hfDDYr0sDFdNqQDMfbJXZmuZbCH811uuwZQ3bliBmtw8vo0
C7ndRPZHDxC/u2AS3podqyTI15393M5LCuZqzUMmBmDVwvnVFnfo3prOODs4nLF/621tsRUMhw0c
cQ/R0p9voz4x0AiTQd2Ec0tIyiZZ8Q+Shi70iVFtXvsJtnCbXw6mqfVpWsOtuPKQZdwHpR9+CXUK
Ahl7GO8JqowUR4SDBTc/w8Y51HCqJiYqpLBpUMjU60pmUWbl8p4RUevXfszF+SLXLD3GVchkgjZO
+Z6w7iDEtuMCWUj3Ing7ATnce8rhE2sE1wOc2kh9RGNXFuej9v31opUZKt7CkclD6w7WOMtymM5k
PeXTnTaBivfusLI3+dpyY92E070igiUPInax7gYvOR5iL9HdBUTh1L8rx7mq3vlxmwQXOqA7dqO0
sslnbvRdCGVUH7u14dJdt23LDthUbWduJe3D21tf8U/cV994TLtqeQoopyyV1V6gPasWjg4zo6ri
bTtKjvw4kxVk/A6fCkCavxnAyS27qs9dtpte83zTOLQKmXo3D/rE9DhGf5hl8K3T4DDteSIcyP+w
d2bNVSPrtv1FilDfvC6txj3Gxi7gRYGBrV5KpZRKSb/+jGS5bhXmHoh9n++Oiu0AbC81qVTm9805
5pI4Zp1MifU5c73kKp7LkqiAIqgZFyjzv2jKe0hxZbU+eNNij9c5y9zquhddXT3GvC1OY2c7d0OS
D58wf4fAG/2idK964MPqOiv6fN6vkh4RC9zVQAy5rKkdDevXuqmD+0WNdn8x2Otc/6XDNh8v4L+1
/1m3xMwhtMCLPfuA2DuUtFfGowjb5C/Lztpjq0WO7tNnmlulLh5KbM/XSQsWdh+40s2Z9miC7RA7
JM+ysub80Lgdj8mGDC259LveGQAert16FTsMqYM2M/ahCiyu6DJv84GXjB6uYbVCZ0UkNc28ab0Z
aJEE3ga9IPlgYZBxoN9O0vkGthtIdwvSc74stcuvWlqn2FJf52F+KbgtOrXqJKQEM8/T7bJGzWM1
IwOKo/GCOuwcXGx4MVRaoyTaTgIhW3/bhYt/Y002GLxi6Nr5OkdmjBkrGNviAyuR8ZudmAIzU+do
2LAjLO1EQ0zhLbAOj5CInPKj029ePO82VmDrk0DAnfDLRnSHBYrv/MrKhH4pcoSHaRONYX1JydB5
v4xWtp2kwqN9KDfFIKXFXXn3S91swV0biobCtQC+hcy3QMe/sroZD7oQ3DUdd2UOEiQCGxePIwX4
xcPfM0Otk6cN9b9hQS05GJ5stccUSXI4/KWD1flQoZNC6ibL5Jmx3o73XdI5TLCuSKpj3BYQwhf1
yY2Vjh1kD3P0FLgdWF5Nm9a/9TNjQh0yWlm83BnRByqy3E02DpA2S2+q+5tIisK7d+lsh5fYFBLO
a4HwdVtLCwg+bVLmDFZjarptmsxg79BwHsfCgFZoh0OawYcAISoMo3LnZ0V0bjf//0rKuZLytVfd
JNeH73n5TxidqYm4Rs3zvxdS3uRc/pMW8+PnXkspYQi1grc3EhQ2HhQ9qQD+g60IHArn5DQhEkCA
+H8qKQZbwTRAfifiJZeNzGsZxYnJt3Px9iNSi9gCIo74mxL8Wqj4XeaLZ/YS/+w1zswKrJb4vNlv
eJglf95rNOC7O94YwXcciEYt5Arf6HjOiuUgUKL+Al0tGI/dsI6rv6f0HBRLavWZjXdYGodB7y51
dIVDjkpqnVjdcKGTthlv2YEIgFfw6wPxEtR4Q7CZhmFTeWnO3sz5Hi39qh5gPkXNlzgO6E/Tr0Hl
S6SBabzTpxs5FF8Esn1XOPakO7TWgQSq3usAEr8DAJJDztsWyRpgGgyGFqA5fuZft/T/Ut35uarw
g1yBAT4g0CPk9v2iQYwcwlDQJcTf0Q2hZ7+YWr/xLxp/HmV0sY05plfU54KSW2NnAPn+sOt23Df3
CEwFpAI23THrLIM4+fkesQaLx9AOy2+VA3C1TKceYQHr8wSwSHVEu5VjJmHDmCPssnzAWd299j2j
bnP8LdTeFbD2bqxBXuKUdO6SIB74t99fI4bwv8cRr2jiQSgYYRNArPkLEWEpSsstpAewFRaf7e7z
Lcqj4djE/gROz0jNw8+sjLLpD0KKN/fGfK6PAoYSJZXzGFjSz9dGqLWPesuLv2HIa8Zwh/WyGT8W
7BiB2uqqVOW7LkMzjvuv6F33T/JUUzD41+PDx1OJoX+ACgcEBc/Qzx+fB3Np2UvhfbOiJhq8NNAo
0b7wIFnTZb+VUXNXWjSAbw0nV8FZtW1wfGMBN9r+Q23j1yNBWxiCT4xtpIbJ284KmiW8Eastv/mh
5pE7rk648YYKpFajf6AU5YefpeISUADFzxt+7lnZSCqnZW8L/Ye78nOdxY9MJ8NA7EFHmOrxW33B
RCeqWlHufM0SsKby1A+C/sHByigHrqc1lgtD5PcD0KDNf74VkASpm5gHlaYOi903twLqFD38yXop
Sppi1gUyWfNAtEtfjH2q2I5sflq2rJfFbqGIx4UISrtQj60IcZZ0FrZhLLNFK7Hp4lRyH9q57MaX
3x/mz7UdiOwOEltqxLhHmMMRDPx8lOxCY7wy2/KyyEkyCGy8btwfe9FY81jMerP1CAd3MA8N6EPz
pRS5+sP9+eViIXY3/WGkgbSefKa2nw8jHhAArjACXzqQa8zhFbPXBlFhtXGUXHsYWusvY65kTZHv
h95UilYaw6jFghWHf8Fsa2b+Hzos9mLNfO0v0Pr+FKfkvB3WRr2O8IwEBLTNQfhWlL14uhNJt3kv
I+ZkhOp4wUWj7odtKkWX6mE1gmEkFbMxdMEDRlMW19tqPWLsyC5ZcDVVnrbbZq/XbFwpCxuUXoiI
VQV4Mx9YtIPrTdlfGK+2C2LJ6a5slvj81rrMjPfm9/f/Td+CmYo9ATAVQt7Q0cHBfzNjMDK7Ye5m
8TkK+gCcpyCVgaGYZcrQjlCb/8A8rOfZE1Ql/4bngulEgHlm1l/05IXDUWnoAn96hvy3sziKQhYj
6KRNI59n982wqDF9tGyMxGc2tKUcDh61Qv/WdQoPk9GojF7ybM1ryYhZox3MXQ33kwlfhw/5sGXW
hWx9JHTSUmN4F5ehWSAsZxNjrQJze/rRSxhCZ6+lkBUG8I3IKCMJbhrz0iq5+tygvkuM1hBnDt6p
uF3oZe+8oFr5Mm62scOIYPTGYxjhl6PqueSEpNDkNx8Pr9ZwJeJ+MVLjnsUDR15anVkbTCJoIRSN
IRT4YzJLZ370PcLmbqSsM7kDqyfdNrVyJCrExPFy/dTFXeY/z/ZsnBIR4gKc33gSWaL8fmy8nTW5
+jS9qbGDFQqDX6TxXkYF2klE83lzWqhU7MRJ8TDG1apvLj01aCaK33/i29kIkQg7X+dHE49391sx
PrVBuB2tpz95mzKDUaNgY/pzR6xvwzGchyD8DJ1gYxBSY6FafhsxsTBOf38YZjn709xNsRs5AO8K
UBdYL95qwkBWqMFKwva5pck94d7voWp974fC2PCLeuycg8yivrxHZWrEmwK4Ok2meHLnnn1qpCHF
TsQzXDdZHD4uUIDiFSyKE84PU2zZZToE24Lkl/IrOkHbBy7OJgltNg87otD5oZ8LVheXmZFq8ORj
X/XeYdiIxApBVeIzO/3+jN/OaxDnkKi45qw5Wwqxb95WdYhvTA9j9DSrzvjuAol3+dqdNzNufRZZ
PmB+bYJxlhoK9rDLpx8rW/wpZkh7qtJu9pgtqFXw0A7lhrK9pJtipshhw/RzHJpZGBtdsNY8dZlG
ieLtnBVdyrOMHOPc+v0puab586+1EK3iOOa1yazGHfxVaI9wpYV507lP8VR4PFuTyM0BTJZnmB/n
59i1bWNBzaAp8IgzV5opRYqBF41VOCzjHWqj/BVuJDBiTVIBCCn1j4CgMzrjFW1QeOYU17wNx2NN
zpd3FOgzvDFdeV9wun84tTerTCO2JrXSpXOESONXvQiCMSDeql+fvByZQw1dwmB7Njz1/dfJjmsX
nQrs9+05wkHE5NZavbHrIuE0BIatDakzHhPPUvqJVaqxfAFs9hh93oxD9j8w2hKGGHgO4wwYFdPm
RYlwgmkNkbeZBcsps/kTeyyHqwODHX/uNEVGoB40YCCAB5EMwZ/O18dMhfWX31+EN8/oDxE4TTMX
7b1DC/LtUtfRmx+u4WB9gKvUMzucl7cuGKkZCHSMqa3707Tw5nVkPpKMQ9qdvJaM2ODN68jYxv1Q
LNGHUcHX/jKt08SA4t3P9fEr4ffBIdMWZrRd2FCYlhfNjJD6S8ukx1Wi0thM91E4xll1zCafEgy7
EHd+kOQk8wZoLR58Qol4Ub3etnzQgKt3wKCMm4anyNyOHL0Sl96qSocvyVol84Pdww0sT0Fd824C
Z2D2qb+/2vh03j5OdOdRa7uug8Di1x0Vy8GRjtOyfihI/qCuOqnawz2j7ay6C93Nl+thKGQIGh+9
3z84DbtRdPR3v5I0aBYv+Ve7bOwLnSk/3P9vOA1/hi+27f+M0LClk+y7TkJjqJZJ/QGhsVhB5VdH
RCPK/xueYS+O0ur0G2qGLBiK4nL5wcsYRlGFP7EySLNwy2flN3mGqHpy31AyAF5S0/0dHwPQbVzY
hzMTY0ViV1tPv8IweGNE6lvwbwyGgI5XjO//n8gXatKAi9FCjE518V8wLxZa8tK/RfoyM6Q3R46i
eI/pc4K913W+ENGlSmh1NOSuLfWQH8iPnJCGAcbOy/KY+a1WwUPW4RC/DCu/yAnwW9hOwcSZN9tw
QKGIa2JeLD/EMFFkcqvWS43VuyhPumx526Q1UXBMsCilFZg7S4UB3X0daCtLNVgJ6gtKsOpKwLd7
8RK+w7MI0PnddP5LqywRWe5Ahfp83NaP/vCy0Sp056sqhI3jXjhQ0qMoXaugVtFp6SqnBUDiQ1CG
Yh0ALZtvci/gpfJlydbQTtIqKJIgf0f9WYuIvhN85eZIupPlistarUk8vyNSAHzTbkgSU5OI5BQU
9TMAw8zarn0fPzhZkRjDnfaWWXsogmtAdPQybmj1lE5zX1W6irODrpgIwG2VjsexM2WZQ1pn2DMk
P+bFWg5722DK6HROOF26j27udnxeWzVJ8qRoKQ8Ec0TGikKhuOQNkjphYX4Jx8+SZTcMiVnT+3DT
zcaAjpUXHjH3mCvmNVPNl34sJuuxI9eHecpHXxxHaaKnngGwdaw3TlMiW75PnE+1mBBm8IsrhEsR
75LRUCKbwmGT2TmluT0O1lM3+AuqkbnOnQ+bA6eMsiS3wurqmJSRYWBDMxzp8rLSSilwg0ZD21IE
mP6BvahBPU8EEpZQbEuLlt6pIPjSWW5jxFgcSsmdFttjyMjiEzz+aXgBSmEGGB4Rc+cD9E3DC/R8
c2nmGdEX8tMJmgbHMEM84Rxfz0eSuze8UHBD9ZgGi+jDxzrws8Sjm5FQANqJqCBf+/A6epBX0Q+E
pWKZk8sgxfBlUIwa9K/nNW4SbAaA63ojyCXPLqX1+HqprfO3/32Rz99HpcDFNu+KlgOAtVXML3UZ
ilKeCMtYOWlCJBc+JHc9rDOPbMBz1F/B+Ub12zwx1Nh5K5lforYn4GqHWmhew3dJq3quEp3Ahm+h
reBwVJQ5CEskLHU1i968xdHBMxrl9vCSnK8gziw6+/vXcyrckj1aKiChaOcCcpBxSdnnW3seHmFW
N1yf0MdjDK8TCD+/cQnXgnGan41RNMlC/nIlyiYqnjar9NWE/aHwzOU9D6RNrfRnD5yk+S1OKUc+
BweZx+gap8Ic+vmCWpsmLQC1h9f70QEjHa25y80NokWcclNEsg+6NLSPm6QCaPwIGpj7W86RO7w4
Yd4xfMaAFSsnL4lADd+N1LLNL3Rn88WfkepwRZBi8C0Irs1l6hSBJPpJNTms5SPxLvxenJ9O7l3U
4xo5E7iMH2OlrMZkik6vlzypZsnhLCVEMg0QaOn58EqUYBBOszNsof3Eyq0iegf6IIbcFANrxocH
VYHQcj+RZTxdNhQMKNlwmwp1GfW5eZyRZJlCT72qsIqPgCncZb3ykhH32cXk9zbqhCbxSRvbZSM0
iEvEt1jqdgUOUr6waAyau5aou+YO+Bl1u8DWDqWigVp+czfXU0ZRQMuKT3eKvJ+fwy5b2AVkNCoZ
GTphKq+OizfAJNzFsgCG8TdikXSUDG1WkABpWj7ZiMiZb/Km76FFvJaTq6kpJHb7AleT+AoeFFrz
hagKLsfJ+/HMDD1gMG57putsewZW1uvpafB0ocOL6XzqS5KTeID9atlqzqjG+BsARLYdZrlJ+uby
OYswo4Z6lRni5/ppjJ2ZK+AogMdkyZYY1iy6yyvC7P1QUn1EDdBs1JUBGNUkA1OyWMP21hOO5DvC
lRD04TgHwHkeX4ssMP0aCWmpG2TmEhk4ICzZgdEwpbeMbTlVwyHwa0qUJKiz9W1b9k4dkhUKE8F1
W4fmeZqga1CEz+t4Yqr0wmzlnTeuzDR0Ar3QXDygLqZUANKtphZfNRjPg2u5NpzlJ83yLLOudDZK
Wd4lXmWKlL3idXcb1XiBp/cwLtoVKUtWWSsSNC2CZiSIwcLrsAPLEoef/dxz2JL/TfC0/I2zColl
5oK2QWaGm3Slw+A7X8lq6qlEE3iLq/tKb3Tvo/f1prT1KFlMU1XYBCnLn5lvGV+WFhtXoMLAY4aR
AIkwHNlemipVU7JeZWWdtL0mOyZZi8F58ZcmbO4IIiOs6+i7/ThZ/9GlUy3ZgTea1wAobah/W2lM
2omkNuPrevpg50OV52kWrF6xPOiItc3wLZlLdACfRjCn0j7JWs1tklruNtbP4PBcv/+bVDghxMKh
hM8yUY5ilLdV4qYzf2lFaFA1nall/3om53tpnJ1cHgyShv2U/ZhummY281+CmoAvrP7Nw4s1wHxH
96N6n1Wu+TssbRbfsear+cbMozrRHti5m94GjknBo5wv3pTdbdPqiAMR0JF5Ksnq4F9ehyyANWYi
5H7mn84leDOdWugBlhUxIUkL0o7vVRHlut9ptEvc6BWirHtpvEL8UG5tphw40ifii8+ybLocNpvx
7SOYa+6oW5ojB7HNj75+UCATXmkDQ8V6PO/YurLaohrPgFD+e7RY5vzqc6FxgN7LaLCawRQhR4xv
vr9v83bokXsMobIeVRng4dlNmi7eTPhUbpZxtNn5jGhuzGGpHw8c/HreI0CMUM+wlHFNm3Hf6cWM
yShDm0R+bDF2LVDOquFpRC5nehLUgc2kV8dYm5jeSXqprgvXa6L4D4WvNxt6ajnMD4xg4BAIQn8p
KyOjYnFaC/ex6Hs4k6RcQaB6lLpnmh3IteAgQHQZ+sWMhIlj/8Pu7ue9nfl4IKlhYAy5xAW8rbNK
tfSWHiNKVeepsTJ4kGEH+44n6fcf9aaAztOEfsbmsyhZ8f+h2db/S5usY9IEMpaSf48RG4Zrn6Ir
9f13UULPihk5LMxNVQQIMEhAXHHLXifH3x/LzyWEwAZjy38BJ087nHHu/nws2exhcuXRe0yMvvlz
GYCEH47jiLT6sPUsnf90nX/9QDICKBwYmTvFxeRNsb2Gh+00rZ09DEvHiyKveeNfRiuEKcqaP57s
35/gG3+lOUNqtzYiUexTDu2oNx+4EEKdd1MTPrzOGLrAuG4Q+N4aBMfFH+P5WIlsk0gvvbXat6oz
87knmRqsccMf+Ieq3C/OBLOVwmtBaxS2ESW6N4XGFbSxRt40PDTnhwqQqHnGF1VnzOslqipuQeEj
GHX3icfLgaWFVZgDqYQ3qC2dcaVmxwC2GUmcC1PLmjLVD3w7z0fm3JWrx34y1ed+ljhPs7+/rG9v
IzfOtzGu0zEhlBgJ98/jhvfuMLmLNd8VY21mpu3HQkiMQafeEyCv/Jv//vMCSDi2+V8Yhm+uWbSw
GiHSSN29vvaIVBqqnd0zs5JLP5b5f1Va+yGrxynD+cGCwjjzdjrwiEFzUF1Wd+fXEotkczeiGtD/
oRsH88L4/Qmawtk/pVrqsyilGKhGlEKnmD//fEH1ui2l3AKSa8Fb1kEatW3kfQ4lD8yfHsFfP4pb
hw01jA3oAGzHzx/VggJfgbLnF+elyIykmLlmcYeWL78/q1cpxr9OjFohHwU2DFYlUwg+pJ8/zbbp
y5DYMZ7kBtZhPLjBYtQIyvZd1f9n3Dp66EiCc2qrya7NNnaL2EDzyWmveVsjwSGKrhYo7W9cn9qD
fQ/bN8/7C4Kg6AnfZUtZO1iIM5eW06dxAHKYH2Tl+t1waBuFnDu1exukpPHAUWqDKEjEdHifnPt5
NfGjlvcOGZczLLc1ibkJkhk1hyVmYeTk2rtgoxGV6E2tSnArXhcokcWPFbv6vKxghR7zsgh/TGPn
rUatbaZuDdmLqZutoVkG6Bnoi3XRuzH7hM5VfANLrFBFd95I9hrLx/MMKGiO8rTbInaQ1Nbj1Drb
DvsK+r19SARepXCMnkseA69NgM7nhcyPFRSdNc313YbYvMSjYaayFNlgW92DiHs+Eq24WSnYdCvK
PG2WdmQ/RT2/qZonj2Vv4t2F65T44rIKbcsUA8ZZUmddz/uwBLurN+yLWrWUXanARHQZdhUMwj5L
LdXn2m53g4d6yL1PhkRE+pAPoR8MH4I1mbf+A/0G09FiDYgC9A4lpu7DD6Wg2pzvESEhJzgWcnCc
Km0dFp3/Wdl6jvFVEC7a/eyQcD3Fd5TNMvEeSF9Vk9ndjRaKesHEsUypnAp66YcO5iPGR724G8HN
tkVlYk5ZmkFBAOG6ZvqmTkYI5jva0bpkN53Ekr4owdrjybebSb+EdluvpN6SY4Dpt8UdIz92VF4s
hSY5NC2317looB+ehzdxy7wNg6JojDTzdZ1F4dusE9duMi+d89BofqwGu6ip2bIRjVEqVJkwRlqH
mSzvIw4DCTd6ZEhPyQcm8T5+FB1E5WNbBmi1izzXj8FaBoChS1LjYD55F6Xtbej+l/mCSkb/EMnQ
Ra8bFHcRlmnCGP1ZfsgY1Bd+HoDe5ekrXiopmo+5XcJ8TBzc13HjTSc2u5SU3A7YtrA/9zWPI9y9
8CbUpdhHflFwd21LHivojoeqL9W7rWom+8C7ezrEq+01jNiw/VoI9eg6vriWvpVft/M4HYIR9Sfa
l/xi7lVCbrKO30eiGOjri/JbOQ7Zvimgca9+1+2DLBmu4s1tj2vW0QXuRAD3uI7XLvWrDvItv/Iy
Zj/2IpdendA94K+HP3KqIT5uuzWpyHSv7P5R+NTmd3CxhxEbd58/6WWLvzQWMQ2Jp9oPOnbLg43t
4wo/YVESmmeB/KRMd8SM1H0fqyh7T/GQUFsMQMk3h1YP+xlHOA+zWxXlUawd0c1jOz2Ms0/Bgalg
P64L+NFREoIdtDpOsyjJivhjObvJeokCQX0dXb9yDj2UUbY5ZUsm9ewF8fd4CvDNWJklr1rQm6Te
OVP1fpk9gnTp1V8H4+QMaUbI5Re7GvFE4X68HkPHjNAM5zp7kFlfLSxnbzH7zpdwn62rsvYKdx8z
+8Hd0LjZtw0mJ9tmYX3SYtDfB6CiqVs62xeCynsXRYFAPrhtIyO3aESzQzElIRtvGp8J5NaBPEdH
lHerg0tkZUuFP8drvCtM5o24wgslj65Q7nVAIN6OSu9zoNevcNCzOygrCkOHmvaUFu1yly+4Z/bB
2pMjEE3dnSh8+WkVC2sym/Z2juOiRgNRp1GZB2KHodr/Qme633lu0516CgXEG7XT+8Xp6veY+CfM
ptOUPw3FOnyUC+GC5IaoJc0cEydZcXx0XGNqbjx4i5FcL7EG9jMWIPoJ+f5SteTQ0+Rpn7u+BEUl
Zuc95rf4UriSSEFpZ1d+2flfxpjM24p6/7wTFFz50GwCsGAhlc9VfhMSF1YSJVonX6TFomYPe5X1
SlCNA6CRsD4y0YewR8stupicvrhHp4O2QxfyycUDcgLP5JwqMYdfYOM9afbJT9vQbvFpENi7q6HN
v69ckFMBLk4dWAauj5NMAqT+/kDHts5JeCzm+TJManEaWIc6uzwak6ekm5IXksK9D5XM+hek69t3
xQDfz1HvIoquPGwGobsfFjxfrC+tXaC7+caSY/15s/vu5DUEAqcd5eS7YrV93mULM5JdlTH1oKAO
LyIaM6kYu+pUB0o+oe3yOP7ZvXLsDotM6I2fqMsN90lXyAtnbZLHtpXbdT5WhDZDMDbbYNyMnW9P
V1L5+r5Dfv6B+EX/q1fPTA7usBL4u7Y8PNS03jnepK4XGWmU9IvXU7eJu1NmyM5sj1FYUvZILjfy
OG6yrJDvycUsnmJKJ5+GLZ4+8MLPyWuQ0S2S9wkNU1gemyQLbuhwk7o5kZm9j+GZeIx3Uny33Orv
a0rw94ByxZCiDLGPEvf9JzEpH/9GsG03MvHVNUKlmupA23/IvS1pmbNxtXlRHV849PzSWWz+u3jO
PSrz0vpmZcjd7ZuVXPMySdd2Ya27jxQl7fimDrw5mg52L2t4KU0ishsMtfk9VZbmDvpq99xM8gs/
k1PoLZ3nsWUFU6mouluSCvllIJzyKumF+1lZmdIp0FCCV+dIPZXuPA+nwm2IgUrICLj2s17GR0KY
O1zCRSz29HF9OIX0u/EaYQTdVduUzLvWy8iwsOj3X69AeLjWoa0neTOAWGqOziIdzCnAA955i2+9
j7qkFCnZQiD0i0TIB/Jf5/ZAy3ctrtuy7su9Bf8KEWKWOdYpmsdxe1jjTqriZJYe9j4Zlr7BoTqL
XoPkrtmTSzJiIlYuadCqbL6lWlKNqacckC/R1q8puPDwBrle5uw1jGaCf9mIT8/E02wx+QyWhEwF
18zOO2RFBmUdXQUo/bvqw+atGQGbK4bORF25THb2ZezTETgNxpK3L+YxUI+JBe4aBU7ekBkrcZ/B
zLF8Im5LPBPhzi385n2/OgSIazaaJhZgcO0b2BoLEduSOv5t1DCdEvwygHSksnVVkeKVhhCuryaL
mJLqHUT0MNk8Ln9nL+2eOk1bG5WWcIP23TT5VTxhLqjCBm+TGnueh3jDqqMcstYPvkMA/Q0ZeTgi
244yr2HskDXttSuNn0hBJ++A0fSHnEbhbV1SJt1XS7lceLnvxHtoAkVESaySzmWdS0E7UgXRunM1
3e9wcqc7K0iWiBDqzB8x1tQepThqds+Q8OW3OWFpgpOYYOO+zyDG5ThrlJuyhCusPqU3jxQN3lsR
PqyW35O3PKgYx2PKTDrxDb1tlUv5lUloiMMDPhGxC7CnLMmhbjF+Y+lzlz4Ibh1rDtUTMQZtdlEN
sf8ln+fP21bkT3khPucJEUDYHXX7qNF2kCyRwVXh5WEzSYSww+Jou25Wt7mTXqmOALSTVAyCyOUI
maYAvBW0j7Jrwr2UIUyNGDTwTs5T+3XKs+1I6Budq3whaLXmvZI6y6iH/cbLxr9PxsJ7jBAQSdKY
qPUwHhgwO/Rw+pvTi/q9GLoxPoyw2G7Gvusf1TCSp62IkDSgFUJ4dla7JJdw7Yc9rpXmWA9Z8Njh
9zkkU9GTNBNYt269+NeuoGnZ5+RtE3uTk1HlZvOXTkXqtC2u2+zsiJfw3k7mYTwIJ+zv0A9qpItS
E7c+antJyYCpUvISZrFLQH6hIUUQqS4x2uTLYaXI/bhlsvyWYZIdThX9NWAD0saitdbyjrc8L/8y
rBvCLllfcAjZA2+d8kiOYpiqThTPVZk7n6m8YSyrneTU20l7jERU3VuVLdO5DYuPNtZzDJYUVNm4
HSM3qz712p36XeD1pGbbmbxSrpctAOKWKiZbGgdzJlxOOrepcJfLnLLZ9d5VbEuuZu2UX+vCiz7X
WU7Gl+PpG4IVCPMQQ3/pUTJ+pvju1mZOW8CdVfZwGxKMw7qVydEMQv+rX5vN8Nq15q29uONLP8dW
eWjCkkYoxeQ+vOwIcuzTUZYLuRHN1lMsJM3eIfuTecRQuqvglqBu9wVD+ARZvOEYdhWphHFa83sJ
UwsZE8UqgkuokW5EVBEZC5K1Fk6rVvTTX4JdW5HWwvPsz7x4ibFOoMjOF9ZUhwD3KuuC3D/3yegG
js4216C5Vku8C4KlelFzLHg9sPM89ipDDdVngXdD605eixXX5U7mLGlullGJl9qd8NSPlBkxb8/N
8nWaVp4VHkr2aUpQxfwGiph/pCM3Hwjv8q4oUudIpgikYTEfBfN38KtzdmyjYrr2V/ZvO4vlyLRv
ssEKDtbQovmF4RM8T2PTfIrEvKT16I37xrYG+07pyHk0fNYEVRBruF046aI5aRZVV8x+nT4sQ1FU
LOUSlp5yG63+ziu0Qy5BZpR4a2sH4iAF2Vs7FCkMotQvyAH3a7j5c0grpYVvULNIw+3FNnZOsbyV
Lmtqr8u2j92ouvod8CU97tlVZDVTWhL2m0ilo/JmPeEOrTr/Xag82Bu1M5TelwbZqNWlsxUvVXak
YVYv9m1d9GGfpOy2F59wcEzWo0ojXrjBui/oX5mgCdTc/rrv5jVra+iOGCltmPJswMQ9LEiUibsF
mXeijlKJofyY57Xf53vNo0IbBTeO18ndvAw9UKSctVp3qQqFCXIcxmUODmDly7Y7BAO9tkcMavRe
TgKh1NTt5epbdnVfKVFzH3wLuZSqUDLTA8BiStiY8721ksjmOo5Vt+4TUSzAQekyFY/nYq0lTMMB
eoQpjbpOtohrgAmmdY9ewPRBeA43CHJ+Zi/hCV31xvM2OGNSflJCF4avGFPostjZZpUOeUUwHU/P
qqCgEN9MLCiXO7tK7NVPVT6qoQbFDBxsplsRVH314kG9nNt90Exq7a49xenhyetRWYwpohe8p48Y
MUVJ+AxCVTzXtlLD2qNDgqjA7/T8fDgKEVfMx9bU72tSem5dxFws3UXCjEkcL4uo2D+VU9Suq6AK
O1NJLVMkVarR/iHvFr9sDkKjuMEPKLs+vtlY+sWHzGpCYmtIFkgIh3f8IfEP0bp5/om+X/ssYtU8
Wahrpp3bYz7bwVtatgNqk/ab3dWsslC/F7I+9CF4lv0s0ang0ncHmo9bqEgIRGWPxT+f7wPUsRfU
gcub3s68tHZDdVs564qF0WuJOJoTGsE4xh6rZNHR5cASLtp5nVj93dLpujvJyUbFuMQClhcS6vqb
2Gy4Ypk0Scch71G1n7xtfcBxrxcWCFZzYAXKDjGrRBCcZOhPLTma8fICjWJZxc7J9eA8xHVZB3td
dt1XadPA3o3VzNag28jr29mycooDywk5XigMw/O33FpMxYUVtdulW012Ij6tObOO2LtjxDnugOc8
w87aH3ysnxcOvLRPwN98h1zNzM37lIJiGbBDjdbxro1DG0yPHajpI9IHeLI7KcirStF0DPBSleOi
K6K4dZez8253/sA6/Hah4bbstFdHB4zzzZWVjz1SdgW0UMTznWiRbrirgt/dBQktKWsqTvgWuDER
ENOdt8TDxSCaoUoVBbOXDcECYyNL3isLo7IqNnEMHbHcr9zsPTCEODnAGtXfLcRLFA8rkd9YTMPj
ZzaXungfVa00qy7PLS9YwYRXEjR8+cIUCTnRgzj30Gsvu0UmmX/LpcOVj/W2IFfLyNUBH1EuO1Ha
+okgKHWvZVNwCtjY6A5Hbc9sahASSx0kDw7lw2ifVL2+dChalHuNNuYv7fn4CIN69C+6/2HvPJYj
R7I1/Spjs8c1aLGYTSAEIiiDOnMDIzOZ0MrhkE9/P2TVXEsGOaRlr2fRteiupgcAF8fPr8w09ZtB
WLdNGFVbqZfqky1abeU58BBjkc8w9Nt5WiE5mi41xGDJWu/aHlFXXkKQ95Le6/cR9jNs8+UMHTQK
iYR0By9fqBHchn2yiiY8by2iElaqgbCQLA2DZAMqn5AujKwd4riMqG0oCpBLXxhd3Z1HGL+4a9WK
anIeIXjcDaMjYR3LkqeEDeB8N0WMD0VBAY5tylLxtnhjkzqoTBgm2VnoQUfJmiRec6CnMK9ol1zP
BR2A1WzXtb3Jegh2a0Mtks2MNSUdCgs6HbSRol73Rv1raONyo4ft6A/Smr457Bb92ShLUa8xvHBv
WkvIjuEsq+FCkNAFKvTqwshD/cwlXNuBJoRt20pooXeGF7WOhWWSHUalbq/h6qU+HDD9GVVMV4Iz
EB/jJ1abCt/BDHNad8OUEkgoXBluujhxc/ZfYeRnqaZP1lbag/WgYIUyXtK5ysh6MatiWuXYBHzD
wCGasH0gqogEqFZdPOgnLgWejqqhCVVrsSlI4zvML8Xgc25S1VGfr2NDNO7y3uyrwRhoQxt6FV66
eWE8NbAsohXWq9+MtqiehMRqKE5Keo9kiUGUQstvern4FuEyHVFbjQTSUHlciA55T0vf5XsZdcpe
pCzqtUgy50p2sjpIq0HrIRycF5GFB0qoug90jBOHaRDZL7WOF85oqu1NLybMZdpK6n5KQNBSrakF
1JmSFo/Ttm7QGoSxromio3AqEm/cYbLc5zeoZZO1oLm1Fkx1028Mq9tQvmhn+FnEcAMH7SkOp/GJ
xFptVbedinTSyjaFm4e/oBWra9My5b1Lub/DgVt7wbUge1L5v+C0MfLioPw/oblxL0ZA/l3dS1ad
2z1DUJbXdadOeFrIStVYB/O1F6GrZzaYxY7zAE+Gzm2NNQb2Z3TRlPOh0cVjSrNj7Y5cVJoqKefV
GGvVA+F/5m0aGzj3mHT193VdakBhMC0zw/gxdXT/xSar6QeJFw6orOjXYODh5Dxxo62K+kaYbWVa
VzKNG3b5liAWuEmiQf8MSWCc0qIBawBwrK7MCSoNibM6Wg19bVTqKOO9SmhJOu8hck/yPkzGwfph
lURKBWnlFtL0Q1OoUlm7vYWXD5sXdgbfwbTgR6SeltjqGuKdNlM2uupEVFlmC3Xcd9NIF3Nl66O1
Nc1ycL/bZSnZVJo6y8ecfWwxDF9T58FTWBOmHkUQWkw4VtCRKeNhVU1ooVk00NhN/Gb6uK5e1UaZ
nHYNoAlRb9PWw5Rh+juTLA9bqI7ChUTOHFwi5iNcWtTm2Buu5AqTGKMtxMMSfNMTwDpbLvc+JEPJ
mF6muNViG00mJrZgG7U2urZ56bK516YVf6VOJn/AqooTcK5jdgbCe7kVY/eiTMuTmHakevkuxoDJ
aR47JZp1ixBlN+N/gwvv2OOZIlsuzGfphB+77ROe7Tr99gt47q1ABPAPATXWn9SYKjQ9iA9vwblS
5c6RjrX3Q01RkfyLeus29vnwuowigu05uD2OU2phCh1vI8K8YaoQm8gpLA1MWe7T30DX57/rLbrM
z8Izzkau6oG/OujeTjDDxJqQJmFm8zOr6gVoKf4hfhSZlzMRlQq47Aug8i37ZBnRxqMWU3a0w0C+
i8XAn5wMmoauVNFLvBb/jIjj9ELAMKxSAM23Tmx2kOB6dVSQfCQpYOU/n+L/uzl84YuJ2/SitPp/
+zlcPCfl659Omv/+P/5wcsDHwaQoIrIHY3G+3D9ODgp+Daq7fFRL0xYzQGbZ//XEdP4L3oUDMu0B
Ty/Q9P+YOZjGf0EWWdLRVTQ1GI79lZnD24lsmdCvPQP19+LSiFHAKdQ+wQQx5KTMQRVuJiRlExTs
qz/exvU/SPr/Krvimr1dtv/nf78fArQRXTf2E/xkgrneztxw6HIl0r056JcOxuyuFOy3XZtX+j/v
/D8YZfkVf3CWcPMeOTcZhcycVvleja/S+kJf89WDnOxFTlJhtNMzRDcfHfU4Jetmfvn8KZY/8QcX
AfoBWlpEjWx58G/eCaZIeddLbuwiGEyXcETFi/ykro5F0ewsPPC+UBS+e6DfoyFTw5LVYjs7+TJ4
io1LIjmZjNWCkbT8IymccZNHdb7+/ME+GkrTIRSBqsOiO/UMUVs0Wfqo8WBUv3cj3nIcQr12oUo6
xp8P9XanZErzVPic6BygsDrog7ydCXQxCHE1GKoUZXcOJpEFNoZPfohf/dIPLXYVrth/OzcYFIsp
zTAQ/i0EsreDWkmo6SBqbTBlvEUdDJs0C9dchQr/+Pz53rLz/nk+ZBmsXKBTGIEnZw8qFVrAdLGD
YoqNcJWjXgkUwmX3ma7ispiL5rpGVgBBc44vunz8yix+mRWnc1SHi8fJjCnvO2sTQstx5crwtnIL
TM5t0n65kw/3nz/k8hCng8ABU92FH0enSn/7PqHA0Gaj9g8kVdgOlz/CpiLHCC9zXZ2DedJHCnsP
FzJRiO3nQ380fwzdRlbssWdppzJbzzJHDZmCCBDNTrQsLBkRbTs5vgOJo+HGF1O3xVxwPh+WKJf3
qx+mGhSrxWsf/d6pFW1LYggMmQYjU6UUPyoH0GrDdVnnLsSuY6HDuOHeFx7Q64WA92q3HVuDT5CC
xU5jP+ySmmpQj2cDk925TddCOkfAmN4CFBqHc0+AHlYhgBXmZ/1W68Pwlv5VR/x60aV3JGBi/5k6
KXh97/gumv4CjC113XaTVxrEDe55tBlild6phhgQx00ayOids6YjJDsR1ZktunQfU8eeqe5sf1Ng
pZCUZk3xBUWufYbAgjAFfAo3MUrKMxkVHRN1lDlGgFl33nnFfE/CbL4mM5Rbk9P8sPXCOYRJYWxc
penXrTMXO1Nvz7HolfdjOZlHlInaTumcfFMZIt2bhUr912nmFiCBlshYaxeumqFxNmilsAn1N7gw
8kcg45873KU31ezqsBumVrugyc5RmLLtRlUXH8O0H34QFTwd+5n6mWQAICWnTxkvmV+H0g6f4roT
cDK9fL4HN7cMqnDtVYgRdSdsEvlLacwRR2cYKA+ejgJqO9rSPPa9yh9aXrBlahfVZOlyVUjcHu2J
IJECXcg53TqDkDuT/M3QKp3a5/dlvmdJx+/yVLlEBPAKUGVihiq7n+k83puz/uqVnvVtJMzZNzsl
eZJQqfYqjpoZUgcWUjmYr7OsML+Mh2YGk2LHSPOaj2CFM41OImxwP+F3wJrKFoJH+0A2tQMJq3HO
CreLL2qITRvDEtqua+kIDbme7qPS4PImarEdoEDuMIyZoZXYmG56IaoEd5zU1CdvLkK2ZerBrNkM
oM+23zSp3A2Fy6XMwhcxq+buVtYh/7LwWiaGm1hH1NAVgqQwO8CQNle0hbtN73mg0x6vEyKXFq4L
UetLb825lCCY6T7V7WJL2wuCxIgcD9taEWo3ZhdGx2nRWCE9y2hFDYl1pWNnxS0nIvzcFOFL6FiG
xyxRwkt98CCMZbHjdCtTK7tVGobmFdCBvl5I/T7IgnmYatGcN1R6N1oxL3SG2r4OCbPYIbM0rrGB
is4H03oIi2Y+or3GmXS0epXOW2Pr+0ZI+u3dmIM1JHH4QnZJvvLqoZIrdN/KDvzZ/WWmGYaiEdL3
VmmHM3T43ksMV3MTdY1JvwuS6IbsaI80L295HyE9d6LJxp/cF3mTbT/mG8JDVfqT2hQUsJ7P8ygy
79Qxm1H8uBpNe8XSdq5Tip01mMOTS5vzexla8VElyTjoEx2I0exAYBIn6THZAoD9ocH6OzQkf18i
ThlggRjlRdlF3tWozcYdhqwwi+hxKAAjmnUGDj1dc8eet1Et3Os0EeXzFFvDUUwYSo6Q8y7HtrHP
tdGZLtrGs84Alcqd1lj01idp39YoQ9dynuagGRS39y1VZ4BGWzYv4pXkUZAdAG+IPrGzAriy1iDG
1bZH+0w2hS0hOOQVMIHo05/WbNOt7dmEMqWA9hlq1nq0PQuiVN2SCU7k7bqt6fdRUJobeKB4RAz2
nK5imvZ3EL7CaBX1OX/TCulApZ4T+rpTzgd+bXSnY1F4mLKpObNSffJzK0waP7XRm8G0Sr09QLa1
xUXZhqsWeXuLaCMaY2O1qdVI2YkYeIQHAKPzXQMPYC4IcCsmIfaKwKsTTYU74YUQKhvaj6BFupp7
fo8PGz0c4n3JB3bH65Ii4GVopGQb67NjDj9oB9WMBGV2ge9J4s2bqndg9ui4Ujt0wLd65Fpneokp
NJn3OZ6ZkEmf26zSXqRTtvTovITektflD1M7DleEPWSH3/+6XtrWbQEpaj+NEWSm2XKGqwFb5qvW
neSmd3GS2DCHZ94u/itEZxVi9XvIZK4zSofW7P1u0r120auqL2Bg7aMzynbdE3kvVugqlE2S2NNF
WQMD622k35jlGH4DU6we+qQo0K+SNWZZM0ars6ZyVquFP0CO8FUY6we76p4RRco9HHEXyguyqbUb
ZupyvMO+mUR/6eGoDPQTW8oGeXpyYWdjD3YvI48kt2oMKoLb9ZVba8Ze6MR9r1S3Lw5pq40ZZsq2
7NYYyMyBxO9UrECW5sBLMvsWwF19ktj6HhOz5dPBlkl8q4b+4+DkiiN13TFskg3hAcJfu8KdE6Tc
wS4BhGggq27k07vGrJ1XjiH2XW7EPz2NfzvLU/u2ELZ1FmqVt4vstl3rDRwGVr/i7riIij0AS/ZA
wpi3K8vGvvUaW9lYJgwCV8pyF2UePa3lsGs9jY42XMnrwXaUjaHht115rbGKQ3u8NsDknrWiyTdl
zQS3QzM7zMxoHxaV3BSmWr6mnOF7vVXbuzaz5wcmUnSNRDmicdd5t/jN9r5ttt4uEXW5c4VhP0nu
omQAgqac5xjFTn4Ln2enI/C9ljKbj7Oi9q99GSr3hVOH8EJkSntRsf/9Tpkcw18TttF0WY1hq5q1
dmkluXIXhRmbjJER4pDr3UaxxuQbxBMXflw/bhW1sx6NjhylXijmY2rV0yUnlb2Nm1iBp5ooawVh
c+CEYXUBj0rcVDFApS6w3lQy8nt+v3VpEfRT0Yy80jN1q5YlqaCiTc8sUWmrpoqrhXoGRM9E3I5W
pZ45De340kvlvpiksambQvNHoZosYprnkAam/Cp0tWivQbHM0FszlyE/zkdPMV3qCtc8m91kvHTa
Emdx+oO+ZsoeHzJ0sVc0FIu9PY02reCw32H4QU/RTTgM1dnk88/NfEEDer7Qmtbzo8EzaJTRXGQL
1LSbWEleRDbRjI+baa/XYXmFqnPGmNnq4Li29fSApNWysHQe0g0C3nbrQBg8p8UFLJs56ZWRxcq2
M/TsYHaFdZYC9lzjP6tsQlGPV43TcnQ7cSl3ToPh3mqEoZWtdU2EeKlqMUZyY97vvd/ZitB0CBuS
ean5pVNWd101lltQZihlSem0Z1ivy6smmntfdBBKiMedL6ZBqw9NaC+JWhq2kU1WKnf45VXIoIue
ihkIaJX3bBtq1LI0gV5TLDoWXrLbNwZN277cSa3MH9SO6QSzkrLaS7QXojenC7No2rWJ68ILhgB6
txqTith3sw0PccvCTDRLPyAEnY8ic5yDPZjTxpWT2JOsAFPFmPoaxMez+xHMlfQ6+PHGfIQBzppX
DLhlYIf2eGcqDVxIyLf9OdSi1A/5V68Xnxc8qOYmDLB7AO1duNNAcvZuaKDC80RXTjzqoCPwp6Hg
Ay93SXGrj5mAZJWWiDNjZcfdXgo6hJP+HWfgBVQum1ujNxBBZolyFoX9dVfjyFWZ+HENqfLqNrjn
a2b5ZHS5tsIaMDznMTI4EBU7p4Uid+u6YthUeaTvwjABtqQugZVnic7P4YxtqBDjQ41a1Acsv9Zr
+Ce/udZoRn60s3UFUcXY6uOwEPC1Zu/Gjr5y5uRuqKC6CleJAnarHS8CnwOVrCsctcTWy9wnpYTA
hWcvEM5vGrY7REA2Bv1x1ZUKVJfa3OQOXOV/adgdZoPs2CUIKvynMo4waCJG2U5yaK8V3lG7eU7j
71GHVfG/fOxu7Dcjwc9v+NjgdGdxatfXZZnVT3DqYMjgbv+tVeruR90jx3M0gW40d+ts3/XTfNAT
L9uZxL4FSgxYta6ixrw2XaCUFLjxto6SbNMXnTP54yjwbkeNDK9UhMRKx/Eux5JwS0gq3Tg1Tw5R
qk2A9bJ58cRcnGmeYgRztijw10MVGUO9dclJzc7a8oXyXvs2ch2/0LDYxyhft6pjjxBRAdDvhutw
JpFUkli9UKTarXRJl9SLAh4ZBqwxEI/gK67H0HoxY7MZ/D6ep6vf5O7SktW2SybxDQwEHH7UYv1y
wtv9W5YTZZHBN34Et1HDVVN2xoO6nJC2RsqhGrtxMJZldwYUaF5ANpGP6F+tYJTNcMitqD8blCn7
AVUQtBnQaGHHyvC6d+riZ9E6qt/javUn5VvLdPMcAQXdFYULNvhJaXLXbc1uMynSvDdKnPThnmnY
H/V9DAd0esVZ2X3SK6fcqN7s+sTrzVurzVNAOcBHaryZoxAyTrfqlHFY25NgJ0vzNIDejGiD0DE+
L6ftYeJWsa5iY14NMBCjtp7XbVLcKXnyNJZkj0bs8it6tph5eBOXYq1+FEZqrAHu6V6gHWs6qCGe
3FXYlt1VWVGdyznX9wJlOW5lEQruCFeKDCqGEhhEKhQB1yVbeZ1kjgIDsHuvdbb7IBVQY+6d7o5b
zLDSlSS8zw1FnnMo5teUiukzyujqPm2y5qnu6tGBYYMLFPANIV+7vrKAsLKMksbEleBoGtpQEvaW
jN8zgdfRqoMwfOj17jUa3AHah6udj54Ln4XK9kdZq7Y/hQtcpWSX+H/nEBIMJd/JDIuPAXb+OSzo
AavZppaXNAKjy5RiaJWaedpuEN00FyKyQ2hpqX7D+v8pS1h1HWeat+oIu14ZoZyhA7fdNWRC7h1R
Hj+MojU4uBxto0GlPLaAfi+0wb6baTsgeB5v505vza1jw/1TygFmejOzs9eKAXuvy29JSxqkH8eN
uLHUvC38EA8wO+7U7dz33cpixgeKW5m7OLadcz2zJzYX0TkE5nncTVM9erEmq12V7IQw/pRo60ZY
THHV4TyJvOJ7WDgqSJ33aI7mcKYiBdzxV/6lqZuJ+dPJXXHV09R6ieaQ4OFscGHyQLy98Lx52PWC
8BKvcuHPR+kIxc7jpRih8+j0sXmX9BVyli5hwQoPegLm6aTK2N7WUqydRDpxzR3kgQ05uxrr2T40
EMvRW0t7U+dl+Fx5mO7nYnBpExoYQY3hTP4llOCVLqhuxxYmACyD8qbEmJgKV6HfvPB03Kk4holi
XzuNStpTauuXWtwbvzSiEv0qHSC0dUl0CMu4u8I8KD7Prcy6NesUKN9Hha5031JyBUPM+HbYaaab
Huf4NTRf9QghxA7yoe78CiPz3dQbObStCEHxWNYbz+vRHeXdHVGfuPUTcXcwomrayUF8j73SCdIo
5sSiEDywkSpBAbXvnFLOOQxmEV22UZNR/1blr06mfUIgSv1iNGn9rXUlnK1V1MTZS6WmqXqm1V14
BnqarumWDEy2Vr/rdMRwPi4zlneZ5JjaYCvZNOPKEFVtbZuSNrLvwsW9LCeR35WFh7IF5dguTtpo
XdPCurP19nUcYVmoM6WKaAyBP+jwAxZicbBynCIpqrgkNf20wm833YP9axuuE4Gi6+mB9W89OYX9
UETUxlDe0UFSB61pdyDKSbo1Lryhj1nutT4NQ9CN9rPDFYTAmHNLqEdqKJvOGW0ipXO1HzAchjNc
z4yN3aA+ULNSXIEoBz00j1+xbVjQtRT92I7erwYy/EPE0rvHxVDEa6utmmTliTFct8QKrBAkVTuy
WbqNnjS4ZcioX7kAQ1+oz993QXVQJ6R1CzilYzP+tvVrtDAbnYT+K2K1/KAV/T2mEXMQ2dxuPYdG
/ud914+QCbgTpM+ZEG0wNX87XATXXVPcieFaad01erPjBjBumtBRv4BbTpXev5EJwyMKizIcxEU9
0QijV/q3qU1M1fCj/d2kn8LuJzFN40ppc+2CvpK6s91ZfY7D5UY50I/7/HE/6t6T8YpR3GJ87L5D
DxxDzkOkisAgiPRodRUtPWymvhjlo5fKJ1x62CrA56mm3RxDE1tQMJjfcAipoPQjPWhpGhZ8X3y/
jx7IxAwfU2Jac94Cov4J/GUjlMspH0CWhiZf60P13Xar73//0v4c4wTdSSxJFEjPHNF0eTHbYme6
xfHzIT6cHMw/VLFMRQvJ1dvnQCnqDkKXIqg5wC4iuKMHlFZ0y/sheYrRv22aslevIuye17URofkI
CdX6/Ee8X3rwLCz6qKw/j/vL8q7/AFFNq+4MpfKaINJw/pGVtP1By5pzpMXNPqu9vxZ6L+J1Yh2x
nbd0zTldew21lTthGRAU5cguZU9HvLicL/aT93PRAEO3NIv+DlSN31b5fzyUF2lyRprUBImMOr+t
q8Sv6v7cQU3yxVT8YCQegsxpzFbhnDsn08Rrk2SeCNIL2NpgrirtmTE5d/gVP/z1Z9IcU1c1vhU7
l7kgWH88kV0XpCsJlI2wj5EpPUO1gjxe+kkTfhEsp78HG403Q52AjVxUbfJuGarrCZUzSzRkKMoh
PI1e321wpZ7voYsXOzxTQrFuTFp8qmjCbzZ160YibsfYxil3OuxvuvQGXbDCnLOD5ab1QRqjso+w
u7jAhp6uXoOKDcs7ZUNxJQm4kak84BAzXg6IcXclZlg5PCwHVZOdzF886JI/egI4AmXS3IdnZGmk
aJwsvzwngtorO94pdnmPHqT+S5icN4SjJM/F3DmHLs8BUfLwmxhJUSEniovTaO9tu9gkFvCMBgXM
17v7IqQ6Ij3BLysi9Qb3Yg5R+xZV1mwWc6oV3HwHKnNq6CQ7E4Epet05YJFOepFZmQEA17CW0tWx
+MnSNfd45zxD7MsH9kJ/ZL9eexHZEU4EYZcn9HhbOsR1b27VF+Ldyi8OrQ+2BIIK8H63OLM490/m
Wlj0OC2KifeSKi0qFc/Y89WxuU5FWq3G0BiCzyf3e+TXIFgE8pvpQXt5lwrRELraD3VRBZ4rCZ9K
qmLTRIJ8N6MmrsyN5HlM/+XOTLzo7PORP1i+wNqYd2DZu3jHnyxfEWHMGHd2iRfXND319qB9JzRO
u4OVlr5+PtQHDwnKuxDHXIv/nLrUAo5QdE5dGRCOSmu01+jk0w5u10paij2y0MT1W1C2CQUfnbvP
B//gOamrDBtADIoEYPPb7cPJoo67Z1kGbVhhjTuUdxEBRkvOm/jiPHk/En5JrCcHhhEa3lPjei6C
bVRpaR5gKPFIWOaw1t2RsPPcMP56mlJuQJiCGAUNQz21X6nbCh8OqL6Ai92wRpAQKEZ6NQyWveX2
+fNvX6CpGjyYjssuUNLpsRUleV2aRK0HYOtGoKCvx3wLDqy/mJa1X7zD9wuQwShtKA0sUK3T4wtz
OS22u4InU8y72FAe0QX/TEfjLhrsL2qQZS2/JV0wFPwcmIY6x4ulv50YhYEbXqmAxhp1jha43Hh4
WxEI2hM0VvYHehVfVaMfj+hRinoLAe6UR6mYteNWy4iN1h8yr35GknpniAxPsNjOV3Gn/51NDyW4
qVJ4E/hL1cGIJ2vcarl3yNDJAqXrDlPeB6aZXcH2/WKY90XpMgwcGeihVB+nzKreVcck4U8HvaIr
d4pTmvt65ET8fB6+30UYRVMpNojYJZbjZCFD9cRvJtVwXiRqEOsB18d55ZdT2se0kaBqLsG+U/XF
Lnni2b7wjxiVjcOxLOJT3jkdhQUSa/gvWeBB0F8NOfnTflln88WI8SSWsiBZ7eQh+lUqM4t9Z/Zq
et+qs0PfG+1zwKTtQFk0T1Zz42GesI7qmuJgKQuaSrfO4MbY956OF2QEwfiLX//hh8F7lhmnuZ55
+mHAJeOc9mYe0KIqNykmHAdlpNnx+Yf5aN9DF8Kep3m6867kLMyGYySq8qAk65UMpT5QM+3OdeRX
VcsHCxajK2pb9iFCQk4mAF6syKaako1orA3Q7DDejzYy1s+f5qMdyKYEwB2USznv7u22MGN0MSKE
yGAQtCnxfBxT6HfkhjS8lz41/76K5s4ITZQjAzsOfNjeDufKxO5hXWTcHcOfy7sTiX0sRPj4+VN9
tHhcVrsDJZeLwemJMbZZqc0Viwe3G/c6mzT67KH1k45rtRWR5f7AWT/dw2JpvziqPtrzYMSa1NVQ
Bt9deuifqKgi+iyIIv1KlsrznEbbOn3ABe2W7fqL0T6a8Fx7dCY7N8t3bMGcZ3Tsus0CkhWyXUHg
3HHA9X/9+cv8zcM/PTp4iY7OcWRAcz7ZVz1U1h0S+Cxwu0F9wKSo2iowjsmINvqcBr0z3KcaEeNd
JfurZiqzSwunsl3sQuyapxoXiCit11oTdpt8cAFluy796nZ76mv3e+ciicBYVqZhUf+8nVkibFVr
KApOm9GkVyibZ016BHQbbrtPHPexG+lO4PdDJ7M0kodswMAn9KrvxID5iK/koR4Kc08XycNJS0GN
HvMcn7/ID9YawNaS8fE7Gv70QMwdfkMyUm6TKoDsUZNbtYZRFeaA2NPz52N9MBEXScFSVyz+Z6dl
jK5NOMuh9AnmUPup0nBYF5b63E55GThemW4WQ4ovKowPFh0pH9hpM5rKQ55Mk17k04j7E4+XWk9x
Eim+DnRPM1Mswq2puW8EHgVAsn3w98+KD+CSUmRSIJ7ulKaCi5Vw2yrgrnbZ2AiucOg4QktG4J5F
D5NrRX9ftzHg0gbAa3iRbbydbKyVAZvcpgoUbGv9SeuBJktDHge03kGBl9gX431w5jAeNZTBwUax
ePJqC9SxcVLxasceW4TcFMNabaoGpaDl/CdDIZvGlJOC0T09RGvHTGRRckXTvKq8tvIGLasj7bOk
07Qvtq+P5uhiRrnoEBbK80lJ2sOLKWc6A0FbdHddXL0iW7zLW75fEjVH5Nbyry9HbGCILojL1OGR
ny5AbaThrmP6F8z6DNHHGW5EJ9Y1fYAvBvpgY4ZbjIHjIuZBxrF8zz+aOPU8QAMJuQLmkfUYjePO
nZu7zye9ZfA3TnblN2OczAlPSbMUUTHrOXW0lUnm+qG1WutG7+xwFZIlwVtUByyUEIfipRLdV4NA
io3Cdoe1Qkbzr4MSVSbAPeYIDYYIn83gTnmQGFIcZtOMj7oXjX459eG3sFbLXdHC0OB2O/lw4cJ9
bLmwtXH/u7a0xWssBcO7wW4IxkWptdm2KtrF8qQJPS5QY3SV5irVYZUkaGATcUXMZ7xDkT3tyfDs
L3sjLi56RfSBm3l3SUW8Nm842xb0isQqhi0UwFAqVtUw15sQFTeMwWw4r0wj8Qecarefv96P5ian
OMatSCiWONS3X9Bu2kaSblMGcAWfm1E+u3F9ZRrK1igq5PY4Mn8+3kcrnJqbYo/2Pcz4k/GseCob
I5rKQDbx0nO6HPRsP8jyi+L1fcvPpFcKw5/ahDbdaXQomXxoakevDGCSHmtyCiAOuT+a7B4k6gJU
2u8s/Xskyi+uTMbH49Kl5Y1yuT4tyLy6aIp6sOiJVNP8FC8eJSSXKEfY7mq+ATjnjrOkiG9k1jfr
vIQppHR4TdiN3u8tqL5WOih7A1fLrSZNpPmww5hw9Q7hBzCWl75YGtFfwwgfKHPmaO1Jzab34szr
SAtv9cwkrX22mhWxsyZhEnNNGAq/Z/Hpf4X4rV2n2Nbv6nFotii6+O9JD/DjVqYbR3H0B2S6X32K
j744QlDNwYqYjeJ3Itgfe0SitlZRZn0ZqPJ5QveymgZ1l2my/2JmfbQX/THOaWHU132RV95QBq6F
FWNJv8Ev4njz+fRdNpvTzYi0Om6rRCMSyLH8iD8eRm30umpMUQaATlhcWijfVf0R02+Ite30hejs
w8HoV3JnweDjXdlLLgzcPOywIOHYBTfRedeb9RYaGIRKmXzx+j7aCGza/pwWSPbeFb/5NBl2CpUi
EKk46nh0+3jQPVa5eJUJ4q3Y/uJNah/NC4dbEhdYtFTOKU4zk2fJ+6VOS8c8RuqhaxhRimGPyN5c
V4YSB2bdSB/drHGTqGEcTBHM5ggB34UbudkWw8Dp3kEXAEc7jPD2+PxLf/jz2BBpI9G/xVn37Zce
xrBVspgyZ2jqV8OLHmK9v82xKflPxnFcbopcfxfdzNtxWgJ+4hpSTsBNtKabI5/LScGyrBNfHKQf
la00p1Cvqcs/nGXr+mPqGrhCEJEwF4GEOB638NyG8igq65C62lVeNXdF7n3RqPhoAv8x5GnBms5m
DlFHLQIsTnZRV72S9wHDFcuNqv/izmF8NH+5kQKSUT5yFz65F8nBNet5dAq2GX36LmNMJBK8sfpc
c33at5Gv1EriF+zIm6RZCMeKttCzBMwfr28fTZoqj2HjYpyiQ1tG2oLYIJbiNpq9CmeSPPeLsHW3
ozO4D67FrrmyyxbWhNKO6zlbWpuV/ksddDjtlbsecXVNq+4STWK9wUvsFcNxklomI9l0xaTf1jAv
OeyRo38+az96C96i1KXFwbw9BWBzrLBaXDKo/Op5P8tZW0nVfLRqsm0t/VEmBNV8PuBHn3iRZ6AY
dGi2nr72OtUizPVYJknjKZBjOlFvZ26/ayMKCW9rF2Lq5yN+8Iic64va2EOI80627tlEOUqyEQKs
2MxNLCb7ooyp0Ca8Ah7xvpkDeEgvn4/5m69xsu/DvdF5qSxRrrYns4tU1RxkNi8Cu5g9Px46+9aM
td4v8bc/izGpe6j1wl2TtbwIPkA73FjmD0U3yw0WYt5OGQYos1/8qPdwnwkrga7Psmvjaa6/XdHR
aM112LOi2zmEz4ap4BZWmrHFy7Pdkf9grJgp0KesfONFIvYnMBno16a2/vyHGB/slYsuHDoGkeAA
bSc/RIUaYRcyKdAtpwbQyEJuTox8PkKwxOKYz+XsZQolEZ0FJjU5TWQyVsBRExH311ieqNtpClXi
yym8dTn/N3tn1hs5cmbtvzLwPRtkcAfGA3zJXJQppfbSUjeESqXiEtwiuPPXz0N1t7/unrHbvhzA
N4YbVSpJmUky3vec8xzzhWNxdUhHPlLEJuQeZ497wJf7AQZ3wy172Dlenu4wDDpbbVTdReopfzel
vb8NkktRS/tBwk244bIliTJzITynQR+e4Im9mv0s/2Qw/99+fxQwMuj+qtD/cXHEui0v2s7m9y/k
ROlSgiHNm7LnzDLS/T9+rf+3b4X7Eq8BaXQeG384gCA6AV9fH0thbadUMgVrpGdq5ClMi+T5H3+v
z/ftj5/6dftL1zxbRvLcv/+A0YBT9GOZMRwMLky2DsGYxAdNZocY0PcWuLZ1acHHuu0mMV4LYSR3
ojPCyLGL5tBUpv75VP8v4RvO2buu2/pH95/rl73XDT3ISdr913/+7r8ea8yn5T/8K4eP+vqt/Gj/
+Jd+98+2//X5x8lHvX3r3n73H7uqy7r5rv/Q8/1Hi4f/80f45W/+s3/4Hx+f/8qf4BtYvqzvzd9Q
AuvP8stXrr/CX/9yzloY/Tr7LcHhly/6heAQhD9RuhKyyGHjtfYQ/4JvCN2foCdwY/sducH8yWMP
41Ex+cltWL85/36X/vUvtvcTCzVcBvwFSj/Yxv7l19/79uePDi8ZbwWvwy///Tusgv2HUwlXDKsl
tBgUZCBZrvmHj5hGlla9SlISOeZE0VKReIDM8FKTZm08Z3g1k9KHg+rW9xka5fXCPYEOsNIkYhH2
+c7y1ygkiZt5p4kO3KRBl0M2NKocn50+TCGAug4w2YZS+0Zt3WAKbCiN4VrSI0d/T4AvvRyKsb4y
E5jsm1oUVw2IuFu/toNDCav8EPuxT9K2cEiilQY+wl56MPNSfZTse859O8fbBceFARp3ZoYHRS4u
50J4z1mPaz3yaSeIJh/7mJ32A8510VHvB8GTScIZqeceYfKsobGlfqP7ArOFtKFM6CnodvyFZDcO
3rSXaw3cGE9BAs8uZMJJ49o8WnPsXEjsru9jrdUPv8nCGzuvgmNN6OAjmUSsohQg1W2G1xqbra3v
ndYZT7n0V+e5hHoU2bn4AOFu0iiZLxs4sDZcSTCz14lZJZc4xI33ysO9sLGaWlyDG6yOdD6+DOGk
7vOR7kWZBsOXtOm6hzDspnJTGIv+RnNo8qINKUNmbXDaJGlpVFgqgH5wYI6FKf1sIygeZL8SSj+i
D1a/qXka+0g44zOPPQDvfVV8K8hSX4RL1pHqyLL3xeyLq8zUN8aSuCfgQqDQsRleNnHB49j1yfdM
QSu2xMRn0MNzLzRvaiJfiJFBOeNV6vnXOLbtRQvUC7h6HOm69PhFQTlzYIl7+hxdgzSvmR4mFReP
deWkz5LyRZZJFOQywVIltEOGINJlxC7pg1SsmnnGB5A8rNOfewcrCzqBScUoW9N4n9InCAYNxB72
8irdFsTbkw103/FHlguoN81kVyyMipbhPE+r28xzpw2Ycf8q0fWydRciFEIH5bkhYHMl2GLNkSxH
xyD5Aptv49ZN8hT7i/A2YZ8439Q0AseUjQsisiA+UTccwzkUJj4Ucjog6qCyqHlxw7sknvEh41hq
UizZ6TxsPe1iGg6H98q35dHU8I5J1hgAE9t+PjhVOl3iAsV9noddRWtsHr8YpZcYpxjnab7D3Gx9
V6PZ9pvUHPv7YRkBswyztF67sIirKKlUf2fRRvdVz0ASCQtbb1LbeoiGuZvv2xGj+YVjS1Z7OghZ
d4sZ2F1pT6AouhRsXQ/u+MkezPRSmanzrfcUexbL4UMbEf5CF02q4GtO5/yZ8MpsHqeQVRvo1tqI
ZjjsgAnTFYfWACLcB2lVvrlJGn7RmfPNMMcGIpe2z6QU5g+30TPFY5SuVSvZuHrJk7618KHnHQnd
otKvnc82ADpi3uBlrAHuG0NfEtJyw6tUwKwlzXNngVx18ExxPWsTn/rMSmgXQKaOStSFzTKsYqTT
ZDSghv1uQdM5EVr1T67Z+tFip3nA6+DkhxqMaA4xiiy7EaKogGnM7sWAf77OqLfaGmEXOzvH1+ar
YHTdLQ531EGYzRyF4N7zg981xTGhFOlaOivNkDNEd69BLvPC+mX+LLNckUCzOhv7yRL3xziZqiAK
DErvBp+Y+IVjMCERSwVLC6GkvXFabbzXrk8wjZDXcDur2eDmsqRUtho51G6m/wEVjcSuN850IMD+
faV5wjrbbRaXu24kYbvGu8gOhVBmb9I5jGEGi4ZUUTqyfBXGKMhRNQ+UWDVbdqbExz3NJFdI2GmV
f3LI5G5hlaEupW2xHZIsPuaS22YNH/QAUvAxqdz+0K4s5ow91bCBJsyG2JCUXITd4O0Utc/fF3tg
OzxYnmL50Jeg4NNBbAoTlNBEmdbQX+KW8VjVI0o02fNiJKwuZt8BF/0SzNKjSiTVttV1Lz0hw/wm
pu1wQz+1d2PlY7wHBqzvqUU376GPJ+DtIeX5gVyOQzI+uVRx3CvGrPveamOxMbM8fhq1R4jN0EG/
IUw4ntI5kU9B5QluUkwT90Qkq1uzn8pb5kDaxJKSVslMOtdhUrZRPSx0triaXJ7FIy+ayjm77gXE
WxXgSd9CEyyvocDy43qSZSNQZl4Y4B1c6iEWGRbW3pWy+PGXqRNnkpoxAsnSxQ/EwLwjcZiRZIOB
6Tod4vTDXoz5Bsp7T5LZUDUpnjm+hoffPCx8xo8Jv/h7k6nlSFbZPRCdAvtBDeVXydyNLqmANyVW
Me9zh0TPZHXYMjtkVAn9cdj2dGZcMhYQZclQMcsxv1VFrzeuAkYd10XrcJOV8f24xMfay8WZrhLI
pWgu9CkHfX2bLD49zryej2RFLDpXF1zQjuETsdHGjZTDYO+EGOE0hEv6ncr07CKbjBE6m5oavo/Z
zad58ec7IfV4COcwPA5W3z7R7lDeDhakWK4n6OVYL8kqAlMreYuSgbPyPJtbSoIBXvd2qO5G0CdE
ZnKbAZFZYpe6GRluVTg3uNni8+KH07HlwZhtGg7UVRi8m3UWvlstQMgNood6ySDOfzXHWB7b2mgO
lZ0aATExbjV8/FIe0k5hu9HqWN5nQy5vkX7Hr43vj1vJpvhV1BmpX4jbLCXWmyZLIZEdFjxmy05r
IeqHag5fMkEmcjeQfGsuEQh6KzIriu7JIY3ha2bE8sG1wlbdenSCtZjwQ0WdqAfQDlS9pcwr7EkZ
z7HQqkyw0V1KMwEPfl75Wizzg1YJVTg2CAA79fx9E3p+lFZwSKI8Ge8WS9T5ZQcCr7zoOyN9caHX
ZG/C4xKPKCE23Z0eF+JXG+lNVEmcLYteJvJoiczM/sRHVmiJ5bbyDASNeHnl7Ds9S2lU7/kwiaew
6/1HSyWEblX2qOCj7kpblUdftejm/VCCNJnuvWJ55QYIdiF9yzvv1e/H/ptdr5xURyOz0k7w6iNN
XXh+UNwqq9iR2jGueHPI2EPyP1ayUz/sxR2gojZqDekrm7RU1mfFha7n7s52RzlHfe+kFKBoqPKP
gdfrXYlkd5cunHewro9u+Usv3r80Qv0Tw9E/N2X9HxqhrNBh6Pn7E9T/09lSV5gPfh7Ijt//+pef
v+SX+ckyGaCYU2w8Y7bFyhqZ8pcRyrKcnwLL+VzDsKnHEvA3BJ7tr9MSDneGm88/4Wf4dZCyfsLQ
EjAA4Yp0EWn/lTlK/NHjDubJ5efiEYGjnh/vjyuIUgFjnaQ3cnZtAN14UIC7skB9cj0C/GQFAiJb
ufK7pT9IyrZL85myLKCaEuBD+yhKp1v0ZqU2ih3HG92MecRFpJrgIfOADXtd1OdVZvVRM060B6BL
AaysCIle5Cy3DOxzbAfL4QjCu2wHQL/AdbvmXBVzXlFunuGoC8kyX7mgME+1UQ4mDxGIGLMTx4+5
rRrawbwXo60H6B0DiABzCrfAPJurvIQZWuYTQ5zrSvGY4pwnJ5D23KDDcoTsGugh3NGgrcZtoZcE
jFPhTfcLBPY3sxGkfWH+DecMeiyskbQbWVENfbbQTJWYxaGahuIwYesItm5YZ0evTJR/zSgzQJ6Z
TdzFhkGq1+Occei0JGtpFJCR0hJrZBPrcc/jxF/gVlf8wzCd4wmUZjzcCDeuXrtxtu5HL62GQ00W
YJu2LcnihNaOKWoTvIetLPU2d9Xw0mlnfopXq1OkE9VMx6mmqxWbvcsvCu29Fy9kDNTV6FrFoRWe
3jmWHHZe0iiL05e+GuvaWtvDKIMj0JQ2K5bDPXpx6z+F+TxdCcBC7SHLHdXt0xYSy2bgo741GFvN
O+XJHcubqjzYXRFHXu1OlNKs59yszXMDKZwOKZCHjq63Zg+igUqM8oKG3HRLoUYf7Fmbj7uxy3lA
J2JI9rPoTF5ojJFuxPFi/OHHmfm20H26ly5XIxNtpndm5cxvJdhFsQ916R5AJjQPVqXTS+l1xQsJ
R28Tm4M1Ro2RdBfFkCbmVmj/ho5qve1FGu+ovCG1C//V4kNjTdawIx6t9vNqIUl9Dc3HVfQzxeT7
oQ0lpzRECCU/X8oHj4cltSdpX3w3c4NoOe2ox66kHAyPWfyVq4HqqSqHVkSGwMrgSYD6OySdEo9x
kfXHUZf+XhRAnDdhFbcPYKrfzdE1tsMcLNs40ECouQKyY+2Djae1aoJMkniEkUuvcE4Sa8FrQPbs
MLQpbga3BWmxdQfBA0aUhr1tY/VIIZu+VoG5fIPWE29ZlsxPfdaUF/FCoWJkGCZja2MsNtt3o72Z
YU5cKzcHu91B6GHGHrI4cuGIbS1WBl+8RHWb0QirI41ByXOn1vYwUNfFvXQaEbULXVbUr4AQCvgc
+mTgiBZL885NVR/NNESGe+ZhMXJnia348hP037tdc6PLONy3nll8VJacjyps62ha+0OHaQ43Vdy9
52bmbG3ynpHLzHGRFyGYFke8TeP8TEG5G1UyCadtSJhEyy1SNO/juGkUqwvvdmwJ+/Jt6Sfvf/X4
//up+CeLxZ931X//qRjR+KTfvte/fSz+/DV/eywKHos2+rT76R4J0Ch+fSyuT0x3bXteRQHh+qz2
fiXDwowFpIlnFTMbEvC6j/z1sej9hKddrOFOKskxUYT/ynPxM/H0mw02SueqeJKoxD5KGOePG2yz
TBszNhbjkk+4ysM9N5pg7l94XjiVPuVm6eO5kDxWU6bjtvMy98oOi5I2zZIDhd+xV5mdJjmttQLS
PlcGuEcO+lQUJGZOM0ChM2xGMgfnc1hJb1l25SbjwDERFmAe9xcMOXyvL6Y7wKrjxt8DC0yvrIG0
NXy5MfCNTcp8HVGyRMPSaXXj03Nnj0XGIA4Ph1G+0nDTIDRR9fQAE4D05S5wktG/C1I4LOFNlnXc
d0OHbskyoPs0cvuK+kEmJIayjT9zXo+ooyQGtPk8If37qvmTq4bP87qn/vuXzRFZiebC9reXzS9f
9Os6HjYytoKfj37gXVeL3q8beesnykWwH+OA/LxsuKR+vW4Ef+Qh/xDZWX3la2jyN9cNpiOqf9Eo
fz6E/mEP/4/28lggkXZ+c+EQ4hWYd0mZIBlwHQJo/p1bIPMyJy+sNj1NihX7ZmxqF2/S7F02yjda
NqAcHNamj4dGKkXMNoYeG5lDACwmabtaXWharmL4m4V3WhbfiXdYARaeSaY53fUA9Z2DlfPZvJNh
rp9VxW0kGogE53A5Co+qVtEOkLVKFgwFLa9i05fgoOAD9h7zO2FOJmyNxG0tHVSivGbbhRdbs8BB
yI9sNo6nto2bge4MA/AMnr33gBXHtqMyYQd+nguEyrOuZUFAmGhLuYojrkLRpds2LL3z6Jg+kkF/
3xbC2PutZQOTKgaTeivPyh6aPJ/vptTsrkErlPdlbkzVzqfcPo3yYO1qrFwzodEhb+4LtxkOa3fL
Dhf7fEHgKTyJRmeXVhocpkywm03rrN67letBhkslLyaeOGs7ubHaO50vnouQ5RIwgeLBEpO3C1Pn
azLMzQ33pnBbLbZ924tcHwduVRQgidvUo3bBrTx/Z8yZt5moqbm1faO4tqvx3jVH+vwg7IKFwZn4
7sWiOTioHTzsK3lplSUlY0zW94O2ARtRgIFhrm+da7ImtM52/dJfgXRVoqYWutHlj3wA4jFIYGCt
S+Iv0X57jyPv3YVBtrU4I0SewYzrtfxP6i7PoWNQweuXVYQyfRrGmomb4oyHXLf2vT2F0yUblPE2
a6kIaCT9ucJO39zaYyWZTJeFScuTC65044nY2WivMe6GeiofCi2ZR2TRXrOLTyOogDqKQ3lH8zA9
epPso4wr9oucoHE4rZiu54y66mZyxc5y+UnB5iRbc4iTx4WbMiJGoCgYzqs65J/Nc06qTWNd2mxN
TrPZfy/4+zdJTwEhU1KRbucpDu/9zG3uAkGH16LjPN40ybJcO4bdRWB4jIOERHZY8Pvdm4JPtO/1
HZwWx1nFInYAtgPNVrTnerKXV2AqbrYzui49OXlqbRsEKLWx7cHZsk0YDz2a+95Q/aVnh+3JTL3z
MLTKZw1TUZgHP4so5ASBpypgU7d8BrcT/R5szo0u8pbuyaDoOG0XtoizCcXt0kHO2bSqepnHPr/F
PHljYGCwZs0QVjj3bHXA5wXNe8su6Vjm9dNM7wfUyvZrSV3BXmaim6Myo43WGWl5Xd+p+TvEz2ZT
W13D09B8dmAds+EPY3JLg3EeOVRgcG2SbW46r9wM2xu2vjDuWvpsCgjUx5lWpSfH4+k45bB6cIcD
7UV+wad28mP4SXEmXgc/VrueBfSh8JU45u1p6bKrrqQPRHU0FFfZNSfzjC6IcGNop9yWU05JODvc
vRzzCVRR3t6DISjuQJYkxyHnZebRbB/hY0935YRbsuqk2DZNow8Laemzo4fTrO3xCFeQXfVotePd
6ACetWYDOs3sXo/EHSsusBqpzQQfaDhFuFWWFvktndh2yaTmXpc6+Far2t153hIyAVOE5QiIaWmQ
xbfEObIbN23fKqdxjpS1KKo0rDcPIX5d9Jnd1xZo9GE932zplxaXbKPLvUmWcwuCs2BT5xS7glrh
25nbLg6B9UBQ67qO/Gr+uvRhtgGcHEdDz2cwm6f5K2SLjFx8ZqoHpaeHyvSAQXEkuakBY4abIQTf
dJtw5j/axM7aQ4NTptkUgGDpcsrrYyOHGK5ZBfe4pkf7vsv9H01tjlECMn0/pkHBIBFYHLcMrwuY
HvHex5GTcR6ie753EQchRrKJXtJlH4iORupUgeCAhTYWU/+UFrCDnQtgWZ9tdWnPs8VQ79LI63mT
Onlv4v9AjbyRmgL2TV5PwYXsA4Ayk6O9u4kH9oOtYy4ROfLRO+pucF9aK9OndCnRl7rFdr91fPqz
yFoF6cgyYh8wsdf496owqJuOLVOfamEGJzXToNWFeUWtrepQQ+3kJi1WRpORE4zXA6vlVOKejuAi
pa9N4LS7QTjlhYWV4W3NUocc1TTtT8ncOVeJrZktfadZxaCxj49DE3B92MMA1nZajLuGW/sP+suw
uduMXuduaNvbeRLK3PqQEzUEHsCim9wFY7txpqV/prNMvSltZq88kxP2vGV/Bt1X3sSDG/4wccpQ
MFXE9r0xyOHZALN+XZr+0be84qMsbe+7C4OZdWVqK5Bi7lDsktDJji4dMCV326jl/DBvZ0qSSrh/
vIqbPE+DJ+BxLtDntvhu5LiCIBsJ0bI5yca7WDneE8+RcEdParLv51lQgumvcExLWinMpmya3iVc
V4ebURI/hbIabqcV24RvLjVus9xrm42wS/0K1E9e4zEBnwc1li2/gLl9DOEifXc6Je/pXHsoWDkI
bKVVfJSWpNlVplysFD6qm0XZCnjXp/QkPmWomUaDc7NqU3Rojx80f6uveG+GffUpYhlJCEZ1WrUt
vapcyMwIXvaqfTmrCjZr9uUbe9XGYOIhk/mrYkaoAPEMhlR/bD4ltfxTXgtXpU19im7Bqr/ln1Kc
MaHKeas+xzWHVNd/ynbzquDxk4ckmVH14k+Br/oU+2D/si1ZFUC68MyDWlXB6lMgVKtWyO0Z2RCz
OPq+FP7VvKqKGBo91E3H3M6r5lis6uPakBtREucgg6FNIp9QIZ9WCJZW29yhcnTbdlUzi09h0181
zmlVO9tP4ZMVo36Vn3Jo9imN9lNbv4Bla6pdBy2H3TYjy4fHAeocr9qqLbxvzqq2gtQs36hUrVEB
VjGWWzzCLKRGRNpx1WvzT+k2W1XcECXn6+BqlN20QeQViQv9a7Zn+5s/sirqVj2YylakYbJ4yMQg
kgGd1aK+SIKJ/yuZxoKL3E5nCvRiNUSTSK032tNE1IBd/EqZYnfnhh1lePkkzFfwp0jWxEp6Pkur
kB2smnb4KW+DEkHqDlbVO1v1b9xlSOH2qor3qz4+fErly6qal6t+nify1lz67AWt4Ro8A/Q9dHaK
Tkmh9KxNqQi4c7qQfs5Vl09CRlL2kI248VbdHqqqf1DMpayp9OB8Cz8lfmdV+9mcIfznnyYA69MQ
YLWZeQghY1+3nVh2o0AQw5o2HBbH7bZLYxf73jTxNxjpDrGh/Eg/vQdZ7/kfHtmylNJ4zAls3vSX
hAXYN8+p4/3waWPg3cTS0KzuBoRteUw+LQ/xp/0h00nubOjQzL83Zojkodf/aYy04NZij+c6Vulz
EU/FY7aaKszVXkE3W3+lm9VzYUkvuJS6ZDWGXpSWY4ITfHVoVKtZI/j0bVSrhaMlGElGJh6hBKcA
jeJdg3UazBX+D2nAUR1xKF7xGxZXYvWKxKtrpFz9I2WjKCkN7eqoisTeCrk8N59eE2u1nSS28m9Z
Hxsf1mpI+feU/E+a1sw/Na3hW8ua5o++tfXrfh2Ug5/IksKoYH+D6dddxZX/PyhT9+La1ro++mVC
Xq2pv07E5k8Wc+u6OiajzDrpX1JYVh/ab+fhkDQR+b01KcXw/z9s+r3Z4ehl+XykpHU5m6WmKzIf
MfVwtJutrZmk+n3qB/VO+d+fAYwoM/sf391lK4b64tl2iJ7Ei/Bb7z7IeuVKAtDryXs5+wkkckO0
zCdL2aBadKlJnorN+kZYXcIFpWZYvQOdn+TG6vkLjyClNtxsWSzXlMDh/LBmAMMyFtMtthe5ZRJv
XmGZ0/aJPJ31y2Wc+XNPO2Ij4Gl3yzn0E/OCnxJT95ySr7oe0DQ+/DxgX6VgRu11yiQCItP27tcq
uEgjhByCcZxuF38lp3PzPfiDE59QFnjdvGqqrvgxidAA/GneABdx7jNDua16wz7O/ZxbGy91jKq5
KOYm6fWDFS89d16OedZmNniXvg+JnXj7MfQN8bTObtmu7JOJ4RCms/uamuEMKTcceTRc1p0tsf6N
pWrGWyV87Nh+AoH3murCNNjXhOeTe6By3t4sZKkcUoWliarRDp25NVLTBlzqrH8zAfrsv0xaggLH
eORtKBfMSANQqiAjau78ZGuNwWIHnGs8C87KpvRikyetqpJv5TInN1hp6l1tLgVWAH9Wa7WrCl6W
fuqMXWXREzhWyj/03kKImD7P2hz0u5ur4doPcgxk0kzsi8KzrTugyfV2ZEv4Qg6YbVJxKHVpnvEb
FQdanhs9MAcOhacudTnulaOaW7CRgg9M45uM8pCNDeaxu4FD5Be8YpKCRQKOflGxQiHhtPpJ3A+j
mvL7oO2mjcLyBxfWCPdpZWXANUP7NUda2Iyky7eZr6sjk3x3YhV5ISyruE+LXN4NFHdWyGPgeSra
HA1r9E70sePKmh/payBTbIRh+82trfi+BJqwnWw7O8oEKJWJiHnpQzvdtQ0djFBuiy/14FUbZVjp
IZnq8N1LJPsnDYzqdjA8RTs9ZlpSQ7N5HSLCpBvA68aJOBhfNZuVeafbhppFpZYnWxSPudGIV7yJ
DacKR75nwrOevICLyhmZx4kwOMeEWkcCelN5ZOj7iEmBvC2TpCOe8YbKlTTp3ijL3uVLhqskHR1c
d+Pl4KTuTUHX+d6mdqXceElcX+jEkceaXNk5rn1Ax6IPqHWtMCYJ2uLDXBZHHuoYJp26faT4MLmx
R7e+kBRSX44pkPOC8N5FmTQumcbUuu6HJudYkeavvKNomFNvX/Y1Bri+qpprSfzmvUk6jBWxTvxT
pu3lVrndcFV2Cix71uCFipvAv59ztOKNYdjcVuwpO0OStO/CxfTAlHFJXBSTxszUBFl2wglq3/RB
D0ZL29kz7QD0WqPpcHyWQ3buUqkeacEZH/DtNydbwqs2pix8xaWYP+nB6y4hemPrn3o/ByjKaWZv
lWl565phfCTAMx6w/7OIycNgr9Xg/nAHrdhPefPzlNMmn4SAsmVTHjs3PkOyrbZkZE18LO4EVzc5
irC5nF1aIuLQ3tDN0H/vq1FsbAlgxCShzGauYS1ltcNBZxXiXQoZeZk89a1hzXhpqjHbFw5lmV7l
jHd57arrlCTwRa17+y6ex/mlr7OF5ZY1sDDI4pupbvpnvEFWNDhjueU66bY1O4aLseAY3jg5c3TZ
1/ILIdTiwNvO1WKs6UtfNt9tZuHDEpRU906xSeWqtx5eS93RujJUgjGejpZccNwJWlf8WESK+9n0
6OydzRlqv7Aem0kO5zQub6lADa8FVtcXbAfFYaHkaD/ZszFs6P40z14mzXPYyfDaqEtxR9USveRW
O4dXqMYFp8bpplB9U2wsLtRTj4d0uzhhCWZ47KZjJq3k1NRI+UnggZruaUrpERJxN3CrwQl5aWCH
PQnlWA/eXLoiMjuDGUt583uaj4yoNJ5onJtoyRft3Kpv1AjvJjOHuj9J9kCqFl/zfsiOResWB8Xp
7dHSbGYSILDX7JZgi/ZqoWlmlupLW/Xh9eT6y3loG+OtqXuTJ5o13hdZTXU9V49/VY3j/H02alir
MlHuRVW548lIyuEQtxYx7E7bJ0FT3T7IlHoaXbe9nVyc3LMzLAfKR9M7nmzNqxf29begq/wfcyZp
uvG6NiGHm3wfaSXaOdkCHqRriHsH/eU8te4WSauL6PehByE0WuMYAMcdN2ZbDG90Z1isZsRoF+zg
jPy0UnyeiM93O/Th+hi45SrVern8AREcS184qGemd+DqtNOX3+wkCQ4VS5Fzb8XB5RAAJi6mBQd1
GFxAIRLFZhY83zZY1YvrDjzmTR6U7VlalJhQeVvDJjK6c9wZFL44kj1VQdu9MVT9M/EubyMaknBR
69AZvmntsb/DIEvzOsUhHyY0/R5nccbjOuQ1pkymMx7T1PVeVQbvZZKAkth3gX5bb9qwUPCPknI2
g/rGl5V9TYITJh2U060MCjDeeewGB58Wp/UzMWY2I7zBwGTh75tqP3iTJrXeZma/OX1bnw0snA9B
ktAvYk721ap2cRucBX7TxYySuDqvb+BJUZl3wHjClrHKaN5W4tyTB2BWofVApxWRBcaWL37QQcln
Ib5X7N8OhpdXcFA8ZDVcnNtC0ppD+2lznBezvaMi1XnvKOPGSNlBS+/HIXyw8KXsK9WKPXXywPXi
PHWikuqNW6ZLMPBimEJKnyr/MMKziEbTvgpwivC2UzdyVqZ17hxvOoWdCHZWZqiPlCaRDtf9GF7E
nfJZIEBxaYt2jqp4bm+bpWjA+zTqIk+FuJhIaUeLmzEpj1jFDrGl/WfOAuIReT6fWdjY/g+a7frX
sg7cfSybF1cVyAF5eGcLqj74/Uy2spxT2gvBLY/dUZenp7HRxtGr2IlEhOB0zENbLe8ZW35M0Fk8
nkQ/bXGaj5fQERI+mk67L3Pp3sacTfcWQI1L3KROvh8D7eMxhfJG8oGb8LVN0dO2VfqJUFB5M4wE
maN4MZ0Dz7tqPzhw/IvOmPcGlekXoi6CG9/yJ54KfvbKAc1rI9rcOYDM8UXf5DHVGTJkg25pSx7d
IrEiPtnF7YjPKY20M+Uu9Tx0bFVDO4OUkuO9p5lux4WtrWfO1U0n1ch1YnuaD0dIBa5eUsIWUrCk
57ZCRJrDNL0hE/Y9YY4Pg1kkX0xZF18cwRkQxvbiRAg06qaRXXi5yBWhyXb0aPpNX24Qh+m1lYQN
oEsP8THrB73gk7HzU96FocKxaWU9R0zc7aUSSfthl6y4Q0luf7YQam0VXLGqk9upCzS87VTd4We0
z46j5+tQaWsbyiyJukRNp7Qal13Cwf9lYY7OHe8x8eCA94LNd+bSgWE7p1L61tcMHutGz0RZ6RuB
+A2f+8VaBnGcgbtthjG1t6qnUaqxlzedzt8y37gLGpLVYTp4RBasFIUgM8GdV+PBJHsXSbeIJkaE
y6ywyl0BfIO3xWa5FzhRSNPS1i443FAucDM4mX1uXefVah1w6ANg8UTKYitlQPihLHhhMJduihIk
aWDbyAZYq09Jqux9hbkoTar5FGQD/nBHPNm6KmQUTEhHplfpveULekSMaYli2dtbdLaOWESJwZpq
gSXL7dcZzNwhp60poo3mEMaufzN55DlYQ8tzxcfvzSARLXw3fiy71rto6I8/uaI1KXwoMkzl43+z
dybLcSNZFv2V/gGkYXA4gGXHPFAcghQlagOjSBHz6Ji/vg+ozCxxKLGz1rWoMlmVFIhwOBzu7917
rlhObs1rToXRPoL4t0ELNC1L5dvLUbTIVIomOM81hEcerpoLW+fHwVogzgkxjazKmr5L6XwEVnx7
LEU8YWHPExb+U86HLw+GoS9Itm/daI9IjmOdhs3oUE8uq7SNS+mabCNOpOylcl7ZevKB75Oz9asz
scR8akI4dWf1x+u80CnKazlOZbQ3hqJ+mGJwGmWUhheI9JPTL/3zy58H7V+NYrOt8eXxm/MMSig0
magpndcQzqii+juEGZcqzSpf84wQAJOPQfHj99eZnW1vLiQclCIGhXwc+fOA/+KSJ+hrFPB5g31b
+uMmpC66l+2AJjKPmsuqRrd/1nmhHnHTs/vSCThR91MQXoCtmw/Xfsi3+2/96P9TPzIgXP5y8954
Hv83vf9+n71U7D7/k78qR6hysScizKVwYqBw4Nn4s3Lkun8Ih4oStRzOczPy4pcCEopdx54pCRY+
72fhw78KSqYJgM6Dlwf4Hv7HP5ImvZ1oEMr5FroJRuyNjT1mIgtlCW3naZqIF1FMPEDrCXXzy5i8
8+C884wigELAgaBEn1kiL+fzZKh67KZOwyMujJukyMaV1eruRUYLNlv8/lpvq1SSXTarEWwUvOCz
RPrXZ4d7EbNltfwdgXPehS7r7hPiMOsggCddljKLPnLAW28gIpTl5shvW0deY1hEc7+85JDgiTAI
HtqR7EMWCMeI5oyjGhJgJMaFjcui925JjrbYqcHWRb6REgm1lUVv5tvKhqVud5zbFkR2RBjvOMF7
xVydGr1a/54PUX2GjtFDPBp4W1wH6JDlaLInG3JawEZ2lSapt021uvlsNDI/eB34A83PonN/bKJz
EcSgd6wgD7fEl2b7KGA7UjUquzI1Mf0A5zbdhomob50y+IQvPVpjfcuXnMJ00F1WwuvelO4yxFQP
kqXNniZrKi7YxMSfcU7Gi1z3041NONvSiOgptEXe7/QCMUM1VebW7Qh6qauxXxs4xBdpY6mjYzTF
eV0SidOkiXXPrkajlASubqq1fldBOeD4NHjgBFzNLB6Um2VncsoGyH1TSBZI1bukLLlioyuzvosS
zevZo4RoPiqUZn3QqzuyI+xRnYV5GW+cHAjfsveZ50s9LHBK6laWf29rp7yLwaR/iZG2nLwAmy2b
ZOU9xq4i3swADA9awxwLiLCgBDcUsmgD4kcOvydh6trLCHbxhZ52LmmzIijOZn/GERZ1f+uOU0ph
M6pXppky9+KJU4OIYvsisoiLG9i/+EM8nsLKk2tFS/cuc4puUwx6s3E7qdls+2T2WGdZuA3z8GGs
YToGvAGPgee27JknIh3XisEJcz/9hHx2+gKoVbvCvzmd6ZM/o2MHtqWSpANthaXOR7VQaNeCJs7e
J1ZjR0yNWlucJ890/ISPAeL675zR4nQ9Beg3UH1E3oEhUCvyCx+qJoVh1tfnBPd0i8FBqkxY6YJ9
9hExBwGzSfDZUxoydZ8akFaSnzppGerygUSkwhQ6xjpUQE7ZHGMEECTYNUSySIxt97ZL3tWkOd8s
n21TWMiRY5GsTj6JuGcyVJf20FNrRWIpmNo8Pahluk9WIrCWGd2PIXO0jV1zpEzMfCL5lTw47qz9
nZoEQGIvN1cJwYcnak7aMm/cU1V58E/s6avW1ta5OYXm2hwnda45E90qT/bXGAraZWB43WbMxFXe
Z1/Iyy7MXZS4nBkWpLWEI27kCEGUj3ahWMmWczjnXrfEF0dcdLdKgixBVGHOJ/ARy9505vYQG/ep
pwe4ncOg0nUizbVguk1UT6uZpFyOoAEDAWmwHTsV34g6BtJOLSQe3K6/cfAwrb3n0i4p0JR5kVRS
8rXn6q/XuDmBo90kKQprInA3zpiY9j5ze6WviHQc3Y2KVURFOcgauQkS9gunLrH5m1YZdcG5rGqK
0UVW5/1lILWAKnUJly08er7WUb9Wfm/fmWU4i550EiXDdQ/azLyNMUCQ5QMaw3l0noviYRM22oFz
4lwtx1CWZ9UWo1Zyp9llcu11WbSt9ZxluMgce9fpKHwcf9QQSlmmD6a9ldbBHuj3safpMDPYGklr
Nq7xQ4+RnGDbwd6hS0caN0CCGFewUIwbMyxoOahq/p8dX/rX40gwjDRziBFksaJqSSxrX6QD121F
TgGArvW+VHp+iIbeWzdQUvJlhtiVh93tiyOueHqnTucYG0OqAktHlK/t0muWEJg5BAJMQvbu+963
oeZPFaaF60npPtm0udaWmE367GqwRPlDSOGe8UUiLAemKI7liE5g1UriuNb12FNxIXj2IrUjeQ/S
me9npZ2xwS+RXWl94iTLxM34bhoChpDBaLIn063TW0tvhss0iSnQ06csroMMhxtBwQUOlYH+Sstz
m/7ca/9Xa/uB1hYqIdLUfy+1XUWqqaOH5n+Kp/9Brd5m36MXW8Kf//7PLaGDuFz3gIyTGYT56rlx
+OeW0HH+MAw8Wg5UV3Yxz7vFv3qKLpJ0gTDc4wjiUmpm3/PXltD9g5YU4Hf06jQITf6vf6C6fXv4
AKWJmh64HJsnWn2vKEMjgZkGZX6dNMfZRfPE2/liGLEzu8TxQbZDnXVgoq89v/1qJNoittQHRzrv
zYGSr2CB4abP6AH0xJb2Yg9XsPctXZeaf4E3/9wXX0evPFNdskZeFiQmL3C8uysPhz2dT1IpyTPe
wnbLERvcCeQUU7jKcep80idtERUuKqlkUTrGeTX7W4TdAZGg+tQFoBnKB3ic/CWWhZw40eRbrMz1
/McRP7qIxs9qKrZRxutUW4+2txNod0KqBviS9S4ndkxvEHppyEatlY6+c7RyGLjkmzAn4O+4iwzR
LnvVY9D2uJjiCZkFCiKXZOgIfZVtx+7CYlO0VsmZ0NqrNMzb9ZDTRNW85kp6dwYoeBU495PiG+Bs
nWuES4FbNas8ciHDdVvgN0cNVbfJadCwsVV9vU4UNvKm/NYSDbKN0vYyUM4xNvLvE7tN4CRLyL3p
VhIlv+gb3jFWnj9kg4CJGGOFH/X+gYCaVSBpseSqt7Ggl5QpFBebiIGwLoIMmNnzI/PfxeWDxYWJ
7lJp+Pery5dIPRS5ivJflfx//qu/jpmSJYAiDA/tDGTC/vn3MdMz/3BnJB1PEoBhB/DO38dMgTHU
tcguM/h/Zk42X+PPNUWYWAM4ynDMhLMzH2H/yZry8kyG8Ya3v22R3mDxacYbNJVp6GHS2qE8ekFR
7+rMoKiKvW6HM51AxaZWNsvp3wP0zoHzvQs6lIWooEDzIdr05QJCj90s0fE+A+ewnBH8tZ28driU
CKp3ARrOD8B/Lw+4P38gxWjGC77ybH99eT28AJMiv0AcnSKU97HHBSzyJG6U3UXb3/+0l2vj86W4
1dxr25bw/16zt+qwD0mdMcQR8Ip9HzlxvbObiVe/NAPjvJkm79ZJYuO89u3hg/rXO7+SmURSFtpQ
A1HLPOq/lKX6KulGnd37UZmx2CPENoimsHO6uCQCZz+Xg39LZTLmU/O/qm3PP5QZCPgLM4NLWfHV
PRxAKmTOEIljX0gu5JQ1J48+Jsx32TVOHCxyKy7DQzYMCoEjDDf1VRgFKvghpSehm7n3AVf37c+X
OpOJQ4kBWpfA1Zc/P8a52KaBL45uL/i5Hpu1rY7sYvsfXoutALqiuQjoPDtjfhnqgMp9GlIFPFqq
p8UuNPXoNNlwamOzvPv9hJrH8eU4y7lwIeyZnei+lfU09Ftk0YojCI0nZSpv3bK9/uBuvjd2LELo
oLjYvLV4OXY66RZOY6ZEsJOifozdDmOwi21iaUwJlY7f/6JXCYDz1JE60VeGCYqXIXyNHkdIb3ST
ZljH2IxQ3Vod1zR8TclFivDizq0S+17IkYc08oYTESzWPuh866fm7p/MYMlGSjcBi/GHN2Uvnwgi
35+PyEC0TGQIuQE1zPfcMyyyzFDw9UQsJ2Yt0fq36LeeH167xGjOClLvfj8o790BLPnsIec7/QbK
SYlIDllS8vB2/nAivK0n/rYtjgLuw/qfX0pKqhHsZQ2LQMKXN3so3bqonco6RrClTvSpeWS1dGCp
dzlK/TO8q4kCWifgBIQPESBvp28ZNkVaVSXcp1GHHKZpdXmHRwghWe8Ol2zRWB1+//Oet5//emJs
LgmRjj26xObGDX7dByChh4oYsr+D7lOMI6FQS8H5KIAdvTacIuVzXy17Gi5DNzZvqLd562xoiiPm
/LJfuZGsdvDLqPLNK0hDTDVWtskEBeCH2mSsIuK7Pxgkds8vnnKbF/9cgGUievPZglfjy3uSu0PM
RpcmnEp1PBqzv6GYnQ4B8PgWdVcGNH5JWbLGD1HE5SjXhF3Iq7rW0mxNVYjv6GfYzZe+HTRwirLm
cQBEQ+khnHiuzEpj5dVrKjLovWccgoFW/74K3eGE9KveUWRqHmuIAHsHfkq9Ujiq9r0ZV3dN5xRH
urjWoY4ZwGce3CWKNa1ec37ybpsp1OIlfvnKIDfH5qOVE5LJkHmhTKBgRWDqgjay5DbNK65BDscR
n9d4WeFX1xeio1m6wKtunKuwmNlywijvxgIIxVbzJ0/ScLaKo2oCEAiUU/PwQBh785jgwblzytws
D5kRjSfK+8Ml1DykLEgUg+ibMXrcMmey5AxWcXv/tkoL5l6TyHucSMx2EZv2/Ujt41EZ5fyG7mBB
ZBRmHsrJN3dd5VSnWtKZs3vYAU4U4Nli/e3sWUnEG8YYDeNGsyoe0sF1z/D5QPcbBCPqR/4tPcho
61uWeqwVYZFagQ6HnEjGx+t956QUtSWzs9Vj6QnuUyYpQhvkfz8moBHwL1kNdkWFaH2J0sq7bWFc
ygUdR0xHPh74RRaPxs3UMG6i1amFPL/lct7UG0AcKdy+LKzjXSAGjg8jFgpCn0MJYy/Lx8k5hPPG
RItpnwdV5lFjNIcTfS1JoIauIf2w85TzWASKa5UQrHHvyITRHOO4bJZd4ULF6nTfkYdyXi+1DjDO
VomuSrfmYPJlLNtJsnXd8F6URcjzV1BXCwDXuMZ5CNWVW2lnjbv0CxcehzMK3jdN4uNONnKLuYw+
3rvlFMvHEmUNKhnJ2WVpuLyLGgijw2aEUGsuGngi1hJH6AQWKZ2CucRt33dFZd8Tek7zH86xl67s
0aivA2sydxORwM7KDKT4lnddfuNO0fgprbAWVGooUJxooKARKWDiiVJ8LAEyFD4lHQaoflPRrnTl
yxsyNCPkOpix0UFieD1HDawfMxEW5SJLABZENjHug03ze8yn8SbxABK1RViWhwSdFTsjmVCA1VV+
1ZSKBFVM4NmPwq6bJ1dMxd5GeXpOGlYLzGiYUSEtABaiMFMWrl7HF7pABlF+lWlSKwyVo3wYJsdY
KSSUZ4XS62BDL8npkeLAizPiIt92RVuce/GMyCD7PPwWWNSwnQL2yihDua3y0T8iAHKqrat6eVdG
WbMZ83L6JonuPODEDcbF0IvpW55Wydq2zWmJQIrb6Pp2t8RrmH+LS7K4V3kXqlWi18523oyqhTMg
gFnVdaatK/aAi47NywYHOqqwEJNlDhj21CZIoPKkKvdxHarNaLfjDz8o+nWoRdrV6BXZ1yjpxBLK
fbMo84h0jQqznpPU904jeD6iSVv5ZhYuUVAYmwyVVFy72rnAfMvyT224WCS1hUFSkiNWNMukQpJm
4wt13IA+iBrK/oydrrszLWO0V3nU9bBUSJmfhds+FuYg3LtFqZZ4gcNZOaCtzaxoP5cJPftll6tN
a8NpykP9IXWwtnhphBfXM4YNPAprBfAJx4XfZFe8lTD0TyzvZ1JU6AECnTtKgzg+K2iCXOoN/jko
wUxqDQ48WQh+Y5xrZswjgVMZ+WJRYlo9kmzPBtu0hqZasto2jwElW9LW51LrqEPHogLTebe10w7B
2m0HW18nUTjrVArKIovMIamVQCKtuPMNQZlyqLSlg1EL7LvH+9htbR8S5VwNLep0/jRjAKufRA1L
EKsxG7OyYLUdOEeRlMYWTnaTcdOVc02WNJJqJwaYbTvbSMq7smTaYuLqCiw2aZ6CFyMdjxo9egjD
wn7DMx+qMvtmYw4rn8aSEr7qHHwbqdOodR6L/gd18ipY2olmf/Gkjy8v9NQuLUYqRPkQIJJJjTj8
jgr7Pi4JgLdFFARLf2T5+ErcbatdI+oorB14Mve8q2OEm2mUrMO+RyulyWkzunn5eYKJ5yBWFP1n
bETZCb3vk5lOXwdTGBdJA5CVddVJEaHV7Vq0pfkYQHh4nKKovw5ahzvHEx+vqw5AyUIETg8aJ4wS
EA2pcg7SjihTD2StYYyTrOPLpFVBv2u8QT+SnjR+qlRjneQ0RCDlsoQyseQuxEs2O96tlneYx2He
pZ+GuhYXUzSlF5Uh2lMWuRVsUkM9iE5L1wUWxe+FJ7tjI0t0+rZv0tdRLsEwSTirm3At4SusUpYL
FC6rOHPFYey7736p9dd9EyTYuVr9Ezxl+1vSyyRY1mkIrTlGzL2o4IefeyhfoefZ1oHGnidh+wXq
3oz68oiVyVsjJ2qPhtQ1Snl0MeutwZK30djMYi8migjAItjXYRMSPXYjk7KEc2tNwO5D/0wf2+kK
o0Kx8FDT3MFTrtq1rpSIDgPOP1q1ha6BrfJ7NzmXg96XWy9s1Y5TrnYWO1PxGWuO6S21pM1ySnSO
nuxaJs95zxv+yegq9aktsdoPvAiPeaywsZde6KsFsnJrH7K4bYH0GdGyZGehLYPO6a7gFBFmnKNF
pHzPkneXDA1CwTG1z3Dms4xa+kjboSq7OfU1q1t/meIq+9Q4I/z/0asMF46nI1gQjf5HYcrW3yBj
nDbIycVeiArvRCqnnWqd6KQyo/qMR1jdIoAU626YkiVRjtEioZe+ENQT6R5MsbPCX+tgQvVBEepZ
w3uo0cduSS8oSleCobrsJs4peTo59dIu/OgCWvPwWa97appRQ80zslBNuZpVwyjF3raplGP3tAIj
6E8tc/fJT8PhS0mIyENv+85jLwGfkNFGyRHNoYGmKy5Sp174rlU8wU6volUdAqDdwQ99ssMhuFQx
Oasoq1RzsPohpNte5NWK5ir4UPijOEt4O19oaR+vTeTKDXHP7NmDaRwGCqcFuCS7FQ2mrxYFvSac
7msoxxmVHEzxhQ5vmQ5dmacXuZeiu8zNQbsKNYu79tMETMTObAmGLjQbhJ+PGP+thX5QCwXnPQcI
/F3qe6O32eAPjx5fNFf+/Dd/VUL1P/gInTBXKGAz74ey0l+CG+cPDgxyNjFRcZxPQ39XQi1YQJS0
KHnyBXSgI9Qn/qyEmuIP9ni0a6i6ORycPPufVEJfVu9sAjEgAOHgAivEH+EPvTyGBf2gT25ZtDvT
bIMGwsAsbueA4p2JdnYuOTb6NZp3Ub5C7+iufhmrd8qiL2sAc+ixIMaHIzm2JExsrytYVUWOSAdK
ddu3Zrd2xoxTXmSmq9EhNuE/uBQ8QHRMAkjMawlbbbEXNDK72QqDM3JqGrjGVViugdFU/8GvYihJ
HEFEJakxvxzTyRiSkm5Ns2UXHW3hVlSrummSZTM47QclHe/lKfp5AOHD6wKnFV7A14WlWTGapDYD
6EUErXWjeZXXrXwaUKYGuQ+skMigmZiEplMXxQd1h7lG9kvZ4c+LI9eaZ7FBZf7l72yG0Petsmm2
qNzlrAoIMWqJ6h9VOec5YpvMSyA+QoIGeh0sqej8K2Lk2m3tob5mbuYKANVQOd06Lskq/OBHzQif
lz+KmHGeLXa+BKlgpXz5o0AOQlYBtbsNRglUIql/OJb5xLY5WxhpdpQ+gKvfz8y3w2gTGE9Zmb6H
MN6ko/khVgjeKe02pm6HispLuVle8UEN7FW95XkYTXqXZBzRhcA1+vJ3CejgnDiSFhdHB1ta086C
mYvH/mQJDfofJu68udqrqYHuMKgCO22RWyGVIYx+EXQZZ5k4QcMMRHKBZvT774fxdXr18zXpNRGn
Bu6JCflqKRtDDNN9z2NncOy/EIVIbwMdboQsJneHbSxZtdXJgUG4BC3MMR0bxoHN866FJb/tWq9b
I2ntF3XvlA/DYGn7kcjkhYnz4Hqqx0XqhBy3k2r6YGF67v28mnEERaLSo5NBj+j1jHNVIM2i4TGK
+pZ0OjGLLBbs/bo13jMd0KQBx9Et+pXF6K3NdBDfsIgNly2S+HOqRtaSjZV3gU/2zw7ovy0Y2+9M
TfSRSAh5wm3+8+phiL1UJpOdNrCpw7UJXGaFHX5YVq4kI7oK1OchsuKlDr0Jvkk65QdSy+sz6o1d
AlGGMLsOmjLpezEb6VxfWEbpr/zc1dm8BCMdaLM+N/H87Mly5FjaYRLrHbtEvDLXf/pIu206FwS6
FbHjh0y9sSwTRItVuxQXhkNDNQAHVUoD2bchUaSEDonkc4t/4xzyEhUha0o2tdVGq15rLgooAbsq
Ako6goPGWpay/w5H/YuGIWEb5xSzfHt8Skbr1LhNwsEoSHaNDJsLPjnf/H62vl1mXJY2izBSwTv4
jXN6UIHd2nS6t5EKz9m9k/XmElwRDTft5Jfrts2MD5aZd684113hqCHKeB3+6NVD53pT0mxr39/j
N1hDBn3wcnFWWzmeBU9+/f0vfPtuB77LagPMkPYHTduXC44KoB1wb5ptPKYQStCT7ilxYCcy63H1
+0u9nabkm5mSTTOJgFSTX03TABRL3HcFb0G3s48AcIx90bcfZeO+exXyBtmmWBb1vFfrSwYyMWt6
BlCTtV4vKkjXO5g47uXvf4zxss84v/D4NS7ybHaLeDRedyuSiJq7LDmVDINRrDjoxhs6JcFKqryg
SqMcthRMfN2xgkPtfqnNYFuIJPpoWbLevAhdgu5REQNitqAnv7p/mMDERISm2ooBkxTZxunG7+Nm
I/oGoJklJrE38sEjvKH4kRa9cyJcs98Gtt59yqYJyVxS+B9MYfPd74QugI4vQnPq/S/nVCA0DUuB
pbZ50OZkcNhrT6eqMuVNde6rsl2GVCXuUuomyxS7/QXlQESdEfnXmD2KlZOnP1Jj6M4TF3vr1H9r
iZ3Bp9+U12PegpdvIntH6kV/yMf0XNObjzYX7/+AZzk4W3qe//ne/9JGxZLmZSMayK0AuhIgC920
vQg+h6xiSxiC8Qobpg4hRTa8sersMIbTvRs5N6qW3my+8JdAabo1BQPvqpic4oby6Y8JpPLBckNv
05fBuOoTQuCtuEk3dUS17oPZOd/2l28rpsUvv+DVU9A3KV+4GNV21OLgQL8iPzQYwlaxBtM/gkVm
taBA41jfWwUH9Nmh/sEssN6dBVgRZh4kPbbXj7s7spZQM1WEBoX49Vqkz9/ZVl06guhBBK2PRdoN
XzCrhQ+qXjZtF3B0N+e6PnA2ajcbU6cyVVNvXPSR0WcLx2zLZcgFtwOIYEo/gfFjzEm8rn3nGlrN
2tZjRLWaR3mALoLR2fqZBm+adEPCiTodcy8XCsQzB9xT9gdj/nbr5tLoNwR8S/q2nJZeThr6f07i
04HdVnH6JffhRcTpSpt0FKsTxb/f3+B3lm3cSxwM2dfzwa+jp1Sa4B1j0dkiZnvyIheCk9HFyN+n
j7qy7tuZxJWgeXpiVqq83tjjHmhLx7eZSXVwk8CS/BKn04xrHTlN2GOSpgtdau7Bl1jsfv8j33kX
zg1w6cy2DJ2N98sRbYKoMv1Ynws/453fuDNR66QL/4kK7HeOvPKDF9RrDeO8pkPCB+A7SwBs+XpN
9zoCMaOIKcsxPD+1FvuekUL5mIfdEhTCD90nuS1KwYSOJZsb4aIpUUG9wnb5wU9/dzIhouLNYiHj
eP1ajloIb2HH89u7QKv0ma4mQsy5WlRQcA7jp9+P9DsvTUkTldtscPZ+Y1GT4BuCDPzVdhxr0k5L
wJdT64YfnBHfHV+DSgYzieFFPPLyhsbKCApDULLnjFwv3W4glimPvaX0XW3fK4unEzvtShsrMin8
AOh/RzrF0GlkNsmP1si3h3IUXpwKOZRTq7ZfP6/9iJg/VCStW12jr8PACTaqnj6NHZCuIDM0/JEZ
OY7oT+DOQOj7/Yi/dv88zzV2Qwz27H4Ur+cabgDftHAUb0dDhN9Lp6Zk2xN5c6GIV80WvSxIvIcY
izIdzgkNxk5WqQ1cosQ/QGTCHOiF5/pTF5JWujCbpjWWdkDf9vff852FxvXwjLHGgA96I94ioSUi
KVpWW3o79aYl5HJNNwXlO9DcD4bknUsRJCwcZBmU4egIv5wdUWyoskIAAkXDz54EULirKQ+B1WlS
/w9+FntQG6n0XFJ7s6qV9BAb0IbV1jaj+sqzDbkpRsc/xnVDFfHvQuM7xbN3FjGuRFmELaJDUevV
nAdjFsTIpKptZMEG8Zu8vCajAfOIrqaFPmSUz4tw/GD5eHcoOV/jH0TFCKv85VAGgZ43Hg2v7WgS
9JphhUFDnNHw1EEa/v73AUvnw17tNdhpoGHEcOgSWm++vJibiKINJoMpImrCnOQ4NjURF6In+g0f
B+CAml6rZE+Oedvqem3DybEd1tPgWNlV5to8XFAoJ2/vqzG9NcuO7n6dJ267KtNU0lUGwXZPoIz2
KUE9pDYBcaG4Nuj80GfjJ1lLRxbIzJFA9OA6Ld0aj8/2D4x1zrQuRE3EeZCExo1sTZQyqcALtImN
DCCx5ZWh+dXr6dCDkaM0ExBfpMvwiDHM8ld1lNThZ5UWxrhPc6pr2zAyMrHW9NI4ZNMwaFsiFTt1
Tk58634STTv6VxAD03y2fmv9JutrlQyYR0BCroiSFwEGfRiMKzgHRUyDtkqvO43u4aHOtWJn1EkO
pCqoSf7zwug2U2jVFgNQnXjvBH1Q0gQtimQzJtGsWyBVsj6LO46T9A49OgtbpXowVENnj8Oq6Aim
PQKj83XqDlkJCDYDj7gg0MQ17x2idkGs+82AO1wU9XUJlMEh6UPF4yVSkO46j0TdrEeNtvRJLzLS
G3EYBe2eTexAFBf5lBuRBwCvocxPdN5V7G3zmlfUmqQ8yn+6ZqKgr5Ttfo7DCrd9moFqViLsUDSU
pb3L3PaKOu+m7ezyi1+a6VdgpfqpyWWPbIhOrTYby6zKu2jJ14JZsRlCJz/5DkVUEQbrZML5CPqI
gCgvQePfdgerG/ulWar7OKEzBXyb1Il4sDaZZT0KS+vXs7SL74ASQKpeX0MGlVvwgMWCHfO0iHOP
2EhRDt+dBgWIgORFgll3P1US0xFA0zkRYmFH6a2uy7UE2nRpe1m9NrAmXYILnJatHhlHN0vDT1bP
/eC0gAsK3c0Ao3Vra8ZVRJzlAqeEvyfJMwEPnLRsKkjLS3lLrJRypqskHfZVI5pFNI02/5VcJFSX
EDrUh2QYzNWkJ9V6IGdqEYc+OgdELceeSN2IO3vpu+KUaSFIod4NN9NUT8tRa1qUCKMJWUfqJz9I
y2+5q/SzPHTc1dhUEsJyUz9JrcIx1HRk1VGw3jpFYe9rcsUWDq7RvaVH5l6NjrumSHEwkRFAdjQI
RBm/Znpbfc0jf+fY4jpqx6/24GOr0D0Kda3/NcMZVvMEZu6+ax2YGVpF7KitoUBxYZ37VrSSQeGu
9ZhMyJSwAUJUPSCvnBtOUa11l1VQuydFXtyit9RZM/rODI/B6qrlPxQ0jB39QHLPyIXb5ZnbPQkF
o2GMcIIlK9BOzURaVVGBG+dobuo1AWFEkzVYit1wWphMni8ZPudh5VScI3iZskjgbuwRnEzJedUz
y8C2EkiUGHusuONaK5piI43JBc1GnObAA7H2f3pH3Z9OUqx2s690BPSNy3RSZn2HsnSDng0Tqga3
pNwCfiseBpQX5c5KUrNdgdWFaTMWCBbPEDs1oOActw4W6djZCBUJSkRNV1TRrq4ZKYRJeboCwNTd
hFT1L80U1aCf5Um072MCdmwvqs6N3oQPh3BkAgFLMS4ETf5dzhKpBfXdcu1MenokPLN+aJQbSLDL
hM/FvR1ZZwikgTB0if/kUdzHbJzjgl4Q2q2vptEdPtNnyp7qsp7ZZJkyvuWDg2+1Le0LzJPlHRbK
fqVCNW4bdiw37ijiu07xOSOaTvQAZnWY4J4soyEXeywA6gtVONogsUJj2HRolxchsXNfw8CtHioQ
4ptk0KqvcLKjXUyqRLpHZpJsQICrLwREwAd3ir5fSR8B16qdZqIE+Hsb4hyIwECC6CeX19q3wAhX
6E/MNadSr94knJuyHdoc/n4TBd1t5ffBtHbtyHAXXtD70bLQReUtM1qD+zIPSf7uWUcOgReH1zCs
0ZA5dWsCPGpK7Rb2LD/RKRMvPAbmxFeVSXfbmUPbfwp8P7hAFuGuMBNPn4pmFueFgk/FS7kVeiSv
u8a0pwU7keogyzC8iHtVfqN0Z64pnNkXBNlWcp0X2bSZ2iGB3DTMpBDHCS7StOycZWlDbuMhqnio
uLsU4YnjJA3kwgnD8nvdBfWVmGoMBhHjHcXJuJ3GfNy6IYOKQn88akzNq9Kuy+/2fMJc5nICv55U
cbRlZKOdPWR8rIYnwqhFdSiN2DubAFlBny7rr13IuE6OUz0URlCD/W5hD8EOzPxDQDVi23qNevR6
ZV8IYhN7KI9ecDGQPFKy3yUU6XGKwYUMc4CgJXAX9YY/npGybJar3sM5BMKwguwNNC5nhWoRSFSF
btyUqKMuIuQEn0sZ4km12wKBmExWTRsC0TO1yTcWuLDVo91a5jpo3AoHvO6vAq3twAvy4wm8GD5D
wGZdDPxoZ5X861LXgovWw4UL19xmB54TbnEhrCrd1wmq1kWDgTxeEVTlH8Ks4S/4necugqBPm1WM
sofIYJ5zyli5+jKOFK1dp0OQHwh76ftjujfqZp7lLRlB9FxM+zrKwu4Wq1jrLIFyVYcUEsvJbWoI
k3EorzVvAhdY5n14McosJziLIJivaYVkGIV0e6vjXT5F8+02a989I+LXP1Wi40IJeCIPdbe5YJMR
knzKqLkxYlc90MYnfSqirTbMOEuK9v7JzPBpVHqYn0mr5xOLKTmxZR8+ezodmf9j77y640aSNPqL
0AfevAJlyaKpIkX3gsMWJXibQML8+r1ZbWZ65uzO9vu8qOeMRFKqKgCREV/cu07S1m7gCYh0q1Xp
8tNjZbeOQNnBUKffIvoQfyH7267WsAnPEjtrAZnmxhc75cgVtqPolmMlpQsId+STtGpdz63Xtfmk
cc9KQQ/mjQFPa20eNSuniSuXkvdaF34qj66F/hdAz/Cz8TXOTFKv8qirpu4nvDTjxU5IlEpyNT9c
mY/QtMy5O3O3WH82xNX6iN1edqt7cOM/TH8kCRNLj89+2/KyuDzJxV6fCkC9ihbxvJqldgkGnbuZ
57Iz3vrdeYhrGv+d2d4PcmnfyUF2Z2Pwk4fYVbHsgFRoRq4JmH8a9NvF5/rGLTq8whlVAEc429zj
m6Jyjs0CGZ2K2rvjTBzv2jHuuYm5pkffdLBGBsKW/7EKf7iPqzbBmFvKgw2E69jx2DxZvU0C2/GS
7NG1Rbtra1t861sZYzpNfw5Jw/8l2rbdxLK1fnWCxNnZLfG61ga+R0SvjhxJ+Nng9QqZaNo4Nnuu
w8GqCC1X/fxIETKFSgn3YpYJKUeteQJddoezIGMWqWecZfp+M41Bft/R/9HHVMJBant+bOE+6FNF
pNZja9u1Vsbreqbdza7WPtSLEz8h7miOwZyNCTfdaiVdy7CxYynrSAroRi4LHg+uzTs9mfpTnXiK
psTWJKU+JWDA+I8W6meA1utYeLVKCEvrSyIlg/AERG3x+cUS3bZ2jTaaBzYpiLG/Um/r7CjOza/B
pOZMDSY5OsvHDqAl07KUglQC5H8FvJRcdLyn2Ljbg8uewCaAlks2qWsO/rR+0v+r3ovKW1kab3iR
AGIk3Og54ZBWJDMc5UUhjoWmWyDeNf2hqOx2J8bRua1iIGR2aVZn/odHUz7WnseO6Jg1BcllFPwQ
Mo7e46iDuKIxzU4lFrPPIAvcF1cM5SHLvJcZ9dOedimRT51SDu/BQogpm9K7zKdx0xjmMbZW49dU
j6cdrG59P5gG694ZnIRJcjEKth/CqaBVmCxYcSgu7Nfcdva1Mzc7LiduwE3O6TRxuwC4YhD8lMVo
vs5E4O+DKlhJLVT2c5vOANKoYXcO9y7+aaJ8MVghOS+Sd8mRYu52HnVh2A892pp5bn+sjJqglifg
Rbqcj0FWl0kG+KkG3di2C37SKhfR3KI/YYAQButgRqPnUtBDI/lEA1jcJKwSA0ArWZi3tVOz5PN5
1c3XIdOqHZfiLrPWXJkjyaTGpJUr24m/lUVDmQERv+AWiG/OH7KLrwM1KyrLvxVLxt1LTxHaljDM
rN55qFoH20Q6BQZDi3I9LkujcDAAAqnRtIILDl5Km8z5QwmXvQm7fAUt3EPSzxHI51xGzNDkHdna
/K0ybXePclZBV2aypt3a0tIYM21+VNLo00Izm1OdJ4n1QkkoboIp0y8O1IqeGPwhlgTbfVHcIdVi
3aBmG1jYZFMXBjxhPYkBHxfUPFfkB2PWAjK+Vsg557Nv6jGqcNaQAHRllHt16odSDsbbvNj9sTG9
X43V/RH3TfdBxVp+sDZHPplt4W9e6Wg7S47JdvDG6ry4VCwlKw4MvQOwYckcp6DI9PkgcWZmN5rV
TPZGeroA/VcYxHIRIjUP2pSwDVAvXvNA+wYsg+nnoG3GkpQ6n1En/6iqvD6bnU/+OKOPHGYLN9A8
nYavUpgQbESefnUxLMXIZNPsoSMFcOP0efPECoM/vfVUPLxvGYecKnVLnhIaayJly/rOGsztO09L
emcrOWGoHDQkj8QNzWfqY06mBV6Qm6SYxVdVNMMXjiCaCGKBUlPYijEhkEV/6CI3QLbgBlSe+vlR
kNj7YAmFQ7gdZ1oQsY4hvsBTACMyMaV527VwkDd0pN5Dkc5Ts/OSQTY7O5joaIxzyscjhZsLFrku
m6cU/odDjdnEH2zo8jVBOxNd9+DKOBu71vkY1dYyFBsp+FsixCYutalJaXkcYmZ+aJ7ZtbjNVmfg
3KjX0gBE0wJE3FG88p1XDcrc0Z5oP25SfAbaHrQ1JcDAhDQOOUwFpzzV7Xrj9hVFaxljWw21lUdd
REIx/pC9TNlZH1l2C+PEASAxjvzUsbNYOpvYGfv47cV0JO7sEAQ6AVVYFiTTPGOdm5DzRLPH05VE
VueKIqIXxEuPtbNGwYymeV9mOe0ekgWE5utixkhq0AV6MDsH68rgrM7t0g/NkzORqOAtZN4KjqdT
QAzPoR/St3qR3wpSDHJfQf9J7wI5yJ/SpTcajqbTpncuqOXnYpHmvgYr/Iqr0zsXKJ/jqG19/XlK
W7Gwbm8b8YM98o8+mFLn70hVzt86q2PePPDStcb8ryFaynvCtUvvP1029GV4FaU28OdXsJNfGaeX
LOQvG5wWIcWPLBc5bNqxZ1lkDJQXQ2e/Z45KneuHjVRHXw81/b+bKROaAi4OVHROarf5EfwUTZSe
2UrOzSVjAYNrigM3D2GeX1E16soL64/Eqsx1JnKdSkuPOlVCll7NEkNJNvCbkePDZblIv2Em3R/Q
qFjnKvHnE1mm7GVd0+nbZNrytzHYfzOo/ymDapOi+KfW6b9lUAkz0Dr+ccXHXRXNv33B7wHUAOI/
D0e1UXtNmP4ePg3cXwhl0MVlLRXnHpXFn+FT21JCPQN+EYN2NUyhs/x7+NTWfyHVGLCWqxagr8v7
fwPtwZX71w4vJ1sVP3VNBNIq5Xod9f7TPHyphkHWXkaR11XzrZYLzmOFCTfCcoqvqpbrcYoHVDY8
OdDaFFfDjaVcN7kLtCL2hPaICgQKFgYU+WhbQ/xSrHRGbjsi4d/TIcuTY3MV28T1SFSaOyiWHSOG
rUyq4WVxhuk89q0lyLdXJact4JRfUvl6ZDf6L+nc5HiErkKfgdnesqmV52cAmJoq849UDqD8qgNy
r2qgWlmC2FlH94o4KOGJdJ8Hs6SK6OwL7iMEQ6Ns45+Dsg4lmrwrypG+KWDeHLM6diI7TuTrnHRc
f4tIf2qW1bI/lzicTvvZe+SJG1SbebHEY+4kM0tgPUHWgAP2T6/StHNTE4QJPVkl91Izyb7ZasAH
sJhdhqmx7JOZ5gWJrXw1CExNY/q5MucFdhaLrcO+9bvBwsMcWX7l78nHWzw6cPI+LQYtg9EZjw5r
Vckhm8pkzw3VBwZqy72OnRi+aFW5T1WaUJMzXCm9cFlSkwcST0mOuewaJ5vaboKvhfNei2Cw9/QI
xw2utgAKKD7q7maMi3zLLI9zMSI9HhZgnG57Wm1XyWId6kHr33PKoD3M4Wq8SK9S9IQUGLymi19T
LfaHKMiqsolsxnpPHTzmG3peKJVUWL655uY1FaE3rml6XwXrs2vGHrGLfCtV8N4dbTL4IJfJ45Pv
J5sfq5g+hlMS+0lFeL9UMf4a8hS1n8r2W27bbexr4l9X4f/hugfgqpUAn90A2k5sCejXjQFNLQ9Q
v5Q2hfmKxzez1+F73Vuudohjv4R7PedHadXddg2WXPWFXBDZrGo9ulOPJUdtLgTXJQbs4NYOpCCr
DTMphocVBnf+0ulFPMszT2gA1MgVceXtoaZnl2nx0sfKRMtRfvHumqBbac5lvLaIy1NNAGnr8ULc
Ezqv4vtEdMGmMhozNOxBvk/O5B59wqLfEp+fEYtuw6z+yRZsW0016J5oMECzH+LagPTXoCxCDuhG
EgTFDS6vYkedUXF5M4dVho0W3BcPZg7DLIc3W6GzItQNRrzLU7aHNAaj22wOlCbbqiBPG7fmEBh3
NGTIRTY2g/rgUE66c1pbO44WvUdyptfLAT8j+xcj54GKLj7U8trv+QTadaffa2ghXXrgoxXhOwt2
gG+GG5ZXqi2MSY+OXzCdRs6Tm6mrin3nYIAL6YZ1bO52442Zj9UFEJFdQ+ZxnT1s7OGiBeK8plyY
RZP/XH3rm6GNONb94ot1c3vDsY2ABs/qZ200y/tymr1I1LB6stkxnjhjc9fyK7yEAfovkg5Y9+KC
zeB8SnyaC/To5Vg8Wnb9wrpsGSV0RyDmWYd8SC5oG9Jt1Rh5FHc1dqZMZ0d3FqV/6Fe3Ai7tqle7
mZ5Jy7EFjV7w6BHnIjzqyr1v5ubFpVmy4fZUbCnanSPd9YqmHr6AMLHFeOcEhb7t5nw+LZWzvlql
bb95lZNvCESXuDPT9MYbB+/Z89h9aie3nLlJCe4pBM6Rn2VOrH3XKdWYRxTJ+qDT8sOCl+SPq+Te
WCStf2hW2z6MWpCfJkML5m0iknkXmytpzlqvInp5TMuzoruvAODvvb5SNiTzkwwgKO8kk7s55nwP
z3/YVkLqBZdhnZ6ph4ttvGJ4jACa8WqbVs6F6iPT+J4x2eI1tyS6vWxmOpXGWn3KEAo+5MKfvqTu
aExxinVfDaa+1f2WWJPtjbte+NUb+kj/MR2SdokS3v63HIa46YzavVPM9YMhSZkuZaI/k7wsf4rF
Ht49I7GfPNQ4565jprQYnb4rW1RRch38Y07LqwhLONxbwo0lN900G58y22pu/FRYn5bgI21Z3XRC
aVff+UYrDjNdsAfBzjm9h27kqpqWp8SoFNVJMzL6RsFwQhkhT+gC4oOeOohOclFsGgIlaDuSB3a/
80MWa9kjmVPPDwvpe+j2rEQFxkzwgUO63uhly8mnyKt7djHib2mNri/k5Co+lgx+BeW/zE6mLMRB
AMATIQsPv1YsIkSr1a7PlrQ4icc5q1IIgYckZFX6W5dM5mnFUXXCIQZcsHT1nM9bl14QlxtPZiLN
3cqa/2aZOpSZLmjB17ZrxaO1umALRAPGlBtTd+CJPn+mHNOfrdQGHD26BmaYySpYB7dXTqPjwFFu
OA/jInLa2pYxDG9650LUDBd3Mgr9bdGSsj40DBWyV9ITcT1EQ+OOPIkK8I8Pa5NKTprWWG1Hw+02
iyXnatvq8/rlD9LdxgW74H2fsUeWslgjOZ1D807SZdxPevU8zTMT+WJipJlk8ZG3stxwQijPVrsM
bJljkUi0dtNRiP+3Pv6tpv1P9bHJ/sv/VR/vfzR98lcAHoBh9TX/2NHybZ11Kw6p1zqZgMgfO1rO
L4raxNHXAxP1L1DkP8tii7KYxgm7WET4Scyaf2slC5v7X3IPjATA8fHNKMKhiBAX+2vuITCb2gcU
UB4sP3mfinQOB8E5nRDdW625Tz3g4lrNRf3KwExLMmH08AwzOh3UDJWut3m0pmo5CjVhxZ3kYIFk
6gq7rt0gL6gjbhT9zyVmS6hRc9pGTWy5KtoPIpf6RbvOc9VkF1A9fV0MNzvulDOfaO+Sq0nwxIOy
8BEb1FM28d1GNVLpuq3QTJNLmGkyQ9+ok9XDIkyHXC1Ps5zRc69m0A573ZvGmzx4EtP4zAImJnY1
tU7V/BoP8hkjgbMHgPHq2lUWmmra7am596Am4LmahetqKm64gmGkmpTT6t7ajM5HRujYPkn4q6l6
xXgd+mQeSrIhm17N3jM1hS/UPN5Sk/kWEureUdP6Xs3tJzXBn2ymiCVD/UFN920158/UxJ+m36cp
yQAwxr6hk8JWf8YgP1dJgXWoky3vKsonUgQVcYKBWAFTyIdY5QxGrZsPrcXMevYa44LGsHwbVDKB
3PquCqbzagzVpSAVfspKv8fTSuITbdZY3nE2Saat6UtO4XVXvI1MVM4EWe2jJZAWW1ZNm7hNZP/U
WVr8xOa2c2sXAC9CrXL6A56jjlN5m933TTm9xQHtBBa5ghfQK0XNgurIYLNhKpxyrtiKqWAGQJ72
7E0TfYASUxGzTukcBstv370sp4OTe7J8qYvauUXAEOx1E26GXV87YkZJgCSB13BimOpvWtjCvHiB
yWp3qlxrwmzrm17EQEnXBtJpp610cTs0kjyQywLWitFAiYZg2NwuBIJ25uTlH55J/20zx0iTyFTF
L7lJiwvIQbWdq6x5Mgq1nu/OQElUh4R2cP7RtjzikN+AMIEOuIJIwEW+HRjEPy4Q0O7HAQUTVYQ9
b0XG2vA6Vf3BGibSpw7rUZseW+hnp1vlC0BX/dd+9KwjR7ERNa0YeFX7hj+TyvmRF1CLCG6ACgmI
8D4zS2UJZuBbkileoGfUyfJoAo95ccZ4KQ4OsCO1DJMsFw/uSBZWjc6UwYV7JKBMFpEFjHXb+iXf
0GDBrtteOa+LhFA+D1X7nnL97TOgOmpFiIlQPGfQbiAilC+tgdV56RikZd2KXX202h/OzLwlHpv2
4fo3y9le83dyNPj2pWl65wSWDfCOHsu6Faf++Teui2K6lqqRWTv1+CwAEkRQkEkNZuoffh3kkHEc
vnlzxR8s49w8OjBSxIbTzbLVAzRS+WTnH9dPWu4M/LSVdZAxNBb6+Ve+rW8HzcPELjqHrCQnA8AA
8oV2pvk61SrnM1S2d+6xzBwbDjQXg54nUA269mYyevahBb+wGwHn3miVygyb8dTuygkI0OClGD70
xn3gGL7cdrFhXmI99y9Tp1XblE8kBUzgxB+ByRx5cqDUhldyuUYpdO69pS52ZZJqT83KVtDq0hXu
EqYVTQme5vpuVRN02wxonx+JQlUPBltKMIq4ehfPdk5Gp2Qerl+mkvAJ336cCH565cynfuUXMlLv
Pif2yOyaLBL5eo9e9F52yyOakWfZ0cuWTvNRZ0x8AatHgX9nDiNzr+QxVXVuOaSHKu9/OlNwG1h0
7Ac6xrXpXWZh0V1P94O7viS9gGmjz/4JjRs3utjZAh0JzXZpIt+sm8vAc2ykOmbv0MgM90J38Jsw
4PS5knt4YfgJ8JDWijCx2VFWLfecyDbTnG9EDB+l9uJHY9DmB2M2853fJKSZJt9N925T5KEfSHu7
tAVDR3KXBynLNhr8oks3Wm98oUGPZGf+6GoJ1hhI8G2+jnAvzAqLtul8743hUPvOmcckzHI5WvRt
k/hdS8w3ofnfl5FVzLUW1Q5B7kBavGZRrrKWDYMlxixmb8qodd3mabRsO5Jpvn5V0qGdSZ9F5XJ3
7YDIOx/bG2Rj6CqHNHKclTc4c43d3I0xJ7ClYOfZ+OYuNLVp6h6LeamOiASsAxLCYqODPIeJWsR0
JEbGNUiZtKZ57/SRRB2EFwyOunfT88En3ePqGzor77pRdZGGMmg0lp9ozS9t5ns/MpMZsT11+ofH
UBsdc/E8sPDzuSyateVaFwpb4Ef6WBPQIQhyYwex3YVyXbkfWLI8JPlq0dz1dUwsTF+D+KmrxFe6
QBPRa3+5J2w4seScEFUCNm7S36hXaB74bSDnGO59yT3/zMeq39LfMCi3gTBM5lhD2h21/FBgldvY
AsaUMMz2B7q1YrtWuHEqIPRW236OZWNuOl8EG0hbb3q8ykhveNoH9NpZlBq/s7r83qXWXl+6+Ntk
tLRLrAImF/P/qLFJXva28y1mOxC3XDwzeaiTNz/nOVwLazMQ5z1NPgMjigT/y/YcefGYQXwrlk7V
ECDGSNy5y800gAMPpRn7M0nv/BvnAIZKwq5+iNjLfzBPLmHHQzupExFvGqkxsnPtaVcIvjaprC2+
Yv3ei/PmbNnEtVDsUFkpZtDU9v59K9vpo9aX8mMyDQsjNbvUDhUWRJ1sxRhtseBaDRnpirRGFx2T
RwtCd86TE5rHwrjhnGTMYSpW994MOLj5NPh0LonkZXBn7cE1ej8qLAIFvIkNKP4+4SBa5OOJXQSb
T0zN8QfGU2uG9jrxGJyBGzVQIW9scrBo4pxqS08GOzi7TBfmr1m+XQWdgRB3s3Y/JL5zpFIoIJM0
Ha2VEmLH5DT2Nu3nn3Vlmg9GlQzfpj6bcEl73avbDcQWuRdu6PIx+/Em5F92m0XsIxyLiiqMlIV2
ozfcwIBudoeGPQ40yENOFmqJyYXBAIk76CKsWv7q0ZiARxdPD4WrQVqJkROBJer3ncn6wzgVcUTN
cEevdceC1x57DK0/f33P+75pN3ktCXhOXR+tKNGRr2OPxBc2RE1f2PsV8ysM9WXfE/kKzTG2dk4p
5ONaUOMVIHh4ckn/gWNl+dTlYiLPV2jvFlJAIOziB0wRChCOm7ugdekMl3EbAjjD5tBn2WbsITbR
QjFVxufCE7R5qL2ZSE0wLqHQJ+fFauf9PM3JBo380+Ja3j2IFCMkgIVsvDb2LiOYqDT6bSOb5Ec3
48dFyB3KjuaczHLIyvo83+C9EtGYi/g4dfEpS7qLHTtI82I/R7fmzrdxznYX0R8txbBJ7OESFNxd
jVtv1NxM7cGnpdHuAbDmydly827DJazg/fyDFcofmQrstSTpwM+B5koA/ntX+v9M/buenKsVIL8a
Ajg1Q63xlTcAV5KSCPDcxihQuRknaHE1DaB+JKkTulcHAU/DV2ZNZw3F9a66igrscXqKlbzAUBoD
bB/NLpeOfcfg7a1brWy7tu4lCxotogk3XFKlRCgDJ3/oPDQJYMkW7I6oEwxhDHeT0ilkeBX6ZCGs
5qBa8CXSBU/pF+yriYEGziODUPM0eWgaEiVsMJW6AYHXByiIOOyqMf8E9bOQFupt2DZxfFNpYIKS
XNeBYwngbjKj/6Y0Ea0SRhDtAKPqB8+Bkkk4IDNXpZdgbPblmTTi7K7q710D3F9jf09LU5BZQU+x
XE0V+dVakTBi/FVnmP7lFQ5NLqW3MH1hHyylvOjz4Eln6VwP4ehA8yrkUByxA+LJWFd7OdmkU8+A
pNbXstfLO5FW3zmAJtW2MfFRwshWM8waqUmGjaNTWo5B66ovTypXBzOTYTdC9dr1SuVB+eJuTZI5
lyEO1oga6GIp9Yd1tYAYSghCS7XbwO/hSlO6EHdEHNK1Vn1arzaRbhnKhwL/rkOiG90IgWm6l7GS
kCg5YcFzULlJOBo21AFl4H/5ic6NQyaOcSGL478O7Dq+Q2kE+J0SUiS+YmE/ca8mlFGf6udaxV0d
FXyNVQRWcGPc+sZ6zFQ8tlVBWQyjxX2WEJ7FvAza7JqodeoU8WaeTw0xgIaPUEJRkl/Tt7UK4jLU
VqFcMGDXjC7Vs4rszr8FeC0V5mWKKn+mKuDrqahvr0K/M+nfQsWAhQoEkzo5FT0CuzYhLOxWunxM
UgLElooSFypUvKp4saOCxr2KHKMWi5HrZt84+MUbL0ibnQZ36lhe08rXVsZ/p6L/qetjs0rwf3V9
jvVX9ln/y2D0+jV/dH3sX9Qk87oFx0Nd0Xf+aPr4cMghZ7uWdWWXm/zW79oD2/jFc/Ah0A9ykGhd
N81+n41a3i+kfNhWcS2sCAr183e6QLb9L/s9ioJuKHIwezHmdev8r12g0USqt6azpjJXM9rIsvx0
cpK+RHx0lAMpNRyZbrGwHzFqckLoahr4afrqbnVje44MgB9bYizyyxuN6mFFz/QR6DmRriSAFxry
VYwSm3jgtr3WH5UDEYyOlPlAGQD6JJe9dbcaPIgjWsHceURQuhw9/SeP/MClx+v+oMvPqul7Kpu0
eBmoIt+bIpNatMqyXpFGtvOnKMFEA7HQFli4VkI3ZQ5qa8YxAF5hi9KlYG5XMMSy+ooUy0LAlHvc
gup67hAAx2Uw3qnuEP5Eqkt74/TgcLdl43tW1FsB/oHcz619B10xDSHSpCeLDoW/tWAI0QSpUYJH
9Nib7yqz+N4M+no/ikWPRqsUyIvE9J2ce/1us/qNhdYHS5FNRXde2jz5NFNa4lluNqzFjRybK7xK
o6lz+4CwtpJpe3QsppGcfOaO9EY1eSB/suLet3BDwZjA707PdxHN0fMmEongV4AnjmRAbWTbZuY9
clYE2plb1XemN0ZozRWDPsdojwS8hicM0oLMpxBbFp6tQ7y2Bn4/rahvnAGqJ3K08ZZMIW3mFUjI
jVwZfoR6QiSTCUznnXy9MulVawt2lqodn8CL9GE+GmT2WS0y3jL2it8GrZ2P7eQQakRifppWHv1D
zcOx4SwQTXO8ntbEGF/LYmm7SO2knKa4725Tn3WIoA9WNqCWQSs2orTTB2nX5bbtgjrHzRF0dQhU
XN6V2twrUQRGyU41xBIifM4+ySqOciZR9I88J72lMjhdGxadlTzWflAbB5bFskvaFtarmVQZ8m2H
n2bpHtZ7KpTd2KX2rWHmUqe/1KQHzRrQWi0UjeYgu8O0GPKSoKqMXKKH71qd9Ixxq+DH1E9ev3P1
KrFDw5p8DGNdF1wUNX+K6Ds22lueWO5jameA5kCQaPh9xVp8t4EqBuGYcgpK9LXaBM6AZLUy6mfe
x4LjjUgfvTkXd8JYmJBxFA22RjN1pzSu7Y3mLkmF/jJnbd/qdBW6b6irO37faBL7rpP22GzTpmrv
89pjcyecKq7yt7k2cmR4ZYJSgZdnhlvE4VVmOv9pmKsPQzgHcsndi2iAK5anWtdnyKEmHULE6BOE
hFiS6LyAPbSWm5Qt30M3uY+Gn5NFt72VNiL5UAaBwdNccvVsxTyW77iEFphHMaxYjy0zERWt2UR1
JZwnEqcUIUtmMDqxl45TT6bf2201nwaHJoBNBjMUjeD4XrBMxkCq2LLowUeR6+USi5nuVUZX4Nsc
TxYqtXHQ80cv4/webOx2HfUnexW05EpCy7VzbxqddpjG/sUu0+msFb7aQ+vJYFi9vIH07941bdsz
tFOe4rlc98hmlzPzOvM4Ak0Osf0mTK9FeZ56q7/A35sju8hpaltBufVa3kh4ayE50yw0uvS+Aso8
VgMyliE7yfyG5BvfydI61sXjbhtk5rsLC4dQgnaT5ya5NeJt4JgF30abIgCw9ksKdI2tw76JDF6W
HaAU8ZDp9juE2mRDfzvYkuPU7shhxAcQ/nO0jPprbYAziBPOIMUCRBmk5cprGA/6bY4IeYkMprI7
XaTfZkUyIML14nsMryu//c6RkH3mzLzosJMpRmEfWf2DO+X549DVb5wn5tBcbj3ambtKb55kZlVh
NXsDhjk2XIimy41Zl8QBRsLoBy+ltl1cptOjFB1hx9S96zJD3PTo8oY8TnYLrJW9aUl7Ywjs4wQH
PZ1Sp0hv+sSzM/557fqezkLcBfNk7xi9hUB+7VuXd/ukJz2MVW2sLzrLQ3tFs9zbHMGjYWnWe6SF
ecznh9mazyLYuVuW4GKtfZFukmwoz4U2T0Tq+y/kFvoNxl/jdq2CbquJya/YVJnhMMiadh9rVUvy
7FEBbshBQhhiO3MLn7FibSdZ7ln0YiNSGv23tcBCozm24HienZG3AXS2CqTJkgXMqi+Q2VRl9STL
OD4zMWSzlkBt6DQ63kjepiDWWRSEG/ZZzvFnKvTubLbe9GjOwXyb9QLKKUtLT0T9VHbIvUGlVVNo
89GBmvHqiLQL2SrtwjSfoR25/E3Nwvs+zVJcGFx7bMzPy85a1oC0oFf+dEVc36/TVozriPXbtkp2
4YR9zz0GKOiQeWbYpVV3oT8P5pkA5K3FWB4xswk9dBbpd7ssubaCRojIK8YLH8LyPmj0kkxR7IRu
jYQ+c1exMYwrVMPegODtj9VqWY8lYJaNNi7tgzMZH47s3W1naMVTpQaszuARmG5sJO2TWRh8MlLS
t9QFbsR2dr1jfNxTJ6vlAJjOt5p0gxtHTAvtvmw+ugOPSKD87hEmtWts/lsn/7+EsVRsUGb+XCz/
t/Tg7WctPsVf8oO/fckf+UF4kxjAPEf3FavKNJhW/l4nG7r5C/QMkzCgYtdBlftHnQw35o+6GL9Y
AEVMMfVcmu723zLEUmT/dTpKZjDgEc/4R5HeTPdfzQEdvA6c2rN7W5mtb0RQPgyGWMZEjycahdYO
HUCXNeapRwq/ie+beiGg1DuYYoLNOjCzfyqhQmvVjWAHup+32jr3dnzwY+b91IUg6skslCv7VSk4
KG9X9bKyp/uBlC2j2MX0yE7RE3WHZDeIsnJP0u7E9yKZznQNvDgy4PBGsOe9XYlAjclsl2xac12e
NH9djdM60POOusCo9S4kLZKve9Po1c7sbJQsE8Iz10KvZzB1KDt/7B5zxIpPPaKOd1GuFnclIkkG
EQSZt7es0qUUzEvwpsHFavgRi7tu56CExd9yXGHxaqmxPzSZ/1B0tfveUYputKCZPjJpk8fhmt01
44I8tE9JA+esNZF8ssAzhEOj0VRaq/KYQ/T+cLHKvpnCohw2WHL93gT+93JWLHgA06EsGDjzS3wn
R9diaS7TDyz2G9sht4Jopu5S5LagO485CzCRvizwgib60iERxaAKCRYSGLFj4EGT4chDra0ViLtR
ALSt4qOJmXC/rt5yDoS5AGLOVcVN6lkLY2Z9h7TMsy8+D845L2gPbWVjag9pVfsgfdz+IJrZoGwd
6ud09Zj3sev+SADJY3aXpKQF8aHc2Y40XzUsP7S2OtN6aOxEOd0IE1ae5x1lZqy35eAscpON9rg1
TMRomsqKTFo876zJWg8lEPAmAsO9fmhL1e78rNT2SAXWo52a63fKce+YCqN9WvUlvqc70JwaIu7V
3l6hVc3j6gIp3c3SHkyXYN7v/6WusWV6pzlmC+Iq06tr01IG7OjdAEpnceWG2mUqAVwBNMiDHXdZ
HhyGP+mhnOjwr1s9jQ39+3/vqP+fO6oJRZMb3f9+R30oyk+q9L+0Hn7/on/cUxEaGp5jWmBiLScg
i/LnPdUC/eu6HoC539Iof95TaTDwO4q3CiuXlsQf91frFxcWmuO7/BD1dX+r7+A4PB3+mbpxJRED
ZYKv5jHM+DdZUS9ZK51dzpM2A74N67K74X/YO5PtuI2s677K/wLhhS4QgWn2mWSSTHYSNcESKQl9
3+Ppvw26/JdFu1RV85poeWASTCQQEffec/YJ+3ZHwoq+AHkIiWvwAioiogFmpoq124mnsJXxtxSL
IT6kkcSbJbs0g0m7Fx1i1ccO7g6RKl7EaZQVCwNIpF4kqb6n0AzSq3aIIbQJUlgqI4qykzX6yc5N
vH7T9nF+HZcV4P48LItzP3Ul8rzJ3AdY8BFFhla5y/qh9l76aLL1QRshzfu2mtzP/cCA/I6Js9pQ
TIXX1PGts7XdHsWkhwIx+tq3Ivzc1RiUCHYskgCDYUeQYisNdH47gmaYqnW/r/rZEGl7uEl/3xH0
+/bA+YmPyxm3RqCeTzF7SPv7jpL9vr/k0pEam7KF7kJuENyhrNW/b01+yv1E9TBlHdsW+EpOkF3f
K3NNqhevKpqX5b1NwkjyFid5I2fcr3EByTdjLCEWnXJu53g1LIHgE/8kU/BQz5VjbrB9IYVLXEqj
co2pyApVstIxUYnxt9mfpkU/2BJwITd9UEQOuyVDgr2VwOG5UdiNj/Rj6ztm5sQgozVe0eynbdCE
+TEUogfxV1oPCbO9aGU3BtwKMx8uJgOlneuV01cF5HU7pF26npIJckTRVHgFs+Qafoe9L5jJHQuM
yPsk7yusmXlBCFafdkfdj2vVhckuy0D12fitbwFq0ZkPwWK5DvhWp5X2KmacTWy751/qZfTg54Ka
KfGZMCFLLLHNuU/kuTMGCarmbgh7dUnLpH8JM5B/gWdCQ8FeeOF5KHZTX0TPaTP6d6mFOzMJS2iA
Q9dh/lL0qSC3qBvPS/znsBztwxi64laMPttjUwtv16vavibZl3TpWDAFNGmLTc9lpckZ8VP3qXLN
/KHBWWhSWYbMvGVc2eManw+e0GKa52Nec7pZ4VxHadjl7XEY53o/pEnAWKmwr7xZoYcySzk8Oh5F
1kqXFEabDgXuD3NwXDRXiiYUjsA83yZWgerJtORdHc3qWA+S3E21aeKOeQcTTXVtEoDMRIgchXzl
1zTvuiCwrkgvLg4c+7pVGzNzxkXX1JcwdfPnuhmJUfFV+TpY4Sezqvt1m2p94psmgKm0iXppSn2e
p3S8+OQbnXJnrB8D054/I6TOsp03jNZbXNTGlZhzheqlstUJRL23c+Lye49X6mBKo9qGnPn5BlX8
wIy3+4wSOv1EDGP0yR5oyq1lpZNPlchRHxBVcHBFW+8NotbQWw3tLipd8vjQmmfstfu4tqfb3Mvl
aRgb5FY4ssE187Pi1owX5Sr9Iyj7rhHdQcceTyO9r3oNGhg/rbl46KQesQuS4rMBdTBRxAIGHHzk
r9yXdqVUGq4DYVBjNsOpwEq7sSdpPTtK2LetqJ+iuX6IS6G+jbKgHmIkhl5DDvSe11Y5x4+qjp2r
jL3/2mhp5biM/DZolI6e06jzNNQVr0bXPJCCSoZPbRRvbmdoph/41W1GN6/VUCBaMeFc4MsgfyKI
A+cpwFO2BuFlOfSLqgmwpRecMXV1L60UGFZSkkESxs0zFkoUsmN9Inwq+NqgN/6eMihcN311zeR0
2Ep3GDchiovPVriwCoSyNC6RYbq2aApsnMQdmlXbWoI3zgmNG7Maxa4uTIGj1tDFJYkb8lDK1vS2
aTeaNz0Zov6KcCijX4UMJ8eDFbbjPa5OtDOcl22wFL5+TYaM2W0XdVgldUr4te9Dx3Rwc1wXfS6/
drIurgAZ1eTS4RLgfzUQcgVMxYE/IrBFIegYZ7X46idTNDcqWOazQWcPG5hx+DebKDxCGeKsWU4m
BBTTKm44Xic8orJYt8b4VrHn3ZuDOx0D4Tdrfini89hvjjIpvX1bOeO1aK0ILU6p30AayR+FcL5F
ZWVd099s2vVUoQZIPdJQ6hhFVSaSM4YQffbsJLkG1+nGq3h+Cw2LcbORAosZx6fCqB/GajbW2qxD
wN+4/qLODZl2mnJvRLN3qcy62ArXCknYbYbmEIjwJk36AFliBEIqr81PUSWdfQx2dcf7/oYakUB5
qxnWIf68x0CZrCBhXZ5wOhJPRQZnepYgNNayyftzkRvBQQzI11Zu5i5ofLO48ORmmxzAzh2+4Pob
TXiBxZbOM8ceRz8HzBZO/IXTxhrKfF3IUpao2GV2l/kEr6fWVBxNlCZrozFGet9GdC3oCNFVyIt9
240d6KOxfbHqOtykumBoqJIvbWO+xlWJgpzt8ZqkcmyfbjOEd46u8JI0BQ2/LLTWkz02P0ybdiIq
mu4hNly57R3ihYtAJztHF3pj18ggl4H6DYA7ggU8Gwl3E9W3PRmW5jaePbg3jpXptahD2IDdVR1h
rJf58FobTvqlGoduFxC38i1D6osuBMkMy96XUKff6yRqjrZguzfQZ24qyX/5QJBXE6jaA6NF42jE
KZblyLR2VhtR65UifvOwCrB2hmLf0uhCluKnF/Cs9slqaEKWbVwdOw4k265KvYPtFA14AE5eAmfo
HkdIf0WfHBd4OmIzak0hNsbSKhvLot/aqsnfWjmgzHDSRyat5rqbQvdAo7dC13eeHaaZuZMxFig9
a4c7+q0yykvXaY4OUb6wTuc9SzQpd7b4bEbEpYUhsSeIJjlhpJCoEqO4UWV9wYW995pqkUp2KyOD
jAXGgyqjTU5xgakur0u9qjwEU26Uo1PBIUI/N9j5Tnq2sabde8047FO3I7J6ioMNs2BaufndVEfh
rs2MCEmoAO2RUuEhUNwkEYrlpi0LUijxYcCc1XhYO3Of9zZWcaHsW0bzCPU9oR5bB9LKHPvFGuDe
98p3xVZOMT6UjKmtFZWSjSwJ2Q/s7jLQ4XhD0FZtleDxKxqBcajPL67oNZsxU6ReUl7jNeuOY1Z7
hzgPxCqIZn3K2umSRvILcT5P/6ul/pNaim6QplP0r2upKywA3Vsy/dyfev+hP8a45m8oqznZeH/U
RX9Mcb3fAGgvLasFH0iD958OV9v7zaSKM0kVtYkupuT5ZzXlEjRNqD0PCrxdY/mp/8Lh+hHuT7yJ
gcV2IWmTr0KYwgeKtu3aYa0hNZ56E28NXWVTXQbM6PQLcuDvQMRPvfEaswgfy8pxhhXaBQ+pUd8e
apX1e7sCf8gcAp3Kn27j39AjOSv/XOfxp/Hh6OoZkNMdWnkfqJgjOXoygVt7VEjRi1tOusatnpF+
0JX2ZbIyO2SupiOcbVSDJAqYfImyb9YZ1jz/m85z89LghajqbTmpTH1irQtuprAaWppfjfmSQVmD
Fpb2JVApdCmwHmRsGbcMkHQjNo7bCn1A/DVvHCPJ23DDydJJgAs6BN09hQABMemILB54qdPqXoMB
mTaOahhcsHB4J4Ty5jIqjrdj7T3SKQsRNnqDtu/w83dPXgH7gyNV1q/ohqWMzYe4es2mzEBdBbEF
i2BdxuAk6eIzKFjIAIBTw/TUoqkF/wUaCAoeItILahdkHsHAGgdtzw/EnjN2faqC2Nx3nd28RUZY
33rAMDec6K5A0Z7Kwm0eVR5Bs/IQfamma6841fScOHuxIYOA7hWnBfemcuwJDk24E0CzGOp3ZnEv
HO/FsOMGJm9TFJuZ+M/PBPeWamV0cjgL5pOXuUs86qVwarZD1I/XgZofAMilt/VEXQasOYcUMbhm
sNOJcF7rJouhQHBWGqWkOOxA7rn3hk7K+z7KbQgKOruTPRUHPGKAHGcMdI39FAckqI2miG7nudpi
qbR2cOAHIveMcZWHdn4cXRbXNM3yXalayLEm7YB1g1l2y5nfPIw2YQaKKnJlzxz1R4OoQhyvw9qs
AvfCXa+utJvUuxg1/InawTt5pqvpChgpSNPcSD9zmmweC4XFshpoqBAiJ8oH0hDnG5sErGu7N9S3
QIXuziGoY8ucPloxdiXJaOrrrRUVrUuKbe/s5moYq1WZlOHXhMd+ZVv1uG550lYzHbR7Q/XDjUch
fCWHptumTuQxxgzTbUvxwgEzsvlAxNWFbQas1iBoLmDj4pFGVOrvBsxw05ri2/0s+SVrMab0JbXX
bSUA0K9WEIdr4kun74uS+Vwhrd/ocawPTukg3Gjxyr7Q1ZxrCs/QPFq9G9cbshKmcD23dBZIs7SY
yivZNHplVZmymMNzvkOb6E2bNEiDmeMSxB85NoxWHZG2MJBq88oDNyNRKhvpsVczoQGZmYbXAW5M
KKQDd49YmHnt9Ivrug93Kc0SqJTad96ywRlcTBlD/ThzzrteYD3cvrlKzhIVys4uPH9t6Wh5u0Jd
OauA3m2/x91pp0zf8bQomBZyr5LCPSZt/eSFw/yq+hl6ztA4Rw9h/QrrNW720hTFDSvh8NKH2MJX
pUZ3vcqCOV9OAXXirelwDhM7da2+5CA6u42E6xVjLTd1f4OywTmOJr7CVQZIIV6ZfRtm10ugrrXy
pr4/FuBC4JiwiMB9xmR9C4PHheoSBdYtooXh4tacF9GU4+jAit+ktw4vxh7AIXTXAeUmRQ5N235T
4q69cVkOrrKQyMtV56fZM03lCo2b3UJrRAl89pd5vkBA22zUMuWPlnm/oh2dbswucjbGogdw36UB
9aIS6GdZnymxw7vIGpKnclET6EVXEECN2WTlgD/0XXYgmyR5I7WY1lv0Lkygs+beNdGUis9LIuwy
eUbFYL0LGtS7uCEAoljvnEXzUM8Q+6bMHF4CHaJ0WbQRGBeqAybdzSxcAUZz0VAY73KKdlFWhB72
JDX09QNEWYQXvumGF7LUrU9Fn0X3ahoz89DUTXDnOE6Jpg+kDGmRKmy+FBPxnCsHja3Edobiw1+0
H2HlVYjVSWA4t6huECKZgww5emrGhAmeT/ori5JE9g2XS0Hc/GB9R5ghQGZVym2+wODnEoFnzNcO
a/MunmxwLYk1bqsBBQtrw3iMF1UL6BaTf3joWOd5yRPmuSC6wOOsusXz4r1LY2KJSsZ8F8yoyVrE
Mw19TwbWSGp6HLZXrXbd96/tIHRI5V5T6qIcWlu9qbZN6L7FNo27QTslMtLRfkYRQagrg5c7jxQp
rpq9WUhDeBBlYt/SbrgGJcWSI9PrYNI+qh9oZbCQVq4UKNfNTGy0AQauLJ34ZpKF2jsMYfiBebRu
c150avxFfCQXGZJlddYGTh4KhJp/CJARX+JFvFSj9bxyZOWka4hciJuk17/1i+Apwca4qbNi3C/n
ktd0EUbxlErqy3e9lPOunZoWGVVT9D3xmdqur2y9SLGkHaK5MptZOeB6xeRskGh49m6isUfQJ7KN
Zzdu23xbLaIu513fNb1rvQJn0X3F7xqw9l0PpkM1MJfUi1jjXTHWLeIxwH/JM0I8vq7wq3Di/lbA
2LyfDPeB5qTcx+86NBur3ow9ILTPzbtSjWGxdesn0D45YhVfpkXS1i7iNtRefF+4f9C8wfvLv9iy
yvidSOKsRRyH5QHlBeHd2VlXjXndsJzxFi2SuuBdXce5C6VdqltUd0pZyVdQKi+NMLHWTCYdMAxn
5Yk+qVD4H7UA6oBSjVTe1EelL4oqux9Co70p4ni6QNSOkNf0hr0B44zgrYYiuuua5j7wBjZrqeU5
lEWIJI9X7DqC3SI3jOsZ0g9ORKtXZg5amsVV5IMseKOdUr1qrypxIM/COyk6BMsBU1r1NosLbzuZ
c+us6qGejzp2FRGjQN+vKbVmZ1VGaWfRqZ9x3qk47q8rc6aOH1hH4nUNZkuuOZ7Un6xYTeLS207m
7Ds2/Qtv7QzWj2fA33pF6p76uGYncGAQVoek4n4S+eqHPlsrUMBVkdr6gRwbZ1NUSjQwG8HC6Tph
oQ09u9zrwk3jcx1OyUgDRGUIn/T4XGOSuEeYpb5USOD3hYtSakVBKN7gKYmTLlSV76umBsUiggwY
XmjObBmg67t9lJXmnRUh+zrpMvJusYuVP7zccCL4SIFxJMEjNdY5FpBVY3eYc0ZUZHZ75erJAjny
v7LuPynrQG2ZlBP/uqx7KLo2/H+br7CnfhqT/eMH/xiTUYshLHDRH9gcS0EO/WlM5vxmUDySooNt
+2d8kfwNFi5ZG5Rc+ndd7z8mZY71m6MlMzIUuv99bWfZH7JwDEIFJEZykwXGswxpLgreP9GLPPLM
W9+vxJXjmP0F+US2nReaRrZwNdRC2DBYRu5Ju4W6sfA3zIXEgVICIVNScIxeOB12Y2Uch1t9SN4x
Hn4c5zyfsD0Qv4XbBNxHUNoHJyFOzV9IIA5IkAE0yLAwQqhL6GQt3BBotjgYFpaIt1BFmnfACFuA
9cABBVtDaSEksoPsxhn65jG3PWB0qnU2EwOwb2ixVjhun2LO2fa7gsLvCCKf2vu4gHfC5gr6BJJG
dg84pTsV8EqvAMr0KA8XXgotGVTvaQ4uZHARpAUQE+KFsOIsrJW2gboSJ8WCd+R23tSuAMsyLISW
/h3Wot7BLRwZpsO80FyMhetSykpeG7U+pKl1Xy7sF1w75jkDB4NRDB3lQogJGNwzJFsypyvt79qF
JMMDU2z1QpepFs5MxHyNBn8NfAXDOktislNSqFO2EGr8hVXTOeQwjVYw5ofxHWYjF65NAuCmkgT4
DlP4DDbHehoy6R5HR/UvuQkZJ1wYOca0SExK9l8DUXIY1d66EpQvV32ObPsBsk+SdNtoACn7BvfU
VECY007Muw6wIrTGvGhws+PFAu7itAzEGKRO95Wd6xuPY47YDpqp0aqe+mrYZ1ZTHywlxz0CMtxd
VOfqdswWFo1qjRY9BNjcdqXnxu4p2CN5TX1jrGMTUfJWJLMgNRmf91LWOsmNmCK7FBuRjWNAE5DD
bV2fiziNBOhpAOZaIeK0+0bBIySMm3Q/hdvVReNt+fK+npFFEpLXFJGIE0auRR0P8HCTbJ8jvQQc
zXSq74ed54dGN6NwKOuWJuBkTe7TYHSN8SD6ydXBFi1HmnkYezPg2TsDF/wY8QdwZjfG8xDlyI53
FZK3bm2mhvmp0OV4oZabs9UU5xWN1siMi3UignETmZLNSLCpetto6sVzmMgo2Vizojvfutl4TugJ
aZqG1Tc5B9XMtmT59zm92XJtK4n6mCo8fPZlnmQ3Ip4saMHlZNzO/eD2u1SowV+zX9A3NNsc8GZs
hgfOlGLL0I34RayK00Pthwo5u6jHT0mUegyAKtf+woEadWqQBbdVOFW3IH31Fh4+ivKQ+emeP8A4
z0Yjt2R4wDMCDnqIpry8g3EAAQgtfIcoycTURve0IUHeM+ujFcdQE7QLZqRUUK9lQ0G7CtpRbkyB
SWZlmLQB2n7GiRtLu0XO24fWNjSa9r7rVX5XafC/iuotJNPq1ov74NFPy/GqTEuwDRWusZf/bYj/
yYbI/qB/qRm5LjpAAx/9Kr//1B+NTv0beyHCDLB8v2tA/v9u6LEZOkoT7Khd8sEg0f1TNIKcxKIL
6bnoQxS6Djapf2yHFr/Qo5UK/s+CTsCe+N+0OpdI6p90IyYnXgv1nFSSdQfy28+7IZEoQ4fxsz5K
TnJ6E8fCvDfCasavF5W7ooo1ub2lMl4bofxHBcQaG3Hun0QdEdVAQYxHXpnXheHmhNKj7qDIgomv
aWA96jKjnA5LooEKo/UQScR4z3PRfY9rXC8AUKEHWKCgSubAaw5//hm4fjhu8MX34BxY/s3AqId9
m4n5wMHcfejybrz50xnmb3qqH5SJpkm3mV6q5DZwTwmi+vkOxHQv6NyW5ZHey3gHU88jRbhjaWvb
5XPxd//6emh+PtxxutuEzjikDTGM+pjVZglQekGSlMdB1ASaBukrXYB+Hfncg19f6YMXaflkBFqZ
irOJpNf+l0hrMEsz5W4KjpFmKOvORGtFij0Yjuiht1JnP4Wxf//ri/7Nx1OY/Gmg8zBp4v4+3E6D
OWZGO+bIUHRKVmLRXDcG+9+mGyUJM//91SQtf83R1XGJm/75aoGn2WuyGKa9McjknNdkIYwueEUi
YrzHX1/L/HByXO6ntyi1cClBFzI/BtCNSZCGWWJExyocU5B0Ic3tTVVlxUbXJrjEKRxvO/rb10OT
9IeZWLpyC+jj30Us/fUOkx2uCY8yGJEoFpWfP3NqNgoBEi2UqgNcvKHybUBW+P6j55Z4Gn79of/6
DEmOytSumi0crtGHUUhN59huazc+luY8XwpdN5tW8AaXGHzCIzNa8HIqRwPyb677dx9SuSY7ousy
IzI+rEtJEEMudoHf5kPV06Xi2xzsbmAaGHXxf3ctB6IJVtllsMTXaxofM7mcSAxssV50jGhw4zeY
2I9Lo56uAmgCT7++nx/W2/drSRO3m0OEmiPND19enLU07WhmHOdpHsxNQfl8SiO7/4dy/l+mQH+c
Ey2fSaLcJqzt/XG1fn5IOhdJkFuM0dE34BVR3tNg4xTCkNfvbfkQotijDOAAyAiXiQrgiSwIz7/+
rB+eneWzwrhkoTNdij3j47NDtzJB6NDyNxCLSMcYfsgqmEVw9u0pOzH9p7/r2tO/Wc/fb+GfAsiW
y1osQa5ra6TmhHD8/NH7wKXd4auIQ5Zvf6pjNzuhz5xuSjTM+9ouoXK0ohjz1TCNAVqAgRir4+Dm
4zfTTav6reS0fYIRg8dn0Zv7kc8/cywuv747f/d3SmPRbCpOBx5Zpz//nYm0/WFWQhwMW7mv09Q5
9bpHTcBXlLqDi5ianiTHZaEUbakhORu9NaEfwwh/7JLCufJazz9ia7RvPOE2auf2YREDB/NUv//1
3/rXp1YTWrekipPe6v5FvY9mis54OkTHzDPIy0jARic085p2++vrfHjr+epgnvCV0ZbT/Ptxb4yE
xU0RTQQ8uZgvXrSwwPOkkFfou+XDr6/1cTl/v5hSDFTB/zM8Xkbaf24ETLqRjTPGLOdAKTaB9vsN
EEXI57wqMC3LYF2Ow3RlEs3wIrI82NPja//NjTUNubyJPz+u9DwMZeAY5ovWHye6aY2AkTeDsKxu
qKejSi0W09Yb7fJI1up8wSJgvEqkXWuySN954yHZN1GU1BoBkCGv4Dv4J6/rpjvqRKtbNVVMskmV
tl20tpJsPqdhAySZ9NT7ObX9Hz2us2c9pfMZRjJ8BK+q3QeIl8kJgY286muDBRdKpXUPTMJ9cMPS
OLQ45a7D3FnoWGUkHqmp5ssU+OSSpExgbrPaaL+mPtitGZr8GUMHzmFvzP0fJCTI8pRnFdzPHIry
Ader0zA7JOgGLWS9nBGKxCFdvrKcr6Hnm295l9lPAxDlirz394SK0Xd+pH3rDJusxUa3bUirOWP2
zGCpsLSYdR+9diGLd0FE+w9GrdrC88ixkf6koSnxIi/odkboOntUZxyGIII037TqrG2OAutFVwOQ
ANo3PG+8/QHpUoXH5XEoiou2GtZOo+nUy4wlbzMmSPXU8rMNnV98ztJ2tlU0NOBxo1Q8eoU9ndln
0ueqmobb99vru0O7tfLQuJR2FSanYkaVePTNwEVQRGzUOQm8rNtWcxgzen1frRBLXdXtzAqliXL4
khcJTyTgMaKm09ScD+gBuXeT1MBKasMIH50xcj51gCcEZbmR39mJpRYWKr9ngNJ3dltcjPgCo9ca
odiiJ62nYO/NXkp9KtkUsM/aTzrvsfkJi3ub2Vb0SvVr7VC0OV+Zu6D446VBnOdH2XyRA5OfdZtA
KzP6aryNJhwPG+WY0ZfUbVmaZjN9NidETlt7eQ6zofBPuouHYD2FpG5s5tHkAGNmxbyDF8OzhJB5
PgcD+T4rn9KL8r/p50smBUqKOeOc04UNKNeYD8BYNB5mf93wgG2xV5ZfwyEwEB9onl7YH+MdJT0y
2S6kYsCdJx5dOk6L09qZzoFI41Oi061HewVbqjPeQqKpdm3M+BuRerGldyHJJivqS4Dz52joOr9C
TbBQtVLi6azGOJt2Pp+6ynAPNCH8x6BV28JZzNJunpwnrkask1S32az2SURsRUUHDIVgbL/QLIH/
R1aXUUwtugiwJ4YYZ6ZwlrU20drvvBHXoVPnabLmrlrPXtTfRkE+nWLT24UhEGkw4MUJAQvyA9Eh
7cwGb1VlfKw0IUw3TJJ0M/WQMqyFa9ZK56VGhHHGkH1bj+2S/QEwqSePiJGBBX6nip5c30Uj3JTW
VYqr3iCNAlUoXY7EQ4cKj28haxsu5hr6GZEX3jfh9AoV8WsJAW0bQ/PaTC4NR7IvrKMw9OdqsTxi
HyoRlY+aXa0rrS+Z7ZxmWxPAZUU3iNawYDruY9/7V0Wugs8tlqttSLzGKUwzFmBnOSNl1nTjRrZ9
xllLulKUNifRk9tGCvB1oqpJA6DMYoWZe1lEguY7PO3yMJlF3EGN6X1y9wI7PpmFU5grXwTqupMp
f1CROjZmm8man+Ts2LtxSP2O/o7lXbWmWd1yUHLCzeAuShJlpE91OQVPzPCGh6kgPZ3Zdkl6HySY
6Zyo2d76Ge4xWr76W5xF9XFM3fHI9DTjopyiz3Vg3Gs5DPdqmKatPXfddtl/YEAXZR+u0aVmd/SC
5rXiTUuPaHg4ClhJ4a/ribNIolFvJLnbrNFIRixF+QD22WdHQDqrDmVM6YPFKdlkHPN2pJ0w/MEE
gJmgtLLbxmifVTpXGxPlyY1TzRosIkCGeNO6iRMvoT3Qp8lq2uVxIu8M0p93ruqCT20cDFc2OUVt
5A+neOhoWZK34n2x47HxV5KsC2KvWSePuVeHJ9DHuNKtQTeHuc94MGPODpQIqbgQGqO22VR/zvF2
EyzU9i+wAPWP1hlpBbu5aT1amVSfxmH25r1B/Cj+6gGSe9FxHsvH6lCikr4h9s+9YP+Y1nZRlIA9
K3WggvYO3miSdVGaXf29tLTelkM8narWPqsMpbHn1wNteM+8ZjiRc4TJFc7w1LukfkW4kG/7NsV/
HDq0KYjEE0CH1mabeie+VBz2khAANmHYdbnonbeRrt9FQWE4jlUOQpGO5Ea7PAJAxvHYk4+yH5RI
dy70YbrBkQP8rCnugraxMRaY8dGPK+vMHYw2dtYDXfXNfS8lD7aXn13aB2s/86y7gIznA+Nu+9oL
gCRg0ZEPvqxMcoeGYp8ShrNL50Z/7UCGrVloqnXfoHpZaxq7EfJ8qfdhn1vwJ6AckCjgB8+5Mdo3
CNSLW2P2OfYDI3RXZUOY0XZKROGAzujTfZrk6kVC/nrkowVXIKx1sfGRhR4n4U3fW8rx69Yeukvr
iFGv7NJDY4bAiz0dHiRBgUUvb6jYF74VNjy/N4tTak4tb1dbnoc4S+9KV7a3uhnHg10RjraOPH3I
MFMcB43eFuUdaZpE7JzjDj+gE/TZ68IyQttaetUnJ5BEC7tx8sOTWcTcQaFRwppOLylO62dFTmLG
r97WVcE83ZNEt60bOHdfmVLEkBVEI45B2XGW1SZUsgoC3AZVbXdFxCCy3AJ5muyibZJZb4PwSsyD
JQhKBIMgD4NgQrfeFa/KzPsTcEjG/x57IBPJeT9JBiQoUdo70+ib1xh7ySmuUnYNFoE6CYhvclSV
yKcWPKBq3lzCi5wVsTtj+CMk6XzdRk1KzI7T5pRJrfhRuWF+HnHv3ESD7J5E4PevTh3pl6DzavTA
SGnTzWjMmkmwnLJUZSTVZPlBuM50QoDkkQvs9p/Q4MNoTbJqI3QPtCSuFinPkJhrTlEoAK1Jbdq0
oqthVT6JEelo81e148HJY+PsDFEK039gz0DbAYks7TrIoixOIXzQuBoPpr+kNtQASzboeguWs2kO
HrQdW4CbYJVhPxvZRky6Q4vxx1ugrLN4pNVu7DwGjtuSTWFvG2V7KueoeyupjRa5QLrJRcZdqHX0
xbeWR5mOknEOVWnleKDq8eAatv+MocP+KqxS/LDQQl77GoSAzOd4bULc24/O6D0BWu1hzcn6i186
EcdJg6lPEz1xMAY15bvgSJLq3rVBriEem2aWVz/1eaiyZ0PmxsrQ4l71Y7KKVc70R+mdgwJnVecw
HhjbZauRw8lGEa1Jfh1ydU2NjXYZ6CDJdq8kuoaE6VInQyJpC7bK4IAP1mKkNHxvQUvsqeWddcUU
fQfHU62TzEVqnsm1iS5+lcmFP+hhAcA6BmOOx9mIR/NqkmS/zSaBIPzisOj03pqqZEV4ZrqHjjM+
VPgQ1langzNIvh/MK2wix7J85fa9dYpo7G4bulmnqJ7Sg2fQHrDGHtpjWXf7MmyN16QlH4Aan12H
g9AJ1okDUyiqSLJuiZ9ox/g6Mcd9AjN1BYx2XFNUu3iEx9sBne4qdEb3IOsqXBsZSu2mKjcp7g82
iMK/G83GWLVpjOW2bcA9imJbimLem260wHu8L/VEjFs94RZqMW2AozWOcGcuUD2+Rq6zK3CccE7x
bsCbgIarXoZsvu0S/9QW7hO2qzNLLg0jePZXbj3/iKvg2fS8e0XWVMlpep3H6VfPiLAoJzQpVeu9
Ym1q1nO9WIiFKZ+KNAKxWVivo2dysAJmuiEbFSJY3W6YLe/irkSSpwagxO5b1nvlysroasOFoCII
MKV9mu35beyjoxuTCVupFPA2A9rgk4EDeIZXqBOmrYhBpmkipAKrnTlv+yr6PPZjc2Aafy2rJ0P3
HUrZytuGTfTAxCo8qAH8dl313Wdh1Xo7DiiPmTXW111XiwMyu+U1n4yTtCP12SUXFIVFRe5XEw71
Mapc2qNDvJQTYM7G/2PvTJrjRq61/Vdu3D0cmIfF3dRcRRYnURTJDYKimpiBxJiZ+PXfA3Y7PomS
W2Gv7Y27WyKrACQyz3nPO+wbaVFCQ9pzSQXAWhCXa6PbpZW6YywffSNcRBsnQ5QAOjgR9qG5tydb
OhfQwQj5xrYCT+XS7pbfZ7cFPqiAzhLgAvL0MSGVIYKPVsCHAtV0c3LA89LaWT0S7lVBPXQInDHA
73IcgmzTk9rZrghA7+FGSlrOIsIpDjvvpzAheriPfV5APpURgwcpsKMUoZHa4CJHW5Sw7McN1sMl
ONMy09DNGD9hZGdsY6Olx2gwMkZLp4gbxA47bGN9NlyPLjkLjO2A/bh5lRse3oxDpGk7xoBtSfa5
s66tpTuxMjX9kc+2vM59bV2aVjHvCLYtTimZr09JZQByJ25g3Vm9N2x9r6MTgZJkfm0a6XtnBLlL
yxsNWCWmnui/4KVL6VAavrkXltMdqe351YZfG/gJ0aDDV4JzHlgB/RXmXs9+WdmbrKP8Q6khbjyi
vAtrqo+1gP8zc+Qf7aLnIO2d+OSkHqAA1gPncAzACJZJzfvnTcI1thoq5TH2HWY2RUkWUOBWj+9/
JQor3Gh82v4myKN9gMnuwXYK8dJXAz2Y6mxQgtCR1xIz341Bs8msZ659VIDcTNwIvBUy3Hb3DhQL
ZINrW6HvQf5IcEmVCXNF3nm0NyK+YpXK4uTjwr73K6//0mQDF5AxVob7q+bbHuDlhmh165GAM556
XZh8Z6m6Y+fV5JGqJfbYSM3DXIzYiQqtkdcQlXYkiC2+Fx5tXzshP14jKmkxWhT09uNYkkpNiLUs
yFEHFQG8ZDMYSSmMTYwmmOh7GAfHJkrIFM6VcRk1iXgB/MNYsshBFMP5Iuq6noidMhqAZDC2SPGn
nZvdUEjpXpYtlrSeJb2LJp+ZkM0e4FU8o7dZ1p2R1fNuwneQ8h+3Hwxd5tsU+TFtkjKW75cSM2XA
pgIUoc26LcflnpSIW9FMLEHwk7pqgonbBki5di1yo+3aqhHoAsX1Yz2fA41jKxlF5ANgvbjzXVbA
4C6m5dg78wuR2n5K7MjYRumE2XsJ4XUIkAmqmpwCBD3zDkpedwzq5U+bgbtl4dKOi5ET6PPEL0Jc
1UXeppWG+ZhanpuTFFtE+6xn3acG5bUVgLPihUPDb5Fm9TZbLqBSzmpyZn5prozmBSixdrAusqfP
g43JQ2QRmjyRGPwC70DdaMjfKEBTXmHXGZlN4hR8ioXVvBRBD0u6VYhedT+VJjS6MrbuaA64whrN
xIgVE8SRdQiZbx/VmX1J39J9GXBTxe3XLIvT2HCbpr6x72RBpvr7C2v3Rfqtmivx0oYZH63GfjqV
g46PA5ArZJPQ6F9mDMETorpvYXzAy++y4oLN9+vo9dM6tTJaj0G81mYYkWYVk8Q1dfHJHHg6wxDz
sivewHjUEYhFjTqxm4Ztguvp2QECP4sKt2n0v1h6zP5sXZSJbV3Xjh+fvHLJERzofLxNzXa4Nx0P
8IOxaLjxllUgBdCcJzwgBaxgpvUS8dCtZDSySshz/5qYuXhhFGk0kCbRRQYIIXFTpjuFEs/+GLnc
KayVjHucTOO3ACfVCknVsgY7U7PyPBGfYF0jdAyxMzoYAQ72GLnS9uEdPv0R+vTJaxoM9QitRD2r
KWQK1VOQd0CpIoG5UMPHtEWOY1o/1VdEeo73mSnDb2Jy47esUchpvLRE/Sk5mVy4PzvtBRoLXPhA
x0Vz/JT7HnHUPU5gaG8bAO5NKTJs698h4f/acv7GltM2mUZ9h57/ZDd0fqH+e6m/fS/o+uuH/uI5
BN5CZghMZgPuwkowGWz9JekKIsRZDKMiz6MqRvP1/2kO0T9AtMKQyhZbIFxdYVv8RXPANmOZs1rI
wwISXgL+6N9QdC1TtR8wdiw4mEXDmsDp0/Y/TvjIXcm7Ki3mQ5AQrcoIzK3JnEj05wpa+zpJPO83
o/efBiZ4jQLmg/bzzelzP8ylwQ1SNCg+aaIq725NY5rWPrbSv5ke/DTk45IWzgImTr5r/aRTG7we
3NVL1UEPZOVKrMhviwbJfwaNd2saEsZR38kNzn7GXS+JtP9uDfyCOQGJ4Kf7CiNzIW2iS+MZRx+n
jKNmu9TBgOcjaWIAaOm8I3nVPEx4aBCBlXYn4shIUceRFxhMgLIsKEZmEKHAPvYJIMjCJJ127QwP
eglKttySgkIWO20X/N2y0QTIOqUxTwSY5RyUXtyzSQ6h1m/toAv8fEOQQBXOBxT1iwmE3wLZYHoU
k/K3X8YHCMgTC7u8pnWIM2F2OB/MVln3vmOLq44W+J6eR90MzhifJAmVL2FVZeYaKr3GYpgrmrDY
eyhHJD19rurLGCn/uotJ117LBkf+NDab5zQj/R22Cj8oVRZdkg5sb5ltx3fRBKpNaK8wmyO3ipDW
BFKItY6ZETt7QrS4TDPobRRXmX2vG83uqoif99oZt383wvSN04BE7CDrbptygoQ+YaKwzgeiwHo/
ZYzjqOxAzSI3EDu6E+Hc7S31Wnyax0Dt/dYqj+0w83WcYXogLXx6IKHa/8TTwVgPbgYpDgC+o6/a
V43B4Tohe3CdyVrjEBM3TwineDKtqM2DLyPeIcnB5gx1dOkjMju0UOPesFzQn82OHyHZr//iQ0S8
jBVBIG0yWPcjINWXfJD1pWqa6LKqQu4IZlD4Y7qVxPLPH2f8UspSbHsRYylaT/YWSK24E34arUbG
JJiLN92rG/OvSQGpCaG/PaODV2FPGO7YIsrgdUbZrPd+NpZHfCTFlQ6EhCqe0yH0Tt3VaAcgpog+
ZMA2AyAHgFd7g3CRu4SQMcC6tL2CdbHQ6JPpj8KEnl4PA+YmpWmyaVjNc6ba6SGO8K+P2olf5aR6
L9DhrSzFFUfSEFcxVlZr32i9ayMxJxBHrsV384iZXlqtJ8w1CTpM6+kPpuN6jxuWe524PIl4ikJi
D4XeVLSPRCgCT71JUvdeQCm9NQT9HLBWUUIy4o3jO9+M21csaOZzLVP92ZZVtgdZLVC3tcUOLG74
Zua+dY/sSG6gWtGrGNzbPuE5Yg3GrV6WKPTf6Q+NeHA3F9rG7XbmSbh+o/ewo/UbpH/xVCZBfCr7
4kka/cggsSMFNXyj8ab8grxKYmIfEy+R9t6zCfywyB7Hh8Rmba5so8j2tkkL4CLTR4I9gR0Gglm8
x6JcSiKV8qD8wBh2ceuKa8GA4DoapHc96ti6r7NePI2e3zwbwErbOaDl6uy4eXYqT5MqZXifVLgM
AIycuiusZfOSUJrU68zRBjUapqPvFxemvAQY/xh3Sot62CgY0WeJvegXoE/EKg0DztWUcH8szCpO
qsyrtS/N7DA0RPGSa6+yvacyyAGE4PGYKnyBliFWi/y+iC5zUwfOlsTc9mrw7SS0v4RFZBX+09TU
cnjNutF9yqy6KpIDrOvaPWBobtRbxzTleNatjPE+SZzRvXMKgACMK/RnK6SfafwlaNYiEAie0ezv
WIcekAnMQKYPamBrGuursWFOMLDCTi5h9IPZE5pqlneGN165lah2yHa825mmaeUFYL/k84Ahx1cA
JoydAl6ihJiVY2UXn3uoVlt0MON2dPXXLGQi6U7jtyK1qyNGvKS4uOkxnf2EfLJRXDYIb7alhwUQ
wPLwzcr6dptk/QUxhzG5Pp11UnMRbSxw/3UZeMkmEUl25eKUfwZTnfSapIaTn4cno8AkIStxe1+J
KG6PUATQIxoKPAxj5FWVkQmxqsryLRGEMK4cAvn2eGeSsuPWd5oo4q1dGdFFnibi3Pu53PkpL2yb
E7aAEz0RaFGYQLjhQdrWhN0DED45Y3Q1gogs/GJwEAJ+5LXEs3efmsESMV+ZF9LLogPuDJ+cCkK8
j4r50qojp9za3PvXXkjpr702MuZVhVCVOMFymA62yGBiWCSPNDF4TA9SV9vmeExkZIGwRljEefGS
UBj3rw5WNTgzJZx5HOBkPGEcvCJ/d9jmtd/ewVW0oCwX/S4BOUB8Uxj0HaF6DqH0rIhPVBe1SvBb
LYviKTLiJlj7ytd7hoXgTIFPWwfhIl0Hk+tQITrtLdUZsOXoOcFRsL+aG80mkmJxLex+JXivzm7Z
iwvmqjMibdM+YiGDQW6a8lb1WxqrdlXD8F4cXbyT8Dv1eZYO2qOcGUbY1wdZbpzJaACC/flFlKZ3
tHU134tcNAkitOigZi86VqRq3WSFM2+meGxPBVrQtW+XFcudkJmSpF0GY457GyCHoDjQFpKBTuJ3
SwxWa0wV5HNG1hJb4g1My/wx8DFGD00tkRPraTVGk7FDBdwAy1W3pWVwltNuHLPMAdR2p2mTGEn0
UIaJReY8K953mnRxskIcJWP33ESNy/BEGneQDUL8cmZ9WkiiJVPyKGXU73fVH27SXqXxHFxGCtu/
tSslkG/p4RhWuWlxFv1sHUVaMZHJUr+7KMmJfhrRZWHc5ZGPBgCKsC/VTPVg+ufmH6KqqhKhfO2r
jZmb03FGFroWldHtRwwmn/DmIttkLrL80sUv+7Vycp8RdO9OcwLejBzyCd8i8yDTAkNkJJMAcwZp
R7sg9aavTW5hmVPKpS4Q7a1SQ0kUw1QjuUAUeoHymRCmWAc58Zh2lR47Z+ouo7Zv3HWHmA1JfuNl
6CyQ85Nb23jX2sZqiHAm8dUW9MbMGHWxPBsav6VEynOHc2hhKeR41lxGaA/YnMXwLWSIKJAG22TO
mUXPgSPYhd/qsgRu0EZ8J5ik8g5Av7gMYlPEm8Rb2s00I2wYJvH1nGXGnYF1NJebOeluRGEWbhJs
UNcVRV6KQ4ESX5UYZ7FNPR6SRTzHSo9UhX8WX21mW/e5pftvIg/ycGMTREKdXIH1r5QmrYQy1P+k
UMX1q6VgrLc2WtRNntrlEZ5WfVl283xwzR4uSiPZjLscD6pKMDbZpF7P4R5VjXFXY2f0kNlOcp1U
VBq154srckaWbxG1jw7S3WyFcfqyKUNseBsIImOoTugO6EZr3bAN1t8c4TfTxoDPxqkNx8dP2IhW
FSnEmOMIvU8tY3xIM0ANHLCNsAZj7/Q+qXx9YWIzuk1HEhSThLO8odh6AnKu1r1eyt/Ib56CQZVH
xjHmyklc6z6slH4Ltcj2GCw30GKyCMBTwsHQXoxBTCOc8lig8fsdDe5XPcRCEKRfCiDsLSz472lY
DDyKJkmMAZ8kuz3FEZsh5XBQr1vcQm8ZUVPeO224mXgwz73uwk1Nnle8GQfvdw3NInf70Cf++U0g
bABoEej543cZGwcf97wdDm5G5b/259G7DnzUSgkxgyftUhCmEXd2SECpgqRBMNV7zgHs9TnB1O7O
qNFrI7/RZGyK9pGsO/d6ymz1WVJx7/6++7Jojn/6siHCAVieHoETH79sGIRFMBlOf8CiDxpDDwqr
iYxbm1aOJntk1XEUscCsiRVfDH24MTmnlkl680KiIH65TDx/Q/l853T+2GkjRob4vXypAGL9h8Y3
GVvWSJb0h6pymCZGAL2bPhxbIoRxIey6Md2wNc9b7cCDghJCBYVTZLYP0uU1dafijhDC9oT6DoZT
7DXfEL0Gt6GP01I0tPMhNroGN67FJO3vb6dn/bwQYcuHgBc01aTGfiQfepheihI/twPCtnyNslpg
DFZhBdxAX+Fe1nITpU7wBgtzOsC6xGzSsl/CXJB+mDjbzKNcMjyZbEZRYXrZ2e7TJER9zmanuDDN
ynm2XWJhzyIR9XTRpWkIBG8RTOeCumYA2PuKreSA4aZ3bVqp2CKVpV5FZnVJAcn4Qjn6wk2p5ruW
BNBm2WFsdzTupgQCnwFiBtkuMb2VXbsk2zgYcFG0QP/vZQMdnzzzIwgrNTvNMn1JUvCXcNNlhXRw
vCBtLLU6krH2ti7bZU+JlrKd0LZHXFJQAWM+8sllFrDF6RObZUxIL/ORsQpe7PSMUzo9LOReXOU8
u3zuHLiDp6GcA2TKsUy4SRnEEEP1g9p6SZES5iGcuDQODgpFlB6ejYGfu+GCavuhiV2LYaEjimPg
Y0h1RG6ebUgI5z/EFPTxxuyR3axj4v9CcumouC8ikxDNoHSU4DSmpu/MNK/hLKRccVJHGD2wCacY
clHKB7DoVgZmU2vaafNA980WG7r9FzOn1QRS99a9B/lrXUVA7KqjcQtTV3zV+VjsuoyIwHGiujIL
yYpkgjFs0tofH4asfA66JW9JWeIplCWxQp1e+DbLvYsKiCCneV5EMl5q3HW57RwtDg6iYckHxeuK
TQ8TifI4wLZ4UbDPXlxNeMhglzaeWYrn6Qxhd0MnGl7q1sQVQdL0+2Xdf6lhx31Bs00ajGI3Gpbe
rsbvYp3Cs5Frdy4VU8YSmzRrTqpj15O6Sl6Fs6J2Cm4rpxsfTAtKI5h88+L1HfMOlw5LWHTPeNbN
nABDY/VoywGU2rYUV4zrAt5gl91kiGs83MKBzih23SHAYG7mHemhOFgrZfGHJLi0r02tuCvVDImQ
7pDQVnc+1ClnYitaUDn8WqKVQmxYrVLSHHaeDgCAKrt9lCQkX1oSmAVnBNJiLdGdMh3Ulz5W1PuO
A3Rfm7a3bsJ6eiCklPZe6mwfLggQ7iLiqirAhwIS5z6Hsp7fmDom8zYLZ/GEmPdmUvhlMn+k3Ta9
BIWSC7lQpov/Pb+0Jlru9v1bK3fhcoVZw8JoyuUZOBLlyfKqqmV/NwsM1mAviGcP5d9OdVXur3JT
2tsRn9vPyAqW99ykgU+V296adceTaYhN/PZ+Fos6WYwXExIfCgdofSl6wXUcZqEAq1wd2X4Xc8LI
QE2ga+/LkOEJhURSt+ZBjYY+uwmIh9Pr9vYd8UEYW3IpRHL6FsgJoSflsaytDM9rCqoy9MPLMcY2
4B0eMBKD2+C2dLYAjtz6Bcibs1DvCrj7a5mmb7hi6fPM60YSArEo8UoqsLAwAb0yhSruWuEqHEQY
U9CnUJKNDbPLdpwA52qC5AD4MbVRM1dk+tAOMWzgFWxw27m3Y3jGQDsmpMMRIgA+BsAZAHdyW1e8
MYmqvGu78BfpgmniDulPPdy0DkRwdov2ccZgghzgQbavSQ7iAt9Nf67RWq1iuyuPxgKuQOdjW6Oj
ZzK6IDXLiHwVUmrAV5ozflNlA/a0M1ucY/Hx7/jN+yGpCrDbuiHA2TCNP0xzySyNA4PHV1YUS21v
Frs/lyaUmp1wgYYQg8d3plXWl6KxF9tBN7yE5tA+NhYYGuNvMLVxqZVl5SwJPHRaTJcGNneDuOem
jJpnRXLZpjPbiIw89tlGptzC1EOiYNYODwSRsrXtaZ+2vU95jiNRRAJqddN2yzZM5GsPb74EkYyy
gJq36PhxDlHCkhAE3qcL6k1dspwCNGjPVsiScOex/za2DOJSK06uAwjokH+X9VO4NADsRKvS53Li
Bf16L29DMpx2CZGjdxWGSruFlrjxcXq9fz8brAEIGPZJeh2w5YM7Lb5IZHZcB4mBiUwko/CyjShD
Wl3Y9/Dfp3VUMcTykRtgv86DT/3cuhe+Q6gqmvdjBEB81KVJyJ0z1qQgUsRWyzNIKQ+f+l52YtfN
DcW5xG3Whjf2oCVlsijA58ymtO+h8rPZso89Nn0ontDHMaaN2fbfIcFpALQMbUZeCY73TCspP3t2
E7GmzSEnm7HYrm0UxclAs1PxYu8HxwEFbUpeCm1OzTMOIQDUEszYyWJahYHC2fFJHbcBl0k8fw+8
XbZZFXA3QI7geWNb/4WuXsMdtJdELchroFAdjqkdoM1nvGkYvOGWpCH4TdxMk+0tnXiPCihpX0x/
EvR4DmvNIDFISfAyu1RVdqwxlDlJlMEvwbJVOiY3pSuc4hrPTkKJCTUE9YK+67QR50MKZMI72YFO
1wPzXhz8rHunDcY/goW7TCQ0TEIKPAeyHk0I02Pxta86So4W28hjXvOSZSJLryGeP0+Tx11D4OIc
8WTiVZkK7sFQmnRDk2wfqUpyYlIVw95VaTYRdcvoZVfMldlkJaSSh6aJqSA10d7TyAPXYTGfCxtI
/f1f319MXeUcMQacz1dPcqaiNXWP9TyoG2UbelelORGEsuGFzqgqk8Bjk5k8VrYrsGHG0iebz8Kf
6chkoHeqL95Gd258mDY0sO9A8UIldG06U7lUAZrkGyyl7HncAyRwxRLBRi4PY+g+wRtKiaqgmB0A
VLajtzhBF3CyTkNMMut7ufrfUeXvRpWB7zNs+9cmJXdp8+2P/zn2P40r//zBf44rrX9Yi1O/7/gR
To8/jCutRWDtmgTNI79eAgb/mSJoI8q2kH2+56GY37v5EzAIi8G0Is9Z5pv/xqQSiPdDW8c4FKWV
6/Ad+F5O8KEfbmGfdVUUNQza+3qV67ShcrSHbJuEpMxntvcoyfElnU1kWEKIxzLxFvP34MpuRuQC
1ZwuK9etcGSt6ptyNB/o3wHIRNnmu8aFNjDT6Rw7i13d1UaAHRfUAY7BKxheRHEr6yZXsnuJnOrs
S3xgDbmPB5CYofOiNRWnh/X7CFreZW8QCLKrivu4bgNRL8YYLQlR4YxhoY2JhzlfNJF541uwnqNO
vjQKOrdXdFs66cV9InvrS9LMKifR26AJrwJH7WUG/CqS+i0q6jO6zLtYcVC42bhz7eI86vkGO6IL
M+FvdblBeGD2ogWEyqadXz18bcvJem0C/7HV/Q4DXiZ1Vep8YbZwyLrQX0kTl4kGKjA8brC9wXks
pvIlMEmmNxN5Z3bFebkDQwXq5BblWy5qA/RlyHdOqXG4r2AOjQmF7ySn+8SRd0vswprEm+TYldGr
jGFoWKl7gCR8wSCuOc5lma0N2XNjIFDBNjvZ6WivVaEQpOg7KdzH1ClOiSpfujZ/aWbvKkidzl/5
LgmCXBA+Um/NoG9cjCx22hkwc0SZZLjFacYIcKXwzYP5wplhN9wohnpoZzyslyAopluGE8N6NMhs
H0Smt++HrptWL6OlMYTSM+XQcqgsnyVc/gI0uRvZmzeDLfdjOl+QKI9d02ReiIDkX6zZ3pySv+ZZ
2bkAfrZ5OIewiShzAf9Xjasf5nigiB38cpNFDhG5PR9ExGy+SSN3vuy8/ISN/kPntjGljLpHwLZR
upbrmiCbTdzgtjBhJl7a6jVs5ovJTrJ1nnbZVdEGjxTPX3FWuY5kZjGesRgSD4fZG7tDq6b7ufUO
WSYGFqpzSCqeESoU0uygnK/Gcb5gqJVupeR5Ro7lECTPSlBkGa9au3KgwJsPdWK9Ro4kn15BrR6S
8mQF033bjfeuKt8qLMnWpt8Mm7FS906MIKbIBhj4Nr5ds2+ka8vKcBtf7rtV+6QQuI8k2OY04d6V
8NwAx2R+juskfiJgKTr+Y4YADidjlqNhqSuBSftzHhsREpBUUwnGE8nQLLtSJTFu5VjG64gZQxvo
6dQ23nTsKz88qskwrotUl+jHRHVdI75D61ZOMOzanlFG6bzix/mMt6Z/aYXIyFg1Tda6G8LZRL6J
KgZB9CbyJYYbhGuysMkMzd22fijq+KFSpEZsZhfWLwVyxsAuvnLrgg6fYq1QBNilPjaatLpi0N2W
4VVqbTpEpPkqU12C8RdsKT9or0ojvanR4Gyl4T40Bn7m/ehhBT56L6rW3Wtdw95C9JpuS79dhYHO
sa6M/F2VVeMGh/L4xhq8gWaH5T/n9mtjNegU2woF1EQQvbKtHZFpPDei6PALZBm2hHJsFGjVNVPd
ca/AaFe6CB4Dw79iSC7RJXRvhuwuXL84fXfo3PyJeP0PQsSbJquH/v/+9yPjBE6LHUQhZlfv6S7v
4t/vXKay3HcRuhXENEwY+DhjOzDwV1ckfJ5nLBn/rAb+pdqbQ0l8j7otn4bDA5QJ10R68VFKDIVr
rH0aYjDUqdnUFiTN0kkJ+2ZD//vr+oiQ8km40YUU8CbED5Jz+SbfXZcMGCHmsWgOtEov0cKjXLbj
3JLIcXri/478k/kbpPMjzeX9M0MbA7AQPTn//+NnJk4dpSFaMmguXrqFbnePyq9cMyU/SAPmwnK9
ZTlfdD0b4N9frvMRZH3/bNL7zCCw8Ar76PkgCDyYsQipD9S5ziYnkAB2Ir0528UFvlsFWLp6lb2a
doWcplM+9by3+CeuulS/pj5DwXq+GBOIj7Pjka2FJDUf8bgN5YX02b7xf8GFEole2+TnGt/Pypvu
VJWgOUirja/cqxGG8HrhTew9rxFPdG2Mm0K2h7+/0l8sIbo+UBJ80aAtfRTr22XG3MJ260Nq9zu3
MW/MaL6pZpIrfvM5v7qjrgU+HHgYveEq8ePTpNkPFX/IWo1K94hI50ZjYb+FSUzGux/lwMXFecBV
8xbC+Q0WWdUt8ERGa5q8tRP78lKq5IuU07LVBc1LTBs53sMZv3K6aZ+GbPeeoJdNktTfg4Opx8Sz
AVcTG5wm09nFCEXlri7Ug+o49kc7c08Dw+4tHOvmwq2ztzjzfPjGJU9Rhc1eGflb3MwPIRrieeg5
vLF2S7V3SIlQhXVOIKUj1EWB4AupxXwT6NZZ2Ta/OwqN584rNPRdaqy/v5G/2GFIlYL/BVsosBHO
/3gfaaya1jWc+jBLCAqUE4qdDZ2QvzKkc/j7z/pIZ1veAs/knIKTR/z2R5egztZZUCIrPHjFdOf2
2alqfrdhvr9JH/YwDD9sF0MTiwC9j7YNWdoWNIdmfWiiSez6TNlrN55fl50eBF3DmI1Phe0eIsO+
knGUboO6PBHt86XP86+QUFGeVlPHMDx3DlPOIZ5G7E5CV2fLSt5mXzrbIM6KQ+n482KshWrDnPvL
MvO3Uyg+hwP/2e8hCrg60+vSo26BZ4Q2DLfOnd1h1kcQnr0naRUJg529eeTUrNqsOKMJOhVeoqHD
5hSolqT6tVCXLCH3kzncNbWdbl1nvvjNM/nFG8uz+NMLCtOSd2OB77ZiSLUDzGykXlZJozClFXT0
YaSCNwquGZbtKqPc2pQ6vMIDT2Az2JkIPKrrIWctY71KSEk97mSMN+jgWw3iavMRWYiDmy2Od8Xk
X8VjQLhi7F2lJB4SbsNOJGinN0GuH0xbvsIeW2VB9kk5VIdRywV3MKpAeh40hRh8v1TsnVLuIyHv
Es8fVxg/+StXsPEB4GE9gF/shtFrtLe9+SES3fSbedQvXhLOjOV/2JDTvdk/viQyQXMzyAlmQlhv
KHHUKpB8HdeEJy6S3zwRDIH4dR/WMI4jDtuaBZPip3eydR3tLBOMQ2f3NfS/HmugOD/FnFSRxfMB
mCLPSNMgTTbbFGaGj1lSnn389FdjExPfXUcCiflEYLGPVx5SZwSnOvzaF9alMYXXZVT16zSi2ld1
42wcARMgnxkS6YsKkc1qWWaJU7ygxqNKlfY6n81zO2IDoBp7Tbm6nRg17wYe6Xt7ObvK2ZBWZq8R
J558gwiYXMhpJ+JxWJWEXh5VqG7em6CYAcRGDkVzqkd5nw00kuGSwDu3tHreLO87pqKM8IB+neme
JNmb1shO7y4OVjBuCOXWm+UfDBgIkOmWBSnGaWe5XY97QnHulYe2Qd6jM6OB8AqD90kY67KlWjLj
/KyI+9kEgr/dGd4jYdW8YiQnXkaeeu2GYSNHbjBGiOcMv8xFc8eRUbqPeTrdScf1UQt7h6mukI7n
p7mCCdolvMDDUJ5oivdVzMmSMWWHwDA/+HI4l5b3nPbENBaWRyjStMF8Xq+XxgiRKmzbtmsuQir7
cnAf7S773Xns/+L1ptbxYPB52NMwlPxx6ZaYZLe261WHPtCvdT/d4RJ/RX3BzcPMfbPUX++tdjNE
1m6IqPTe3/k6HXZ68aJoc36sRZVfDHW+jSBihVPnBJtySFpcqMN6G6lRH7CTQm2boQxFCpFt27pM
XvF5iM6ii4CzEs5F4lWiSyKpqPID58o22GPyQT9A+ydtu3NwQzSzca2SAUQxpLJOaAw5D1PyS9d5
Qpkd5OM9svoUk//hrgtpSaOxJHJ0vHNR2e4hDyviKgoHVcmMS7u8z+Mq3FQWzCqv0a9+j865E8Nd
QHeA4ap/NXGI0GSO947PHJ5qfgj+eb7+F2H7HcJmei41279G2M4vff/ymo5IMof+R0XA+0/+BbH5
0T84xbHwYg07FCnfxWUGzj+oJnAHZo+EjA9o9j3ItvD+MRAmu9gN3+1w/pIEALLZTkgqMTQRH5wf
icG/AbT9/HpZeO4E7NRMXvh2H06GyNE+tENDHIige0sZpu+NsCHLKzR/V6j96pPolniF6WBsCBsf
XuTard1lIHwgJkuiQRLPom6w0o3Tcf3dc/hF0/mrT1pskoEP4WDgmvzjJ5EyEM8daRmHQRYjYiPz
up+IEPHb+eHf/iCoOraLd6XPZX2sB6eghByAmexBg5gXZfFGmu9bzv//Jx9Dm2AFPPGfntEAub0H
JBKwPsCEopBNe/EzBHVgv/n3Pwq3MnQwEQ5/mEN/uHXCrNwm5YomHDUuFe4n+E7YTFnr/DcXtfym
H2sEGnQYujbPaUlSWmrt78q2YMKwhqgNcUglB7Y/6judqAfL0A9iok38+8v6uV3nwxzAFoyloAh9
NLdExNzwbjbiAJmP05Mm9pCje101RvZiLthe5nbOytLx8J/cT+ogPDUDFwu/D4ve7xr4JvADD5B7
mk8jZp64JxjFg5HzT39/jT83J1wjpCN2BfAI3uofb+g85qPO4G0djLHtDniO6C2JRfGnv/+UX7xb
P3zKUvp999jokEByoM0fjEh5CP/Uw1RRHJAu9B/duu+u58Otk5g6kqDIJ6XlqIEA8hdC1kpKm9++
Xu9mnD+uRczWw5CVEUSu/ROygo+2F1aNqA5ispuNMBesCjRd3cxupbcRwpaNFXUWkLPnHcyOAjAv
nYhpoVufUB5hASGZ8G9DRR3YQXV/fSdqBnnsHBeL0N0YFG94DDnHZLamswjo1fEw6f2VHTEpaAR/
hdiKaguRxkaAAkISqLa61V1kfykC0HMvzuPnqWIEKCug5jgAsW40+kmZs56LQPmgiHpEQgKtDY5g
y/R2GNJ6OxZlvR2YQ34ajNw9AWbI1zZml7cGAownH3iB7N/mAqOaKV+nQZg2TCVKUr2KlCjInu9j
2JH7UsVcdIFpya4h7e8aqjzZdiQE+zCH4pjcGnxGFUTR/8femW3JiWRZ9Ff6B8gFBmbAq+NTuMes
GCS9sEIpiXkyZr6+N5FZ3amILKmzn+tNqyol3HHDuHbvOft0ABxCZs+Nid48bZgeGIDdgsLk271W
mwCKugD7j8CixOYSR0m5U4pXACgy6jeMyqBBOMWcnIJBbcoM+2yZzDW8goEikx8D0K4pnqN4kOcp
stLPkVflFKpotprWrj81qhDPId+95oiD+qguHADeCvwREcNuTc1l2zPP+qQcFCMGaomndgT3xlib
TD8j6T6H3JpznDb1jerT76bFb9qnSjwD5/0+tWP4gRNydQEFnE9PiPJ5pvGNGoqBLsQDn4yL2zRR
030KhuyCHZ2G54AlZYhoo1AGJEx5RV/iJAU0uHF6nAAR2Bis9Mx6SIixruE1cRP7XJZo/0f0sK/L
Pm8jiFEmsaLQoojMJdzjOexjDO8O9IeiqaMHbxGrCMZNss/+Qh1YkLi6DWWcYqLpYEEG1aJVfiDh
0KyvLJRb/lbF4fAxDmvD32EJINgUvFrC+R9NzqWBcfrZM0r5gH66+E40TnXiO867El8DUxyvOTpY
9Z8qwj4ebEg3aSCZgXP2xYAGXD2Oh2rfT8j2NI2iDYZEfoIunDJIT1AFSTWJONzgzfGfWg4R29rB
aA4WhlfcMvseeoJ66DcyH2Gad6URDYfeK9MXfyR5xC95jogFwTWX+HB62iGcmEz7w8dFL9lB1n2X
7wELi2TPQV4uuwV7HEcd0rII55wy68vi1+1XsfBskdU6W1sioNvHAVTtpyjFqO3OOXsoUjO50YwJ
T9g9OdrAfzECK+OXkHGUfW4iUZ7IVCuRKNIOg57xnRG/jzMOnB0fBLxDVMxbY26Z+McYhK4jgs92
JJ35h9TgF+ptXn1gPJCneWhcJNi/D+mggVfF9RR/K2tfHstMoVhTMUAKx+o/1u1MsF5R4W32exbC
won+dTbWYvSDet6h8rfyA0Gh37peu9u4nT5AA8PAM3zp45mWVakQYoXARHgVundxTzWBnWPaIdIZ
roZO+7so4zl3CI7ZiNrNnj389Wf6u3vISuQXLXR+AuZ/bcbcJyVHu8tZ1OyK022cY9sq+9S/sSkq
EcLz1Gc9yXcDxEOUmOm8WzS7G9CU4fA6U6sdvrco0pekNbwbb0zlSz613p09dNZ1hR3tISXw7jT1
rKiMDfVz7zPLNNcZ5EAGKF3whceogApy03Ee/701NDSMqGXPiZ3Mu7MUnVvHzF+kZKPUmv1DxYZ7
tyT4uoXW8zZ0AdJtpN17d2GVafR1PTvZa6UFWaiBLsXYJQU/GhSir7Zq5NIa6dsxab0OI401/h7L
8qIuiaaO/NZkBWMl1El+YzOP3cej7fEjFPVN26x1dSWqc24xhNyi7SDvrbCcIHO5O0noo9ZRSJle
d11soJ+6zLO+mSO71bCuEcl09joLu+Q6lVO0H6BWs8dRSWwMo5PX5OjuW6TMwVBpMtZItTgQ5DUF
w6KqRwx7/s1CBgKMJFcHjkHKbs8vTFKVqfUx4m3wMDARo9lANEC49MVd27P3GBG7x+jz0GcDgOeB
GJ69DZeNfv6QXNuhML/4Vt+dETNRj1b9jZe1+bFV5nBIY3r1hR8ZV51Obmzgvh+NNG1v5inursJ0
eU5Me8QghtHTm6uEkAVLHhdgpwg2STqqDU22efbJbXSxxeLwvYrCKADm88jz/KQH0n/BnYAIiQpo
UaZd3zgzLiNeixBKlfPFkBXUP5eXHpxKBGtJDIiyZOfVdNefzMLDEmhacDFoiaI3et1kmf/W+4Xf
YM/ZC0CTmnC3eQ457gSF98dCSEcfkJNuBGJHuoWtn4JIynM2s5RDXsMSSX0CUSIzW4HNJsgg7Kq0
0HWhwRA2C8GJtZ0UWA3gY2CAGkkIrgvx2BaiOI2NDQ6YTn+NghNDEJlX/ba3ilnkCM0mpvnneRTw
Pnj55LQIFa2u8J62E1JoqBxE9DrJUMTEJdN5mmgDh4N3cgZAD5tQ9Tb5V9TiulcbYoTd7+2cxt7G
G7LiWy2xsllJ5NLlcmvsvLNPe8lupImkb2Jfnz03gwfW0V+6LRUBEUSB9z5ZiV6U7ro61g5jnd4a
8FUwYPUyM8OzN+UfxtQmkry2FI06imvsRPU6si1XtQMQlC+O1wPsS7HozARjOtKI92Kd87JxDHd0
d4wVLmlg93SLiXc10wueU2FvqhQ/Rk+01VE0fYfqNHzJYklszSiynTDRa5OyBDClE9M1eRrgDtEQ
mtvSET392dxernlco98jkP39Jls7P7kLoyXNDeMimaTp7d2oYH9zFNu3E1GdcFoi33R0/Fxua77w
MUMBghp6lr9iDL/2Yn8oRokz4OxvmqhoxJop9GOF3S5L5PStmR/RfrHfiJHAuagHduNp6oSO0vJ6
tg3wWmKhrsh8+m888PLc2QXyFsv/1UENAsKPB7X189AhYOon18Pu24NaJEh7Yws96sJ66k1Uehl7
6ugiUcj7+3DmNffzI8a7k6FvWsiKuBKJZPQ53nT88HLJIkKsB8qJIqwM6ZJbJa9jJgnV2XDI6P75
9ax3Z5r1gi7wY8AItm2/HSGVmgKH0XfOhgLPZcMuUW0TMsbrLbiEFyDZ/i6DrHpD1tN4+/raActs
qUMs0F7gqDXIqM8lmpVmOEztvzpw/3aqbf/d5wOWjs9xJUu8O5TXUwLJF6TlMS4K59QPbfG9sklw
3YwdIpVixV9OuxymTbqJU6u7XoMsNxaihpvaotDGqPxCKVOePIF/aBacPNukxoCfz708kz5NV1On
Gs0sShBSFVHkdgw7jhEylIM9cXDdOW4RfrAZur/YinSLDRoWUqEMy73DncwLOJyn/MlMkvTz61ux
JILdC8ZljXb6xW/1ThbGbwVuC0i9UhLb5pvFEfX4v3l7ZcdOpSthrK02wNdAG9vOxwZ+1RH3ClZQ
fGp7CaAnIH3tF5KGd+ds8pWVJ2hIr1kSdIh/fD67WY2qThCP+5y3D5JE23NNLNUvmBbvOhZchUaF
ULbrCIbu60Pyl3N2n/RDqMoqOSqH4llFbFxlrRjD4ROLNiqrIP+kHB7QmA8ff36Pxft7TImCf4mR
EaM9esg/XhtevTPofIyPpPJFISJ5XIhGGPqfi57SGJicnG98Q/pPgLCfMn9uAOrJEXLYIKOgqxj4
rfst+p4GyJ2NaaymnCTI8kj9jd0CU+ZXJClQ0Yyw5eD6+un/06/+Vb+atchS/ff96utK/21s3bqI
+Yt/tqt99ZtUa2gCZxTeacJChfInwIZICOA28BdRR3hM3Gk8/48m1P8N2R69SUeZAu+9y3L+V7ua
RDvbQsDJX/NWts0/Cupx3B9VMGhBXQd/qS1cYa0d0bdtZFwtdUtdJi4XGvhkfyUALzpATgIZ+txe
wUfwd3XBuHMzeJLamLbL8slAyoXrPSHydaiNy5DPvpsbqIrR3MCDqpb2qorQfGDXOvEOcLcODvVz
1ZfGB7i21GNlZJwRR8BucYjfYVA+PUJa6NB6VqlxsOoGY36bNoFqqUz496y9aJqkhDYW2oe0IdiL
z411XUYMbmCQ24U+0VdBs9WEd+PS3BCmuuUdDHSCDMhj0/LQI8DN6Haok+WE25DMbPAVzddeWuO2
T2uyzAeN59wu56tQR9Fu7BB5DebvsaESnrwW2l+a0lgyl+UgodeCZxMHjvPlM1ryFMJIhpE6d3b5
pG90Njs7zuPdC6MpG3ZN4QW1rPXRLhTXL1ZqLrq7bVd6Ps3ungBduIWMprA21zgd6X/NuGDqeuAo
kZLj7ZtARbOFTOvE2vQCZaRj1jYMLGlvo8SQm7Hop81QwbDOEvcqtnxe8nZxT7QtG0noHvyC0tDh
eAzFkBqbNnvg4FHbitA8EDduBTKen2QHPWHo1i9RZwgee1yWvNSiQEtD7XKv/1K0/taepuJUY/c5
18wnIbtOu2px90aS13u5NCVYPmVsEum6G3p5Rz/0T91cmYGXiRo8Xmg8zTYkTpsA811b1Rho+mna
46kgU34o5gswr+mDm9bLRWt5A+hTwF3tZMm9IDR2206msy1pSW+kx8mkVw5tMuXsQGl+rqfaOWNZ
vpjLsMANZzfbvtXjxs6jQwwOkkwCiBA5EW1Z2jxUrXrypuUyFUSuRgPkT6NMzJ1lLvHBrYuXRaaf
Me06hxTkQjCmxLiafmqceGV8g9FKGT0AT2NNPOTttFEjS8LT0Z1fpfRpItQ5YgV/vLJ5PYtk7TY3
wS7Ii0ak1ueZ4xkdDqgWRvZlmZ0JvaNX79IknY+ypIO+LCXHxZy1kJAlsHWj2jnGSHN39KcmTuz8
b5mlPxptV6wNy3CrGOZCF5obOgH8ghVK8L1KSSgP7fQRfUR0VZpxsbe9L+ux+jRFQARkrYyH3LGY
/pOr5MDTTpL7YoAeUHLmJP9u5dAkvn4w1zYoyvbsfnE9Z9u2y1Xb6Xzvpdm4EyGR6+ASi60Uprsr
J9pInTDM2wQ+6s4kcW5ntQAj8A6LbdzZpHW7qbqwhA6DJPKAW4gIc+Igzq1hMskXcf0ITIK7SNIK
1s0UAAW5uFs5Mk0mHxHKk0zNRw5A+OQJ4OXJxcdEi9JlALxYROBm5YfMsOdbpADmyeraUW58uqJJ
gIMz3qnag9/TFWhQcpJ/baZNez5qf+litOY/NJhKJ/mhytQ1eugvyaDiIC09ctMbzmq9N4DKhVZy
RcuZznKco0i1ze+E/cI7hGhwAt0uNqnqPphectGXgzp5C8dWR8t7UODNbjRtjEU+EfTLmCsQNhPs
88b/nSbbfTJPt6HVI7AvV6RpYoHyMb4VzjLvIQScdedeJiP/Pfayw6igujAGLDlegRUvdFvD/xha
GrM26CAneWlo+ZCLuXxoKzEdITwCk0BPtiGbsAsQgM07QQcFI2bDkoqUvpqFu+8L8eJjksWSCKN0
KFrg4CKOAgT5O7KeN1gc0gNOw28D2S0bd5nDa6lT+2DmlnUKoYbs01wMu2yuW4geWU2/o/COsW3e
4JP6rFR7mUZOetHK6ckbW5d0C+owdAnqosfE+OD7w3MOVZ1zoftNMc0KhjDpgjHKH4TVn12n09e1
B2W40tBaqyq/ypnal6a+zWP6MaEdewEIhO+Ywk3E4mgg5dJXB8fpsfoC7SQdvMsv8azqgzMRdkI0
jH/MaTy0dvzZnz3/ARvBscLPeF7g6+7xZZPg4OXDdvK4YrksD83gJLdtpi5Ti5fQZIQTXA+f59mK
8r1GfbwxC/mhXmO0FMad89y0F5Fu8AjReCKTkbjlPOb1EkPP/ZRn08cx7PujO7tfGW/hlyIQDP1g
hySknIw99k0ZuMXAYTUfbrEoQFZhSssHH69qAiWCTiL2LMJ70KCooFWy54yBOh5I54UVG8+9X0PT
NaavdlIL9sK+h0qyaPYaMMRzGKoj+29yimkVHyKDXW4kWyXoNeQajxD7AzI5uY/c0d4Lui3B5NTW
IXLT53FI5MVieA9z157brNGb2oi+20btnvIyD/cGwQCIspS1l5Xr7SynME9evTIfSKxHal2Fe81A
bwupY7HLL7kilPXRSaBaklvpGY1fHqfRSIgagPzjVeNTR+ff5VFsiEvN8YblY+HdYEpg6rlxY5Gt
D1mVYiq3j42oksEK3FqJ8NHuR5iXjKBmTYeFHmfF7o3IbnlNLS3XBFPIWK7Sn6o/sk3hlKxJp+kf
uafwnJM1BrX8IxX1P+X1/yUEk0buSpb49+X1VfJ7nEQv5Q9KkD/+0p+ltUeCM5JO3IIcHgE6Kiaa
f5bWvvmbY3Lckg6FAHWrour9l93K+81aS26fuAMY7tTl/1taW78pX1Jar8oAzqSYtP6BEuQ18fkv
jSeqc8u21+KavEKMX29zEqHJsm7zlohinLsdGQqkpExHLZnDQQ8oFejAeC6qyzSzjJGOMpn10Bpi
iNatX8sXNyFiwQKllK7dR5mqZdbs9rmTniOxRubAcmE/p54GhPiXO/03go/1QPrDJ6fzgMOAWSrn
csmB5scDq9f2RJboRZ+pEKd7K8bbIumCXs6Da+KknBk8/fyC9L3eXdIx0fQ4EtnMmsz3pitG8WjX
Rl9FZ4b+lwCCjTTAckVTKHVgIkHxa4zmaGkTQM+IdHYKemdwkT8qzvV7GcVWdUE2G/O6ZXC5K6UK
GVOKDh2XVyZA1CoSPm/j1aCcC6sjgjgsq3PaWqGGLVbSgrGyEHdUowmUCuTUgziKxpJ7bahhuifh
hLGKtciXrqyrlpgDj0v5TPuinXbDtacvQ2jPozIY+il+EXrXRF33+5CaldQeEIwa1W9DX4XOlrbp
NM6O4evd0tXWtfYYEwZulMwcOxJ/jHbMTKdbM3ZyCG1xJB4sy2COmLgt363VUHcMqsDbSLE/Mv1L
vGln8xL4JIYxW3A5iya+meKCT0Qyp31BTzGeHjVMz4WjjAG3RaSx1Z5FheDnesnIFNkrd1b1R4H7
OT51WB5e3AjMN9NqF+fAokvxYNjYp55rzyI2yhYddy5pCa/kHV9N1YWu4VsGgyYqOwgVCBNa82u9
UfckzOxEikYymJbGJNvaTNN4pU0wsK90ucKVgI6h6ctK+ZLSIXnqZ0YKQ0+uBRp80h+2TaLuYma4
BCS0DTeJ8CJ+BeWgJPsYj3QWj84CXHvHfbT7QCY2tyUheYkyT4J3+TAvFT/rIKSwzhHJVPFpWX8S
d705PipRfr/ars5+YzC6TPLOIB59GMarGJvGneGZUNKYPxMpAtLIg1ORWHCxiRHAtg6Pj/69cjnk
VoPId8AIo21OmMoK45rmBzA/3TXNHUYfRRqCgMBYBk0w7eTVPEfqyRhc63oc6vzWtrPoReDLO6LL
cLwgEaX7UkbZ8FzbpDJA2GDJxiOIIEyCnRfE6doyL/KQLBAxKQkApXL9J4Ngoe5OEHKntnJwWTaD
drm9Y1IofUO0grT3rYyMMg+KvrFJGJ3xfSy4UFiR5JIUE78daeDO+H1O577+xB+L9DuhddN9UphM
ENXqPawi1kgrMFcFDKasB8Cq/Dx5ZjQ4BcKR3xaKSY5KwcVdwp3h4YLgzUOZIfUO961JKtBH0rCm
e1oUPAgGb+/pmAicBocM4/ZZgg+sN+FEzHk0pEgC0lBMt2iDmiMWwnm6tMueW+9iTy12zKDTZWPx
tGG+m1Lui+uvVKte0s6Hby30Q7YshvFk9O7SXHZCG/p2ngCz7ak82X6XginNY+KYRXYfDim0Hhhp
DVoD275YQJwP6KsL7iUjG+7lZI50dX1/NZAg8dLHMPcA1TrsKvGpbmDrBq8LOcPjMe0rwHJ6q4b1
oeg0Tv3NNMKoYTOvxEPSG2BHydqN1ceJI7a4SUNoCtAvrKz63bVHizwrj96st4LuNwYRplTyYaTT
z9rSEHA2soeSaIdelz1rdggrhiu5SH1TkQuvPFqHRujv3Jwjwg75NP+SyXI6tQ3ZUvjmtXWdEhQy
PXt92GTfpFsKwYh3bqJwV5iDEDcF75+lwUYPxOYiLAUs/01VKdO8iIXNCE4SZA9YPolMOKYLQAXO
dNclWbcf5dCHqCSsD+4QTWNAIlv/CImW43fXxgC3abrYfRRf2LkfApnFRrEpEvT7lm3Nchu7hTwy
WFUjvNoU1TcqFSY5e4f5WskZsp7JAcsJ6Klrz3xq8agEdmF+NpikbjoizjbZzBkqicfJO1qZiL7k
beh+myI7hDOpS6ppddmPupl3Wa6nO1W50WdpD+Wu4CW1patq36NpKz9bDsdmUZpMc90Fm7LZufrW
R+VNeZmtlpwly6+SOsofRcpxxidRfb8YHRO2YZoCMlvI3ijG+mbIl+JSMkDc9aBTcB8JXJl+H38Y
nPx2dM0pPeimdfbN3Ewc/aryMJDd8SFqVf44Fk4b7TU585c+LzBCc5qF5BA/2wNRJlywGYkfzV0K
4GSwqwdeOvXHUhZ1vE2Xttx7iVk9x0qtt7YAh4MkrS8D5RJmUKvJJtZiKLZR6LbfEw2bPwcwdhRL
Gu1HEEHXMmpdZ0uvqZxh2VEObNdQB/QORXXw8mZeRWR2deHGk9hH0rpLw6o+mFPcbzXf8SOEEIa7
QFnVRcl4Y9jNhdtf01gJP/g1XiqjXbK9xGgVGKmxePt5Vhy8467Bpivno1mW88VoWP7FQhYCSXJa
I5d3+qDp5xQATKsehmRYvpr0RM4EcnJILrWfb39eobyZ2uEbciHJIWpcR2g2o60fS6KmKmwvzeF3
TB1tPAysqCZGm5eQY6C4gKxYnUlj08efX3Wten4sxFxkzoTvrBxul2C2H6+KUSl241H6pwYmxieQ
u2wMdSeoMX5+nTcTsddvBytPUS4Lesrmm+qLgFfVt34UnhxkKOyppmbPXrFKcgrZMP75xVZFJbfT
Qnj91vto8QwbEUXgycvRJlUr/uZVfmskvb/7+aXeF7KMICEzUYubpBu91ak2JNjVxmSqE3Zn67pc
sSpyhF6F1KQ6t7ABfrFK/uZ6FucQi2Virra2N5pRy6P3V+aFPC3YmZ/+eAWRzskbQ5araKlNZm7v
z7/juvJ+XCN8OW8169kOP97bYn0uIqfzdeecgBZRXbmGSfHDhsobuJzWeAWH7r8dGMXAn00kI9M/
XqTo7CT3GTOrEPKtd7cqncaccrBsfZ/o4zhCgZissfqFC+r9o8BVMMvSp2Ngycnkx0chD8VYhsSe
n8iL0sc5gbbjepjpfn4z/+4qHCg93K5MC9+NQ1Vni0YafJdXYbPCnhhAUPp/LBMMduTyepx2OG6+
WSZZQxufnAl5EiGWH+JtWBTDPCJ5RTFtXXf1NCy/ONK937/Y09nD+FqOzZ/e3D5CysKZZqNzMvCD
fbRgJ6F+HChF+pxxfAmySmBTXFgiP7+h73eW1UNuM/c0bf+9ndRHTUOcoBTg43m6w2pFRqjVtpwC
Cfv5pf7mK7I4mGVRgyMOf7tZunT0uFQhABytSJ3Cqs5LiwAxd1Z9yXqCm9ZV8/OL/t33U4id8Y1I
Juhvx2cDHUs79pV1Ai6ApKJAlJybXnzgoPPLJ/11SP3jo76SW6SDmdV3vfdP2qpqNNlPEEO2MJFS
q5B45Fwzv6flrK8riPRok2bK5GmkrkNaN7fXQwOCeM+M3+FwUaEHBJL31YJERNW5lMhrvUzV+S9u
y/uNkNklkBnsCBgErHUg+tdxe4n3L4G7ywovUIgESQhFa43oaTfEFLHUUp+y/ue/hPX+2cXDw1O1
Tvqxkbwds0c5/ZKQd9zJ8Axq3cmzOT90QIm/epr5Q0AI0rre6alfN33efIIktVhbO/Gn+6YVTX5o
on5Z4x+BsnUAEuPtzz/g390T9jDWioXrmbnuj/fEJI5yIcRGnorFo+g2GS9ZEVrYNrfLBDSV+as2
zru1iWdnfRpWWASpD28v2BD5SNE/LyfycJyXFghlupmbkmU6rXKVn3+7v7sYsiUbHQl8indrE7G0
b0aNPzNYQrmaluDrgWlyypFmzSnp5xd791PzzeAZARaw1zfeW49ykRlW3YbmfFK0fxXla8fK4kHk
lPjzC4k31lucZmyXa/HAcJxX+tvKCNxFMqnaHakgdNzempzh+sDw2i57DAkVbM91OtAJcSI4fPEY
o6vLa9fWDIzX12DVTPdxktEnMEYOS8j5YEMuLgpR01C0suh62XszX7sfY0Pe2GFEHHbblbDCi3+6
EStpUd7RMPUl3qq3pVCC3bd2ibg7CYzC2xFN1hkYZXKIzPkfV11camWUrHIHLFZvX2/4dUU3TBD6
NG49qHcp37+pCBo0xLSSEKZf9g/Xt9dfNkYkNeyHgkcfjQ3+vre/UrkUttVo6ZxUMznflBLDSTuh
//TaEFFuS1enWXKSF6dJ/GKnE2+XCLAEVEVK2Vx51ZRJ+8fn2smREKNkJwma0IZigbPuqaw9zGCe
bRGMU+h9gcebOduhQs557UeInUtbRwmwEwbVIB3S+d7sC7qIS7b2axrtrgeLXvNneAxAtQomHoee
f//W7Waj5F8aE7AfKAwQgmaeXd3JtEXFuy4vCF5UD3Onrfo0kHLZboRqp1s5TrTG2hB55jmjcYRC
uhkid+tFiDyvpGlkekv0YHE30m241qozmPEl6raa8cseKrdEvjl0RCmYbiPMS9rSZhm0rux90jh1
fdllRBQir6gXGMJzs3CAXpITaForgFspe6iyVsxMZ9M3iezofZsDqRr2kq6mxdxKaR71tZVbX0fS
K2mKGynPiz/VazMUnn18O8ATi3YuKKnqAloSTW9f+2F8VEPGqahsFv7fpXH/LD4J46Pz4udrXdPU
PGtxCXvhO91yMgyY02kO7rOe/OyCUdN0X09LEd/iA8iryyxqhu6uRV5fbBHs83RXVlFn99WCYHyr
+85q9ggup/sMhc5lpFSV3bu11X6dUJkudHhTuXyzYSA4V7qx1lbUmPMzQ2jlL/LV5YuENL58qPEN
ooQUqXM5rGx+OhpMvfcJwXfTXtVghLf0QehcYZSmEe4VM0nQ2IP4FxnWh3guRru8aKa0Nz4AXuLS
Tbbw1vJNhLnNJs7tVtyU4yC7e4sBFmnjLJf4lvMq4g9rdiHmY9BxLoZBt2627bvBCJa6hPSqBFu4
XCJWUEmYJL4qF37apUOc9HgRw2Yl+n2yEKxXOqen5dV9uxwmdARig/qRLiP62kk/WCVoB3C5kgVW
xrgXCSrUvBte6wB69qw+uLO0GmKFyO0EQ92ezyGNEI/J+FxN3/1uCW+9ZcA49tqCk3nPh7HjyXpw
UiFfkjCOw13bt9ge/3isGPetnHeemdElwumlJOlR05yfrQdrsmJEhrwV8al3SJcDrSSrqPHUaifJ
JfdVtGvP3E7b/gveP4AFE9aj2z9GM5bnvITSXguJyKG28yoXH5eVrp1YTXt+U6ccfyBA04F/ff25
qqfJGNO7ci+lyzxik5nJBCwPQXd7RsnPY1rUBpOGfHa4sQ75YfY+9UWU3LVlwwexTHon+zoXcGUW
q5k+95NrG2RZuDLL7r0Kp/2VnHLrQaVp6TCyDZP5m2cwydhhxxTO3WzVdIHjmdrY5vkb3YL3MWMA
MlJj2hWsFYdpDsYrp7PdZwrzrEMEqjuo/JucxEKCQcIQWXTAFg5iLdct3fo5pym5p4O2eLQk8JOc
CtOcaLXRIe88GmRLDyjljzf+f2SIv5Qh8lL7S83yLkPv+tv4X8eXom7jRH/7YVi6vg7/R4fomr+h
dAZeThUjqN3+HJS64jcpObXTP1gPoj9oEOVvFHMcuFet+p9u+n9pEMU6KOU/t2mI0Z36Zyl6b4o5
vNE0QgA3MSblU5hv2f6Ooaao8SDRMv+JA3uBboVa6ekvN+X2j1rgr+C0N+XpHxehKOFQz/d8dzjs
qsGoOTYA2M3YGye3XegvD25QZ063+/mlflRUcrTm+zjcFg5qposAT/xYD1R4O5s0spcjCc30n/M1
0FPQdMYvXcDhTrpjYWnerot0wFnP1S8u/+52eszDV10nHBkQCG8LPZGT2T4q0RyhyD6Iwn32kvaf
nWSw9nIJuZLomGpT/bw5yWhtzL0ZWs1RWuMD86Sn1icIpqcvtgHI/u3nt5OT25vqjstxeKFXQklJ
M8984+DA3OMoAO7tkTkhtN2sAINU+UYBHiksIHM6j86r84dB8eoCstGAUH/7jCaKV6dQW4XJxhUR
keMxvsUL2u+4ioaKCNCAiBrcRu2r80g0Fo3qAj+SZhe+EGlhfxEpopih7b6Xzjry1Z0pnmbm84Ex
+wjeMhRj13HTo4qMAY1g55ie5pSEpkRFY7RBdqsZbzZ+8aBkHj1Dl68IctH2XRgRdyM7+NZKsssO
DtIi5jjRdU9a1CYqGIispiVOT7LZD/2yXGSErfepMeztovjuuPl9lTi/q8W763RVBKPjIco0p88R
Mh4ukSpCI/g3CfRZtlm9NIesWb2kpbWVbTp+07HfAFCJb2qAFcikKs4wgqSJkUzp62mys8A3iIkV
kf3kEmV3SmM0WE3rouAcBqobw8fG2ibb2UrT68VvoocOvVHQI7E1/SFiuLPiIMdwAPWeh7uUccBV
2SIrimlCEsw4nmVEIPRu1AZB99E4R/5F56X9tE8YYj40Lj2imBjHQHhUHjUjYxMdhRVa5FVorR6d
0jWe42zQNxDR+Xc8KvuHysqGc66T/ojwg0GU1hSaNPTic1g0+qoiOYokAmLsCiRpYOub9Lap4JQi
7bR2w0yW+pDk5pNTgQTCXjYFRpyI/lOfmA1YSZNwbqaU0QNMMUx1CTaoUBUMRtAjZZsxWScUmOwu
yYbQd/VS6lsUeZehP9ufmsXrHpzezo4N8cNX1mSrY1GyFkhfS/Z9V06HsrA/xbDUZ1ygfbRPXXvC
L5D4dyZurwMuDH21REZ1u9o/RdvPV9FU1U3gE4e11yOKgErJCPuuqvGeTTI5aN/pz+QiIfldYnXL
ZHAfhgTRbMLOtTa+FX0mdSK+4K89T0N0It662VJu39Vz9pgCkmd8hRTbKQgV6VrUU0mMsnDoo/GO
8a51EHZiHi3O9se56JwLWbfNGZXvWn5FsropZt4brGg6E4yDI/PODpv5hRx2c50Rl5dDlKIAj5TA
EQMQSOUG/uy0oBjKwsbdNmbD1UhcrnheDMMO0C+G+7CO6S8YHrHt0IcgX2K8j8JwPE+Y3pCd92Og
fCM+tINJoFFWGBtYI9HGCfspIC7J39gqH0+LiK3Lybe9fbiapauqSoMiIz5BufGLHdrPvrXAtO06
8z6ZZvMoBvuzy+9qeHn0IatMZ2O53Gk7WU6dU/XIEzNNWoABZxZU/bbxmMCqJb0y2qa+S5sw31Lt
f2Uo2nobZgHzxguj4SI0on5HiNjdNPd7iGvRMTV6ppowzQ4Lzs8gClXzSGHpFmxPo7GtMXWjCqzs
FxKqwRXEtdq10x6nuv0gZe2vvEpNars7tLe9Udsv7NveRVKMKDOtOA+mISaFKu7XloxTL9dhnnXU
uiEJmxWK4Us2pOXCYiS+qYX8pKuRgyOgQbSiYRUw+RLb1owvyWg4xLwANsVgghqL1rSGvLDK67bw
LvJBPGZFbG5EaJVB5OkTdmRjy+AdwX1meFdRmH0LJx+XfdPu3F44L71J/kna28NN7bSFjz+dZ48t
Qd0k83+zd15LlhtZlv2V+QHQIByAw2xsHoCrVehI8QKLyIyEVg6Nr++FIDlTZHdZdZnNY78Vi5nM
jCvgx/fZe+10uqCs5kcQBDjnZZJtqnEZv4J7tnymoXWd4aUzUD2HL5CvlVP6C392/sVAS3uG6SAe
uF46G7bLRmDkRdr6FbXXexfv5dbhXsP3xJl+FsUM5hZAFS9ziSXbTV9tEsiH2UuqPGhU3lPYQWcg
uqWNBx6dsF9cGtktCqUBNC7DXdFK7WAw2QRN4/5wDSsiLEGuetOEdnqUqXRXh7ix5zJSbJVJwaA7
zNz+M6onDceLDz3dH+dq6u2D3dn2nZMYZNO0KKKRb0sIcd7nc8zLP2DiMXhyYYn25I4XKX+2sAkE
tm7UKExdZj6Jxtk63O6/0GErvk84l28OpXlfWnrR8RiNsL1rpW69UXe7rMDd2tHOdoBITZIWM9GG
w/NXSYEaJWKKmp8obI+cj+NxSC2eGb+HZjvjM0JrrnHaz6P+f4b8fzXkA/ZgqPnnZsg79RFVf7VC
/v5b/rBCYoT7jY0HbHlMe+iVa4juz5SRKUggWailmCExIv6jFdL5zXRWIyRGP5cg0Xov+HPCN34j
LrfuvD91PEf3/h0rJJr/X0c4LJgoYy49hatEJv+T9p21PS6z3kvuU5olUi8gmYP9XUWZc+eFtRAP
gvVJC7INUgbHlIe108df7ARZiNY13Yh4GJh8sybz2w6FxHqM4dfm0xcbN34GpplBz6+HMjtES6mP
913e6D9hYo06DvW2TGSgjFjyYOqNihKTCrewHOivE9EWmnV6Wvsefll0c3DctI1818zV5eOwJXMz
0WB3iRZcyAxdRFbDfbRUy8bycv0uy5JqCHAX9z28b1WAYcxrxRXYEtqLq2vvQGnjTbGOeCVMoxvN
9skxWZb0MtF8cnQHu/8+phQkEech1EOWPn5UNLDRLFxN8z2DX+htanMs1Naq+Yl92S+dpGM3r9F5
4vjchBgVh4ScYDQ67wnGsJeWb316o8JEY99cu3eJ0hkJ5wSmPY/KmRIRNybuHHqTN/gU2iTzk2t3
XbnhnZi/hjP5do0ZrvdnWBxPbFxCDwIzMkEANmM4Jk4Yn5dxmr6KJDHsvSMm/RjRHANbMuMJSk9c
QeAfyhZGAnxkX5DZFNTcJm0DCabqpLWlDq3ERjbCtb6AqcCA2GNMF3wkUtqqwTBMMRe01G5bfFP0
E33r+rlhhlF8sgIzG4ppg3oxbRK9t7atzgqgAPD9y1UEX0DgZIc2ESBIIwsLXJOQ+q9i96GBSokz
lGUr2O+ueqDTRp3mioCAXjTGAx49SoGGwjmFwiXmoJTt/Bxr6lXJkvU38nML8bK5ovCd8JYnwReB
RL+ICH77VS9JlNcnHumjrEm3l5RBb3khMK8XtDLX95QJxVD7y8QQ+K8wepZ+LBNH+X3Rigt8f/JU
flwaUgKXNagp3UAHSayHvo14r8AcuU9FXUImcLXJq1/hFbhcDqqWrlXWj/CP9JhbANEst0W+i9rq
tKaW6NKuo/hn0bh0pqS5m7mgFOdCuww2ZXorOry6AQpJLkPZxWcnLMc3ejod+kXakUQfW6L5OEVz
TG8ZleSKPJKjx4eZfEd1YAGYG35nUNpKNHltWtRV4e7KKElQzGYST3EzgNSoVFjwzQ6lu/KM56Tb
qHSd1OoQMNllWZK+AcwjGPFi3s1NDZbJCOjSVeB0tdKL7rE1JFSBFn3hXpFpx1ve2vpeZUA/44iO
Bz5xQhuC1GVPT5lBctMIhQy7IQzzGHOa7qhNkcvxq5m01b4jdsOwq7ePywSw9sHrtR/a4pV8pzQH
ugcZx9m+dZXVkihqaDnbRf1cfZ1ouBO+nPv4eVmkSZwkrFW55//EHuNp1HkfeBLNnL8eXljTJvYR
JHmOlzHXibVz04JdZVW1+gWl/sXuWX5bCbCVpyEzca+O2WpgVsS+N7LWjLPVtjpA99R8oPdo5U0I
L6UUMuJpZtNZg7OtSffLZMlTSttUtpGjNk2XT9eFa7Ul4nutsr2kV3WbG1EIeYr3qtrRcwzhcxHW
Ayx/nZtkH1PY6qXmuXJK+FsyxT6pJfVqyV1F1noRyUbH9sv7nIkofVeNm76leqe9WCofvrX6NKgt
LUOC75qYKBVNF2tbGABfj0QoRZBbfdpunbiN1JlfIHrf0Gq2QeS065nYtUR1P4lWs00W9sK1azJn
cy6I2qBwo8Y6TO+2oyIQ3gNZSK1RJKfCrhiZsCqKEWnVLWtKQyR+rGfWBNbrMC5fBB9hhJdPc7JH
g9vBkaP7QJeVsQECO286M+bu65WuvqXTh7JyjeqeYG0ReSzDVtwoh+sHClHdwriOsGmuS0cSaC+b
yvradHC/p2mgd91JWAcYCdbPYBj0rvWRPRFk6cY2bststI8FJHcq3Ti/ogdjYk3I3lvk8zIfCsvt
XDuFGxNiusL0N8qbkNkf5If/maf+1TwF5QPV7Z/PU9ekLD/aqnv7i2D6++/6M13i/YY3B7cFY9MK
VFzT2X+MVJ77SQxFqfwMkHwGT/5Ml3i/WSt+niAD8BcTjfT/jVTWbwLroA1sDS3L47/874xUgJ/X
veI/LD3XJiEmKRfj1xoIN42/qXAITh437xJdRNcqNCiuKUg59CKGh6QzpnqbCYuCqNkaarWbNMx4
JB8762OachoQi4UQVt0T8aYqS3hIEShFXyYSzOLV8FhJb8bWeI+kGb0UE919SYRQMFDDeKU8vbtf
RprB0WpSO2Ka0txrNPIvgwGhrt5zFmcH1aXl2U3pNAOx95CrznrXRpq0z1j4J7ruHbO7DKknyhcr
Awh+aZdmob2Ta0gPu6aw+p/pZ+LFbCcCBZXu05C7W2YKkpeMNgRL6RaAPav/BuRqxKDfD4V2zXiq
rgvUwq13Ge/tExFccp6WCYhtW+dh8mLEM7QlQgNLoJIUT6pwbJoSVdU8OaI3j63bxXtzSn/mmBm2
UMhJm+pNgkSHF3qfmsnzTNHZvZMS+zjwS6wrN6iw2HQTdW1daXXKV4Bftp2hvTHjTb7U02KkGdNl
u1Z61rbBLwVFiu6yDe7Oxt4iHbSPhp7bV/LEE9GP3jWOvec1WKUWL3xdCuk+1a4dPqtuNiXHREcD
TtrWdk4Rn2CdhTqRfh1oEttqKI5BBveE16Ae/KafypPjVTk9PS7pob7gBsg6OCRQM6PBdX0XyUCL
arD3ibM8NiWwZn0fRljaM2Q17OpY7Mxu5Mwfl3KD426I4edT+SRJDh5EVZhf68WiW3NpteXZy+H5
03AzuslBrDU5r7Qj9eVLhGbO07ZnMTlpW/KXqLl7DOWz3h7jyC7RKdOc5/Nb1FJ3xjvHZGHbubdl
OArMpha3BbjTdtJD6IbA6o4Yfh9lHDpbj4xMkGXVmAaJTVe6qJoiiB2vgzPXIbjki2Ylfmub45ay
9CFQk6xpg3Gfs4lOdds8Rr262rNMyeIuzKvVTTRLs0aVSYcWIeN/uSuZa180LX6YgPr4ij9mFzE9
IIHM3wx9XHb4rhGnOP6xILfHhg5einua9NIUmn6sbZFBRm/M0zonMFkZLbMGg1EhSF0K/He7UVa0
pXMyHPWGr6bp5OaLN5vfy06KAOnR9dO40wLRpcOuKt2uO9nU2x5ZZb8rVrAnlYjo3GDnRmop9C2t
6XsyB0ErauqtFopASGVskkJDk2k0T2PATOOAufKDuP5XOJEpWTJKb5xGp8lRKOLfMJSpJe7n6FLa
E9HYZK73dJE+dYmGbFIBIcCbHQZCpcY9f/v0nNqzpkhrdPWRVFz/QTfgvJGxxYvDl+3Q1AMpdbaK
ZbR0h6pp4HnZT42VP2ZMn4sRsszv9SA1l2fSwMxVrXdyKc6iHYjevcKkOwBJLuXVjxgMJJJ/2zR7
OU/X1NQmuoERjlWdw6EPF3TDULw6ANv8sSzajVHkH7nQFQXGowNpNO6fEq28ysYwAq9z6GMnizPN
ibyKGgxgWkzY76Vn+KZkhar3YD/X4iYSJcPIZ6tuDfrT8K2zLG5RiL3+IFX+Y3FnslWm7p0cHpen
XrHxmYje03HQpQe4LfGGb4XxEMXNw8BQpEl+qKUqb5MU6Vu+Ps2yPkRfl2mrnevaFI+J2Tinqu7i
gDeMPfBUe+Db4q+61rIDNqdfcVcYh8ht8XUkTe47hpwDm7THCZIO9yIe6w+dNdJ/ujjeMUvdx9BR
D1wR9R2PCXkGtTG6ATnm7gvPFcqQBjcc/Nrq0lvKBBQ0Xdbtdd6onV41PTEAO37khuFd1aQTCUPw
FGnxjdJd6P5eD4iu2JUN9dtTWrv+UraPrVPydFnvmr2e7lIrs/jrVeItFglFzzGnQxPSMWJ4+yTt
nsniOzuT2pOnMSPZzLAXTEaXvpAFfLGpr/ZzbXhrF++rE7Gc6SFA1EZf74o8BwRijrt2VKjZ6Z5O
CQpw0kbcTCNq9qOkA8qe7a2tlvagd+ZzHboZH+AM+3dBn9XZbkb9FhvWI0npS97Gr05m0htMnbhe
idnnSbtl3/FdeCN5FcqysvVZWmvyXrbWvk3S6XHirVv1BxD4PEbl9yyMjK+5LZ0NaHy+ahqXTNMd
rtDatkOTnbAUdTt7aMyzclLpN0OdkDXyqjjI5lzugeMtx7jqDl2dnoYkzPZUmFAJ42nr+kXbcZjl
AcoADDMQanhpRC9+CI33ixpa+ufmRRcPcbFWsLqqueY9mM15HKptndrxez05IhjN/jIlZLbLMX8x
xHAow+rqDQsHa+p5W1N1TwPmURBQxQ9C0QcWlV9TN8u3Az8PaasqC4TtJudhpmwaktlO0LRuBpFt
L7eJQlzas8Om3vRYV852Yke7GR6D3/aR9S2s+voRy12GzkCipd5KFgJwBqzynp4pVimViqlN5Vyr
kxEdtqKWgF1nvSv7ur+YxOGDxDRxfIAL8ENLe4m1cT2eqUivHBgi0r6NwMVfSbiVd3pUD9NGcKmI
En9e0v6x5Mp09ICpnKbBekG8qN81NWjRISwIlO1sgu4tYoQxKl+Iir5pzlmTfgvvR6EN90bsAu4T
Y/fY2uU9rW8arhvtoZjj/g5++JdWWWrXT051YrXzRbYif54SerM0EoO4PYeNSQv6dx6vlEyB8HtL
F0NtCY+qozVp5jathnjvUKDqS1nTukiFE9Tg4ZsXRe221KV2jYh4vsLdZck3tPKX09s0w5N98u3Y
yt8q+s2e3FEjfdfLb1ZGm0UhC/eVotdko4UO6okLXYVKaJ3tHI5Tz83BJ1rQiCexfol4w1LfYv+3
awgN8b3mrxdh+9gW6U/ulO+zrrmPnlcOX6x2gIfSxzdIvTbrMo5soC0GEL9EiRgnkRJ+rav8DIGv
OqR9L5gRyuhqmPmhy1CTNNulzrT3qkcSZcBTTBn3D1pjycPiOs0XbuUHCgqn5wFU787wEo8SvCVL
Lly2f1La8YOnc75rkDc3GF/6FyA2ZweRbV97YEhtkrFbqKwcEDiSuPLRbByDJykDrUpN4mkWEUbT
bkA4tIufd+18KcToHcbKmDZu3PzIo8II+ilPjPu6HownHpAtKdveyqXvdGOc70UZEUYrRMbh1Wrl
twabwzlCYNvlzIKv+kiVHeTJXLKbELP1RGGk8Y4LzXmHfwDDYekg3oQxuFG8xtuF7eDOhPJLQBRQ
qCiGk9svcHSgWJSWCecAjZXvban68EQD+6Zg8oBzmwxRjIxmYOY8KzbbyPpD9ORpDKLGlUErYIH3
qrzlCPnwJ95/Z98azTvOs8YvCBqAro3WVF9l+stkez4H5Z537mSngq5HLECbnP2Yz9X9+9AJAK1L
TZteDZfFzuGvqpAqQI0+uliUlAyHazuPNPKDRULLj1UKnFIft6GybmmcWuQrHbXPa0eek7ggf91h
1M9cj3xuvMuHRj0qKBSsq977PGZoIki2TYvwBbsezonG3IToRECW63rT2nQyDWl4Us5cbt0mPywl
n70CcrBPIsEIKq2k8gYpgWAmAq5KbJ/kOYJnA85uyeLvo9ddHIb8nS55mQuvfoHpV21pdyBSmRT0
qAGVTQ1J+nhiPCQULHJo0DXnYl4dq0o8eqTy9k5k/cjL/qWqZ/tOc5aHruCuYnY2vb8EyAMKRja1
mKl5qm111RSVbmrRzFfSCq3f5UXxMnUtzjOaoyk/1wSufrZrFqunNCaJ4ptphSWxWF5gUhMlJeAa
JPgZfmYK8WFyF9C7fNKn3PFnXRTAmGX44hr5BRquuCkBoLtvyl8MwJQ6xy2a5FIFsZaZvKUDGfE2
3i15X7wokSabXLB5BsLubYVg4AFvaPuzlubXLOIBM49ZsfPwI9wcGb7rrYo2XjaBbRyz6aGZyZB7
rWMEc47QNxmwNfU6vZWsN2+mXgVF1YzB0qrVbKbPN8CuJ42dWQBN12IfNpBc8tzxgkvpZ8WdIze0
b6Zc3qLa2btG21+46s68GBmRxOUYymzYEufd5/EvTTbISk6rX4w2rQ9Npu6bxDqXU8wjMm5kQOpL
39U1V1xSyNbe6oa9WdkGNr/0LA2LQzTVIXHLF5qVrXWt+za5/Y+wj96rKuPzU1kPfXd1q/ClGhY6
P6cy+q5p5gCCID9SXr0EkeVeFk9+lTUsYzp29xkHpG9Gsr6FVIKzmtSNixBsg2GdBFqb6kHXL23i
4+nQQRBXQHoW7b53mkH6WTEtHAtpyI/LadCQ2arj3Sxle1R8gr/PKv6wMriaVjjOfmyZrfJHAZEc
GlrxLcf8Um0R5osbx5YgalxZOUNeBbuaEtfyYSSPfhi0qVlR4dk+TbRIBbWJfhxUcKq/maPB5gPX
KBedunkZ6QnEIYruz2Sdgd+Py73wSrGr5yU6Q213dqrsn2e1gKKovDtP9ul9mWjGLztp+/MSJ86p
tqQ6mPmcnSijmnf2KNSzKOHSSmW+cY9Pr1kpuORH+h2w1iEY2iq6WFgdg56d1RUFV1BBOk17i4LG
TTpwYxpcodFO5MKgTiKGgJKwbIloHhG4BtRO0CFpu2iDvqGxeNHvQMDCZahTa2vGeXjnwFc4uPn8
Lgv8y4XpQjvIecUYbK8lUKiDSuejrQby3uNwI7fMaNHGJPgz7zt414Qlv0tgvoihGdR2ySikls2Y
8Z9vPUDQfHci2lf5uBYj/cJpiTpgIjBi/owrPT8yOx7dogRxkRfDjseVDQ4qx/lR2OU2B72fwhrl
QiUfMfyIPddhVBdrSr8NmecxTQs9u3JccxKN3Bhu+JHOZQsurM5SAdHNtf0+W/t1uYJUhtlAX291
3yGsfmgzYQRKAQQigq2fu6zpTm1l/WqW/jqTX/XX+4W5JDeDpzs1tlFxnyreRlhYZHYy9tV5PtI7
rBm+UyHlZ4AwzqNI7xOTVHhWFdfIcV8r6bV7ZmzsVTUf/xa8W2no+2hE88gp24SFF8+7nn00UQpg
SEnSfSxVTQS7u84Yn301h1iDLWAKDXct0yqDQitKf+xifrwcycZqA6AMPJVtPTzEVQ5II6ttBpf5
NPJNpVwOj7LedzwjbUNtGALfBzd9T1z7KEVzP4GsOCbtzFK9ac48ol/rcCh3op+2XLf4JGOPDrqh
BVFsJPptMXpzL6cRKWXh4MUsC+7CeARizna/3y6Dk7H6h/rOZWcpvzRYGjEEjaOEmGQ88+x8NOdo
5icaum3mjNy+5AhJlSthp9Gdx16pRxXYGGEynmK8dxg0yveyq7yHNNJ4I6W9b8YGl8xkLS+Y5e7d
xesw6xjmxmr1XdfaLnQxlToBw7L2uTGjJM9Nn4sw/pBGc2sX85xJ540dMHbiNzb4+76Tv9Qw11x1
aV4ujSUN8F9smrQMjJT6XuC7v+pOZUGuZd9jbEtU8OKZXknwmYkrB5shesmSetGmZKvlx8bC6AJR
HtH7XsU8oOnhVc4EH0G4d0U/mCeNub6GR5ADSgErRq3GrNayXi5TYLMJztfNtmynUgGJc/2xcc5I
6Wel24GTTpjepyzvdyg5RBfz3vazxXAbTui56SlXWMB5wSv3fNcR6pjkDc5xnmrsCVpD2ZDC4gY+
98RU3j1rgKjbXSFbbd4pLRsV++gYuc3hnjDz+DB7eg6EZzSmX/Ia2WGN7tBrs37pMSjSmje5WUct
gdeiWvye0/n/rdnvP6rbW/HR/u/1P/yD4YLnXNz9n7/+Y/v7P0cf1Wob/ss/0CqRdPND/6Hmx4+2
z/mtvwOU11/53/2X/+vjv4N6oq1nxfn8czUeERDGTvIXMf6P3/SHGO/av5nosJBVcbZKk6/A/xXj
pfWbQxeQKzzk3FVXR3H/Q4y3kPCZimEbY1MllY2J4U9/gwWWFZ+E1F2Hu7ZpOv9W6Zdr/E2L57qG
7wK3BHhhm+zb39uX5OBgI5sj4yDlXELFGyocBxDJkXznBmKftZ3K8PtcSpscjIziF72voe8DAmQS
jvqbVXHl89Rgcf8E5QtUyJb38RzVCARl/lyVa1CIoN+xCbtnylcmGcx98wamP1MJZ6CKXlqlla/m
yg2qixGT12Bq6qe9Yo6qOPIuYp7st1JviIlMJugWq3b4RSsS4LVzKu2Dz/T0gt+umD5WBIKbnhLW
Ure4crcKnUtGU3omjlDLvTOE5TN8aMikfqQxZfYdOTCmi0rjm2VzBVjictjWK7TExUbkt8XaCu6a
1nQz1JSv/eDye57lEuBjN0helso0D1TZRhcukNTDZA4qEk4Sdn1yRH4yGpavYOHeRbGU52hlr9hy
ERtbieyrSunEtI1QbDQgYUEeWuMr0/T8WDDkRUcBXXWP87q+D71Fd/dgGsWRvaX2rWvzZMOlbnqJ
dXAklG+gXTfL0LivdZsM1Oo4E/tQikfIkU5pqDe78JP4grOsM+8YMkmLajh7nlVDNqSvRUzVC/0q
3z7TgMRijWesauur/Ild+cTkeBkWGX9mynr+PbWYcxYSU7VyffBVRfq7JfLYB27Xktyy4OpDNbIH
zgSaUAhtAqXBI/kZ3zMUdD4uhCT5fs9Pcd3FCdH0Jb9ujtcki23RS36pV5KD6S0EXIgfha8pq0aI
BOsSuhvW2p48pkiJ2cn2Xn8nKNGA6b0avUYaREmM0nw0BdAow+Yt5VGe7DlkSStOncdWO+7st3rK
m3YvOqnwSE/tcvbKmT//M4SN8XqNxCBEt8z4vChmw22D2YOwElndmb/ASLiFbFcEaQ+/REiI7TOh
FoWcCxt7Vla6kROrhY10K2JE4ZCvCKEu1OGG1muKParS7meaVmy6s4V/Flyl8FNU2Pf2cNzZxnMf
pG3Tdz7xCEKWuAfRwfhFcsEH4C+f+CI1Tvw/nykyjgh4bFPM27KsKfJPZLjQan6IsDf1ey7e8B/X
PxHdncDWoJF1HHODz2YzrO6hdCVZjSojH4RoSNZJjCaJH6UM8abPMzkigYX37KysjQZzCdsae4J1
lKS2eIhS0vKZtXpGEiuhPWJtnLCCxkz470dWzo81F5LIaZg7X9gLzNrr599S5ksfHcgTJSVnGqZc
364dwoQazQg3TyGxAgBtLRR9ZyQOiFZAEI1aP4KzRN9WZJq+4iPkupm5dWCCz56zdjIpFPmbNycM
1tKLCGFx4FKWUGmr/WGtkvo944agqw4CSNS8S5o6/7XAIWJwdDT+rBLhp/IjW5PFvuoJ/51dg80i
gno2BeuBOm46z1wOLQUij/oowVylM/QpPmlWoFe9wTInLgtsiAKZtpN9UNW2nPESaFzpWxPYfl+U
kRVAecRopbvhOfVm75VIIBasNcnymMZzh9gDJ/VbJ/o23LmpOT0h7cGUHmWxW5iPAn2I7Ic+6dof
6bozxTDD1yL38ulJOgxjrqn4YJsKYwD+5Eq7OLrQ+OmKFSG/VDh/gm5UOfqIB/Ij4CUbSIKQpkHv
89wfTZ1CozPKCpA7qQW8ECYz+TGiJelIDHxNaK/oEOW68uL0DeYy1yzGu5G6ya0YIjPaap3FSg7g
OxcXJWp0w8TCOCfjOFCcGA+lUZeP+YCjA4k7TytcczHrpE9E86jmD7oHrFOouuSQDtL4mdsutc0R
ybIdnBJ2VspJPqxmGp/hmM7HuiiLLYYfOE6J9qJSTb3GpmixNGfslnNPArIzuHOx18svxlRyc/em
Ek2lYKiM9OUDqxP7JGvM2zO5FBehNnVnwfo5tL7NWdqeO+4w+NjNdem5qOzKUs5GvhtZ5rFOMh3g
AQsBuqghlKqKD3IpsdguUg05MKJmPpXdJG/5qD0aBfnirW4blgpw97XGJc94mj/gd4mPg+7tO7bT
u2WwBqb+rL6OfVn5mdaH9+WgeJrMrs/Fte4fjbL8atGVhKnOa5doP/SJdakznCQvIZi4V8Q/9ZSP
4j5Gwn8EfBb5Y9QajyFp6CfWc7Gf9yTh7hoSTwcQIvVWj2L9awQP7ixC+bzgiv/Sc/vYV5NdqT1x
0Gq1b7MzOwxkUvnijweWPYy8tXnftgRUHFBOuI/1WL/QlZEHc0jU5aGNq2o7mWxW81QZVAxbilXI
AAl5m496CWA2jMfvYT0VOeaA3k53lC/1xWFuclzNmiGQ8y2A7XLSu2ezzMjzkeInKArP+K5PsesU
iA/HwbH4VJNr/T5xvJ9HCLK3ztS/k9RtrnW7zJ1vjFPtBG4ZdpcW7/tmgMnzNNPDfZ6n1Hhgl9z9
GsDtfp/JaTZvU6fnwwP2tzA6d+Caj1GelQEO96/mvIQPcWyEm4z6ajRhY7rQXWUFectIA6P11LeW
dkeyA/e7ifvLn93igzLu6dIsSboN7dl8SJNu+CYxKm4irED3Hr1fd1M/skfNSpi7MKS5NbtamF11
9rLlJu517UFklb1xRc+auchdEjnOdKrbovye9J0I7Kp+CftaP2W6eu04ErcxCdQNUs43A3p1SnHg
RZtt8XXEdVjwneNqA47O2Ibsv84o2NGdJav+2rvqIPuRPbBr0iWvG7SxAEKb8ADGneAnlEReYmHl
3FnNvuPw025cS8y9nsSXglUrQorxhc4OkOU5CFEFwzEo6c/mcpjnGwOpmmdhjQ1yYhcSWV64bCJc
4X7pcITvVioNVUZmbT3ISDj3EnLQU6XQ/fCeUo/TsmgOsmUC3tsN10rR11b30YtDAOZcKi3ZGNZU
B1GJyO11RfGUsLDghk58G0KakWwmkw34lhyS5vedQ6/V3MbxPetTa5dZ+vysKzWc59bSv7Bz4QHl
RNWVJ9BwSKaWmFpXeA9Wpw/7uuwJLCMi12erWJpHpK18COayHbf0L9GPFiPUn3qR9g9J4ugbFTpH
SQX5paJR70Vvc0rP8Ye9xn38FXdGGNi2IUM/IunyMtRo3247oZg1rXVy6mI6THpk+sKL5c7pHd6H
TqUjptKCgkdMq72jdjONSHwTii4L6olMloBWxeBFabrfEKvd1ySw2Mvwgw/1pJ7CtHJ3LU1K6Zbj
cDyw1UU1yr2M9AfKxKSMR+wLQNtUCnd9maP2zK5RWL4ez/15UgJXgGlO1o7fM13pa4Jq7fK8+UkJ
pPNL5vG4TTLHXg6sl/Mftes2hzUOv83X0aouWvz8A0aXRSBeBWQfnG2iNfDlgeMFspf9dVzVg3DO
u2CGEMNy3kUiSIvhtrSytl4437IrFD0rHoLCm5CBugR+RWZXj30xRc5jzooBUioMU3/oaMqR5Sje
M8PUo51H5xlfIJ1ZMIN8QLvl9BQN+XQhWdBuZ5oXpiCFDfLQMgZczRzQt1/OVvQVyHVZUX1FUoPd
9bcIs/bjEo5p7RdRvAOQMV/s1rZvDY1m9PU1jYaz1+5PqOXdeTKaeS/LZLo37K59jsfihGhyruUy
bfDcNMQ0qvaHw9NyD41XnYzBDvcqkq8MauPOxWk8uEo8pAMFZD6NixnEyamI8hPYFvLOibcsM0Ir
2lkAHJydSGHimOkt9odTVuRYTzyTtSee2dwHTckLYoXLJeuVVvyYh6m917x5uUMgUsk2qhO7f5dd
/YxCWeLKJbMmQnNfaDzcjiGiehNb7mNl5F9qK5/iM0tDN4R4qb91o1dfJ5tBLmHH3R+zMQl5n9OZ
DBzxfpZzprD1L0nB/1Kjr0DV3QNahDyQ5L5aa+/q8csSiyoQlpKRex+ZdXPP6XfETFBo4+EfbvL/
Re72b8Z/0pr4/S08b1joDCH+Hu4F29/PZsRc6yoljqPFTdROYvN5md32Jx2w/5LHRGbhH11x/IHC
gtZiCsvVMeH9HQ2Tx8MMnaatDmWB/bmLGd2Reey3TOuwtZpV/yPOdSFu0SB7ZDzlWOEctIYWF9fU
ToF4fmLonKYU6q5Qg3ErWOrUJ0Wzy+sQd94W3wADoFjKkLENMMdPPdItjwu96JYn09EI3zcT5TxJ
3zNmsnF/q+xh7J5aMg3tbukMAxtB+R/snUlz21i2rf/Kizt+cOCgO8DgTtiTpjqKliVPELKVQt93
B/j17wNtV9rKLGdlvDu5ETmpCqdEkURzcPbea30Lnoj1CeUXQ15U2BRsAWwB9voBtUgyU1YzaZZP
Qzo2L3NP8RUKQn5vkhXL0Khq+H3HgIWsoyFSeLKU1Oa1U6fAEpp/N2kwETYePIJm6864kZFfrG+s
gui4bQ1MQq0bWHVPl1o4cypx/euT/taCDIfJhttw8ZwAhXsLG2M0ZfgMZIqdPc6EVDuK6V50IqVc
+/Ub0dt5c7J5I8+x2AYg1sRLyM+/PJ8iJq///V/i/7o1FVwFLHaXwm94pjkBA7i9oBO490AeRS61
dVAoipALh/bvvrsLws2DFG7N0Km3TusSWLDE8FswLSiNs0O/dxVV0cj+ERBkoTTe1WklRYA2ZJRt
v35zMbuef5B/cqHj5jEQImGrRmr69rujetR8JP7FriH+kmiBIUAOjUPGOOdxQ9lsCQalbGNGZIRB
yR5VZ1BD4ZcHMt0hxhbnywf6n25cwnWvi6Z4bX9uVV7aj7/3Mf8XtTcNGFE0Fv99e/P6t8/1c5P8
1N789qJv7U0P1AKLo4XU+F+4+m9a40tIlC0Jg3KRDs+i4e/dTcskI8o0MGjBG4AG9yPIXv870mJk
bD9fWrQvsZVjMsEXNrMCrfn+/uG2QrWv6aMf9kf2Xl4fXk1JTQs1WZhWFY94d2VkjWWGCJPxQtgx
gMWznAxnm/tx30ytf59mrj8tcj7+VS1i58aoG+eoMNWzs4JPhLKfdXphmDVaJgwgj1g/MyjosqJy
MLyOvaUbXRsQ3JYJaks0BSSqrEugdUuEXOZ1G2Q2edc05PTezW6TRM9v22HoTh5hvIz+KDkfEK4O
hxnO2i24/fNHvRoAi+uhBg8IcsopDd3sRDrTA6lQJA1RZzBnlrhNKns66SKtTzMpeGN6fPzJb9Va
G8z2kJRsCGnqJUuyvtXaCi30mlFSpecOHdizlFlFkG3hsxuY6MQSuNjcgiwMP1YZuxfaGHG5MoPe
2HihBItsV+HJVk687nWKe2xXuTrWwWAc3ar5kKUR/TeE4ajNrB6UFN3e6Zy3HRZ7oT4nSqEgMPsE
UZvWR0fisQi1yEu7+QTQfkBgwjn8kLKnu3aHPsQvGk6HOkM5j4vJhFHeu3IG1SA2iX0tujW8Jt5p
aXDDHDOmM6IS9Ml4FBr8gzsdLsBRhXl3zDVBSp7I8HXjwxjvx7bqNgkgpWWLbO7Gpfu3G40qv5KV
PhytJh93UEnM59gy8SR5or2HKJHix060ZJ0bJZq1OkTVnJVWdwXkRt9UgqcZho78jvRl874drfaJ
BTB9HY1GPxtU4ysnUTn7OVu7NiMJc1hvHzlW5bisVO7dVo2bPZp11G+EW+arnFp1PeQJdDXd1pBI
1+qlGprmRrQloCnVqiUBrxHeMy6c2c3jeV+Q13Y15l9BI1ojnQT7NIqUteXk4R05S3qycLyqBdeZ
TdTIBUNcdom0xqzn3ujd9xfSLDaB8tqqaSN0uU7n1phodjWB2iihkQ/da158xGFj7dKgdHc6KZO/
xXkQ3+ollKwoCaabxI7LkihcX/uCCoE8Fp82g7eoBgfJI/yR7n0eORKzRBgeoqRm35n58QoLtP2I
AED/WKtYHR0v0dchbfCrSJa2gjJV9Xe1FkxPmAgNG09Xqd6X+MHOnpXYN25l0fMt6Xr0Mr+NgFmf
jNk5nthmS0hsT5oT1yT7extN6LQI4cmvnKaVtPlRww3sSh1/j7TC3xtox/YE7lC4o7VFiuCrShEX
jh/sgWWkvGVSMu3yoNLXfZfZFCilfiVDkQ/bri/Lpawid01Li517kAU3dWgZK6dyzE9pNNdR3Nvq
Y+OHMlgotxvvHScxgyUNc410chHubAc4SMe2KcccSLLvstcqu9/kOJ9ArEMsRYBGEPu1hgjjQYq8
wl/qFH65tKrKZyWJymk1ZcVLynzJXXROpq7MSWYjp8bGih6PvfYAGYS2YyxsAulSLVDQJEVMBHJM
RPhGMWxEFEpO3Z2R6uJj3fg5tn60FmW1SZ3C1tUVGBlXsTE3A/LbjE3dl6A/ZhwG1lPk7l2j3/s0
ikbnQyCzsj21Ztj16KdpueaHqTQQ3S/BZmSqXFl0nYf7OlaB+8UKEj/MsUek+mB/yMAxVXLtluiJ
NlrXtfHLKMtS4BDjFNU8uHi4/bMP+CvTkUmp8+t9QP/88vMu4OtL/mXitt7ppsVjV2dHAVD2d8cR
ZfPvz32D5/48bHQo5OgozomS31zbps2PbGfmKFnsMOYtwfex7rdSjYnw1zHvt3//iEz6o8PIEdgy
HAN/ESBRg632z/sAGlKqz+vSvJJ+Ix/GwbL3oynQ+dtTOhtPs2pGhhQHR3iVQGpSoQidEKoOjgsl
wWiqo+3rnfFI7khyXci0xq+M6BZLR1mxbHS1NT6YvdU/tgmB3m0wsp6Uo8F63Ls8Dss2RuXgMEzc
dsMoqLWb4inv/f5motWBV1PLB/Kmp1pi+SExbBMhxqTQjGmc1gkGZlmO7dYBIlgsypAHGi5kaGwr
0rEJkhhH6WxC5Q7BDpzT1K2IkNBBUaTNuECrlLxUUqtuosDuM7Qcmbrx/QIqCrkIfHdMfmOyIBMk
kftirK1pg0ZElVvuVX5qNghyD8x5x9sqtKtxT9oGImZIE0o7uHxAKJj+pCHcrrLMvDPQjd15OElP
U5z0NxXzY6YEabuCJ+oGS9I1SX8farnLvDSvmKQVU0DDrFW37G6SfKVZtWrLKzMxPhAN28qJyDVf
L9pq5ws76raZb6BQ27osd8FG1gCZSbYkGTDXl0nuqmuTWINcLMmb1RiXiqLDghxUaLBjh0EZCXmR
e/HaN2VqEYrQJzQfanM25Lt25PfqOqno9xIXkUa1tygL1Joblj2XrDwTumpAlyiM/RtfjBqu3EI0
w9JuWtPgYHa9pGPM/iVc8RxwZLHTm0H4740amdaqspp+vnBgg00KquJGUzE8myRzhrQ/tC0Vtn4t
xixuTVxXTYP5MyN2xMC59hj4oWFMTyyuY16/tENFu3JhEwKS+nf/LHj/ia6DsoN6+9/XPaS45r99
aaMvXfujzfLry74LO8S7mToH2tG4YCt+EHZI853EQKnr8NqsOY+Lde67y5IlECEIhRddHkDAM+7i
2xJo6e/IeHDoOcG1EwYPsL+zBH4tdX6sstHxsbfUDajN8k+gzTaPXg+lG8/cPJg1DlG6ph3jMUhv
H0cn+ezqfcwlP7VrAqa8ZRLjJ1IKqaMrknKpt+7Z7d3koKUtkr0uPfYuEUBSc66Nqma2qGs5qvne
Q80xWwW7fNpYZqavqgCvVOiiTi49Dd2703n4j4w7ZGr6SifnECexm6xFJdUiELynFuhY4AWaZ12v
9FWcNI996jHDI2m1Kgtj6djxZ4cd1go/JFJg5s3LgobnvuzrR8JnyuVk9yb4BXbImS8ftEE/wXz5
3NP057XlY1pEr0XQmghKcUDw1LgDqIFXLef7OKVq13pdPToixhhdS6R6Gl+PNo2xVBmDqF6T9Npc
OBFtu0bJUS4B5MBYypiZxsmrkWDichwOZeHWzUrnxqd/zSEAtPmBr8BhgGWURU2z8mt+q9f5DH1p
aevQR9jchfAIYlqzDLEDHO2Vw08T626OuVzPrwRS6S4iD77SZDAXDUYOQZma7dpuxXQXFOmdN6b9
Om14yzSY7Pe2BR82H0xj3VV8IMQyyYpH24ek8dTCl5278or8dcyrYleZtbG0fVz4Q0Krc+GlwRc/
RSDZ1t4ZsWi7pnwol+C342WYxZzglpIL/K2xrMGgn33XT47YGPwlzvhpU0KZ3eFZQokMdWs12HLv
Co08XC6SqALdPFpVsyol14EYzbusd6G66d55cEUPGoP/yXT7ro/4UEHMZNnUam8j4q5ZFUGmDtLD
8I6Xnquo5XdBSF5HjYBaVTTGWsJrWDq+ozhMXFgEK2Efod/O9fxKhWcyOOKjp0P0mZRzzv10qR2p
KXoBlHho3QYld8FrmBgsaEuRmSbL6Qryubesm/rxcr6zwGXwk3JZtUi5N0HIJUMAFKd+9o4hSkkP
ugheucm5qh1+l8l2yRCGSwXoHy6oqh0/pCH/BFT8GUcm519Bw+8JYL7uOFyIxc7jxJkfSO9ZSLb+
B4b701UouTs82TwyEC9RbXCGXSz7C5e78XIw8pKbYtD4VaI7P2fFYKx9XVYH+Ks2w3ouWrQT/mHM
PXHK0JqzjRniBTP1fmny4N3gUzTWdVKwPUCYBMMMuecQhAy+G01tAxRqR7PyI3x1dDMSyU05Dibi
MLJHEfFwlRFwQXMhT65cgxvV1FkI3D5MiVIN0jXiq1emptFdH2Jwmm8vDNvTTkebulZW6jIKwWlS
dEz8mfI2EBy85MDcOd8q3UzWvZhvw8SlOpnPrZbx9TU/P6LmmpcQLoG8rADzDByby1U+yWTawJHw
tkwvE0J7Um/jmAAjBipGJC0c9/kK5xa/i+iGb82RK9Trub+tycP0PZ/mtgPV1dZcRioxMGfGwn9m
9KHt7JCvOmm8V94JbedTgC9jO/oc4VZfDiJ5DRI+n2dy90BKRxRktt6SCaN/0OsuP8pIV9e2srfu
EH/WIGQtqPDyo58YyTqV3BHdpGu7wOY+LSZbHEcZehuGx1B4sJkdNWylKPNYvmScPecNiwPhaotI
WVsvTBsU94o/JoZ+yX6HsTZtiFVdQxSsjKbeD07jrmQOoFCRh7bTC9ze9E3mAD9MXv7AqdNk4m2R
Cd2FcOy3k8iJUWbDsy6tvl/S9CkJFuMjDB1B4NwixS6DKbIjZZ0opnltwiGO1Hq+aWEg9Ri0tTN/
O7yF6MisE32QQTTb1vE1UmCRCfPYGbiYKlVuGifi/MFRAkuo50ckTuq6k8mrZ9kcGqpubIYcYjip
ySrJ+JO05b2NhcV5TQxxs0JrzBJoMbmVqebfokvKVk4B9Mz1q9cK5ozMungd+zZ99Yj1xNLSaEMR
+cXVNXtNcwiQBgK6rLCKdaJBmx5A5xQoBc0BmBIQIhQuGrN8sXK6UV9TsuKWIeXWwbucTp8SG0X8
As2mhbXbFQ0OxqmOP2OCUcy2YwSVkW6c7SBJV407lPEVg9PuEA0gJRemDkyDFglKB3iTVYz8K2pv
gTU7tOPgyAVyUzeqj5dj0uprNXrIqiYrLMXSYZJ4KP3uWWuL4qXx+i+44IuO8blKXt3K1CaHVWKa
miXL/4DLHxKfl9H0QheMYW1ZxjX3fGwRDB3wKFoZzJqvPIQa2oZsh6G5TozQlfvco8+5a8ep1R7H
wMKQ1jEWPfqhZ2JXr1MBQG5Mquja7h0Du7OR+9opB6l5CKXztVv/b4u7t5MT9jWo5F10sZLWsvcW
Usv0Fg5MUZM6HI3jFonja5TwcDFz99zVKJls8CZLK+JK/2EL+CdF5dt54OV9LYw9DCyoYvU30Apv
tIzRa8tuJ4bLYsc9aEbJS04w90KVyeuv3+3tMPDybtIRlMokMoE/+7mAnQact9GUdyjiuEDmnYCX
+No60OAm/VME/CdFgEHmFEf131cBN2FU/Lj9//aCb/t/V3/HoIFdkMHIkAGoKX4Xdlvv2HPDMJZc
pd/aId/3/9DpgMmR4CvYaLJWIcf+3gJx381jC2DsjAN5OUFtb1oev2yBvL2AUDqLOQMXxTeic2Te
P19ACPQC8F02yg98wv7KiKfkFM4xcExNeOqPdvMRnh27NrIaNoigfELNmDh7ja4+2LmLFNiJm486
+qmPgdKN9Q9H8k9uprc3MZ/O0Pn6fEDKJ2cunn6c03idW/OU8qx93FvFsx1aTBz0MJ+ZDYg4K0rf
rVdSFzRlkVh/MX9k0sRf/6k0MhntC2T5aCnnSmz+dD9MiaivcXJ2UbVn2X3MKh+71tBF3lXi1YWz
ckpbHhlf5tBXRke+V5YHfCWuo09qyqcX2WHEXJXTaB6ClJZRQrorLve6S9Z1VTh3MnRp50NSsPf+
kLVHUZrlxtJLTMQYYOm8ZEA9rb7JbkJj1GkWi5ka5lYVGg26Wquum2jVul2oVQsTUTyyQ8d4Yk+C
vRyRE5peFwFqY03gq9LuRIxgvilGK8fQ1ZouTL0Kp9WSfIl4aZIKilyp1hBYyHOnpjpdWlPFRFU6
ZY7HEumyhgd91m+b/W7UkBslDA0opsDWMXgeeogzPtyKMszx6hpqfMzjGZTPPkQcSVb2V049th9B
C7KpinS0ewuQrapfcAKcnWsm4wbNobNVnhEtNYv+xkKH8H0CXhbf6Q1uv1VM+wTzn+6QuyH1GvQG
OsKhYwqy6U2FTDbiVjqRRRJQv1SVkyINCtuzgIyHG0QO3Z6yOsXLY+TtSUWdGy6FOTSkhDhC32Sk
I7sL1H2JifTeKYVG4s00myxrkGRBEBkD7lKvW8T1hOW2xLW2s3vD0NhKwLgbbPtRxqO7DknuvE3y
Wm2aoDKA39EZXFgzKWgR6EpsqJHqTd0O9u2YGtp2MtzgpQqNfkNyAkPBvl9xp3pYmWV2moyRgrVl
w3uYYheBuN3K51C25Q4GyrT20rIlJq4u4LgZbYBXKaaWX9KpUu2yJwdki15MvGcLpQ7sNPwHE+bF
zh1CeBnkK4S/WYPe3wjs4PYiytEYGhKFIDUP+1JI2iBrQChXMAX6iR2TIwE5UJjn92GgxeY13raO
LRLSM2e4h48QKWThMkfO6wNCDpax8sF8u0y/XvKYvTDDtDpGfF0MLwl4w5lOEQIORE1EqXbVVF4d
PcOmRiCK9d4ybpqm9g9TN81pY2bcPzoqQlkz2kbxDPCm7djldVAXpai09kvudzGuCw+e3dJpCyta
t1gUtTVMvvGqH9mdUp3KVqy7Xpui+9EsxnGHKgwbAhUCQvkir7OA5JMwKD9BwWDQBLHBzudw6Ry0
45Dou6kKQh4FbX6sQ/wZFD9m8dwUxLGIeky51JVe7EfSJU/0WebFENYhrdsov4mnTl4bHflAjMg8
3o1KkSIr9O372p/EsK7sxm+QtVrNxzZyYsZTJKNraxXQFqwK+FIkdSDy8e3iaeiZYkKDocBdhQM3
MnDIbtYi6qr7rONk1MEB1LZ+7fmz/L00yuK5blLPXl1q78tS7vHNYRzFlFUICllHUQ711yoypocU
dVZULJPBBEGFkwQv4rTiSSDGZ7vrar08uHiN+b8kAK7KdTSKwKKwFdPQP+YBMAFKWqZOz93YZlw6
9YTqr56c64piuSfVpy+0zdC10KaYbkHcYVJ6M+Yh+e/0oGh0NCJWaNMDAy1PwY0V+W56U9spzKM8
YKK0gs/UEzslW2NB9RlmR1KM0VwPfAKuXWas+1wItwdyxGxwMZm2360IkJeftD7HTczBSbwlHRAw
8YXrjDqtldGtF2Elh6dCaAVZxCMAYtehyvTRp+zR9lHLDk3xuRHtB1MNzr73vNjeitYb7jonRcmq
QbHoty7tLNDZbsQG3ygYmFl27G9Eh5c1NHs0bJqGtiDEF382kk4RFx129he7zx36PfjzNsWQrGOj
YOKVClsdLbTt7xEphJjypnqWReFUVhVTLmDwNQxFem57jx4wo8rG184Jzxl8HqY3roAfYEUQVSbn
vlgDJqrDgYT0vpVUarR9Rla/3olr+P4T7evAtjbKZ8FvMrP5+M/G8T/aOOKdYL/y7zeOc7DJ1W8q
+vLz9vHry76PzPRZBMMWxKQV4PwE6cPtR5PYxH2BR9zD+UUl8t0XKHkRhg/PRTqFaW/Wt3zfPop3
JnNpxDaYMXQDVdnf2T7a8/bwhy2S7qFGZIRrY0MU7NOsN/VHBe6RGiSPjzWW0vHZKiyaCLklW2ut
h+DAINIPwPvHXWQWTabtCyOEEgE/VuY7Ir70raM140ttBh36Ab20l4qx8/Re5Y78DWuTXDH+d+qp
2uWg9BNsOUk6jNa9hhjBRdLddyi9m5dU5izZ+giFzV4zAYlD2AyR1sq7HiMOWMDSaWGG3Zs5aLml
MwCIeiLjJ6WtgkKRp0CNaz3PDpGrDUvlSrD6fWaPhH7TKk1USA+J6bl7HxpymkFsOoG1tC/wSRPB
Eeeokc8Ne3yxdhGBpGhTK9lO3ZZHmwv3s9FpEL+PyE7DSa1XX0KtqTeyKsdb20hzuZzGIealzqhN
n8qcxu/VPzfgf3gD/ho6Pt+AT0j8f6re0PFSov0+vWHIbLjfBjRcPv+q3qT3TjqMTdiKOaTpWj9O
b5hSzzcFmra5rGL086/bj+nN/wcj823x5sI9BxpLmaLbRP84b+4+VvCq1/Wg2PdkYkXMOgP7xqyH
8npKkWr+sDb9SSn2h77GzFj3hM6xYFo8l50/FUM9M0wSZkW+l+YA/pVd1TWpBt7DyBE4VtX0VxmL
b0s/vpuF/BO1urSYz7/tbNQz6LF0dd6PvTn+I71k5wRsk/RgRQYtBk7C4tj4izMcG+P86y/7h0Ae
Ug5xTsOT5+zN0tufv2yl6Y0qGsImphoWU5ZmrDyp6N0j1GdgaP7kPfiG/ldf+U8OMd4t8uwd1AgA
I99Uu23TxvXAHGAPbkzdJqQ4vPR5htnTi0iVC/52jiUwFSIdebrwjrOM/a38IaYNXNLw9chi8CkW
mWijeUABnrmm9sn0e+fp14dV/OG4MmI0kb/ZaIpxC7ztNoyNYMbkq37XFQrSfef4JPhNE4OEGfQ2
u3o7wmvdNLf2ckzEqert/CHHPjGAvEzoYMMClCcgoUa3qHu7w41Qhg22PE89job7F1eBLf/k8yI/
ZDiLDtnjZp8ffz90APLMc4M4a7udLc3AOmsZTMj3TZAizMTlBV2vCsRwEEU4Yo9oWlucuQfHkwZo
ZGfooePgMXfNfTaW9nNgNuilQyflWmp8g3TSyRVsu0MI0b1uYIMGxYAaH4RXBnJtju5FYTJ3k+sI
nsTIMGqDvE1cs+El/beTevEehbY6Car/Wz8ij4PWQV/Yn90eDDkV96R6KvrKiN/Xpq1uHVYJZxW5
MFZ2sd5rHyFFev6pqo2aS86PK1yzshk13HgGVDvxG1cpVddCRCg/r1rL6607lY/DMddDRO/MW8EA
eJYF9HleCOox4z5VPVGc2oB0w0uq2l0qIHlPXWyQCgsBcv81y1L1ffnkZmZ/qzcNVHevAnu2VHo8
S81q+9mtdXX6Gr14MUvjwFYnrdLE2W6ZeERTRMQkXSPCYEZPPTlFyzMce0ZBAeHb6tRZNd+U5DPC
rtIGbzRiN/8BthIRoJ07EBHdcRxxHHDcanzfncdJmxhGPwzVZD87BLadogDhW2UOBFaOtNldojqZ
5iwapkmnr9dqSAYagkdiUlAeJoptCGbpaIFno3yidC+bbTP00AhIKE7Cgyf9KNsnlVZl7cIheKZb
t5YRfgz7wXtwS9bTVZt0JKRno8V1QlVgPRc4lZ6oSbn5q8w7emPtPZR4nRDfXpy0KgFWcjFZ10hh
EdmVhbrtupGESxrsHFLu7vIJKg/G+KBIcPP36IaY4MKC3HdhjKp+gCB3ioAsomGcjRSX408HwV6a
nYvJDtvUipAchMlV7unXl99pfR9eDQGprBtTuNP4rnf0JfrVQFW46S7uDZzp7sppk6HcNU3s++8F
olKG4mD3Yeoo1wOQKAUzvpa9VIdoGorwdVs5DZAbN0swVJVg8WeLbKH8fpPG+jijEOeZO8Q6fT+I
VlI1BjBfw0NDZIa2HfUuHhAWEPh4KsscEEVY2PQo8rBr/aMxeeMTsXnDSz/ip17iZ5yi22HUjOFj
w+EPtw1RoNvGCLH4TjqdEM0lL7TAM0yUQ29znJtzafrhWkXAzvzcGzeeSX5OWClsPxXAKJe+iI0H
cgmqkYnfqPAlFOrsZB1EMrK5Oe3aeM2cylk2yEAfG92oVmU4OgsogAK2WtiehrBCg9X6vf2ptRLP
4vpqBhMyZqTe91Lrd5bLmJt63yjY8RbTtVt3tJAalk0ni+QB66BzXeq5hx9lssYjYtOME660pkCI
EERsSqf2xSPha1g1WhdEKy5u72AhACcfg36jt6CkoFmUNwRmCFj+4IKADtTVcy4k3FQixqxdNZgs
2dg2uOjqSxD8mACZDgX/WLAuqxOPOa5lw8/DaIdliKc0trDtOIMGbCrnh5knSQxGMHcJ7b5Xp2l2
hYM0E9elJcqnEQYNfthkeFYF8tXYdlgwCyM5x5oef6QLx41Fd8bc+7QHtxEil71bEhiy8Dw/X/EY
Lc6Ona1xzOarhq8RbISZufbBTifd+zg1pfiU1Zo27XGKde7ezOrJHJaiJHDKrEWdHBzDND8DNLKd
dZ0nh9Qr/eOglcFtTXd1H7jemZCR6iFt6+cRvyCrfyQeAAx1q7jjOJEBxTpvlyI6eEVpfOo0n0gI
XI36VekN8p7pUUJ10w97GzNCvzKHClhvKCTCuaJ2Nx59Siy9huo2k2U8ZHSLV4Winbvos3BYYZit
JHNGy4bjb/r5dS4163OKebXblDyx6g926Bn+Z88dIrK6q9IvNhMQZtz4QdJZDMAT7YicrePQZdB/
ptYOHkeJ+zaycvcGThwSG74SlgGgmMvR8Jsn2GTsRcrWdo/mAHAVKQanlTZyvY7AdLNYWGlQ43Jo
RlSUsXutMYJ8qDOAbStyNfCRpTHmuEugeeJMrENVx5XSBLoLmkObL6WOgBomjIW4poidO/yOwZp+
oRz0Bp/GaUPv2AycGshi3oXVEfOZJHF7i6icoypCXOz9Qs02PCcto2wVGAnrfd3jEQt71sHeDkBz
Y1Nxj0TLacvYLXjnmIcJ6SISKAMGeO4le2AkLMfZ5wRJYHtxW01jzIJ/WQJp3WCDk+RTB2AD9TS8
bYccPUCHS/Y4dJ1OCJcN8aJuteYlN9FjLISJR2Rur9rPSB/VbRNhVITQHZHfO1YFWbWQwyQ7BhSo
zvbrxxL5HDBchTE7CV+bE6xlDVKjSglYJ85P3bY9e9/MHby1mNJ8PBgD8h/0ImNmob2GIwxZovbo
G8IYD28Me45yj8hZIU+xh06yymsSG08WKIuGp4VD3BscyjCoknQxoPySchkoyzl0SRND/q3s8Z5Q
ePvJCUFv0N7T4uNQ1ooWYkoOBo8MEZwHamSwoHrqHK3JdBvWRZwgaaHph5JpxWtbV9427AYUNHxm
djmRJr0HQw089dyUPsKy8lpxNuuKx1NQK2gwNZ1pIIQqmo9oVXDGibrmsd6VLjx5Qgjb/N6fz2gc
m9bz1M1J42nDadRogRHlbEw682sbtFdEwBmS3QehjZiVOE5sLe8dM9K6e9gJqQNRcwiD0D2R0oYm
bTXbYZgIuEE1RjikYQmKD/RM/SLYqqG1cSOy3cCfh7hfR0CzBMYfrZD9+IvBGWe7q8ceRBohtnqr
Dq/NrO2XRFWPzFNGpMWW7R3SeCpJbgyrU+GysiR9qD2C5YkOwGn8Rd+QTWONbraDqSBgZ0ChTLvh
EtTmrHLdhyMkvffW2PjLCqlt4LKkm8C8NkJHz1dPAgs9Qv190eO1CdpUnHKLJWbBNoTeRY+FmUz0
dtE6WfJKWLa9AYfj77ypoH/bVjjmuQMHOKP5a15XrzDcbzxlDXuuazYGXaXfMOzWb+xspL2LCcRp
xmxH0Fu1Zm/s3ytEEJuYh+gqrnB0K8u6sfTWulJGl99xtnku5yo98OTLthaOGZSDZrt0M2cdeOlV
lyCTMzlUN/pYBh+Ieu6e6sIwr4ue6JGlGehsIFW1BV5CuGF/a2bixM4vXxuo+17xR9gHE/l1FGFl
9ohzX+SSgAZ3R4rLb3blcEKsjlt4Q6TuEK6yTqdpyo6gJ/yUJ3CzGCEBsYKEc+gjzytWw5aWbFcZ
2t4xx6q8apKUizSb8VOwHrgip37m8vl4aZrbMRliZHpsu/+iFJ+rjh+abrPtVFJwkDdmCFoQb8v+
qTdijydeuSuxZbDpZ3RrAKrlSvx1ufaH6oc3EgJQtU3Zb1G4/Vz9MBtsEVsxb0pzh8W4k1KcKyhc
6QJz5QyTm0uXy3L46/f9Q+k/f8FZ5z97hC0qxZ/fl5I8NdHDlDsVp85zq5HVkDUK5/IgQ9avIsvH
k+OErMVfQUS/fndUt2+PLpZTqmJucD7E7Dr8seYbm5juiXCKHdBqrGSAWIwzpi9gvrJhtf9mNS1r
yD0z3oiZOov75SP84zA5j+Vv//1fzy8ZYaPwSevoS/tz882ZXcC/aJnzsA3/z/KZkXWUP//JS7/3
7WzAeIaDMduxJc7NubPxzW/qWjTA57gbnck+eocfcXow87jiTZcAP9PgZbzqe9vcfMevCi4MbND6
rOP4O21zQrLfXGTIPdikoPFwcHYjAJ+lBz80FmSiqqxO8SOC0Zn3Bl4SytXEzHhYGX2Nea7tSzLk
UBiFwKuBazLXMnIPxOvUdICLB4CRG3NSWbIu7CKo8DUWAqB7ScOI2TpFA+eAjRomV2tfztQ1kkGt
fWt1XNKjQZou0gZz30eCBWSIcT/wCFeUy1B+j17oY0OZa89Sn7jhSHOYK0Wy244CNtLz1z6FN8dt
IBp3nHm45JZbI5VhvWZjOb/E9NlrJRgOb42K7X6HHY0mRjmzt9rGVacLiy2LhDrV4E/3fpLxoDZL
JWtoGnlSHAq7Llx4pFAUGlcXhCfM7QUR5tpS5LPpvgT4xxRdsQwk3bwOlt5cOBtGUKMZNcV5nlw8
S0Op26LQup3Zh+aHacZu5SaFbmPqbC3BZIrrwKj4/qUEZxY7KX+6Yusxo9xidopsAJoXVB0cgdwq
jHPUpNz5/tyyUmbNr13WQlB89vPIuBzSacAHsMXApx1Ao9/qZmCcY39Or+sAdUHQ8xTf2kp4Txe5
wRO1Ld/du+wXu0E3weFA585DyX4hYYfl9r4A0xtBevejnpA1L9nn87adh+V8PAHxzjthBcdhxXXN
f/l6QqERsGEMIkh3Rjef4cuOkVPaNI/OWIyKvZtP2wHlKvslkDJJdEeHi69QjDF/pWQnAimtSSm1
7LTjuAyxxg4shITF/ma0NHspNUlNifXEJkZgTsb9WDuNZW7SbNLAUQ/Ta+h3HAm9z2kVp8OpnRp7
w8SXhAbCisj+MZr4TuKusRZgzDWCQDL8/WxQni61IBloXOgJdHZ/wxaAvzT5M46KBwGfLZyBfmhX
1W3ogMNf0IPgajDqhjPrmS0cskuJiPsCckAqJQ/oMmi4+DSDva/fM4xayKFsX4BvDsFa/3/sncly
5EiWbL8IKWaYsXV3+EQ65zE2EEYwAvM8GAxf3wfMyifZUd1Vr/a96S6pksxgOOGGa3pVjw6NvElU
y5fQC2Z+wTUCNFzCYOXB5VnDfF3BCEZoDwrkOqQ2njfJ1/K6bniLHb868IxsYujG98zPnS4js2qZ
IxlZgloHDPclT0wkx/5zZoqKqWdbAXPT+pygZKGUrUO9b8HfLR3oGhhE+ZcNrUi5sZhB6KH7HNiA
BxhtuSSDaolevh7hrxka9wEszPXLTiS1eY9crtW4APhIlElSa6bW7a5cUB7thFj0/guN+ec9a6gb
rlRN4a8C2Sos/vnG//pKjFyjDqDi+fC+ZiBSTHA8ZNq+LyBPjq2ztukBFZJPtqqjF2OVFjcNl+R6
k7VxuS06jy+nW2tIk3SdQzR3cBKptOSvI1IbSvHML3TNcvN9EIIHzLD4kvc5wAfA+shzX1c/LRZO
EHRa6+QBmoQSVgTXS7siICj45N8A+wO0SGH4qI6j1yfWXdZOUAmNrtecp/ES7ETReEfX6cT+z6to
OxtcvBPyfnOd8/xYM9n0/dLTghhSssI3DGmUH4hrzPxQmrVKHnQ/N5cveGGqoQJamu9yHnA8+1UO
S7OU+P6p/gKtiM0FlvfAkSEE+sfgNCOfIPeyh4YHnZaqJG/fc/hcx4Ay8kM0JObT127FZccZ7f0E
keOxD1i6Mk9zRFoLf+GZPtZlYwQmvygMRPIpEtCVz3HtcRGyIPMkZxLS8LUF9MLRNrk2TYrfUpFG
Ky3E5GiWkeaZihj4po12F36tGEScD6ECvuEz7omndtTyib4jpXd5h518QwCc50X2rAbqFbWpaOYA
HrVyVYiugHJhRdNBC2/iKJyCdVYE0F/rs52tM7FJyfInJEFkmsTh6V4JmQB1kQZSR2ZXdjN2xxHQ
SLv/euZt0+YfEgN/ZwD96/M/YoC9GdMpeGELjaqE6ZY/YoKpOdxPLQvaPf2ZnG/cAynITKz1eQw0
/Mmm9YMXKE78Iv880rJeMtBz5+NRciKks1Pm962xwTSluhDXl7yzXb5dRZHT4T0qPl7oRPuvbxxB
FPtFAeOT27l1umT/dbLWdcJtXWH9eJEplPYXFcc6f3UgKFBGa6+nlJxUesCL5nwEBRf1bGxLokWj
iZJQfVbY2E5ds3ZG+q1YX85RzAkccDG+UQv9p+ydBN9gv/YbuZkTXEXc43Wijxw/Vql2Mh4ZIWDA
VDU+73oJrkqkuwTXfYQq1fVpUNwvGcl7kRIc2NLyEL/wKu3YqHNpO1OvtwJ5Vj2cfTwhVXouSFQZ
yoSMYLWd+1lX5Usdy+5MInXEDKd9BZzXtXCxgOutg/VFRA9S8QRcoKEuZ/TvSM+LiO8utN+upZ2M
Iqrhhs1QfQWoOaYaDj5w6rUotFB/v7UEdgyzbolJYn/vBm8rvIzvAM2xX7ymAXRTn4wNbUoBneh3
YmU7BcHwWgFmAFcKo9b1gjuiB5sMKFREqli8atQfg/dEXZLWl7IuOVUzvuG268LfIrO7a9go7kzX
XCi+YnWDg761sy1JsvIoJWavTWo3lDvZOWS3ypzI8OCAxWylqA5JctpdPKUx+lQIuHvtUgpBYayR
4hYD+A2BjkDG1WDZy60/D965zwJec+kMPGM2AAiXSj7bcqovhnCr23TJ/bNnRjy9khuvm/h1GPtZ
w92+mVmv5N54Ra8G8ACuvNamN5z5o7Dr7Fl75bOdeW1xDZ3Wvm9zqryMoVegV0kQc5W3pl89W4Pv
iT9Q/64C7jM8ZGFLs9HO7zTUNyMDfjFhVdXzQAmO38x4w2xAG4SRs4vfJZm+8Hm5n9ngV/tlBDKi
i1SEcaqe8UHRQph63cGL1Dc2IysJyfset7MGaKfRj+k02Vs5Bi1zcLr7Hkwk40/lhs5czj9woD0Z
1AwCV+z7i58my325UN9ce2OJV5VigCiYvOsmSO0wbvundrWDbjqXySjsy7a+DAtlpzndIVsKEpsw
Zm44j2Unzyw1ieAEdX/Kg9G+rq1FAEOYK9hWrYMoAd59bls/NOjbQV50DSrfyvwO+svOY+o0llze
8hLQjHxQ82P2ZqeCshuCdNbWqqzqaOLhOPjrG8LSGNvmmJI0J+cXRpGcgVVvhtvedMFlyVbUKvVu
Q1WJh7xbAX4g6Z4xlRnXumwKXGG+xz+nmF2/DyQamUuwdJ2R41u6K4b6LWN8X6HE5US3fYkCbnZI
GJ6yjBtBod2WN6+3y317j5V41Vry8qRgVn0YeYmOtCp5kgqk7dR1PdBDHhuAkkpsCGmMBxHlydZh
R7jl8I93i1PwIgLDfpoq57MhWRKag1xlcVGsp5U86ayzPiKMgO2OsPj8xkQcMl13TIKpqHY6F3k4
tLb7FLWcKJz8XRmmNc3PRmp6RJ9n60Ajmd71pqbJDZqwuoav48lNQ5Eu9tre5ard7gZHPFADVcgw
dopOM4tTj5E9pJGEr7G2ThdHb+mn+JPDP94Dqmx3LFMb6nMmAkBxEuHLqWMrOgxuYnAwdSku43xU
L0bemz6vvch0N+kok10HcwJCYRtiM6ovac/3IrUG9UKFT3FaXDY9lC3l+4WG3HBM1v1C5qV7lxD8
s4pnn0fcIgpknFMa0CcKIsYyDX7Qkhpfs7K7Saahf10b9K7Kzr+4OZRRXl7RYwlg+Y22NRyO9ENF
YHdaBMbX3m1GcSpz2h3PRiuX1a9rZcEec9jYKnajqwebwhiLrDnuQ6bZFV09kx/136O24FCPskw1
hMWUFmyAHMlW4+ABcV6crVnYdDHEvSFUTI0ZVdTvflLy1l1rKl1KrXyL8LyKnPKqRS5t9+T8UGeF
U7L8nDoTmd8ZmUGTjoJxJtmeQcSdbN5NKwlZn8VqjfjifqPnFtuyVYzlwboz/duN/38wovyuDnF1
drjYrzEL0+Ma/Zs3Y4QInTY4SI9RHSCdl3Vtza+LvYz9m63xEuztMmAaqVkA0ulB096/I/B9pQ7+
rr/xE2Cfs/l/JDf4KX7Tp1TiynrBcn10iGWyoax6NNcxkJF5I3GmxQybUXMAa50Af22ipcJ/1kc3
RIPlky9GeWOzi53+848FlwxOIMZ21/4n80hljVGdZHZ8rLA4H9qZtz+bSloymciiYjukJpPPWC4M
R8YUN//O2bGqYr99JvzxBFZ8uHx8OL9ZkSrt5WM1gW1wdMFVKJOtbnjjtH6Z8QtJtEPQjYSc9ZR7
kXGS6yaosgtQnhPLB9y+rp7yZSPyIU6Ow3qDblpshb++1vmqAvvzbz6u/+GXiN1DIqOi9bFp/t1s
MwVxaliGX9ALOFGKybZ27FeTScPQhLeg3WLro4t17tsPoBv6oR3QKtqEu3wKbu+hhFPxr5/rf6pY
wJXJDGSDCbA9+o5/D7sYTmssI3MDtD2DsfHLhTAgSb30SDyUfn0tm2Cm9p8YVixy7dwvKE9nQbQ6
0Gnx7Zv1DsYn+69/MOv3HMz6g7msIlzXR2/+J0WUJHbTlV2bHBs3ZkKNa+5e4yaAYE3O1kvpY39s
6OqxT7pe9zkzVs/8jIl/wogxYVf/sjgIobkt219zsRy4xn5hKGN7YXxPV69FEdXrDL9qPTgN+GYT
M0Etydl4Ud2DMPj556U0LakxH8HZcwjpZoYyu0LFp2yZ79Y57iOtcp4t4i95vgGDzA3oX38c5u+y
OB+HRxbCJYKFhBj8bg5LpAEDkV38wUoczkCzXrAg+ON61almfvovrwZupMl4rMx1Tz2XCT+WTsfl
cSb0XT3GluR24izASqlk4D/yYfF/KQDQMfW/XCktcwUaKlqa5mtCR3F6rGMUsC2EqykO4wkK/aJX
a5hjwj8DF6ZZV5BsLT+//rL/p0T/GyXa4ghDs/3fleinn/NH/3cB+h//xD8E6MD6wxGrWCwD9y8H
9v8DHrp/uMjLniBw9w+2x1++bRd3KDgijzPcxvwY8Oj9Q4A2nT9W4geCtfiyYMJO+k9if4QF//uB
jdzq8O4MPJP6GE4cc12D/E2BFoNhTG1d46Qhp/Q6GfC2+0L/8GezoA7KaMPEILs9l3X+4Cn/wuFC
CGfK2semNh4ZEPrzqF0YfL63XOx6NE46stzoMNUZkeuqNT5YF9Ub0CKixbMSeQl912bc31VMqda9
bae5WW5oMJXeaZGdb94E9iLq554bA8YQI19q69DkUAcuftNxIdwK1ESKi3MS+CVlKRFVYIxlsfAw
ASJxtM+Fz5WWAwkVRFIgObuAEM0oGEIvEXa/TwrbbM4DNanUM6F/oTVtZsbQgIU4JaVnr9bmi61j
0PnUHMja2Q42NTQH3/S0cxpTcGYRpeIprVORNgy8h9LLp3aHyaj+gP/qf8Zuht6EoslLA64bBAzG
KiZK8UikDi7iwI/QU51Xm1csIAhbj26QXEXZiipRA6mh/UQ+jN6/migZtXwZjIEa/1aVDmzlaV4/
Zsbsh0r4zrueWF8zsSXQGNPHmOAUv6wxu0B7hxRiqpespjUhG1S2kWUQH3M4DUCkwEy/pnOKsqan
9ITd4VLb3VWCY+G1j8uKdvqeLeqccLZOAXDV2P0xzBGU5VG9c5fpUWQI48/WKZ7zl3kaqo0OZHb2
KY2K07oLrSgfH7HmEwIA/3QAjYz+QgsBB7E6YHry9r5ZHcwgeJiW9IUa8F9seoarpachMMjjm4Ug
zrYch/e67M/lVFfHfCBsxUtmN0Of2PS6ca+aRkiEhYXoe0nBgZm/rHuFHSBqIvnl9NNNK/dSukt0
p4Ias6UgIBWMhCp7C+o+eO6DPdmIKct0a2aWu5vwH21jNiFbG47kdTQW3cUfgGN4BB5OXp2m+2pe
6JwzaCJdmGm+p6M5HcoJnoOP/es8d1qHTesYD3FD9UOVxT9JwdW3jjE8OkM6P1alLg7oDSkFDE16
rPJ1aZIKd0MSjcmocsb9QMjixLmQ7Dtm7T0AUJj8iREcJlf9rB1udaCe613E2bHJ45H6k2hOv9cW
Wggm2TJkZsLnJWgdYyAuoeAOXLAWenIdMRUhcylSvjk/SYdi3K7IX9DwT8uC163sm3bjDMaroyOx
sfI5OyetQ1atsdNfFuVl38YFjqYc0CGUDQVxat3VOSHy63LKxysXUw6mw85vd8gdxq96cCtrM7Fo
cza15wtydRm1y0ifs3E0czE+aBQx77Gw8+aO9Ta1d7DN0pvGN929VYNEjDxioluJpeSph0e/Hbha
xDRo1+a5GmFvbbU18KfxYDEyRmr4MRYwCkQ0TXfQsyT2Ox6LOFgLe31QRZ9tw6Eaxp6tz0TPuLwP
SivaMni05q2hXTFvcbY7a3BWDb8k+n+6iVXU7Ck6H5NfAB7ZTuCxaYlyirZRN5Dp+vfe4WkBNUop
0l5OpbhKqqA8qNRvtklrmAccevzNcoWTOaPikyaLj2yGYlGL2AgdC3obtFM2I01rhTQ3YfOJsQhS
Cfo2c/d48dJmviky44Ov1CuFhUAkirzGVTGcB4Pq70yY+Y6CpOyqMtLPqPe7XWo26UvZZbgYCCen
FxNwi0Q5WKwdNhB5hxfmuS3M3MckZwXXjV3UZxkMe9aT0zXU0ebBtgLjEdOF92FiTNrFeYCloVzZ
NWOc8DVWMwCYCA14rwstLm6k63CIoGrEwzDc0CxeQ7pMCRqD1z1067eWZJyLqoMSGLVI1MCsE6xR
011BRXqY6p7SGJGYm2igXK/1F+7mlAbcE1B7hxjjHO2pDH50Zn/vUQepNn1O/tjyB/ZXWUmQWBih
aU0nu5D+Lh+lhZ1UNsOvqMaNlhmDcaUJ4CKDjRKrDBEF/LGkEvHI7CNbch74+iZVfn67GGK66DQA
n6JHbHkVqtvcYzGZPPPLpxsfkgB+lVAmRuAsGzeN7A5YpenotYYLPhhiPJbWm4AoA9r1XJ2G3HY2
ruoc2DPqYfQXxAG6p8Iam8tKwwmO7TwfDN0i/4qJ9hk5C/LWASz9hvINsfpgIMcYu6bPEZPKmp0b
ea/+KUizYEeCW0OPK4Id9uYTRFduLUbza269Z1ygdbgEatyLvmFnpwH6GhR9hwmNsXvaUeazkbef
XLcuxRCNV5Jajc2iuPEUplfdYoIX1yS467ASOturdBCnhejAkTZryKwN+XKIo3QsgChBu+LvPOYZ
tkLqgW7x1HxbFpy6FZYvvMPDN7PO8yunoRFCAkPFwUsGk/5Lec0zgD86pUdb5fkvYpTBfm6Wb3C8
2UQvAWdZRi3hBZheZDLcr92bQfy9bFCjBJ7LO0g40TaZZH+jbH/i5W42G1fEZDidX9Rf/LSHtNgX
DgPDNNuvJdFegLw9fk2quLHJ26zKqbD51bEj2WZ9lu9sDlHs7yq5Y1Oe3Qdm3ZyEby7XUz7wMXj5
t7GMgEpRzsqpnU6vPredrT1Yj/Rz0O4eo0xls8+57qbFd0LmJkF4XZ9Gu3T32eTpbUUebo+7pLw2
palCMCn2drL09z6hCXfCzbBRFKBtFOJyKILWf8EfvNzlMCH5QBcci5vEG+eKD6zhx5+GPHvna58P
l9V6+NR6dEBiy9WP4ANO8HOpHi2C+H7sC3XnDFH27mXuI54bRbtDfGNj6zpi8aZOak6yJiRByged
pIn9DDmHFJyDNqUHH9ZR5JrbtvdoohknVkJLuyJi2ZJIPOXmp1PNFe3o/J43ZiPr20kuw1Ess3f0
Zsf/pvJevJNO/pE10XC7CMuABU3b7jFrBgvbmDvhXMzmipO1oa/ESfQ2QGzHYO04PBGifGCH4zyg
Z/Viy6lpMGKYDTwyuy9+9Z3l2+sXlW6TBUfRKm127gHyq8NXpiIKfuz6ACoxuyR3p2PrsUn1Wj0n
rn385m89sZjv8HnPhUIy3GX0CG7b2PrErOo8VsSKfsg4oxJr4RqYI2GO86nhwt1CyE0yeJqOnn+I
wi92TT32j4vqQEVweF5YnBcHZO67xa2uIsLKHt44s56P0lgyHmd38j4jeLfbxOw9DHRO+urQSX6R
Y+rsulIVoZNaDbuIhjbWjvaVsB6s+qGz7C7daj6KG3b2LH1EVGNBBDaDdNv5Q7mjhUPfVn5aHFjY
ZPvIU8MehogZNvxch6FzjQMdEFF5aL0ifeU0y195xY1vhZrFY54N0VEgb56Eo5h4o9Y9t9WE5J4a
fZSjmqriJTbTTF9NhgYPsCQshVil15tEEF1u0iI4m20H9qecJbQbGtNx5cWC1GPf3Q/LPLxSRT5+
4nudjn5fB1c1zXW3dpx0z7XlUKTo9dTc7azWBd20tgYyXS0vQUfjeMb1oVdAojhht9yTxmC3BI2F
olA0egrTjO/DVeDb9CP4VMY9q8hf3LeYre6ym/yZN6s/2gFfxG4eMK66qGN2brs3Lt7c98lTrABY
OzwW1FnKXY/L5FJUc/oeUVi8R28v7V25zMVpHIGMAWOIKbDHweFv+lKVryKao3sSo9VxLjleuzJ4
BOmxVhG04/eqpPLFSLxs7w40SncVI2lRTS2ey3Iqn2SiqE4XnnlQ5B6us5p9loZbBc2uLbaNsYDr
crrG2Sus/PcYvrtu5yxRiXczBXqWSZrDq2VkM55VR/Ij8Z1JSkE/+F7W1bdzjEdiF4Bmaanw9YHN
MCxQtbWuR5GeTZP0LONmuoZpc69V9iPLhq+g7ahr3+v6YxYkZYCjZI3lFrNNG2BPWrVYGlpsrT7h
HJ0poGd0cq3jkLjOKzv+EtaVitm1dznfxe+E3aKdMLIovk6nlUPOI9xloenHaueaoLChiXiK02fo
arqwjOY4wg15mFtWgSWAh8PiUHA3Ddo4t6prTh3P5G4crPSa8pF0G5mj96vsavuHqHIM8pSFDtlh
LpunPg+i9F1Ke9yWODzYF8FG9HtK+yB6+/5Pdqrx0QXNzf5nSIxtm3bey5IpEaYup3MY4InZ92a/
fAgG6ytFjGtTcD+uvUYcav615wV3031DPcVbMtvlg1LSgVpN7bNZ2s3OSSTmYZmUVhjnPU29AoaM
aFe0Qj6tNdVZfWPbbbnDHWU/90yR4TAD2YROkFGhI9fhvNUUoHVDOBbeyWiqaVdzcX8Y4jTYd7kw
Pxx7to/sc5tNlHMyFXhW0OTq5JDG9MB19erWT0uXX2+fqO9gsaYDtem31pwEn6Lqbid+EmzqwiQs
ZOpjy8qOUWqMr+nVAbcnMTCHPDftnuonJwTfxf2Gh1KwhkmTUEUlVomC13g0U6PcM9MDMfTKo5FG
1s5Afae7y6W5G2pQT8Lb0IAnLGtfR3a5qQLPuB2sRT80Kjmu7ceXGRUZHEFldUzgRgHQLUl+No1r
X6IoTTlo2xjdHzhL3nPwj1QVaZpRthBrypAmyomXjtL3ySCCm2mOwSnAjz/mbuqEbGw4MPu6PqdC
3vk+kIa+J+WJiTz+6L0q21W1htXfyNa/yY22Q7ZjmSWLyN5kRWC9x4H0NhBjUOHKNCnfjaZ/by2w
8MnkH2yCeQILyvQpCI4efRDEJ43Dj89vHPEqkFvbzNjWQLNZqA9eDD9oKQixWUk48dtijzy/4Ta6
SmIymEsLNKV467Npfd5GUYfjgCcOw5kVQh0zNwVpv3OW0nKb99Swl7Fwt8zMki1nhWk2XF30Y2zP
7XXtZhVPS+8dpMg9vFF2el3EcX6H/iDEbrTn0QeXKaabfmDexrxj7tpV/pn9vjnRQFWEsD2WY5z5
4qequKJlQzYdib6PO2W0VNENHopA0/0Yknk4eyVoD0G0hdL1cZckuiGW4+LUN438DNRmul/yJMY6
0X7nvsYopqsUXMWSladqpCR7C3Bev05DBABoUhcL4f+FUeqJbq926+ENuEpccjrtvDA41gnopKVF
YB6NbldN47dAthclNWTZzHypKCnfAo4imeXiCSLJ578mM354bA1knYQPTnSMnCe638kgLbl5Venk
OjUqSo28/kix22Pnyl8WJ+leaaajKm7A39Tmu5XI4mRNlf3Zs57cibiz4KuULzP7ol9NUxpQPyvf
HTaoHgzfM7mHzeKWD74eBEalOCPr1/jRt0mMOfu7CQYtCwj1gE9ioXOSAjVkp0GpvdPbOmX4LyV3
HGiQ+WgFAPNKh8YQy6kBWE+RRxNXlwwG34QydEXenU3KC9SSAkLScbS2uTfeJc+c5nZybQZrmWPN
M0lcUnGPPs1S3C9kH1Id0tzgnPVP/Af+p7zyf5mx+WBnNYcH2/lz0Ij8rB1erpCTfoALHdsDJRfs
mdzRhkOKEO0U83lJPdwRQr50vJJAmQx4Is1VC2yqeKuD0cMd5K4xMVwqUSqdg+kwCYPZ5Ehw547s
XFaD7Zvab7G/nGce+C0bP3HKY+MSBT2zTkG8IGu9cyOnYc9GwQu93C3OjYP81waC9ilG/S2TqbmN
7JbCkekeL+enKFOe+Eg7IQ2e9629VmeUGmyhnZt4KYfkwN0FAXEpjVtl2q8pZoyrITKgjdMZuo1B
HR4S0cRstEuJOZ3LWeeMPVn0WKBcUBcqctbmKgru6ZdBhotUuk1q/S2PJcrZoK29lxO4yAbre+RM
8lH5QCrdWdPPno21+un03vTI2WduXBdKBpao8dy1iFFCZpQtGpgYO99AZ0lTOKwiz4800V3soei3
0WLZ485MVTBSMyxLb5OJJD8DctpKwhy4NHTzAfq8fncwOpcr92X5AbURz4bUufFRu2V364nCOGa8
8LoNeP6ZlXnWXXs5VyRQI1kCDjQ+d2TpQqvU+jtzFl+tuCk/0kz6t7WyossyJOMPI3V/xZ3U2Jhg
XZxbZOj7ZbbpKEyBmG6bVKhnf3bGO9NM7OWmm/0ae7FX1gdU0JIV+2A1u2UJ3L2soXqx3UjnXWOm
oJjSRTf7tDET7guRcSPTzoE3ysvgCKf9ScfOMxOC89hGcQ3hTA9Hvgc6dLtecrnyX5RPyQ+QMvMx
xgu4xSR4i8Uy+ihnHIe4Ofwti0Iz3RVrFuVKmQw110WFtNoOU3LFDDHM+xijAGDj1B0xT3H+bNxB
NNkhjhR8a0x0eDnQwphpSvI6FZcbxjtFky9I6bp76Rq7vcJ64uOjrb0A/pBA49MYObeac4Es8xxY
Nyp1xNPEv8Dd+ZSQvI459h2+xhGiEQI1dq9K9xdrbMZrj6cHu1yjhoNqq/R6aZoGbyACD8StMWZi
0or6UnMg5NPh/96WnDLveAy8bySSWF/nYzYcGx+7ZmvMLUOrDxOf3nPqKFmDz4/4UAfEJ5E3bNM1
Wb3GNOgLJpr+6SRxBlEtjigGQVPTDzqfKCGA65uGCyYgfIA9F+/Z5BXNCFo2O5LpvxTjdciK4F4b
jPVL7xIMy12aQJtRHTDVtfdzPJmvWcYEvnPod+S+7si7vl19JEU7+Q+90/E+5Syr74rFmF5hYNKR
mLToMquB/dJpY3glGy1uBA0+B7PxKZUZp9667x3fewiMiOtLJ6PgyjAS8zvL0/yMK316NE0LMZRw
Et/SuuJY3ZSOX2EBpuRzlzp9xpdS2byxqGugw9Hqgji7QeEnKksM0iquMmnSHDq4yuE3XdLWOnRx
hsO6v6M2AlKWqxszXGPaT2Lx4nNmc1RWRaJ/FU0p3yPZM6gtLjZGlI7uJgkC8vdxlravo+tQmGnw
1o1rm5cZj9SOy05K826fHRqDtB5hufKqi2bvNCmwwg107euGql9g6J4U1zXommdAdAOsLbi+O4B+
9tbt7IjjZDDum7xtbvB8+scykXHYT0tzUL2wt1ZDfwwQAjVc/KK03lBvMdZBJHsSzHfXXd2q/Tgw
/SNneqg0BibZJJu22KYxRrHLoBGmLy/jEPwwJomjR5bR0U2cgZqKRV6Cia8GaLokTFvrhJvSv6tm
l0i1dqaza3iL2rhRsaMCHHwbE+MWvbmjsjIYL4AQ8ms8Cd/peJDhFGmxz3z9Eesy2Zo2/svIz5AV
ZVSilXX6xUjpu/I6mYSNuYA05kE/JOT0cbdo84R5Gs2mzittIrQtu8SaYfhK4W0Gp2aWFUv3nha2
3nJVWI66m12Cp7If76hsRweWeMJ3lWNOxcPsJCkgDV42mUPxOHrWlF8bXrtTDusbNFaqZnWd7GXu
w/Ygw01rA/+9oC/UmvWtYjsOgCh/CXrzzaJsd+cYVZjaFnU9VHAFFXv0IGbhoYgqEuIGhUz6t96b
MrePyiZIF2fQDLClQWNytsEoqI+nbMlKUsjHWfuKZTK7o+79GBnmkcFqOExADb8ZM2sQ0zLeSITh
kF6YkFej8qGBs7ahgeijDLL2Xo3tPXmPQpM+p99zQxk3ptHCuKUkU28jYSanliLpa1jBn7bhjZfa
rOiu4PwHP710CD2B/QYAEfhwOV9PTTOfuqJ9/b+19f8X8og8Ee6N/31tffeT77supo8q/e/xqT//
wb/iU/YfkBCA00Kh+dpQE8r6Kz618mwDiczifnFpV5fKX9Ba8w/+q7WcxwQuBpSIlfJf8SlgSdJB
wpS+hBrCFvs/2V7/mXD8u9vI92gRsji1TBuArvs7R4ZjqF/KRmi4LBVCODW6qWT2VNaNGc11sJr3
adTmeKSoRQ1uG2yYaboT7ASe7KXtYHhRkmoE6JpD4ewSxFWD5UI8ApH8wfMe3SrX1VclN6od75ZZ
bhbgAexSDPp9M6kpNGZ32ZBUgC0QegwlA35+4oIhXsLlYEizfiF20J01sdcbjCQi9Bi4niPTwA5t
E5QKu4CpISQV1D4S05mro2jRfHdsAbyPha1kRb4eQ9emdi1XsSUKcgKqc7Qbk4rK9SX9aUgZ/1CL
kV5m/pk3R9dIkmwC7OukLCLWvl4PWAP/E/VkoxPj0zTAjmJYK64mSv9uuXUOl0n1xkFG2cI3N7KL
TT1McwimlWpgL+YQd/hQtvOsRl4ALl70r+IDUAiCzIpjPfsdH7MEBs8fsYacK06VsAKsdDTNNg7N
gE/eTm15VktQ3g2G5fJuXMp7sRT1XTb63W1CEAFFVOTVmSRfQxx/AS6rWBSbGLeGbeeXl8qTiIi0
GaGUoSgt2bbC4Q2mYrgea/utd+LhUfZ9xaWpi4JiZ5KpIZU7+vmh6kbrZS5ycw+jxj+QUMjm7bRE
EZ6FnEPaEvm2rKvl4jhT/8CE5meh+5UbXhPE/ZoltgkVe9PdWk2065XdcryKO5tbfb3t1ywyq9Xx
nWE3fu5Ka76d+owzlwCz0fvD1vnKNCekm60154xhMQI7kFX3jhjsC5P1K+wV1M41Ia3XrHS1pqbZ
WrWhazjlURGpFrWkspzOwodoJG89rsnriPTQCSDmIc9ggJa2ApCETrCLvnLbwRrhzoLI2dPqBhpf
qR8MO8aetRjJ72QNgfOQw6xYg+H9GhEnW2KF0nfUDn3C3rmVc1/ztDEOI9KuIfPSR5QFA/O2kCvc
IO8b+8RkwHXWaDoTnbONR+LqcgR4UaB/v2FRjE/NGmt36L++aPxlZ4+wBe19xN87OU/EI9ZI/NTy
3Hzl5Oc1Mt8ARt2MYEN22VeiHgIzvEtJuJk51sGRkNqE71271LF85goyp3vEQoXO5kh0evAbvBUJ
8Ks/4/zagLTDXJc76tFh1MQ14WCTly/S5lkIhZOlVy7+kntCFFHyOtsLc/JI3bu1r4IaG15B9Ik/
f0pvAl+bwLAbeP4FmJxp20UWgUewQ4bzxtReZSe18g3R4NAQNzMZHLs6dLijp8cpTW31OPwJzY2/
CLrUxU/Ze54P3VLtmBAqj3Iwhz4ZLA4BonXPEm7HYxbH76VMkY6yRKb8foy6JNauasoFZgYoHPUy
nfnr++q/2Duz5biRa2s/ETqAxJS4PDWPZBUHidQNgiIlzPOMp/+/LHWHLR3/avtc2+3oKZqsKhSQ
uXPvtb41uYRexrmUa0gAbRLsmN9Yr8TJMyInr8FIHNgrs4dyJe1a+mBtDhYK6HHSmvzF8ZN9DMmA
wJ5Qh5jzlCedQ6JnZQqHw2stoINrRIL+d6f+t3ZqA47e73bqc5G3b794nH/8zJ+b9C04l7kVnmRG
WzdL8l+bNFviH7qCzpsOpRrwsn/apIGG6rDMkAnfqIWK4/fnJm3hjFYyT9cUOgNdeFn/ySaNO/pn
hRn+fd0xoF4qijqot1836ZK+mvD9KbwnipFhYapljJKGUNhL5sTJtHOLxMw3uEMBUS2Yd50DkWq0
eoLwg8ASGmFukLEjSB2JzT5k7JgzZXCd95mBxTrLI0Z/VlZOp6IiGfRzNNPpKZpZ/4jx5UMx6hIm
sqhZ3WmVaX1vbiPNKZ7dtnXFHt503x9GM6qHcw1oah22BK5ijKasTUi9Opf0vZdG57cscNpJhxMS
LWoC35ZGnM90SKf6S9+Jek0HI91bABjQt8TS+IbCt7MXE7C4jSd9UkX9Ibcx1DhhdE77Yth3aefu
tLqr932RxcRroDXAxKZtBW6YVSG8z0OOSYIBYkufGXwU72qa48+j3ZBJ09EY6ZCEhh6djx2qtdow
SGUy/JZwnDQeMUqYNc1BIxcBwtS0bsig8ZPZWPDNc5X1uTMuKMFtrHlzc2mI93GOg+Ha71yR6Ugs
TuzXT7NTzvu2thrNOro1Sq91XOPQsFhSy20t0fquxSiGcwH9NVJWDDDQhp5vnJmuurEcrDBszV0c
jUDARoycZd+5x5nRdY0UwWiQJo5rptxdHPYcZOpR9HsjSwyvP+KPo7HSLkZgszLZY7xx3ZKGg229
9rj6HxqsnJe08rTxw8vdMv7uxUbzHd2SUKVf3tgZmcOZbzBqQwVBBBZKopdySGlPAlDrT0OQQHai
08yFqkkQpWfaxfvI8nJzjSjqilGsXuvY4BZ+mAz3qpJe6ODvuC3HpFhNiHJheBvGQcZocYJAJxYx
ipJtUoT3BoKdh5ZOaIQNJRWryKtJKE2rNkAe17rW0jK52ksRS6asQIradUq8wj4b9XpDnlDzVogy
fRdtZZgbD9StvUDiFsJHA4ENuAXjzSJnpzs02FMWlhmkh5hmu7Gz8u4Lwv++Xc6c9y6E7rJBF+xu
X4La0o9BbGWbbLS1bW9a+crl5c6pY5ZbYzbGa45beBsOiYzvEcS4i6yS1HqJ0JOjgP4+LOiB9SuZ
OLlqKth3EUICpDFtap0Ip5oPuT/rcMV0bFhd+MZ7jDdSz4wNNr87J2y6hAmDc8KO1DAgS/wvmEe8
TYEeaFuC6lknFXVfZ7jlMzS2Oxtt6FXd2SQpkl/ikiqxxmOKicqdkCaUgGFMBqGS/h+B0Wapfy8M
sm4RxwUvQRnNx7qyhlPRJ+muAeWzmCIn2CKoTLZ+BOgfEmHzIRAkbJkHeI8B/vWFY0qyqBOmfkK/
z00gR67mOydO7PapjCq6oXEzfLYrrL/I38bhNEameIUNjLCkm2Y64wN8+gfiWbq1kTfmd83FVLNs
uRqbZI7bfdem75xfiAeLEGustA7BzyKhEf9YmgNWO0Ge2Lslp+DJxrzBCCmp7a/MuwG1eU3D7yi1
PQoDsTTNEp9q16e4u5zioAASSxnHtJh6hYLIA7lDs4Evnxkho11njDeYGpHwumjejoYXdk9tCMor
5fo8Ac25clsXD1JMJw8HND1U39tpbsj0UJq01mWtRd7CI3brYyQT+uKlMtqRbZl/oGf1Vqk+CTqp
GQjc9VRY2Ml0Y+878UOL0Qn6Vz9SSE72I0T1kjhl6JU7rzN9ZK7zM8oLA7ehHTAIcAkDitOelb3T
zS8IUxh5Ms1ZjYNBjumoOzb96gG9k1HOD7RGiexx6+FzEjb5wgYScyaiI2kWvTu+E2nVr3thtkRr
DdDJ7Gpeg1Vi1oqT6EXkc3Y/G5F3349yJpmZdhqJSe1F1HVJSMKgP7q4pZJlU9VJtSlIQl03RaW/
ybKrV0zJiofY0ooWZ39oLlF/aAvLaIPvIwrkXd7n7qsp2lnjXFjjc2fJWYbEjUK0CqC15QUrvxyY
8riyd86igrnOE2luLPwUz0HllUc52OGh8OryUhlhv2orxMPryQunb7jXUJH2QRUvkTOHq0afcA2G
RpMxc60AEBi9gFM7IWyxRPWNQy+VPIfghUlYwnmMmZFqTLxOc16gH3C1dTcl3hlyjk17dopCwqwd
DUS9blQrQ1Txl7TpAVZAEDi7pZwe9cFoiFNzQu/B8sZ218t23ANljKwFU9xh2dPouifXOfmceUX1
mQSS+pJ3qf+pTPzo2I3VuAgHOT8btTWtQwLit1PdT2sfoAAhH3kT0tur9GI5tpz39iRm92C/3O4Z
HRpKsoiA9ZUW2Tm8UTRspL/oFyVGMteu9IsDsUpWi7JrmI52DIAUUCGHcFlYJtexHV6s0VV8wdDZ
TiNxE8u48ueDERnOu+D3g3f08+gStOGwdGK4gNNsNzvdmtnoZa53GJiCBrdflDgkspXlk+/2DNA0
uA+gwX0ZWSvM0KeuKupNU1qMrv9bHP87xbFp6uJv3BckrzbNt28/OzBuP/VneSyNPxzl8KLuNF1+
2Z/9K0//wzRsE6EL7S0Wd0nV+g/3BQYnwsIs6E/4r+x/wv9YhK4S0uTRDiN5FR3Rf1Qa3/A+P/Wv
ULg7lJBwaBwY+r/CtN2phmo22Ple65PGKLe969NtWbMMIYNpM5wjC2VCGk6twCerRCArHkKsnIHv
7qrMipDH+U22FrZr3DXKbzsq562jPLhBgHptOdTmOguc8SXjjF/R6LDNN085eIXy8naezRBd+Xsp
kD66vMTxawKhsKM8WEGmrJg24gzG9dqBG9ERpnoIzRezNzYbO2TnSXNJzyeeihcLyAJEoCbbd2OA
QT5yNl0DNFZve33Zx1Fwbyi/cj5F6ZMITUzMfWPRe+BUWbyEBiNkQSjLoblZnwPhOF/9myEa/Q7L
XFYHwbkgO+gZdZo8jfGsP3RDLVZ56l6R9XpnPTarlcyC4AtrPbNDM+l3s9v1qySq2PNjvUaI7Oe7
IYJ6WePhLsqCqFZoShuWPQIAut64z13vEOTJyi7G5KJJn4UazAya1UGuCW8q0LjiG69VQTJUlr7k
ZG+dPOrtfdfMpDtq+EesJNQOaZOX64QFfhkCmVs1HKjPMEro91VSU8efoXuiUMRXjTXxFCAv21ql
kW1EZdr81ma+lr1ozm6k4TXBHu+M+OQnDuLrZmCQ6LtJg4KC7t4A4GDjgNFeaSVue0v57juGuUBq
vjB+a7bkScW7rg/EFsSL/6mXUbGJY9/5kBGHrzPOjPgc0J5CblBSh4wj7n+Zpf0qCqXcNU5db6Bv
0iLDqLjmKInvTzEEYAZ4X2WdD98DlMWbWc+BQVQ+VkmeG+tqTUOTnqa4fA5pojDlLaY3jSEKtets
62etSPqj1FCwFJmO6z3ysO2XARl5joB+QIq6PPiKiGAqNgIYtmdgQ/RWNdOqdrIrkutYkGQoc7O/
F1kN97CKiL4itpvJXGRombvrNIIoNnWjHLZ4/wE1cPIYDg7whviGcZjH2tyEiu0gbpiHShEfoFbQ
VURky7HJ6nTqdtEhyxpm5DBQbFwYspg3RjFnF/JtdvhD0f0wwzzXjngr0sr1TxWkkPBYGulnBxnZ
A0SoLdlLhrZvos7yxTZtTUAOi94bcu8dNG8VrQN/mu9nRJuXphMye+cY4s8nCnoE1G33bJejeamJ
+Kq7dUoyl+U38dqrO2Zoae4dhsLFQuX52LagCDslXBkti2E1Tn2wK5ks1s8ixbHBEJX2KopCQjUK
CMHMQBsN8GhMyctCyXXP+nLeUL3lDnS9wNdfseEMLUNlLbirJjdzP+sc8SvgXvZkXPPR6/yP2K8a
Bvqzh+zaoxyxNCI/uuKROxcnhfSyDkdPbRnJcuwVJFFvvfgrxfWk7WTek5VkF+mA6FJ2HBL6TmGp
/THsrPMQZB54YIjpiZKuIpojZGhvoOnqF7kylZPmZX1MFh2uLd3+vty5E8lTq56CNUH/7/veOrcT
XnIGRwumZsSTaQY0RqHeplhF9QGgEWsfr9gmPtQhIpVwRWdBFONbiby8uAcoK1DXTF0Vmu0RFomt
Y6vpNQqT0QUUFebO/dg74wYPCP9Iai1cCptrvHTA6zyRviCOiG3RUSTIhXXloRi2ZIM4ZyIyq30S
eTz3o+2v7CSlfhGd6W4hs4Xb3EVMVlCnX3KRnuab5qw27OI0hjZWMUj4pAS1VkjsmHR5qPoIEkNH
xOyijR1xQLG5pYEXq2cVhIcRONGaKbmpbYgVocJNGTk46BkNYnARPTpant+BsuUc0LvOHYOS/hV5
sJgWwvSOE3Zz5u21sYK/FWzbGnYXaaUd2r+smaf3aqq+skfVaGgtB4W8DyaadCi5EHqlPwaz4W9G
PZbPNuRsDH+az+aQp3tiSpv7opVwTLVJP/QwTN9nEH6XyUd56zrBnqXT34G70F8YXEcroMrytTeq
sYCLLcpdbFfj0Z2V79AG5hBUY7Iqmcd/CZlLHTir9Xcw0TetliMRbHXGBS2CLbLKOACv48mfLw4W
DuwJBP8i7nieiW/dT07fbY06n7c2Qt5qERu01OdGw5mXcrgHEGbHK1oV8gjlp2TAZBKpVcNGGnh9
bL2YPYQRIcygRL+UU0BdPIdEzsYezWo+wAYbR48ckOYIS+NsvZjU5EoY6JVvvRTt2XBn4xs9pWJj
twyn6ekYO6epzM+ca0omKUWwKuFEbYC2lxCp2/Qu0YfqU8dzeMZ7XF9gI3knfBf5cg4J5EnCEQyA
GfZ3SWEDSBGps6O2/lJJFIATLZrPPmeuO983oPPFjUMlkM2McWShL4vM1O+aMcR7FfHkX+zYHbdM
BOs36ebMzIjtNse5vdYNHBeacNLZZ17jXRPwdkeD1sjXAZQhyuBMJ9oZj2moB5/9mqREAzwhxYML
u1qbzHUEx0oudAPibe7rNIWK6jxCVifbqoFVze4PJFej6WUZIeqJkQQu4nqQR3QU5qD3gEF5GsFf
TT86DPPI9Fii/0B3kgeihYeLd9NBlOUYmD557uVsSh7qum9XhU+GgBglNQU0NCb5esxKUNeJhy61
h/vhPprQWgDmMqemJYkTjR7g9b/1/b9V36Mxo+7+/4+pP781IaVmW+Q/Ffg/fuyv/jdNbs+AguvY
xPsi+ccs/WeRT2THH66JyRqHNaX/X/Np1frmWKeiThzLukWx/tX6tv8gworRtGng7MfW/x+1vnmJ
f2JhWBJSAoIiGBgUNmSe/woImIu5YkjX4Xvr4SAu82jsrsA+W2cxDlXz5Z8uzN/iUG4vRoQrWV66
B5JA2Mrn/U8+7sAmGt0NW+saalP5ekNUTm3vfUoi7B6UVXr5ikfaevP6uN79H14aXo2uUnIcLurP
Lx1piTG2yOCvnAt4aa9WsJFp4KF0FQ4QaB7bd6PXINwan0H14vcv/zNyRH1yzOsCNDHBnXxxv768
MKMg9xjUXdNMpR9Jrf/BjYOHF5FMTbmW8Xj//jXFz0ONP1+UWwXEBkFR7q+x0nlJ1mRQeuIKMB5Q
JVvkXmA1rjYuR75PpYLjWxEhiswQu7rZQlBuP5ySiIJUQ7qxrIg53IJVjMddo9Xg8uZ5tt4cfH3V
Ekmobhz7G5MzmhUMA6AHhcmI9dv8G4jFzwyLHx/D4VyM7AO4s/krrkVCYulGNxRXo0PMl3SwYceU
iclGNiOs1WgqjqNKdPj91VNMgX8ce/98VY/HA9svL+z9csM4Gj7+0a6Na2z0UD5uoBo3D7/rMf3I
W7SSzWnoDqMhXvUbbPL3r/+/H0zAKhLBNiUp982vzwq5jTkd59G4/kh4UQ8MemTSVXpIhr9/KeNf
3CioYHiypM4LwhX++eHwJ7fNdb0zrlbkEV6D6DTZ/MDt+iZ03jGxrLded9TTqYPK/cEkhIY2XmIO
kn/zdf+rD27S1DAZd9H8+PWuFXQuvUr39WvXVjwkFkTO4iRoNPSLGy7l95/9Xz0kqvHCc8kfrv0r
IIkce9L3zF5QILBXo6oHgnKLqekUWxSHsoV6HlYpnF3u8hvrMOu9EXW4QlzhLJmLo+ZALw0qG6MW
Nhd5ahO4jLeoozDsIbTmU8xThjqTw53HwDrd/P5D3Djfv9ysruD70yGBQGqWvxCN4jTwOwnd4OrT
RKg2N9jp7b7hpAx6tc4YCsmBdY926ukWwRBEs8LwTF61K+lFBtgELVIk5mHGJGD4evNxCzb6/fv8
F6ugCnhEQmTxZm39l7epIVbtHdzMV3t2uSC3y2yU0MkNRR0lKeLv7my1g/70FCOS4K5mz6VFRifq
11fM2kDEejI114GojKMN+/fNxxvEn0xYtvTxx0ttOgBC4fvCG0XlEFIm0y14jEgNLhdmPrUfZkH4
0o1Sqms8BJFpsXCqe+J2iRp2DTrbkUr76N3ieAuZA4oEIQH95t08dcXx95eRT/Drx+KT8D2b3Lmo
yv6XpmyWicc0YgquBXfJ0iunGaSpq8X3HOwRkueYVodl7PYYFIVNngmHHQBFGy/k3LhI+d36chpL
jwGfwL6dte4GHJbW7kKn6YxlbgTYUjgb4zPVzRm/th4OGpEGWdCudLcoCJEOJpX14Llhs9KFzpPB
7ImxUsbZHvwwNktLlvm145h5lE0Wn0Qmi7s+9lGWyqJG7FUyQH8xQHER6zyl7zq9xRV4DWTMAjJa
yfvrw4/JLibn0E4hiPaW/fsAdTMj8tmMmT3oCNIwBHsMkqyCGZzthrJivOJq5acuT8lXMn3XffS8
KtQXVRxAWKtFXxFCYwc1Yla4q/XSaYX8ClIb002eNW2ymzksAGPpOqveC0B32t6XhnUSQYdapuz9
g07r9XEaegNzrtUH9VUbAPSQytLmNucNQS+SkIWyvCAJSHFmeVbor2RMclYQdmy7CfeIC9gDiKfi
DFdE5ARrSgMQw0ZLI+iG54biQJmQS8iqlIBU+31J9hXARn5schtFhFbgYdnga+CoEaeumgwmUHt9
A1lyiS2v093yAIMTJqZjQizVRpK1N8FUZCHTsGiUe/Ay4R0Ja+07QGAHDAWyuK0ekbTrmVlwVwuL
/G8PdXkF2WUAd/wCCio6CDyqK0kd8HVqi4K+StVsXU/4G4TKxRcOV/YLp3ibQJwy/OBGGb8FnR+3
izkM8pXe8fUsQ79FbRSU9ioz3H7JjZWBHodON45QFThuLWTRfljgm5k9RUH5pNkySo59LpvEOuR5
6mVPLhM+3eMGSKfCXWVuRq7kop3g4DHwQDoCNpGughiEjb/BijSDFt4EQYPAZOb35YsW9o7J201i
RMFTNWVyQ5Qixc+MfguLOFc61/riqAeSYogV3Hpj4AynG5M62MIs8NNnoqr4xiYfjDUuE/CCPSB2
0CYFWLto4q5chMRQJhsrr/gdmPLKV492H4F0xsyXylRTW+p6LVcDg02g7QEuOc7eLNmRhR3elTOT
8ol0Nd8eiHaPdOpV4sdYjTKS4W7ZjjfIWkMy1B6utTxpFuuQC1aQqJkQu1nFEypRl5r8+qmyeXOc
OAjjUwD5zoHKlkxZcUzyRDxVurIxQwrwTm1Lh4qTqgsMIbU88sah4vJvghnHIH0nCh8B0CLCyY5o
fCNtLk4NxRfjRwpRbVGHRnxHy5ElBrmqVHxJIuHcYnwQtsOmHmmsqLc1khpOnnybTdSNAYX5hWw+
kHdwKVVD7qlpOv729m4zjJ7xwqwsGPmg4AVC0Wi6VO7A3yZw/Or7Gyo4CAgm7Ga+kd6iMrxBHvH5
e8hf4unhRmY205ihoS9gPrYjuUa3PLBJcO2NbOJD8UjySknYNx+QlMYHtB/NB7p7lBgBDLS9nvTk
/ik+Msri5qNUCUeVF1SvcZJR/Y5RMz3cCoU5qeCw35JBbsf3G+ocpYSHTVbGH+TvulwLlzwwOsUY
QEIeaafw6Wcg8ChO3EZ8d0K927yo2HgalQXg8470WKcIL4hpX9tGAj69U1EAUyIIW/SFR5WO5phA
ngJ2/p4YFN45uCYqKIa7SHIqrcYZeitwMPV5xBDH7cePww96JC4aBGBSiezJghoBgIPwM6SNtDtR
UKLYta23EO1OumXb4Q2WglHHQmr5EK9xhvhfUy3kxfPbI2T4NiP/fqxVGcTO067q4SqtgQRCjzgD
ThCS4o5/9IAa1evcslnbCnVUScIs2hqodbgxobg7fNN3qBbcPR+nOEJXcB4AJMD00MKUdwvLpd6B
+SNzVd2eNrSuOx0iAogOgPz1GqzFeLFkPHXncgi0EOuIzxnQcHLu2o6IZnMt+d9J+ApgSJ4d1+xG
NBz7yH2KE4m7tFVw+x8Uepy89luYDVzTEfMMRwC1CCSpifYzIo9iSUKBd3ImUt8qjyesdNTLZ0Mr
lyBOKceAv7zGeNyOXsC3Srlf7Srf5FslWh62Mhs512GgBPVUHiQ61PEyToHzBjuB51VH3bwWEcyk
VUB62qmuG97J7U60RnRGR/jY6t6gRl8bkHdMatoqaC7e6AvG+4X6guLKYmkSBVR3OMTepwjqAUYs
jqPNGl8PRZGQgHYWgi73IwmK9psZx8aT0CRnAOwVbE2jNJ4GU6XsmAKvzYJ1nnBG4DTlqxOUPOiV
MYyX2ydkJ6JGbsCOLeqCeL3bgXcmpe51VgEYfcARNWLp1hcDR9qnruJfYjrja2lVlTYj9CbLR92d
t21zmnXuqDLVgM3LkM8+2yUoRSG1BeK0bFWruLbbVavLfvRQ2hrpvKrV2wkdPkWiIPNl1/K85ioS
KU1yHqt5grrlmrPJXBBOD1n1ActRRHLSUtyyc8KmtnHscssz91BZCWHkk+079G61myIbV6vtdan9
MNYDDsCciYbK1NTtN2tUKwv/tffpBl5M0XmRsFmAAWPmOqQAxBx+Ou1CUT3iJUAVkqqgkeWs7qso
vq19o4i1LXxzFnlKkUAdyTFUMr/LuCduF+DHWqQO7n0sWBfUwloHLjvO7d7F/Ma2NrZlvRvdaPpa
sw1db/enhb14G9MI2BIfbiVnt5PcIlKHd08IZH8Ig4nu548bAoyE/F66uPGXWU1YnRbnIDHVFCRw
6KXc7gpnTHgoEFWSTwelfWtUOVEPtuo2JI2GHt3JcyPHrpSzEpFeri3dStCEqBE5z4tIfSBtyLj7
cE2myxrkfbOdKITqFeu9cYcimtRatTjYoVNAlkceI5euX7HDuKTZbAiJGC8kQnmfTDMy7tHrz1dO
6tzUOo6HbtmqpIHbCmglbZLRY3W52Bho1fbNPIKhL5gHmkFsQMgaA3MalmXfsigUQd37m0qTQIbz
Tr3buGt5zMxq4nWDchoffsSilhzVPnkqVzCwsUChweoxvmHWbbVVbNUYNWpqofmxN2Q07tquzxHm
qSnsHpyrcQdpiXdhy5ZXgFfH3a4bsKKfWrujCAm0xPt0mw7lTN74vK43oPQX7mMnx+yelv97qPlI
izAT7+y0YiyucqFIeom/B2B6Fq5g5GyCn0uWfWHyAI9sjzTs2ZGmCCd4S8vTo0KZnE9JTMaCHZV8
oYUN2HCrdbG50XMJUz6oihaqwJjt6fXHZ9NCMrlk18z2nOzHXY7laloiqs/BI5nFd29MqRccFXRj
UWT6i7oRgHvGsWn1Q6UW/wPoDRqRXhhSU3VWwQkmZRKjFUKxVkFcLavUH7THIBZ8PXVW8ucKId6M
hgisKh3AAVXYUO9oibMuVT01TqZKuiqUxF8EBCTewlu6auCZcbkLEjLxjoPp8ah6YUXyiV7z9vyZ
pL8EshIBlv7AOx1vm4nPdOZ1hmKdALpTST6JV5KToPZwg1HQJ1+qgJvbwTAgRqU8pGmsML0ta1rh
jK6PyHGsd7dYkEhlcQylR6rPSDiMobVo/mZwioBerD1nML7X3BHsn1h4uVuzgNVqBvXzdMMk39ZN
D6XfZQZ1bK6nKueZSFW9WfpEI6Fuwzrpl7SvhtEqX2+hSUXLuldXPEKtykqJfFgHWmFvHAWEZGIG
0mXJ2S7cCYyB36ze0RuYWHCgqf8YhdtJ5Z20HxVGRbycxs6c4b4nA9uddXfPgQ3ZVcP5BoZNV2+L
tuk2wCxBkckG4K2OvvcJ3B4tO1ul09Dn4ZK4MSnUYDKJ0NhmqCjvnH5ynkI61hCcFD4YYsVdPauw
iR8ls61n3wmMHIHDMaTZBEnmyrUztWLDK4dPDKHH5zF05lMIk+AZ5lCyanhCWJ057cwbNkTl7Hcy
SCKTVWoXgviKEV+6l8u1WZvjTgS29t6Vpv0B6X3+BoWih/44Np8GMRCfTV0ljkbZ6CeDomyb0lx5
QabjkEjDkBY6XJXH1boqxupgm2N0BwqX3NDYiT5nZRs8OtT447LLGIYnja1vJ2lPd7g1/OcQf9J7
UU38JuCHUUOlnHvBZc41TqyEJA2GIkLBuKu9/s/E8//yc/+Gn4sd4bcDnv+pk7e8+Zmg++Nn/pJv
eX84lnIQeIw1AATAu/1ruuPhTkT/7Ti0aWybMQD89X9IuGx+hBkOae3mD+HXXxZE8w/dwMFES9Kk
xEH59Z9IuJA3/NQushG083+TVphhMHtioPRzf7eKKmGVgoLDTiWBQ7bW3zGV7bezH46HlMbljgSs
mCBUOl8flL/uyaYbyDJmgAMsGL0uuqbU3lI31c+JbXl3c+6bT06MYmrhYElY4Rd370IweQ8TqKen
DNQI/A+orci6jC8FRf46jV3Yq8KBJddUX3GekSenScbKUTyM9aLpyvldL6kDIj8A4uZDDXusG8zu
Xp4CJnPNdNuZ2NjHNj8XtohIgfDJ6o2JdTT6ZtjnUcYGTq6YifUncA9Z1QF1x3N1D2Uo3ZIX5Z2m
JkD84DqjuI5a5925UaKfjSnSz5M5aWA+CpOIAfKAtkYhghfDizwsc8nFABpy9tmAZn0qVoYD2oAi
ydMWelWa32EpwlHIVC6B0eeCPaluL95ET4jy21yb8HY4Eav8YjvVy4+BAG5ym81kAcIp3YJXTJ4r
K3bw8iMN2pbZGO+8pm1XgzUQdeZOxrKlYvlcyMi/b7twuLakyr7DYJlelGXwGiRy2plTrMQN8Xhl
jMK6ChliU/l2d9RHp/qaMUFZ9Xngbso+7beugUHACNCFW0me7vocJV/FMelD80xVcE1LE5mvyIO9
5WvjuouQUSTkKq0aMIdZUmZ7TSL1puG0Yv+fP1t9XW2rqre/B17MhDtGxd061rBltuEzcwqzi4EG
Qmw8LU4OIfmvoPHmuDuW1hR/CjgvvLqVk63xU5QHv3SGx7IfqifPt6LzrDv6GXP/yOmiNqPPfms1
p5j400cL48A2I30B5FdV6CQcpC7H9tQ0r/PkRucAYPtmcl2QkRq5vg/gbDmi5C3O1aiBIuoMkX6B
3ugeiqB1/GU8W+l7N47lne846W4aO/PotGWKE9OJXjvpRi8EExt3oHXsaybTeTdyKrvTtd48isGG
39cVwT2xxM1TPJt0prIm3Wdat2cONwDEzG15J6pSMH00nHOFqIdoshSNCD2FjOS1Jt2guLDv03I4
inCwuB3piGjgEbowaN/CTqIxnsbEWIvSd98qEwhLReEVkOqyyKbMpovgWxtXstdMbi4+mVbyTrhb
iQ8ksMSrK/OnojfnT01TTuBjcv1ahA6UMdLMtYOtNSoxxJQ6SSCkrC4HzaneGr+OaWQmFWcv0/Te
I18i/On5oWCO0mfYUaS1mHQdKFazYxzwJQ4U3PSiUnAgVpo9umbTfjWl19comIwnxuj7QAzOoRiq
bQ54iILGxS0VpXFyBS2WPth+unPwTx4c0ij2VpIVq6bsyPhhsXxtCw8UtJ2RsBehpQSiP6quYfzA
Xmx9m8eKpN0kRg0aToTllHby4ura+OzmJdQIkXHsgEwCVDhMMEY5RnnRaqJaUwfOSd0jq/M8JC1x
tvWbQT8zV4B0m1573+9fNB+KReKYDAT1wKSwlXqzTDn/3+GPqd/NFhqPb+mrQR9deGvDuIbp22lr
OiXypUX2RfcYKzGBh67ilc5TcA9JOtlqYzvDeZ1sd1nflCFSiURQ20GQIP0QvHfXSYgd/XMwT+hK
SPsqV6kSm5Drg1IkJSfjWEBDOZNPpa8N9CnxTakCRgHRSuq5C1YAnXYakhYC3z4nctD3qd7o60KP
q4VQEphUiWHI5PCuthLINDetjJoIXMFtJCsXJY0NWubNUeKaWMls9EbRjkslvumVDEfeFDlCps46
I/Xxk6cEO7OS7tRKxIOL5os3t86OHXGmmdrA8AosjCP9EJ+aGAc5xDxGU3TdL62SCcVKMKT5UXrX
JFm5LpScyFDCohnX6tpWYqNkyMQOTiF2KF8Wm3CMxTdAJR1tKoRK1k2zRI6B9RISHv/cCgNNE/J4
ImqU0KlTkqdCiZ80AxmUoQRRg5JG4V4YH/WOS5+H9ryaprZcN0pMhTMGXRUHmBApItpFMwHw6mkW
CqxS7+Yth8Rui4Ci3SfeXD6nHKgjxouoipBxJUrQRQyGTof1pvPqlOTLRvvlKBGYgfj14BlB8gXE
fbIacEQueoPtNlICskZJyeAVoCpLqtp7TRwnWmX5oL+kfu3vWJmgi7ViNSlp2tzF2juSSkg1SriW
KQmbocRstpK1OUrglqIVfg4G6W8MJX8Lb0o4mr1wuSYNsHXo1nf1VH3NlXQOHx7LP7ItFHVAFQkT
NweDXDJpAirQjpSpom8XhLOPFeGqg50BKGT4QI51EulXaeo1e38cB0+dTSHCYbliZJWbXnutoEbu
CgISkT+ULlDWuaFtgpxZVt9xlyT7PgW3bI2DdopEtp5knl36Pk92HIFf7Rr9K2stgCFJ6sTXpMUx
HIVvut99d9P5VdJshmiULbV5KHm9KkNI7eLmrqIn/P7loQxd9wkriOB8O+TvoCDGz7XPD/YkSHOr
kyJZJwdyPCO9O5RVU/XtNnXGanbOlFpkyS5mCOGEqYuitda0XMLTiMYd3M7YyQuj68l5aRz/OxJf
U+7SfuCL06ZQlButB6LP8ALkPFUPIVNlcUYbqRWvJQsotZfXw1aAa1AlU5AdmGvUuPljsaLIS44M
5/Ch1ZH7ak929YXzUxD/P/bOYzluLN3Wr9Jx5lDAbZgT595Beksyk14TBCVR8G5v+Ke/H1hStari
dNftefWgo6tVSTEzgY3frPWtO+So2dGNhCEfmGVGAVuMFD7oclA9LR2WPJF886JBaY+iDmAj4tsJ
MDJpccp82IV9XXxQsP2y2HSOesa0Akd/CLOVPvJNNqH9PGhmv3OYDwBHb9ob/s1h488pfS09eyzt
Uwulg+0CzSTMd54ymttpO2qRx2LChBk5pnvgCaLdE9QanogPAclbGONNF4X1jeTbPEx4BZso7t/s
1B8Pck46U7aG0rEYgAq3c7llTSZhLsKSxzjep8EmdZ1xBUCg2XmZhWa+JrMTNyLbzcCG5M1yMqm1
cD/ZIe62IAjAnZrxAbDdyTGyjOw+ozpFATynMXTrz63lEB02iHEb110MPJCkFy0kHVDGWQk+0q5g
h0YpD7KgQk/M17xr9QoTRGbmWxIX9O9Mmimjq5T1WgyYxzK+OV7heM/QLQpXfW1tt07FY1CDBUCu
WGdxnv0mNPq7ifuLJs7jw/xli756a97+8f6h77t5y8nxXr1nb/2bfP9Vo/fba340ca6Ybei2RXo8
aimX7e/vTRx/5KLDEZ7zIZQzERn87OF8kk5QB82WEoHHcybM/OzhvE9sZlEdoPkzid7S/6MUbpg0
f+zhaBKFQ0+IxGNWqlD0/rGHS5MuInyDLQH5jdFLkzQzsBhfJqzOibpmcGXebKp6vMtKc+qXWdSx
WQR3SVFQbWjKEFpP1mS8BHELtq5g4buMfb1/HxpHW3n8cB7h9CSzzbDA/kGKRvbZ1lhNWuwANkXo
M38lGHgtB99hPWu78Q5HiLhPIHqfcGRMBAAI7mAPhNPOrVVgL4MklwcHlieG7wBbnstkBF9nveCs
lcehZozh5IwetUEk255fzoRS5lR7iDHBHhRFc2X2YR/oAj+TG6m9xIjnHsK6AKRcD8WWAyfEkFFZ
iwr+5+00sDfJB3UhsvOb0FLeJMBXiLbmxTaJxfPJLV+xj2FBQLrZlsDp74iiY3g1PlkVIPebtcCY
i72lqTb1xN8eoQpyrEFfxG5zbsraAhxjXmLDewi69gylBPrEUNz39WSchr6aa7OClE2P4DscEoQn
5idUEC9BDqtrMprhwHH+GbkCuyyi8OY+JR3Tz7WYe9KyvB9IrGZIB7S5skC4pbg5N60+dsuYAA0u
wYfBIqjUTcjUCAgt7Np64Qh+tF/PbqvJxSGRatqm6dLyPlR+9lSOrf1kDJAgrQKCILQWa+NQRdAD
4WeMmKGpqbrTHXvaBcQCNvg83kqbR0jlgzdnV8Fo1aqyNQ6B6g5fwQ7SAZZb0dS3YxfJFzv1HhwV
l1tCxpjwq5FjNQBwyeTU2Pm14+FT9x7BL2s13UP/GNpBeLBz5gtLN1T5Ba8PAEYdwinDf926NGZm
3eRxHcEJMCOUACVI7XUWFffWDPOwZCGjlVlaV5U1/kZ5QbGyrMhBjAjcJUHPP7O9umWXD7W/lTUw
uH1YGQbT85F8Z0N4iwZLawk4dGiPgE2adoPPVTy6dh8f7dzRPwNN7FZqbGKwuQmGIsFnifcWVA+U
yWHUwSrXotmXlMAwvpNm/K4VBJfA8inL4Pvou/05M6U1Mw/tdJ3xYJULVhPUyYlx/3F8/X3Q/8VB
j5bG4Oz713rs+7Jton8s3yRpPH9kkvx46c8D30NHbeiu4zizf3I+1X9Isj3rEwJhTm4LbdVvf/Lz
vBef4I1wpbBCcmzO/X8SSSyT54fHjA2dqiEY6P1Htkvh/2lmh3RK6EK3Z00mTSXK5T+e9y12g4Kx
f7kbOtfo136UwhImzMLfRugqNk5hwscsQB1f/NhChAJyNL7pnaFcUTV73kparYHIIbaeHRWNd6Vj
Fvcd9ehn3zaGu2qyelqKfhI7DkG2Gz6f0RFZRrly04JZeD+kKGUabUjQsDCktE4ea/0bOF+obCC7
W4d2qjNm3FAfwZiPI5NprH/RAB4oKb6rfN4cu/5ob1JN2bfoQYa7NOKhoJUDwQh6rVkHGYxzjoUj
AFprVgSND3sZQU5ovs4oGYJq2ZiBtW8RVQDlQhLgD5hG1wNczVc955dakRLTvPO3MNeRNmOVZdAi
EVh4VU035zrZuPbnDfwQ4BZbwu0k0yTWOMhw/vguIyiOwJgvfCcQVdwBkkKJZfDw+TY5oq4X9Hfq
uZqIfF0G/GbPdiXUM11XevVTnQ3REEe3fRsUD5XyyttGYRXnqTaEYsUijmFKEAGRgkOWGcESxzos
pglmwQV2+LhGHMUHmeAAyylrYx6PdjK4lymeqs9G6Hl3qF6ZA0Ah1I1V4LvgMEjkLpnu5DD2J3eP
6qC6TY3avxP4E6JTQne6I82r2jA2Yp/txPV2iqI5s9Y3N0PUMR3Fml7eG0btXTR2sjeId1nks3zY
5UbI7DSQZLSXrJ7QSVkHDV7Kfmjd8jaVNfmAExirteMmuEcVfiMiXFsbzqgpFNPjvOE9AwOxirj+
0k95/cowzHwGe2eje5pq4UBKR6ON7ZGnAulQ0AZQWV6GCibUONr+vSnj8DJYExpaf0CdvxSd9RnP
HH04V54glRgI6JuH6xJrHO6hqrLccEO0E4+UAXT6DmlhMxF6MJrU70GroeTQUEH2kLzXlk78LYHH
sOSafSQAbIFsr9qry5w/PUHP9O8qTzOshSEd55G2xD5H6iN81vpIogVeMcfSOh8ZtSEPAgJrtR/x
tR9ZtiMbQe+1niNutWZOu42qOfk2RSLcQZG02DauPdfzNiErdxOaZSk1wpE+MnSzGpnhs1kpknQF
/5E0O6b+Ql+noTMEi2OmwZntdHeMu0Y9R2T1Il8NT0x+yO9NfgvzNX+L9kVHh73QnSN/haXHGxjE
kOTnQOBgjgbW55DgxtKzPViHHsUHzzjNj8qzSogVVlVzRQIAPTarTGfhJiYSiJRr6AnMXOjsuL21
h2KOKi6lnIgDFlZeLZHdViueljXsYwKOteaDtlvwO+zoHdFJYBRrVyNhAUcNnMaewRAZLH5xLSeU
0okK9gnROEufhv3QI3RYu0Ocre0mYo1WDlugCdo3MXHSMOvAvTttEZ3AZYhNYzFWjXsDZuee2US4
omfdYiUUT4aUI3OGtl3M4ttbcLNXwwJl38mJr00RWx3O240uCyCRVQ4BS2Qdq0QUR50h13syujf6
ZAavtUz7HTaYjHyVzrtNulKhsSK1wQY7cQdxydog4MgWfRyNW9uZbuLaG7eZDQowipjmjkZKcpvG
qwwKPXAPsqwo66ZXxAYCnI97O1WSRJw0QENFvZ5apdzWQSE3CfaDs5RBf+uozFuwY/zic9oyXTK8
dRyMwYaMUUzAASl3JSCM3VSW8TLrOm0G7RhHEq8Yl7vh5xI10So0oniZumScm34Ls70p5XOf1P1O
R9D7mDDa4cLotW0oh++tdNB1Rcm4bmSPLMcwg89WKrR8MQSzxjCxcxIPPVPft+gu0p2V2+JY1LQI
QIUROVThbBppUWniTM+Wg6a5l5YMj22MdHCV5AgsG2HnXBXO5N6wCiqKBfFOcbL26ri5+qoOnvxa
cMsy5IVq0kY3uOQYRZUznXYa4vSlIiJ8Y7QMlIPY9Daodv1tOSGarPpAf2agr62bDr5F2RfTTeGZ
6NkAbe9yK/cuFn9wVs6g3SovfHLRJepLw6/bTagmB8Urod2LdmBQfRBDEp78NPd8ijlB4FQTt+4y
NclTQtlKUgvbmXEhGPcvO9OwbqwA8iCJxeyyiL6It24JGN9lrHXAO0MyThW2QKtb7ampdPXMFVfU
q7jtq6NuyasTJOUF4bF+g++6WHnNrObMuAzsfqMPploOeAp3JmnqM5FA20vagHdL2fk7EfJEqkYW
kglQoD0gJuKJD5gWyfZKKFZXjoiNxzJqu2vkpwBySE9ZV9A7T3Vgftb89jvdRfgCQJUGbSz0pbLF
Iyo8jQASlYLYBfrfGehdp7EOHkNpM/5LPgdO+xWTtdiCcULYGzDPsuLxZexGf9XQgDIxlm91npG/
ZQHDB6cERdGs3kFCdMjDtXJFy5zsOrMtyqXJXBvBWWDcZVj516nq00thOOxZmoLBMYZyGihWH2bY
xc2yj2TPQNbIp5twbAIUh+obdK4HFnOUUtQX8WQBULc6WF+YM1YC4Fa98OfDNRVz/oJVe6RlSiIo
ecoRNBbEb2aaPmgwHlZWX+tYc+ltyfZz36Uhr21nfA/yGklHTPK85r4iLNRXdAFI2FLdPfhMd0/M
fwkVsOrXMpwqCFntoUcdxtmJ/xU9Vbrywg7K2DDmmEmqvRiRUiSO8Rj3Y3rKuObJWnSMjSGVD1wN
a3alJ1vZZdWhbIZ7m0HWxsApu8g6sWyxgH5rqD+XjYWHneATOkQ18VkHuTWushG0kHBQ5YyFyjfA
gMCHa97XIDRfYAgEr3otrFvMBcSee+ICeYbrSnzNTXIb4qlV6wp61REwE+qO2nx3835JXfBNAdqI
ViCdKnyxqt95FWAHZUOHoF8j0thzoi0Vi3s1tDGkD+uTDbGtwy35DsGdhH5D4OUKyNs2jlgwjYrA
SLfiEjW8EPz0YCLNS4wbq0oeh7RyrrO9fluBlocKS0rotcX4TfYZrAtQQ8IJ8RfwSD9p+HtXypme
miTezsVmbRS3pduEpGP6R7Mqv6Me39UmY7ZI02+DXt3OK5gsIuBFKnIHqvyzzOjjJzU89PCxK6O5
xYx9plrDHeMQBUnu3MBYvE2pAdvZ9cNtLjzGKythxQJZEEaXU5GgHHXyulhGjsTA4ApFLGw+3Zmy
SH9zf/zd+P1F4wd+ZrZN/uvGb8eAL45/HfD9eMmPhs8Q9idPZ0rnApChiXNouX6acB39k0kUPb2l
99sg7/cRn2l+woqPI1JgWfqQd/w+4jO8Tz6GE0JsyLwyEH78Z07cP5l6GAcTm4ocHoS05+GSmr1M
v7hj2YxlxNaG5j372QqDzJQrsvYMWtPllKGfr2zMJlGcya88VcyHKEq1K9TicVvYuAOBUXpimSkI
aGStZf0KlMmy8TWWZXAnXhWJc7hdtBDYIl1efJfIoSInDpEiIPsh3RAuSPSaQSK7qdHcRH7RU9Wl
47ZkeHaF8jztfFZJ0DO09p3AXOq/yO7tW23ugoYiYxUZqaYH3FONb64VkQUTRnxsyyicvQQyldMG
/QiCqFGrvkBgTt6asB/v4NoYPA2S8XWkpsTLFBL9Y41T8w6+yliY8FJYGOvGJYycCyK0GD9KpszH
Fld/uvrlevlf/Mkf3sJffHTzV0BwPFEWQEdxw8zApV+/ghxUTqIFyrmfpOXvhQXOF6mvhGFfEhmF
yLlu3AW7KP+OWC3zhG5iLnkcjwBmpCQIaubCyXVFufdh9ZynQEQ36G7Kb0acas9FLdQ1GlFUiDhJ
zq1o8KR4UZM9ZRnFQhjJCt2xVd56nnzESEFfWvUnyloTGpFJLKv/LalRc/z7Nz0Hdf/qkQMQpbvz
BUyMoI7V/M8W8AorDxyVqkBQkQevxvzth2VpvBimjUnD1eUeuafcg2tp1nZUEISUa4jolJVM56Ed
9C8VbQ7rDtEPt/PcC9iLJe6Dkf9VW6b5zjFsHEPWR7dR6xgni/3qnfCCp9AezK0fx9lTWvTd0kGH
uYuLntwaTWpbFqbEIFLmksiXc01bMFWO+mR9K5z2BFXJQDEbiN3o4dtc2AR4xcOYrgdBFLJe+dFG
xK9Z5ScH2y77r3FUggdpSAKqACHv3TGTO9kwNQgwaKLrJdI47ocrN2V6w9qKmwmTzi61voEnSiSh
DtJRKwTNgiUwnTIqiKFdxbGqCeJL/C1xC+bSjNnTuwUy8qHgW1qQjJCcc8qN0wgT8XlkYP/uZTW8
zoKmjqxjwTB/mFxjU0RK7fyhio9Z0+jnYNb6e4XRnVFb8uZMq0UZXkdTQpJDlBC5ZofmVcMQd6sa
gw/UjEMaPW/awUnh3iSPHDc/ows7Qmnlh2l4sm3pL3UEP3/hHBZ/PLOErqOuYYJPoDw8ApPA2D/e
MJRkQRB2rnaNWGpfGr8tAMqr7GkcekZQbuvjEZyvHVlOX3vygpeqQXzC03mMviVEi9xUwJQOdaPX
z25NCh22Cn1bMzTHNpeuapDgjwi5CO3qkIHPVJRim/Hdn8q52tabcALzEw5rPEzmddAlgW/wyny4
Gdp4xndHpBH1yKazBXvDGfJ7kKJqjLVoNHPNXhdZS0KSxI1My+nycdlWCaHhpKSOZ1kL42RUzHXL
zNNfPC1Xzz7Wime84PUNSeasL0gnxPRuMfX4QujMFraehq8G5hA5Om3rbG2U7e469SLv1tPrclz/
+1vXnIeA/zyv5o+flZPn6pxaJvJCd761f3lk9LWhtHCSwdWUFWucBhAAgZG1dp9MPu/ASEx96dRK
e0jGuKNuwfNZnQdZRMPWQ106LizuwXZhZnVw8PCdvUH7pHf26x7REKkuwSsgRN6Mjqx4X8et9hfG
5f/tDUC0nPkELMhcU/zp+immVJFxErrXzGH/gnNluKmrMATnhdR/DgaH9TRzlITpcMQgyNDWbFQr
tvy6OBo963XuPYuDeSzfrME1EHUNKMzMqkWiTzjZAw4rppsRcXbe4t9/+B/P4z99+Ixn0VSaJvZG
Rp5/+vBzGcvJ7sW1bIXANaxU8J2rGYCcxL/1xCBxOoNdG24ztyu2Df5EolKKwiFlLu4OZe4ReOyb
cp+JXu5LFlwPjZP7W78nD3gp67a4nTwVn1yT99+D9GfRrHr1nc0L7Zgf219U0Ld7fZo8Rgc12vfW
7tNi63auXFaJmBZkMXIMESb/bDJ/3aHZ8w4KLegaap2zyZQVboDeD6/SASUk+y5g8AckfircghbJ
NId3gzUN9Wxus1ZRlWmsJ6tCP1OmX4wcK1pkFSzzyM3cZ3YXvBYutzo1Adr++daD4h9+kwE+y7WT
8n+2tESHaZDmlUCmsV3lidURoFtH3/RKQTzTo+CVK697RzY2nyDzR5O4waGNyTyw9ZmSYeecfFUs
YbiaefrA8n1CBEI7/uLmyVerzFEzhNGwT3t6ZonblzTpzDxFQ6+wB2fDDStUniX//kKgSPzzbcj6
l5oBxa74KAf/VDZwVuctku76GpEgh0BC5wZbfJzNhNXW2zGoo6WLyA4DECbYDaVY9eaAYL1MZOil
6zBXcKRql7YpyQ51nKl+MeZ6jDNDS+KcQJxi05DEye1quPqXsdezR47/5ovZ2917G7u2tvIdkUN+
i7yZxks5du6KRqxzVx+5DuyCLWtmZQEx0wbCE+Jw83bnhdpAfmPFLNnOH4e+JB8Dt+iYgY2mm6od
7cLUbOxXqtXbbzXBPxeur4iczrrcDcaktjZ3LUTteC455++Vhq15VkO6Y/3ajasBgxoWyfHZwP+x
skoUQ/w+UY5AlBuC1S4Xa2LSCjqe5361cK2uZNelh9JI9N3kZyPUL2tijF2bjCjNIQBNzGgpeuI5
ED8pLZnDwKveYlEY58kzYWA+Ivm0dsIdOnp9WOYWp8FCRfiQNd81rsyD5wIHI8xB99ggayp3VpI8
A9w+UdusGzBSOm8XIjLBCIoPSvWkcZP4zpgFyIdJ3ofnKNteZZNRPIRho/aBTjbvYjIS60tkBfG4
DA2nSo9a08zljz9ecJwQAjqFtf4lJ/E0xImVI9DkZJ8TMFkdh6InqpALAT5YjyFQs8cIWzUjyxcD
IzEUKNRlFzxWyI4NoCRXSW25o0vFmK8IiP2O0dnbe+2kYR8jLG3hMUtBiSOnfm13nY/zwomhvTE0
WrDv5CrEsW2xWwjlqmH+rS0IPddXbJGy767bX9l043cTlK0QmlOkf1mf5jcuaXd3Zu6SaW5mZMEp
f5wuHzfS353tX3S2PAANntz/urO9ee//cXiX6n38tbv98bKf60yLZpTUIn9OGxL4Bv65z0S/wsEE
2QVEyKxR4U9+7DNt45MFGcj1ANyY7szm+L25tWhu+XG6zp/o7Elhjvzf//k6/Hf4Xv7opNSf/vkf
hHnelXHRqP/zX5b1xy6DxpZtpitgTWFncGmz/7TPhMhYoEIXcufTDmK6lFazHrG+psco6MSR4q3u
7lkRBYdSj6N2j2KluUSV1uXkxhiMzyXzsHwBCS/G59dai6ClADMrSCwYIe344ndK37K8tBahD396
GrT+JkyNyFoZYxA8DGYhXpyie8sM7lF+1EOHPv6+mSs/Jf0H7swE2lvFzVw6WcCSzaDbBRI/nVsc
qWQxk5lwVQ6NRFM1+oufGigxuJvMa1FwA7P9a9YfD3Wn4oW9A72aUcNwk2OZXxkkIF2DydTWudL8
78qUHC5VaQ39omPEuceXwAljM/t6szqDnqdXc52vEoSVfFDphGhdutEXvv94qWnz0dQbndwL2mqi
hAzTZzyWt/spTeyla7W8UIlemSuzqMZZZuPn/nOXTHVIhB/VrJs309mpOByE6U+7XB+mHS5skh40
zsHJ8MANFAmls4obf9nHpdWSxeNLQUQSm2mKHeYBMOcAj5pVqL22LS0fy5ecWNTWMk7SU76+7YXB
gzxFJbjqwtZ4kR81UDro/LSMUfmth4H3+xT1iOUtSlAGxZzUzDBuKuF524/fj5JH7rmy55UO/703
s4Yvo0BQvHQdt2A+Lmk6WPt1SyKyp01c8iEr0mvRWHec3W4Tm6fQM1heLdomTfsTNRr+tiAz0glq
YTMTVgUO2S223xKdCPQvwA+0CpNd7jtpN9RdyUeHyASVnEaPqM9q9PQtl8q0awETvfhelR4SJMMr
/nacKein4/VsCLonPiB7kpqV3UeVHGf/gDpBhPVxCHTeJrJM6bDErq1DIdrwiDAwek5GFE0Ze+uj
VvFle07CkZ42hKN2JW+SJlRbi8lUBZJD314w1EZ15fgzsS2pptepIEXSsxkkZ5lpfe8dFv1McPO8
XBhsV9l9mUmMGirRG9b56BoF4+oMQQEKgd5c2lbHN8yqjMZ23YSpugY5rUQ89WRlzjFULCnwgDh5
TDYVEuKt0fgGhrrIespaQqxyj4XXArgi2VZDE+feNjV0dd+U9otosvaUC/2ZCMSRMGzISAQV8Nia
1sQgnAFqQLtQhuNs4jlYy3YJVGnnsC3o5ba5oL2Wt9McxsVcNr+oOaCLHM/8TsSEdrXw1RZswkJq
HiK9Jtdp1tgUp0Nk19CfU7O3oGMK63EwHH0h8hEZ1NzVL/o5MMyeo8PALMdcVHOgGOaoYT3reiEx
zoFjbU/0GF4fdW5ZId8OHjrcAiHBHbEF5hraDuhF3Z0zzGC+MBj35mizzKdjWvWD7r50FK/nYA5B
G2WSoFss98CJcTfOUWmFY5GaBguAOfqYzGlqOq95mz4y1jTmdMUunKPXan9OYes7MiHbiAqICXMx
PSJX1dfTHN3WWZU8THpVPmkOGlazdnVzja+JVQCoFV1bF+MEWrTLGntlRoVaW20hWJVwUBiLFivD
qpuD5PqgKi/RMNHt8v4tLEDTkOyrvHTVyplCeUDjGi0BqbT4u3svbRZ5IZj+6TBz8F24JRbFopJL
mZnRg+OG+rQcMsIcTJknxw5r9bjsJPIMPTGdGAcyUlrMjANpxWGx7Mf8rcTaj+SWmEvQBO4NKjbt
IU0zDn+mhtPG74eEQrXIGig33iTvpEdQikuSBLwEDnMTOmrOUqANQANzstRpE+A7ztMDJZ1amcZE
4fVxF7GiF/fDxBklcbSv2LlyrHZmSaeMjdSCU+AUW0DhEgcPOfTcDr15NcT8FyFjHFaFqfhNMtaX
517viQKAkuQXNzztRwgeaTnC4aWrVRg5zpJYsL8XAb8pdv+iXILQa/7bRcAjZqhfC6UfL/i5BtBh
awIDY9zp/BBq/b4GMOxPKGuZ9RNY5bMtpIj5WSkh76JKM0DE/bNEcud8qtlYCanO5SEr/pMS6SNj
6td5Au0JYQLwDdGdMVWzeI+/DnPoqhhTjt549ufxeroE2DaOm9zpQUznNkCUYcCiDvahOipho6UZ
R3aQMMXvPpzfcja0M2sFDtS24H9iAzoFvqI74nmVbjE1H5hbMsTu9bbjkZ87+NqvmjsyrgSy33m+
/UjEtp9XOM1Naoaw7zBX6Fmg3fq53eWHUiYsKJcmyUPed6sikKPd9ejohm4fuoTpBfvAHbTk4Lse
tRy+c92+1wrI3+vKjrh/wqSXMHddYRNlDTxjqfPXopWsdIdz04TCi2NvbK4yt5mi9Vl8E+R5tK1h
N3B4E/r2wPA5epia0trxpkq6sFb70sOJefAAKtTILKME6rq4aeDN7HHph5uoDNo3AItsIFTOyRwT
ar50APEv/bJDgrH0GcGaxSFhuSxcHPBpP5jrHl9XfTTdKS+MJSl1w00Upp22p0nu8WynWjjea6PR
TvoKHXGCggRtmOluTXKkIGgEetnUO0MPA4ODMWcykA5XJ9Njea4GVZJHAIPMNPNu/3cD9f/F6GV6
yGT6XzdQz++q+cdTLENEkG9/OBp+e+XPHsr95JLa4Pgc0bOE0+KH/tSEmkR0mOxKnN9oub82Ufon
x5qz61gcOSyQXPaKP00A7icaHgehvePr803t/ycnBKl3fxw0kWHucATRNjB15LSgJ/vDERGOdp8V
SRjtVe62x9IrBFx1lGNHa8wZStgNXp+U+vtK1CsjpJCnMk4UEpCMfpdGUiOBKWjdjaSSv2f/peH3
zPynmLCEbcS0bmHFrV8ey0HUG0bvDTz8NBJ7gLiu3LRJG8Dm1uyedZgnMlqBVDirzh/JosC1DL4I
NJuH7Rs5aCi5o73wEa0AUrlOyGDpO8kL6Z5PrAcCFPyBGh+npgO22WfjJu40fdXYSXthBGIccIlS
IQwIDdYgWUh3n7SgvgpyCE68BL2Z1F1iuUrtEgdVolZ4//qdtOryPPUjhlZl6c8TDeMxsfTxIahG
azNKxfzCV2xm/Gl+51mRqjU83HgVw8/bOK7o0PNTgNyHkRAb0xpIeGVyQrZXbRwhjDwiQRIzrb47
e/a48SiklhppQKsQ2R+jmNhu7tMqce8CJmmXAKsJdiEHitmGEoZ3nHnatCKOwF94bkeqBgfkwhnr
bMXvDKRcNcSulSC9TYLkyBewnts0rXb4EuG5ETZqtNFt6E3wwM1Rt7OV20WU6wKfcJGFk31qyO4M
GJkTSecxTEcN0uzIb2gebTUmCcS/yVhrnSmXdjJaaEIU/bBPtvVp8sxdk+ivaPgECo+yW6dB8xQU
AO/9Xj6O6WijEtWLz0QRjwcjqoheG72IPICRgPRGkOMZhlfFkJFgA7fMzl6S1zdZEaGa8WnzXLK3
Suc2bJVzl1paQDSr271iXDQvY10maxE6w4k55HtjWiFOr3Fy1kEdQ73oE3UYfFDniYMTwTMGZK3I
ajIc+AQJaMHFsJoXIk+wRzRuukd7EYTHviHi4DIAnarfSGRRn3GSonJCZHhx8kpgUq6t+5SIwZUm
ivYklKqdZUMX3iz6KpdntJef4aW0N1pFJ2n2+rtd5J/dvkfHl4ui3neJTfsaW/otzw9DrXI5eq9k
Z7UPkzarVLogIwouyKiG87bNd7rdioTIirLIGDD0/eeIgAedqQQS6bVCwjIgiSK0kJwNcy1csk0A
iHX6pSunbJkSInWqaligaMDG4NJV5h1t9euk/Fc634XUAUdKV+ep7ePOY9/mRrXcdoorRg9N51kE
3kMYVO86gCdaaGIV1hKhFEwgyDi3UWaDHfRZRSQ49HYhZ86VnxAiZlIRaT3xEVNUvx9g4UM+cuwI
bEmoevOsfDWFWy8YZLhsZfWaxxp6WtmMLr+S2iRaG9yhtSsJBkyr89hZ+CrmEIpW97dogqN9SuhJ
fTEnnDK7NjByxpTtmBxTS08QaSsq7sVAwutZCVwvrlVG+4iwxHVdzd2uq2krg737sy3zUSya6Vjo
rrZjHhttUw9AS+CY2kYEqCB9few3xRwoGZKt/DIINFI54sejF7twGZt8MUOswdUoO12kMhEXsKLp
unIQvhHiTHBdl9pkceX1IUmJtceOTQaSrWjHjTw89x2i8WWbTBP8Wl3sRePJ84D06alHBtVmRzrY
cJVnChhFHJagjjQr3yTV0RmHF+TNzqoEgbQf0NCtBf/WMRN6eTYyqwYYbGuoCeuyNoGbIrZ19yk6
VE4qWV8sX1oP5D8x13Xw++P8JBdsrKaRIJegpKzJ0vR1Al7DUMntjzghkG3K7nNGfOIiYjAyLLAU
yQ08RjSqU3eTTeH4He8oxh8QqoxEQppfgsTa7RCor3bgoO9FgUCUjFMYhH/q7T7I2RVgfJGnOGs/
82ChIW+ybldMNbyDLCi1iVlZ3ztzunnz1Sx42qzZqKmTnQf+pguN+9B1vJ2l5fox1t1qKQsv2ZL7
xpxvYr9UwcsyeMCuC7cc0Z1p3Q5Blb7Xx1mSj59r77BtQpTu6ZAaen1BMe9tVKWbpxZp93Eo3BjU
YnYNZiWXq0J3C25JeXT+8ezLRQw7ukSzAuWxl8zTshVL7hpgH+pCXGJpvdIH604a5exaMMel4BY9
R1UI0Af12TLNKhzTU+qv4JEYh7Gpg03f1schz+u1jh8NlooclmFe9QBes+rUWEBOp9aO9nIimchv
gDcI+Q12ZLtu0/4LZX671mEertuWx40hoz3yhnBHLWyt8sC76Yzg2qgCtWluMpFsO3Hp7TjfSE2h
hkyura60Sx8ldwOf6wGjr8ndmN2Ebj5tBidF6DbEodAXDk6QjZgUaYEpSVsL0bXEl8Ooe7RTiIp9
y+d6rds4dA6gIcf2PCo9LBmoTAbrwI8IZ6h8I9p9u5/DnR1Itfo6Cvxqus9j3ddemD0SCR0zep4w
CZAUDSBiTo0GX5FlRHkhXBh3tRHep+n/Y+/MmtNGtjj+VVLzDqV9eZipugbj2I6zTWacmRdKMQQk
tIAWhPj099eScJC8JLntukPduiq/2OCW+uj06dNn+f+JNNE0sseVyWCYAZAWwMJRQv4DbALq7s8U
NY3mVaLuzDMSIZt3GhG+5XgdpPtbfV3sbqNE2V3ZeaBSsBhnF5tqAB/QNrJ3UHhUQNcp1qrE9Icx
Mtgu89ek1vbnaoTFdFYDy4MLNwAdqgiutgq8j2f48dFHZ1/4V5ESZST3TSp63HJS0d4822jF4IIy
J/N9VjmbSelsVLBc8iAmCIJ5XYFaCI9OBTg94YzFn0Y1XY/tAJpu2tmpXnQj3XgtssbbsbKntrFM
CpXQD1muUtCg6tfpmu7M85x0PmyYWlW4FH8HW2ViUhkLHF+1BKMiswuAV1e0XVeZCgcaWeIteeBl
VVyH1IRdDjYbS8StFEAzOG6671RzYOWjJN9v/AnhQvc8cVwAo5d6AZs7eam/MjOg5w4S8OCDQ3/m
R+A/y+yMPk+f6nLofzL6UyYp5+nXe3UJEAvHma1yplSpLbhpq/w2dF13PM1c9U0UOJF5FvLyP+91
35jA73ah55DBn/kQtNE4GpfgN4O+CCG9vn29oB2HlgkfBkt9N4jeGpWAIcMD2lCeCtbSpeEbyi3F
HsGIYyIkuItCd8A3qww6LbNVrlBVn+efMd77cx0hXSeu+gU6qRUL21RorcHf2pATVEDncNPV8rzM
i6CiudXURnlugTMN3XH0Lt5kjkoF0rI4z83lzdosqWcvo/xNWdjmpbV0qFmBP8H8kIVpsaLmJA4v
DMFA5fLSrpwCcIBxGBvVbAc+yt8uPvcfWmXZ11Pqpeizrbb2m0zBNRtPF+rCvYkUUx9RJfo5j/Ts
tpqSf7QWpgHJEGSb2s5ULlNAsFN6EgLrL31t0MaSOQAe+pQ2spdo7k0YVNVcG0xFNtFXPeypf+WX
AxUQOMP6TBI1q0arNLKnkwGtUM6Y6hxI0SA8nVRxrn8s1ESnjBawhQQE7nPgkak72EWFqBXcgoq3
LSnNX5QfM4i5zoK43I0CcwW91Wq99CimB+lBSxJjovoJYee1uk7PN4BAjKKEtnd9mm/OoeC0JtpW
sWdQT+zerDN//9bZ7Ne/rwWD8wh7HnxNcjX75MZK+HmhKuFibAI7ewUix/TKp1DwSllPYapAX6+V
zcL6oAMPMCqJbl5qIj44IAxONtRYn1exreL7Q+5qmtNiRPXvcoVpjuJJaa3NiyAcxJc7BV98TQPV
pyQN9ckATIp8vQne+QvwxoMg2r4NbFu7xkhsxyxAFosNmVq2xfLpImBAdh6qvCiA5tRQ6bYmu705
S6KMtZ4awfXax0cJI2WDAwWH7nJlmSIvviwpji6sr9s8KWdWtFuClRu6u5stpRU6radG0pTT/D+B
+r2IoIBRe/b8D6o5bQzdk3/9P/dBQSJ/pq7ZFmQfItDHGf5QG6yqfCSQZgWXZp1XPcQEgQxQKf51
LOqAgLIS4YL24G8oQ0yerYoKLU7/xAZ/5uAv8Nk6kUHilaqhE5bUDDiBdBEWOCrzmhalSqn5pnxb
RLNFFlIn8uVIGm269jg920vOKvStdm7QiyukOz2M1jtu4JDTXDpE2l3P3771XaBlZ8/fqiYu6UyG
QlP4jOigpdj5IQlEBal6aIaGehOYIajCa6pJqa8GU8B1tNXG/DsLdgvnjridk4NGvwZjZj9KwKL2
4ytCsZtFNCNS6tgLDpTGUnHti2m6EBCKcTH3HcXxozdFamTQwUNYsr8Ms5om3gmU6tqCWmT6qdrk
E3q7zasMl+F9wAkU+CUgh2K47QQVvaOnsNJrW2vAHlhuAaoZm2G0Wa5IwFDvSBE1e4+djHkI9nUq
BTWQggrtKlXX/h8VzDTX4XRDq9Ce8GI5gRou1KNrGwCWsbmjR8xR6T78e5AQ8ySMGPlnDrs9SCQi
KGoM7PX+Osjd5eD3Enh1Iz7XtwvqqOiEhVN0N72ww9TPLuo38j9jNdqJCEiP8zoa+KGYp9XHeVaE
+X0Ngvi0Lj74BHhW7ufVz37pUMzw+EAtlsh37VBNxdGJQ9YPVT/Mc2OEHs9czAAqMUCM1F3X1DEo
zfXLqzCJF+3HwApDF0aGgoIOkXwg/XD8th9/+kZWz8/wR77z3Aya1M3l7NdfoNfCfkgJQRSfEEOk
/x0aAXFRUXcsBFURJGg24dB/avZ3SRHnQguBXu4Qv2Ghf2zyvRG+aYDuDk1FN232mmbyzPF48i75
K5ih0BKjUZDmhkfL5KmF8N/SAJW39oNS8GZszOAt5ql/lzPP+3UAnoIFdiNJMTZRcfVUAJAG9kKK
Atm86uuf0oTeDL6tAziz2ajl1oExpKZegxuwfdVs3MeqoOKbWGDPUt1JkoELIXHDE1IFWA/7aB0/
axGFMSAV66g6OnU8e5v8K4XjIulyogsBKw2MlJwK2EPNNMhJqfQkta/4WAjEv4AYtkGlNdTDfnFa
KqBaqmBdk5MCaFpgSmmu3drEnjVwnSHIpFQVUvpYXyyUE5MCXTIcKqSkoAFZw86P74xWHSuBoyEe
yjfpmm6U5ASNIc8mOX2dQ5XgcLPIwR5U/VgKrjqkB9PBXLau0+ltjGRW+onqnzWHHC05BqoG3lEj
BAY8lgIOInyGlC6BH36Q0oktBRj5ZJcCThIW0RWtmvez7EjBGrJrEpKkb7e+Tk4XKJMRpKJSBoHD
gkPChIKadkX0dQHkQp0zsCtkJa7mhifkH6g4edIOgj0kKK/TwP1w+nTH2XS1As0vrtNTAjDDmq2q
Ka2/P7/9xIlR+Edi/mZvU7Ctoa1Q+X1/Tji5TYEOBkvWMzC0ITPUaHpoj4rM8tgQ0PxARE+AZ7Yu
9MktAQDGDNmtESngA3IaYrnXV88/sjknEOPTaQI5NccIXmzRNixlB3XCAQ7dKxQbPjp9FwvRRGIx
hfV1clLAfZfdEw1rSExVBIrbI3FPCSAjIVlOianW3OmEtgG8FdFVKaUEhj0EcJfACXV49dU/LGsK
fVBiv6GdSVzNDU9ICpqKby8pBXYDigQBJWknqTDgsT10OSrQ6SX8w0ZKp2cPNWqKJKVAYxtboqrb
JHTqqy8FgJup2ITnvl0qTaTmlHSBxjzZFSHMIrgMNlB/j64Im6MCuRjQA1opnZ4uYK2kg2iugHMF
2eQghZ6XqKoWtb2IAfzFWldOzy4AryFtF4yhAQ4dYaL2Xff8JFWxhip7pAte48ltjmBEyB4SODYb
Km8ZYN3GIvTmTwjFJoVrOtq34MJpHZuBmJD3lukSZr0THmhPRL0zA5F79kiHbfT0lABkLFk/ESVw
IGM7GP0HSQUiykBAgf2LKtQXpuK0lIAOIdF6IOUosS3QMCnI6loXoGcQHeFHiuP0kak4NSkQ/5KV
gjo0yBwYKHtjEND4jqPEtsGhEl1AVOI6PV0gSdxENCSCB5yMBHQdPuP9LI+lYDtDsVxohWnN4k84
Sj/gTd3n70cA183qzL0/zx7L3T/1hUNO8+HnbbZapKRFUrbzRZHIb+7d5OvE7791Mnl1Eu3ow0NS
rb5P++/tBB/eunOvw6wOf3ztz1MvvVtW9QdV+5gNTcm/Qu+LF3nHhUpoJ2bv25P8+kvnOY9WwXcG
zla9cQ32VOlxU3+fdGH2m7yn/MBPsm4+3RJ2bxafE8XIC/2vSdrrBGtSdbJPTSVSknqz5CDYb/UQ
8iPH8fwu9++KvDM4hWmH3x+tTvkhkTzDjiMp7ENq/1Xy9RXCKaIv3Qa8Jj8sK5wJUvdnXfVu8m2y
I1/ME7oGuyM31Q2yIz8NVyop8suZt+wooApI2QuYkMsQQo3Ezw7qJnSbTJNIaMnK4jKe+V7PijRJ
IumRk7L78ujrJi4kO+y194ARuMlySw/MAMXdqjo8Yi3kJkciO/SbpACVsC9mt87Lyo594/nxvPPM
Alb08If/3DDdeGkVevHsMFK9mTc5E/lHzjLvbllk8zzv6HQbj5ce379b+guvWxzW5Pzkh2YvyJK8
o9laE0GWHzvLfH7Wa78jdNUUkcSXGD2BnPAwUv0+m6in9NBJnPeUW1NthwOu7Mhv519Sr+c9UWQg
gpTyQ2+97r5FpENEvOQHLl+99qJ1tvS7pHeMLxCAX2L8pyHJJHcwgXd2M9/5d51tjGyhiIK9xJP/
Ba7YYaRaBZtEpPTQwBE/Tj2lNdHcl7nB2Fv11z4khJwEZYd/t/S7Em/ibtLDrkI8ku6pps36SQ+d
zhf9+ts6SiY78Pt5HAN1ufV6xwT6YUUUSnb4j8tkNn91mT3Y26Aje4EX+ft3OdAkV2hzg4eKKCjW
XsAf/IT051k277gUbehLVvSf5juvs98DXi2CSbLjPoU6JCnpP+dpxM52eD5hrXS24hcwhI/ioTQh
JVlZ3HrsO/CzdJdmm+SVHvx7YC6SEr/1s7skzvyO56bDC/ACC/P26Ua0Z5/6sUjTfZ33w/jToZnj
sX/rBtfEN+7CuZf+9m8AAAD//w==</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Aptos Narrow" panose="02110004020202020204"/>
          </a:endParaRPr>
        </a:p>
      </cx:txPr>
    </cx:legend>
  </cx:chart>
  <cx:spPr>
    <a:noFill/>
    <a:ln>
      <a:solidFill>
        <a:srgbClr val="FFC000"/>
      </a:soli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2.xml"/><Relationship Id="rId11" Type="http://schemas.openxmlformats.org/officeDocument/2006/relationships/chart" Target="../charts/chart9.xml"/><Relationship Id="rId5" Type="http://schemas.microsoft.com/office/2014/relationships/chartEx" Target="../charts/chartEx1.xml"/><Relationship Id="rId10" Type="http://schemas.openxmlformats.org/officeDocument/2006/relationships/chart" Target="../charts/chart8.xml"/><Relationship Id="rId4" Type="http://schemas.openxmlformats.org/officeDocument/2006/relationships/chart" Target="../charts/chart4.xml"/><Relationship Id="rId9" Type="http://schemas.openxmlformats.org/officeDocument/2006/relationships/chart" Target="../charts/chart7.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image" Target="../media/image1.png"/><Relationship Id="rId7" Type="http://schemas.microsoft.com/office/2014/relationships/chartEx" Target="../charts/chartEx3.xml"/><Relationship Id="rId12" Type="http://schemas.openxmlformats.org/officeDocument/2006/relationships/chart" Target="../charts/chart18.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3.xml"/><Relationship Id="rId11" Type="http://schemas.openxmlformats.org/officeDocument/2006/relationships/chart" Target="../charts/chart17.xml"/><Relationship Id="rId5" Type="http://schemas.openxmlformats.org/officeDocument/2006/relationships/chart" Target="../charts/chart12.xml"/><Relationship Id="rId10" Type="http://schemas.openxmlformats.org/officeDocument/2006/relationships/chart" Target="../charts/chart16.xml"/><Relationship Id="rId4" Type="http://schemas.openxmlformats.org/officeDocument/2006/relationships/image" Target="../media/image2.svg"/><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4</xdr:col>
      <xdr:colOff>283368</xdr:colOff>
      <xdr:row>0</xdr:row>
      <xdr:rowOff>66675</xdr:rowOff>
    </xdr:from>
    <xdr:to>
      <xdr:col>10</xdr:col>
      <xdr:colOff>438150</xdr:colOff>
      <xdr:row>13</xdr:row>
      <xdr:rowOff>9525</xdr:rowOff>
    </xdr:to>
    <xdr:graphicFrame macro="">
      <xdr:nvGraphicFramePr>
        <xdr:cNvPr id="2" name="Chart 1">
          <a:extLst>
            <a:ext uri="{FF2B5EF4-FFF2-40B4-BE49-F238E27FC236}">
              <a16:creationId xmlns:a16="http://schemas.microsoft.com/office/drawing/2014/main" id="{48C7A147-A3DF-510B-C54B-BE0464866D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540542</xdr:colOff>
      <xdr:row>18</xdr:row>
      <xdr:rowOff>138112</xdr:rowOff>
    </xdr:from>
    <xdr:to>
      <xdr:col>11</xdr:col>
      <xdr:colOff>233361</xdr:colOff>
      <xdr:row>34</xdr:row>
      <xdr:rowOff>152400</xdr:rowOff>
    </xdr:to>
    <xdr:graphicFrame macro="">
      <xdr:nvGraphicFramePr>
        <xdr:cNvPr id="3" name="Chart 2">
          <a:extLst>
            <a:ext uri="{FF2B5EF4-FFF2-40B4-BE49-F238E27FC236}">
              <a16:creationId xmlns:a16="http://schemas.microsoft.com/office/drawing/2014/main" id="{E8708D08-92C5-DD27-F2ED-A118E1952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685800</xdr:colOff>
      <xdr:row>47</xdr:row>
      <xdr:rowOff>104776</xdr:rowOff>
    </xdr:from>
    <xdr:to>
      <xdr:col>7</xdr:col>
      <xdr:colOff>304800</xdr:colOff>
      <xdr:row>60</xdr:row>
      <xdr:rowOff>55960</xdr:rowOff>
    </xdr:to>
    <xdr:graphicFrame macro="">
      <xdr:nvGraphicFramePr>
        <xdr:cNvPr id="5" name="Chart 4">
          <a:extLst>
            <a:ext uri="{FF2B5EF4-FFF2-40B4-BE49-F238E27FC236}">
              <a16:creationId xmlns:a16="http://schemas.microsoft.com/office/drawing/2014/main" id="{72E40E46-0466-4788-9CE7-71989AF98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459581</xdr:colOff>
      <xdr:row>53</xdr:row>
      <xdr:rowOff>133350</xdr:rowOff>
    </xdr:from>
    <xdr:to>
      <xdr:col>12</xdr:col>
      <xdr:colOff>497681</xdr:colOff>
      <xdr:row>68</xdr:row>
      <xdr:rowOff>161925</xdr:rowOff>
    </xdr:to>
    <xdr:graphicFrame macro="">
      <xdr:nvGraphicFramePr>
        <xdr:cNvPr id="6" name="Chart 5">
          <a:extLst>
            <a:ext uri="{FF2B5EF4-FFF2-40B4-BE49-F238E27FC236}">
              <a16:creationId xmlns:a16="http://schemas.microsoft.com/office/drawing/2014/main" id="{4F422087-B195-C2E3-A470-D8F513A082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45242</xdr:colOff>
      <xdr:row>76</xdr:row>
      <xdr:rowOff>114301</xdr:rowOff>
    </xdr:from>
    <xdr:to>
      <xdr:col>17</xdr:col>
      <xdr:colOff>502442</xdr:colOff>
      <xdr:row>91</xdr:row>
      <xdr:rowOff>142876</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424B37C5-9BD2-4E39-7AB3-D49AD6F402C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7484267" y="13873164"/>
              <a:ext cx="5767388"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2380</xdr:colOff>
      <xdr:row>93</xdr:row>
      <xdr:rowOff>4762</xdr:rowOff>
    </xdr:from>
    <xdr:to>
      <xdr:col>15</xdr:col>
      <xdr:colOff>440530</xdr:colOff>
      <xdr:row>108</xdr:row>
      <xdr:rowOff>33337</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85C7732E-D1C1-EFA7-ADEC-72A8B797F50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7441405" y="16840200"/>
              <a:ext cx="4572000" cy="2743200"/>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592930</xdr:colOff>
      <xdr:row>110</xdr:row>
      <xdr:rowOff>109537</xdr:rowOff>
    </xdr:from>
    <xdr:to>
      <xdr:col>8</xdr:col>
      <xdr:colOff>121443</xdr:colOff>
      <xdr:row>125</xdr:row>
      <xdr:rowOff>138112</xdr:rowOff>
    </xdr:to>
    <xdr:graphicFrame macro="">
      <xdr:nvGraphicFramePr>
        <xdr:cNvPr id="8" name="Chart 7">
          <a:extLst>
            <a:ext uri="{FF2B5EF4-FFF2-40B4-BE49-F238E27FC236}">
              <a16:creationId xmlns:a16="http://schemas.microsoft.com/office/drawing/2014/main" id="{92A34664-0457-4CE4-E1B7-24DC7EA88F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592930</xdr:colOff>
      <xdr:row>131</xdr:row>
      <xdr:rowOff>19050</xdr:rowOff>
    </xdr:from>
    <xdr:to>
      <xdr:col>8</xdr:col>
      <xdr:colOff>121443</xdr:colOff>
      <xdr:row>146</xdr:row>
      <xdr:rowOff>47625</xdr:rowOff>
    </xdr:to>
    <xdr:graphicFrame macro="">
      <xdr:nvGraphicFramePr>
        <xdr:cNvPr id="11" name="Chart 10">
          <a:extLst>
            <a:ext uri="{FF2B5EF4-FFF2-40B4-BE49-F238E27FC236}">
              <a16:creationId xmlns:a16="http://schemas.microsoft.com/office/drawing/2014/main" id="{D04E745F-8E15-7661-E961-BD7A7D2C36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569118</xdr:colOff>
      <xdr:row>147</xdr:row>
      <xdr:rowOff>171449</xdr:rowOff>
    </xdr:from>
    <xdr:to>
      <xdr:col>8</xdr:col>
      <xdr:colOff>97631</xdr:colOff>
      <xdr:row>163</xdr:row>
      <xdr:rowOff>19049</xdr:rowOff>
    </xdr:to>
    <xdr:graphicFrame macro="">
      <xdr:nvGraphicFramePr>
        <xdr:cNvPr id="12" name="Chart 11">
          <a:extLst>
            <a:ext uri="{FF2B5EF4-FFF2-40B4-BE49-F238E27FC236}">
              <a16:creationId xmlns:a16="http://schemas.microsoft.com/office/drawing/2014/main" id="{C6A38FD3-7F31-A0B1-519C-D4B09DDC1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607217</xdr:colOff>
      <xdr:row>165</xdr:row>
      <xdr:rowOff>38099</xdr:rowOff>
    </xdr:from>
    <xdr:to>
      <xdr:col>8</xdr:col>
      <xdr:colOff>135730</xdr:colOff>
      <xdr:row>180</xdr:row>
      <xdr:rowOff>66674</xdr:rowOff>
    </xdr:to>
    <xdr:graphicFrame macro="">
      <xdr:nvGraphicFramePr>
        <xdr:cNvPr id="13" name="Chart 12">
          <a:extLst>
            <a:ext uri="{FF2B5EF4-FFF2-40B4-BE49-F238E27FC236}">
              <a16:creationId xmlns:a16="http://schemas.microsoft.com/office/drawing/2014/main" id="{803C97CD-64E7-F74B-AC1D-243F0EED09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xdr:col>
      <xdr:colOff>516731</xdr:colOff>
      <xdr:row>183</xdr:row>
      <xdr:rowOff>0</xdr:rowOff>
    </xdr:from>
    <xdr:to>
      <xdr:col>8</xdr:col>
      <xdr:colOff>45243</xdr:colOff>
      <xdr:row>198</xdr:row>
      <xdr:rowOff>28575</xdr:rowOff>
    </xdr:to>
    <xdr:graphicFrame macro="">
      <xdr:nvGraphicFramePr>
        <xdr:cNvPr id="9" name="Chart 8">
          <a:extLst>
            <a:ext uri="{FF2B5EF4-FFF2-40B4-BE49-F238E27FC236}">
              <a16:creationId xmlns:a16="http://schemas.microsoft.com/office/drawing/2014/main" id="{3E665333-7B7F-4B7E-A1B0-42120B4A84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11905</xdr:colOff>
      <xdr:row>0</xdr:row>
      <xdr:rowOff>130968</xdr:rowOff>
    </xdr:from>
    <xdr:to>
      <xdr:col>23</xdr:col>
      <xdr:colOff>133350</xdr:colOff>
      <xdr:row>54</xdr:row>
      <xdr:rowOff>31750</xdr:rowOff>
    </xdr:to>
    <xdr:sp macro="" textlink="">
      <xdr:nvSpPr>
        <xdr:cNvPr id="2" name="Rectangle 1">
          <a:extLst>
            <a:ext uri="{FF2B5EF4-FFF2-40B4-BE49-F238E27FC236}">
              <a16:creationId xmlns:a16="http://schemas.microsoft.com/office/drawing/2014/main" id="{A214104F-F2EF-8355-60F4-0B58AF635F9D}"/>
            </a:ext>
          </a:extLst>
        </xdr:cNvPr>
        <xdr:cNvSpPr/>
      </xdr:nvSpPr>
      <xdr:spPr>
        <a:xfrm>
          <a:off x="1955005" y="130968"/>
          <a:ext cx="13075445" cy="9673432"/>
        </a:xfrm>
        <a:prstGeom prst="rect">
          <a:avLst/>
        </a:prstGeom>
        <a:noFill/>
        <a:ln w="19050">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9</xdr:col>
      <xdr:colOff>422670</xdr:colOff>
      <xdr:row>8</xdr:row>
      <xdr:rowOff>41670</xdr:rowOff>
    </xdr:from>
    <xdr:to>
      <xdr:col>19</xdr:col>
      <xdr:colOff>261936</xdr:colOff>
      <xdr:row>25</xdr:row>
      <xdr:rowOff>101202</xdr:rowOff>
    </xdr:to>
    <xdr:graphicFrame macro="">
      <xdr:nvGraphicFramePr>
        <xdr:cNvPr id="3" name="Chart 2">
          <a:extLst>
            <a:ext uri="{FF2B5EF4-FFF2-40B4-BE49-F238E27FC236}">
              <a16:creationId xmlns:a16="http://schemas.microsoft.com/office/drawing/2014/main" id="{A9A0C051-ACE8-4522-A50B-7081EC955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160734</xdr:colOff>
      <xdr:row>8</xdr:row>
      <xdr:rowOff>41672</xdr:rowOff>
    </xdr:from>
    <xdr:to>
      <xdr:col>9</xdr:col>
      <xdr:colOff>250031</xdr:colOff>
      <xdr:row>25</xdr:row>
      <xdr:rowOff>125015</xdr:rowOff>
    </xdr:to>
    <xdr:graphicFrame macro="">
      <xdr:nvGraphicFramePr>
        <xdr:cNvPr id="4" name="Chart 3">
          <a:extLst>
            <a:ext uri="{FF2B5EF4-FFF2-40B4-BE49-F238E27FC236}">
              <a16:creationId xmlns:a16="http://schemas.microsoft.com/office/drawing/2014/main" id="{A5D1395F-A5EA-480C-BF1A-C4FF8B9F6A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164306</xdr:colOff>
      <xdr:row>1</xdr:row>
      <xdr:rowOff>104776</xdr:rowOff>
    </xdr:from>
    <xdr:to>
      <xdr:col>6</xdr:col>
      <xdr:colOff>1</xdr:colOff>
      <xdr:row>13</xdr:row>
      <xdr:rowOff>102053</xdr:rowOff>
    </xdr:to>
    <xdr:sp macro="" textlink="">
      <xdr:nvSpPr>
        <xdr:cNvPr id="5" name="Rectangle 4">
          <a:extLst>
            <a:ext uri="{FF2B5EF4-FFF2-40B4-BE49-F238E27FC236}">
              <a16:creationId xmlns:a16="http://schemas.microsoft.com/office/drawing/2014/main" id="{8C3E0B4C-59BD-4200-BD03-837D7D296DD7}"/>
            </a:ext>
          </a:extLst>
        </xdr:cNvPr>
        <xdr:cNvSpPr/>
      </xdr:nvSpPr>
      <xdr:spPr>
        <a:xfrm>
          <a:off x="2103325" y="288473"/>
          <a:ext cx="1774712" cy="2201634"/>
        </a:xfrm>
        <a:prstGeom prst="rect">
          <a:avLst/>
        </a:prstGeom>
        <a:noFill/>
        <a:ln w="19050">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editAs="oneCell">
    <xdr:from>
      <xdr:col>3</xdr:col>
      <xdr:colOff>584578</xdr:colOff>
      <xdr:row>2</xdr:row>
      <xdr:rowOff>13078</xdr:rowOff>
    </xdr:from>
    <xdr:to>
      <xdr:col>5</xdr:col>
      <xdr:colOff>201197</xdr:colOff>
      <xdr:row>7</xdr:row>
      <xdr:rowOff>34510</xdr:rowOff>
    </xdr:to>
    <xdr:pic>
      <xdr:nvPicPr>
        <xdr:cNvPr id="13" name="Graphic 12" descr="Ui Ux outline">
          <a:extLst>
            <a:ext uri="{FF2B5EF4-FFF2-40B4-BE49-F238E27FC236}">
              <a16:creationId xmlns:a16="http://schemas.microsoft.com/office/drawing/2014/main" id="{F4DB7C6E-7F63-7E5E-92B7-52AF0F0B5AB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531251" y="370266"/>
          <a:ext cx="914400" cy="914400"/>
        </a:xfrm>
        <a:prstGeom prst="rect">
          <a:avLst/>
        </a:prstGeom>
      </xdr:spPr>
    </xdr:pic>
    <xdr:clientData/>
  </xdr:twoCellAnchor>
  <xdr:twoCellAnchor>
    <xdr:from>
      <xdr:col>3</xdr:col>
      <xdr:colOff>125014</xdr:colOff>
      <xdr:row>7</xdr:row>
      <xdr:rowOff>29765</xdr:rowOff>
    </xdr:from>
    <xdr:to>
      <xdr:col>6</xdr:col>
      <xdr:colOff>130968</xdr:colOff>
      <xdr:row>13</xdr:row>
      <xdr:rowOff>125015</xdr:rowOff>
    </xdr:to>
    <xdr:sp macro="" textlink="">
      <xdr:nvSpPr>
        <xdr:cNvPr id="14" name="TextBox 13">
          <a:extLst>
            <a:ext uri="{FF2B5EF4-FFF2-40B4-BE49-F238E27FC236}">
              <a16:creationId xmlns:a16="http://schemas.microsoft.com/office/drawing/2014/main" id="{C38A477C-C9A4-A3CD-DF96-5F64B6220691}"/>
            </a:ext>
          </a:extLst>
        </xdr:cNvPr>
        <xdr:cNvSpPr txBox="1"/>
      </xdr:nvSpPr>
      <xdr:spPr>
        <a:xfrm>
          <a:off x="2071687" y="1279921"/>
          <a:ext cx="1952625" cy="11668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400" b="0">
              <a:solidFill>
                <a:schemeClr val="bg1"/>
              </a:solidFill>
              <a:latin typeface="Amasis MT Pro Black" panose="020F0502020204030204" pitchFamily="18" charset="0"/>
            </a:rPr>
            <a:t>Optimizing</a:t>
          </a:r>
          <a:r>
            <a:rPr lang="en-CA" sz="1400" b="0">
              <a:solidFill>
                <a:srgbClr val="FFC000"/>
              </a:solidFill>
              <a:latin typeface="Amasis MT Pro Black" panose="020F0502020204030204" pitchFamily="18" charset="0"/>
            </a:rPr>
            <a:t> </a:t>
          </a:r>
          <a:r>
            <a:rPr lang="en-CA" sz="1400" b="0">
              <a:solidFill>
                <a:schemeClr val="bg1"/>
              </a:solidFill>
              <a:latin typeface="Amasis MT Pro Black" panose="020F0502020204030204" pitchFamily="18" charset="0"/>
            </a:rPr>
            <a:t>Gesture-to-Text: </a:t>
          </a:r>
          <a:r>
            <a:rPr lang="en-CA" sz="1400" b="0">
              <a:solidFill>
                <a:srgbClr val="FFC000"/>
              </a:solidFill>
              <a:latin typeface="Amasis MT Pro Black" panose="020F0502020204030204" pitchFamily="18" charset="0"/>
            </a:rPr>
            <a:t>User Insights &amp; Performance Dashboard</a:t>
          </a:r>
        </a:p>
      </xdr:txBody>
    </xdr:sp>
    <xdr:clientData/>
  </xdr:twoCellAnchor>
  <xdr:twoCellAnchor>
    <xdr:from>
      <xdr:col>6</xdr:col>
      <xdr:colOff>182165</xdr:colOff>
      <xdr:row>1</xdr:row>
      <xdr:rowOff>134542</xdr:rowOff>
    </xdr:from>
    <xdr:to>
      <xdr:col>9</xdr:col>
      <xdr:colOff>273843</xdr:colOff>
      <xdr:row>7</xdr:row>
      <xdr:rowOff>83344</xdr:rowOff>
    </xdr:to>
    <xdr:sp macro="" textlink="">
      <xdr:nvSpPr>
        <xdr:cNvPr id="15" name="Rectangle 14">
          <a:extLst>
            <a:ext uri="{FF2B5EF4-FFF2-40B4-BE49-F238E27FC236}">
              <a16:creationId xmlns:a16="http://schemas.microsoft.com/office/drawing/2014/main" id="{3E7A9357-EA8D-4854-85C3-711C5157A3E5}"/>
            </a:ext>
          </a:extLst>
        </xdr:cNvPr>
        <xdr:cNvSpPr/>
      </xdr:nvSpPr>
      <xdr:spPr>
        <a:xfrm>
          <a:off x="4075509" y="313136"/>
          <a:ext cx="2038350" cy="1020364"/>
        </a:xfrm>
        <a:prstGeom prst="rect">
          <a:avLst/>
        </a:prstGeom>
        <a:noFill/>
        <a:ln w="19050">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6</xdr:col>
      <xdr:colOff>79091</xdr:colOff>
      <xdr:row>1</xdr:row>
      <xdr:rowOff>136922</xdr:rowOff>
    </xdr:from>
    <xdr:to>
      <xdr:col>9</xdr:col>
      <xdr:colOff>394607</xdr:colOff>
      <xdr:row>4</xdr:row>
      <xdr:rowOff>160735</xdr:rowOff>
    </xdr:to>
    <xdr:sp macro="" textlink="">
      <xdr:nvSpPr>
        <xdr:cNvPr id="16" name="TextBox 15">
          <a:extLst>
            <a:ext uri="{FF2B5EF4-FFF2-40B4-BE49-F238E27FC236}">
              <a16:creationId xmlns:a16="http://schemas.microsoft.com/office/drawing/2014/main" id="{128601C0-72C6-3106-47C3-AFD045028159}"/>
            </a:ext>
          </a:extLst>
        </xdr:cNvPr>
        <xdr:cNvSpPr txBox="1"/>
      </xdr:nvSpPr>
      <xdr:spPr>
        <a:xfrm>
          <a:off x="3957127" y="320619"/>
          <a:ext cx="2254534" cy="574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400">
              <a:solidFill>
                <a:schemeClr val="bg1"/>
              </a:solidFill>
              <a:latin typeface="Amasis MT Pro Black" panose="02040A04050005020304" pitchFamily="18" charset="0"/>
            </a:rPr>
            <a:t>Gesture Recognition Accuracy </a:t>
          </a:r>
        </a:p>
      </xdr:txBody>
    </xdr:sp>
    <xdr:clientData/>
  </xdr:twoCellAnchor>
  <xdr:twoCellAnchor>
    <xdr:from>
      <xdr:col>6</xdr:col>
      <xdr:colOff>205978</xdr:colOff>
      <xdr:row>4</xdr:row>
      <xdr:rowOff>63104</xdr:rowOff>
    </xdr:from>
    <xdr:to>
      <xdr:col>9</xdr:col>
      <xdr:colOff>265509</xdr:colOff>
      <xdr:row>7</xdr:row>
      <xdr:rowOff>0</xdr:rowOff>
    </xdr:to>
    <xdr:sp macro="" textlink="">
      <xdr:nvSpPr>
        <xdr:cNvPr id="17" name="TextBox 16">
          <a:extLst>
            <a:ext uri="{FF2B5EF4-FFF2-40B4-BE49-F238E27FC236}">
              <a16:creationId xmlns:a16="http://schemas.microsoft.com/office/drawing/2014/main" id="{CC47B27B-DD8C-450B-ADD8-0769605E3A62}"/>
            </a:ext>
          </a:extLst>
        </xdr:cNvPr>
        <xdr:cNvSpPr txBox="1"/>
      </xdr:nvSpPr>
      <xdr:spPr>
        <a:xfrm>
          <a:off x="4099322" y="777479"/>
          <a:ext cx="2006203" cy="472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2800" baseline="0">
              <a:solidFill>
                <a:srgbClr val="FFC000"/>
              </a:solidFill>
              <a:latin typeface="Amasis MT Pro Black" panose="02040A04050005020304" pitchFamily="18" charset="0"/>
            </a:rPr>
            <a:t>87.5%</a:t>
          </a:r>
          <a:endParaRPr lang="en-CA" sz="2800">
            <a:solidFill>
              <a:srgbClr val="FFC000"/>
            </a:solidFill>
            <a:latin typeface="Amasis MT Pro Black" panose="02040A04050005020304" pitchFamily="18" charset="0"/>
          </a:endParaRPr>
        </a:p>
      </xdr:txBody>
    </xdr:sp>
    <xdr:clientData/>
  </xdr:twoCellAnchor>
  <xdr:twoCellAnchor>
    <xdr:from>
      <xdr:col>9</xdr:col>
      <xdr:colOff>429816</xdr:colOff>
      <xdr:row>1</xdr:row>
      <xdr:rowOff>132162</xdr:rowOff>
    </xdr:from>
    <xdr:to>
      <xdr:col>12</xdr:col>
      <xdr:colOff>521494</xdr:colOff>
      <xdr:row>7</xdr:row>
      <xdr:rowOff>80964</xdr:rowOff>
    </xdr:to>
    <xdr:sp macro="" textlink="">
      <xdr:nvSpPr>
        <xdr:cNvPr id="24" name="Rectangle 23">
          <a:extLst>
            <a:ext uri="{FF2B5EF4-FFF2-40B4-BE49-F238E27FC236}">
              <a16:creationId xmlns:a16="http://schemas.microsoft.com/office/drawing/2014/main" id="{A7B4744A-6546-B3A9-C52A-FFAE2E9CBA59}"/>
            </a:ext>
          </a:extLst>
        </xdr:cNvPr>
        <xdr:cNvSpPr/>
      </xdr:nvSpPr>
      <xdr:spPr>
        <a:xfrm>
          <a:off x="6269832" y="310756"/>
          <a:ext cx="2038350" cy="1020364"/>
        </a:xfrm>
        <a:prstGeom prst="rect">
          <a:avLst/>
        </a:prstGeom>
        <a:noFill/>
        <a:ln w="19050">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9</xdr:col>
      <xdr:colOff>456010</xdr:colOff>
      <xdr:row>1</xdr:row>
      <xdr:rowOff>128588</xdr:rowOff>
    </xdr:from>
    <xdr:to>
      <xdr:col>12</xdr:col>
      <xdr:colOff>571500</xdr:colOff>
      <xdr:row>4</xdr:row>
      <xdr:rowOff>152401</xdr:rowOff>
    </xdr:to>
    <xdr:sp macro="" textlink="">
      <xdr:nvSpPr>
        <xdr:cNvPr id="25" name="TextBox 24">
          <a:extLst>
            <a:ext uri="{FF2B5EF4-FFF2-40B4-BE49-F238E27FC236}">
              <a16:creationId xmlns:a16="http://schemas.microsoft.com/office/drawing/2014/main" id="{3F2EC0B1-135F-8195-88E1-903454FBFD5A}"/>
            </a:ext>
          </a:extLst>
        </xdr:cNvPr>
        <xdr:cNvSpPr txBox="1"/>
      </xdr:nvSpPr>
      <xdr:spPr>
        <a:xfrm>
          <a:off x="6296026" y="307182"/>
          <a:ext cx="2062162" cy="55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400">
              <a:solidFill>
                <a:schemeClr val="bg1"/>
              </a:solidFill>
              <a:latin typeface="Amasis MT Pro Black" panose="02040A04050005020304" pitchFamily="18" charset="0"/>
            </a:rPr>
            <a:t>Average Recognition Time </a:t>
          </a:r>
        </a:p>
      </xdr:txBody>
    </xdr:sp>
    <xdr:clientData/>
  </xdr:twoCellAnchor>
  <xdr:twoCellAnchor>
    <xdr:from>
      <xdr:col>9</xdr:col>
      <xdr:colOff>435769</xdr:colOff>
      <xdr:row>4</xdr:row>
      <xdr:rowOff>42864</xdr:rowOff>
    </xdr:from>
    <xdr:to>
      <xdr:col>12</xdr:col>
      <xdr:colOff>495300</xdr:colOff>
      <xdr:row>6</xdr:row>
      <xdr:rowOff>158353</xdr:rowOff>
    </xdr:to>
    <xdr:sp macro="" textlink="">
      <xdr:nvSpPr>
        <xdr:cNvPr id="26" name="TextBox 25">
          <a:extLst>
            <a:ext uri="{FF2B5EF4-FFF2-40B4-BE49-F238E27FC236}">
              <a16:creationId xmlns:a16="http://schemas.microsoft.com/office/drawing/2014/main" id="{8BD2E238-1B89-55C4-D3B9-D134135C279D}"/>
            </a:ext>
          </a:extLst>
        </xdr:cNvPr>
        <xdr:cNvSpPr txBox="1"/>
      </xdr:nvSpPr>
      <xdr:spPr>
        <a:xfrm>
          <a:off x="6275785" y="757239"/>
          <a:ext cx="2006203" cy="472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2800" baseline="0">
              <a:solidFill>
                <a:srgbClr val="FFC000"/>
              </a:solidFill>
              <a:latin typeface="Amasis MT Pro Black" panose="02040A04050005020304" pitchFamily="18" charset="0"/>
            </a:rPr>
            <a:t>350ms</a:t>
          </a:r>
          <a:endParaRPr lang="en-CA" sz="2800">
            <a:solidFill>
              <a:srgbClr val="FFC000"/>
            </a:solidFill>
            <a:latin typeface="Amasis MT Pro Black" panose="02040A04050005020304" pitchFamily="18" charset="0"/>
          </a:endParaRPr>
        </a:p>
      </xdr:txBody>
    </xdr:sp>
    <xdr:clientData/>
  </xdr:twoCellAnchor>
  <xdr:twoCellAnchor>
    <xdr:from>
      <xdr:col>12</xdr:col>
      <xdr:colOff>641747</xdr:colOff>
      <xdr:row>1</xdr:row>
      <xdr:rowOff>123827</xdr:rowOff>
    </xdr:from>
    <xdr:to>
      <xdr:col>16</xdr:col>
      <xdr:colOff>84535</xdr:colOff>
      <xdr:row>7</xdr:row>
      <xdr:rowOff>72629</xdr:rowOff>
    </xdr:to>
    <xdr:sp macro="" textlink="">
      <xdr:nvSpPr>
        <xdr:cNvPr id="27" name="Rectangle 26">
          <a:extLst>
            <a:ext uri="{FF2B5EF4-FFF2-40B4-BE49-F238E27FC236}">
              <a16:creationId xmlns:a16="http://schemas.microsoft.com/office/drawing/2014/main" id="{18CEBCA6-B3D7-4F65-9634-4426CFA0A472}"/>
            </a:ext>
          </a:extLst>
        </xdr:cNvPr>
        <xdr:cNvSpPr/>
      </xdr:nvSpPr>
      <xdr:spPr>
        <a:xfrm>
          <a:off x="8428435" y="302421"/>
          <a:ext cx="2038350" cy="1020364"/>
        </a:xfrm>
        <a:prstGeom prst="rect">
          <a:avLst/>
        </a:prstGeom>
        <a:noFill/>
        <a:ln w="19050">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12</xdr:col>
      <xdr:colOff>620315</xdr:colOff>
      <xdr:row>1</xdr:row>
      <xdr:rowOff>114300</xdr:rowOff>
    </xdr:from>
    <xdr:to>
      <xdr:col>16</xdr:col>
      <xdr:colOff>86915</xdr:colOff>
      <xdr:row>4</xdr:row>
      <xdr:rowOff>138113</xdr:rowOff>
    </xdr:to>
    <xdr:sp macro="" textlink="">
      <xdr:nvSpPr>
        <xdr:cNvPr id="28" name="TextBox 27">
          <a:extLst>
            <a:ext uri="{FF2B5EF4-FFF2-40B4-BE49-F238E27FC236}">
              <a16:creationId xmlns:a16="http://schemas.microsoft.com/office/drawing/2014/main" id="{52292B54-3D7E-4774-9E4F-FC53110D7CD0}"/>
            </a:ext>
          </a:extLst>
        </xdr:cNvPr>
        <xdr:cNvSpPr txBox="1"/>
      </xdr:nvSpPr>
      <xdr:spPr>
        <a:xfrm>
          <a:off x="8407003" y="292894"/>
          <a:ext cx="2062162" cy="55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400">
              <a:solidFill>
                <a:schemeClr val="bg1"/>
              </a:solidFill>
              <a:latin typeface="Amasis MT Pro Black" panose="02040A04050005020304" pitchFamily="18" charset="0"/>
            </a:rPr>
            <a:t>Most</a:t>
          </a:r>
          <a:r>
            <a:rPr lang="en-CA" sz="1400" baseline="0">
              <a:solidFill>
                <a:schemeClr val="bg1"/>
              </a:solidFill>
              <a:latin typeface="Amasis MT Pro Black" panose="02040A04050005020304" pitchFamily="18" charset="0"/>
            </a:rPr>
            <a:t> Misrecognized Gesture</a:t>
          </a:r>
          <a:endParaRPr lang="en-CA" sz="1400">
            <a:solidFill>
              <a:schemeClr val="bg1"/>
            </a:solidFill>
            <a:latin typeface="Amasis MT Pro Black" panose="02040A04050005020304" pitchFamily="18" charset="0"/>
          </a:endParaRPr>
        </a:p>
      </xdr:txBody>
    </xdr:sp>
    <xdr:clientData/>
  </xdr:twoCellAnchor>
  <xdr:twoCellAnchor>
    <xdr:from>
      <xdr:col>13</xdr:col>
      <xdr:colOff>28575</xdr:colOff>
      <xdr:row>4</xdr:row>
      <xdr:rowOff>28576</xdr:rowOff>
    </xdr:from>
    <xdr:to>
      <xdr:col>16</xdr:col>
      <xdr:colOff>88107</xdr:colOff>
      <xdr:row>6</xdr:row>
      <xdr:rowOff>144065</xdr:rowOff>
    </xdr:to>
    <xdr:sp macro="" textlink="">
      <xdr:nvSpPr>
        <xdr:cNvPr id="29" name="TextBox 28">
          <a:extLst>
            <a:ext uri="{FF2B5EF4-FFF2-40B4-BE49-F238E27FC236}">
              <a16:creationId xmlns:a16="http://schemas.microsoft.com/office/drawing/2014/main" id="{84FAB4CE-20B6-49EF-9F78-31DB46B99DCA}"/>
            </a:ext>
          </a:extLst>
        </xdr:cNvPr>
        <xdr:cNvSpPr txBox="1"/>
      </xdr:nvSpPr>
      <xdr:spPr>
        <a:xfrm>
          <a:off x="8464154" y="742951"/>
          <a:ext cx="2006203" cy="472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2400" baseline="0">
              <a:solidFill>
                <a:srgbClr val="FFC000"/>
              </a:solidFill>
              <a:latin typeface="Amasis MT Pro Black" panose="02040A04050005020304" pitchFamily="18" charset="0"/>
            </a:rPr>
            <a:t>Gesture</a:t>
          </a:r>
          <a:r>
            <a:rPr lang="en-CA" sz="2800" baseline="0">
              <a:solidFill>
                <a:srgbClr val="FFC000"/>
              </a:solidFill>
              <a:latin typeface="Amasis MT Pro Black" panose="02040A04050005020304" pitchFamily="18" charset="0"/>
            </a:rPr>
            <a:t> </a:t>
          </a:r>
          <a:r>
            <a:rPr lang="en-CA" sz="2400" baseline="0">
              <a:solidFill>
                <a:srgbClr val="FFC000"/>
              </a:solidFill>
              <a:latin typeface="Amasis MT Pro Black" panose="02040A04050005020304" pitchFamily="18" charset="0"/>
            </a:rPr>
            <a:t>3</a:t>
          </a:r>
          <a:endParaRPr lang="en-CA" sz="2800">
            <a:solidFill>
              <a:srgbClr val="FFC000"/>
            </a:solidFill>
            <a:latin typeface="Amasis MT Pro Black" panose="02040A04050005020304" pitchFamily="18" charset="0"/>
          </a:endParaRPr>
        </a:p>
      </xdr:txBody>
    </xdr:sp>
    <xdr:clientData/>
  </xdr:twoCellAnchor>
  <xdr:twoCellAnchor>
    <xdr:from>
      <xdr:col>16</xdr:col>
      <xdr:colOff>216694</xdr:colOff>
      <xdr:row>1</xdr:row>
      <xdr:rowOff>121445</xdr:rowOff>
    </xdr:from>
    <xdr:to>
      <xdr:col>19</xdr:col>
      <xdr:colOff>308371</xdr:colOff>
      <xdr:row>7</xdr:row>
      <xdr:rowOff>70247</xdr:rowOff>
    </xdr:to>
    <xdr:sp macro="" textlink="">
      <xdr:nvSpPr>
        <xdr:cNvPr id="30" name="Rectangle 29">
          <a:extLst>
            <a:ext uri="{FF2B5EF4-FFF2-40B4-BE49-F238E27FC236}">
              <a16:creationId xmlns:a16="http://schemas.microsoft.com/office/drawing/2014/main" id="{5118368D-B70C-43BB-B639-244BCC1A9CA5}"/>
            </a:ext>
          </a:extLst>
        </xdr:cNvPr>
        <xdr:cNvSpPr/>
      </xdr:nvSpPr>
      <xdr:spPr>
        <a:xfrm>
          <a:off x="10598944" y="300039"/>
          <a:ext cx="2038350" cy="1020364"/>
        </a:xfrm>
        <a:prstGeom prst="rect">
          <a:avLst/>
        </a:prstGeom>
        <a:noFill/>
        <a:ln w="19050">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16</xdr:col>
      <xdr:colOff>201215</xdr:colOff>
      <xdr:row>1</xdr:row>
      <xdr:rowOff>129778</xdr:rowOff>
    </xdr:from>
    <xdr:to>
      <xdr:col>19</xdr:col>
      <xdr:colOff>316704</xdr:colOff>
      <xdr:row>4</xdr:row>
      <xdr:rowOff>153591</xdr:rowOff>
    </xdr:to>
    <xdr:sp macro="" textlink="">
      <xdr:nvSpPr>
        <xdr:cNvPr id="31" name="TextBox 30">
          <a:extLst>
            <a:ext uri="{FF2B5EF4-FFF2-40B4-BE49-F238E27FC236}">
              <a16:creationId xmlns:a16="http://schemas.microsoft.com/office/drawing/2014/main" id="{23B6736C-68B2-4E3B-A6D7-791B56ADD0DD}"/>
            </a:ext>
          </a:extLst>
        </xdr:cNvPr>
        <xdr:cNvSpPr txBox="1"/>
      </xdr:nvSpPr>
      <xdr:spPr>
        <a:xfrm>
          <a:off x="10583465" y="308372"/>
          <a:ext cx="2062162" cy="55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400">
              <a:solidFill>
                <a:schemeClr val="bg1"/>
              </a:solidFill>
              <a:latin typeface="Amasis MT Pro Black" panose="02040A04050005020304" pitchFamily="18" charset="0"/>
            </a:rPr>
            <a:t>User</a:t>
          </a:r>
          <a:r>
            <a:rPr lang="en-CA" sz="1400" baseline="0">
              <a:solidFill>
                <a:schemeClr val="bg1"/>
              </a:solidFill>
              <a:latin typeface="Amasis MT Pro Black" panose="02040A04050005020304" pitchFamily="18" charset="0"/>
            </a:rPr>
            <a:t> Satisfaction Score</a:t>
          </a:r>
          <a:endParaRPr lang="en-CA" sz="1400">
            <a:solidFill>
              <a:schemeClr val="bg1"/>
            </a:solidFill>
            <a:latin typeface="Amasis MT Pro Black" panose="02040A04050005020304" pitchFamily="18" charset="0"/>
          </a:endParaRPr>
        </a:p>
      </xdr:txBody>
    </xdr:sp>
    <xdr:clientData/>
  </xdr:twoCellAnchor>
  <xdr:twoCellAnchor>
    <xdr:from>
      <xdr:col>16</xdr:col>
      <xdr:colOff>216695</xdr:colOff>
      <xdr:row>4</xdr:row>
      <xdr:rowOff>44053</xdr:rowOff>
    </xdr:from>
    <xdr:to>
      <xdr:col>19</xdr:col>
      <xdr:colOff>276225</xdr:colOff>
      <xdr:row>6</xdr:row>
      <xdr:rowOff>159542</xdr:rowOff>
    </xdr:to>
    <xdr:sp macro="" textlink="">
      <xdr:nvSpPr>
        <xdr:cNvPr id="32" name="TextBox 31">
          <a:extLst>
            <a:ext uri="{FF2B5EF4-FFF2-40B4-BE49-F238E27FC236}">
              <a16:creationId xmlns:a16="http://schemas.microsoft.com/office/drawing/2014/main" id="{70575516-C7C9-4026-90E6-E11265FA12A5}"/>
            </a:ext>
          </a:extLst>
        </xdr:cNvPr>
        <xdr:cNvSpPr txBox="1"/>
      </xdr:nvSpPr>
      <xdr:spPr>
        <a:xfrm>
          <a:off x="10598945" y="758428"/>
          <a:ext cx="2006203" cy="472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2400" baseline="0">
              <a:solidFill>
                <a:srgbClr val="FFC000"/>
              </a:solidFill>
              <a:latin typeface="Amasis MT Pro Black" panose="02040A04050005020304" pitchFamily="18" charset="0"/>
            </a:rPr>
            <a:t>4.2 / 5</a:t>
          </a:r>
          <a:endParaRPr lang="en-CA" sz="2800">
            <a:solidFill>
              <a:srgbClr val="FFC000"/>
            </a:solidFill>
            <a:latin typeface="Amasis MT Pro Black" panose="02040A04050005020304" pitchFamily="18" charset="0"/>
          </a:endParaRPr>
        </a:p>
      </xdr:txBody>
    </xdr:sp>
    <xdr:clientData/>
  </xdr:twoCellAnchor>
  <xdr:twoCellAnchor>
    <xdr:from>
      <xdr:col>19</xdr:col>
      <xdr:colOff>434577</xdr:colOff>
      <xdr:row>1</xdr:row>
      <xdr:rowOff>119064</xdr:rowOff>
    </xdr:from>
    <xdr:to>
      <xdr:col>22</xdr:col>
      <xdr:colOff>526256</xdr:colOff>
      <xdr:row>7</xdr:row>
      <xdr:rowOff>67866</xdr:rowOff>
    </xdr:to>
    <xdr:sp macro="" textlink="">
      <xdr:nvSpPr>
        <xdr:cNvPr id="33" name="Rectangle 32">
          <a:extLst>
            <a:ext uri="{FF2B5EF4-FFF2-40B4-BE49-F238E27FC236}">
              <a16:creationId xmlns:a16="http://schemas.microsoft.com/office/drawing/2014/main" id="{A152D353-8946-4AFB-8163-CB6BFF95A0A6}"/>
            </a:ext>
          </a:extLst>
        </xdr:cNvPr>
        <xdr:cNvSpPr/>
      </xdr:nvSpPr>
      <xdr:spPr>
        <a:xfrm>
          <a:off x="12763500" y="297658"/>
          <a:ext cx="2038350" cy="1020364"/>
        </a:xfrm>
        <a:prstGeom prst="rect">
          <a:avLst/>
        </a:prstGeom>
        <a:noFill/>
        <a:ln w="19050">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19</xdr:col>
      <xdr:colOff>454817</xdr:colOff>
      <xdr:row>1</xdr:row>
      <xdr:rowOff>121444</xdr:rowOff>
    </xdr:from>
    <xdr:to>
      <xdr:col>22</xdr:col>
      <xdr:colOff>570308</xdr:colOff>
      <xdr:row>4</xdr:row>
      <xdr:rowOff>145257</xdr:rowOff>
    </xdr:to>
    <xdr:sp macro="" textlink="">
      <xdr:nvSpPr>
        <xdr:cNvPr id="34" name="TextBox 33">
          <a:extLst>
            <a:ext uri="{FF2B5EF4-FFF2-40B4-BE49-F238E27FC236}">
              <a16:creationId xmlns:a16="http://schemas.microsoft.com/office/drawing/2014/main" id="{404F06B5-C737-4F0B-BE35-D3D75D767824}"/>
            </a:ext>
          </a:extLst>
        </xdr:cNvPr>
        <xdr:cNvSpPr txBox="1"/>
      </xdr:nvSpPr>
      <xdr:spPr>
        <a:xfrm>
          <a:off x="12783740" y="300038"/>
          <a:ext cx="2062162" cy="5595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400">
              <a:solidFill>
                <a:schemeClr val="bg1"/>
              </a:solidFill>
              <a:latin typeface="Amasis MT Pro Black" panose="02040A04050005020304" pitchFamily="18" charset="0"/>
            </a:rPr>
            <a:t>User</a:t>
          </a:r>
          <a:r>
            <a:rPr lang="en-CA" sz="1400" baseline="0">
              <a:solidFill>
                <a:schemeClr val="bg1"/>
              </a:solidFill>
              <a:latin typeface="Amasis MT Pro Black" panose="02040A04050005020304" pitchFamily="18" charset="0"/>
            </a:rPr>
            <a:t> Complaint </a:t>
          </a:r>
        </a:p>
        <a:p>
          <a:pPr algn="ctr"/>
          <a:r>
            <a:rPr lang="en-CA" sz="1400" baseline="0">
              <a:solidFill>
                <a:schemeClr val="bg1"/>
              </a:solidFill>
              <a:latin typeface="Amasis MT Pro Black" panose="02040A04050005020304" pitchFamily="18" charset="0"/>
            </a:rPr>
            <a:t>Rate</a:t>
          </a:r>
          <a:endParaRPr lang="en-CA" sz="1400">
            <a:solidFill>
              <a:schemeClr val="bg1"/>
            </a:solidFill>
            <a:latin typeface="Amasis MT Pro Black" panose="02040A04050005020304" pitchFamily="18" charset="0"/>
          </a:endParaRPr>
        </a:p>
      </xdr:txBody>
    </xdr:sp>
    <xdr:clientData/>
  </xdr:twoCellAnchor>
  <xdr:twoCellAnchor>
    <xdr:from>
      <xdr:col>19</xdr:col>
      <xdr:colOff>470297</xdr:colOff>
      <xdr:row>4</xdr:row>
      <xdr:rowOff>59531</xdr:rowOff>
    </xdr:from>
    <xdr:to>
      <xdr:col>22</xdr:col>
      <xdr:colOff>529829</xdr:colOff>
      <xdr:row>6</xdr:row>
      <xdr:rowOff>175020</xdr:rowOff>
    </xdr:to>
    <xdr:sp macro="" textlink="">
      <xdr:nvSpPr>
        <xdr:cNvPr id="35" name="TextBox 34">
          <a:extLst>
            <a:ext uri="{FF2B5EF4-FFF2-40B4-BE49-F238E27FC236}">
              <a16:creationId xmlns:a16="http://schemas.microsoft.com/office/drawing/2014/main" id="{2EA9E9FB-6E62-42E2-8489-32C8B76AA044}"/>
            </a:ext>
          </a:extLst>
        </xdr:cNvPr>
        <xdr:cNvSpPr txBox="1"/>
      </xdr:nvSpPr>
      <xdr:spPr>
        <a:xfrm>
          <a:off x="12799220" y="773906"/>
          <a:ext cx="2006203" cy="4726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2400" baseline="0">
              <a:solidFill>
                <a:srgbClr val="FFC000"/>
              </a:solidFill>
              <a:latin typeface="Amasis MT Pro Black" panose="02040A04050005020304" pitchFamily="18" charset="0"/>
            </a:rPr>
            <a:t>8%</a:t>
          </a:r>
          <a:endParaRPr lang="en-CA" sz="2800">
            <a:solidFill>
              <a:srgbClr val="FFC000"/>
            </a:solidFill>
            <a:latin typeface="Amasis MT Pro Black" panose="02040A04050005020304" pitchFamily="18" charset="0"/>
          </a:endParaRPr>
        </a:p>
      </xdr:txBody>
    </xdr:sp>
    <xdr:clientData/>
  </xdr:twoCellAnchor>
  <xdr:twoCellAnchor>
    <xdr:from>
      <xdr:col>19</xdr:col>
      <xdr:colOff>434577</xdr:colOff>
      <xdr:row>8</xdr:row>
      <xdr:rowOff>59529</xdr:rowOff>
    </xdr:from>
    <xdr:to>
      <xdr:col>22</xdr:col>
      <xdr:colOff>533400</xdr:colOff>
      <xdr:row>40</xdr:row>
      <xdr:rowOff>170088</xdr:rowOff>
    </xdr:to>
    <xdr:sp macro="" textlink="">
      <xdr:nvSpPr>
        <xdr:cNvPr id="6" name="Rectangle 5">
          <a:extLst>
            <a:ext uri="{FF2B5EF4-FFF2-40B4-BE49-F238E27FC236}">
              <a16:creationId xmlns:a16="http://schemas.microsoft.com/office/drawing/2014/main" id="{8FE269E2-9C87-4D36-8D4D-187AA052DB25}"/>
            </a:ext>
          </a:extLst>
        </xdr:cNvPr>
        <xdr:cNvSpPr/>
      </xdr:nvSpPr>
      <xdr:spPr>
        <a:xfrm>
          <a:off x="12740877" y="1507329"/>
          <a:ext cx="2041923" cy="5901759"/>
        </a:xfrm>
        <a:prstGeom prst="rect">
          <a:avLst/>
        </a:prstGeom>
        <a:noFill/>
        <a:ln w="19050">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19</xdr:col>
      <xdr:colOff>475069</xdr:colOff>
      <xdr:row>8</xdr:row>
      <xdr:rowOff>107157</xdr:rowOff>
    </xdr:from>
    <xdr:to>
      <xdr:col>22</xdr:col>
      <xdr:colOff>590560</xdr:colOff>
      <xdr:row>11</xdr:row>
      <xdr:rowOff>130970</xdr:rowOff>
    </xdr:to>
    <xdr:sp macro="" textlink="">
      <xdr:nvSpPr>
        <xdr:cNvPr id="7" name="TextBox 6">
          <a:extLst>
            <a:ext uri="{FF2B5EF4-FFF2-40B4-BE49-F238E27FC236}">
              <a16:creationId xmlns:a16="http://schemas.microsoft.com/office/drawing/2014/main" id="{0197EBD4-59B2-42D3-BF08-17825E62C605}"/>
            </a:ext>
          </a:extLst>
        </xdr:cNvPr>
        <xdr:cNvSpPr txBox="1"/>
      </xdr:nvSpPr>
      <xdr:spPr>
        <a:xfrm>
          <a:off x="12781369" y="1554957"/>
          <a:ext cx="2058591" cy="566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600" baseline="0">
              <a:solidFill>
                <a:schemeClr val="bg1"/>
              </a:solidFill>
              <a:latin typeface="Amasis MT Pro Black" panose="02040A04050005020304" pitchFamily="18" charset="0"/>
            </a:rPr>
            <a:t>Total Users</a:t>
          </a:r>
        </a:p>
      </xdr:txBody>
    </xdr:sp>
    <xdr:clientData/>
  </xdr:twoCellAnchor>
  <xdr:twoCellAnchor>
    <xdr:from>
      <xdr:col>19</xdr:col>
      <xdr:colOff>508068</xdr:colOff>
      <xdr:row>10</xdr:row>
      <xdr:rowOff>103587</xdr:rowOff>
    </xdr:from>
    <xdr:to>
      <xdr:col>22</xdr:col>
      <xdr:colOff>562837</xdr:colOff>
      <xdr:row>13</xdr:row>
      <xdr:rowOff>40481</xdr:rowOff>
    </xdr:to>
    <xdr:sp macro="" textlink="">
      <xdr:nvSpPr>
        <xdr:cNvPr id="8" name="TextBox 7">
          <a:extLst>
            <a:ext uri="{FF2B5EF4-FFF2-40B4-BE49-F238E27FC236}">
              <a16:creationId xmlns:a16="http://schemas.microsoft.com/office/drawing/2014/main" id="{EEF48295-A910-4DCA-9CCA-EA0453BA3226}"/>
            </a:ext>
          </a:extLst>
        </xdr:cNvPr>
        <xdr:cNvSpPr txBox="1"/>
      </xdr:nvSpPr>
      <xdr:spPr>
        <a:xfrm>
          <a:off x="12814368" y="1913337"/>
          <a:ext cx="1997869" cy="479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2800">
              <a:solidFill>
                <a:srgbClr val="FFC000"/>
              </a:solidFill>
              <a:latin typeface="Amasis MT Pro Black" panose="02040A04050005020304" pitchFamily="18" charset="0"/>
            </a:rPr>
            <a:t>120k</a:t>
          </a:r>
        </a:p>
      </xdr:txBody>
    </xdr:sp>
    <xdr:clientData/>
  </xdr:twoCellAnchor>
  <xdr:twoCellAnchor>
    <xdr:from>
      <xdr:col>18</xdr:col>
      <xdr:colOff>255427</xdr:colOff>
      <xdr:row>13</xdr:row>
      <xdr:rowOff>1701</xdr:rowOff>
    </xdr:from>
    <xdr:to>
      <xdr:col>23</xdr:col>
      <xdr:colOff>641189</xdr:colOff>
      <xdr:row>25</xdr:row>
      <xdr:rowOff>31466</xdr:rowOff>
    </xdr:to>
    <xdr:graphicFrame macro="">
      <xdr:nvGraphicFramePr>
        <xdr:cNvPr id="9" name="Chart 8">
          <a:extLst>
            <a:ext uri="{FF2B5EF4-FFF2-40B4-BE49-F238E27FC236}">
              <a16:creationId xmlns:a16="http://schemas.microsoft.com/office/drawing/2014/main" id="{115C9486-4A75-48E9-8C62-EE2AE31903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409354</xdr:colOff>
      <xdr:row>26</xdr:row>
      <xdr:rowOff>28067</xdr:rowOff>
    </xdr:from>
    <xdr:to>
      <xdr:col>23</xdr:col>
      <xdr:colOff>465710</xdr:colOff>
      <xdr:row>38</xdr:row>
      <xdr:rowOff>145087</xdr:rowOff>
    </xdr:to>
    <xdr:graphicFrame macro="">
      <xdr:nvGraphicFramePr>
        <xdr:cNvPr id="11" name="Chart 10">
          <a:extLst>
            <a:ext uri="{FF2B5EF4-FFF2-40B4-BE49-F238E27FC236}">
              <a16:creationId xmlns:a16="http://schemas.microsoft.com/office/drawing/2014/main" id="{C243A528-57B0-49B8-8F27-127441AEC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482042</xdr:colOff>
      <xdr:row>24</xdr:row>
      <xdr:rowOff>55450</xdr:rowOff>
    </xdr:from>
    <xdr:to>
      <xdr:col>22</xdr:col>
      <xdr:colOff>597533</xdr:colOff>
      <xdr:row>27</xdr:row>
      <xdr:rowOff>84364</xdr:rowOff>
    </xdr:to>
    <xdr:sp macro="" textlink="">
      <xdr:nvSpPr>
        <xdr:cNvPr id="12" name="TextBox 11">
          <a:extLst>
            <a:ext uri="{FF2B5EF4-FFF2-40B4-BE49-F238E27FC236}">
              <a16:creationId xmlns:a16="http://schemas.microsoft.com/office/drawing/2014/main" id="{A92B67A9-78AA-4E68-A9AC-0C90B8DD62FC}"/>
            </a:ext>
          </a:extLst>
        </xdr:cNvPr>
        <xdr:cNvSpPr txBox="1"/>
      </xdr:nvSpPr>
      <xdr:spPr>
        <a:xfrm>
          <a:off x="12788342" y="4398850"/>
          <a:ext cx="2058591" cy="571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600" baseline="0">
              <a:solidFill>
                <a:schemeClr val="bg1"/>
              </a:solidFill>
              <a:latin typeface="Amasis MT Pro Black" panose="02040A04050005020304" pitchFamily="18" charset="0"/>
            </a:rPr>
            <a:t>Males</a:t>
          </a:r>
          <a:endParaRPr lang="en-CA" sz="1800" baseline="0">
            <a:solidFill>
              <a:schemeClr val="bg1"/>
            </a:solidFill>
            <a:latin typeface="Amasis MT Pro Black" panose="02040A04050005020304" pitchFamily="18" charset="0"/>
          </a:endParaRPr>
        </a:p>
      </xdr:txBody>
    </xdr:sp>
    <xdr:clientData/>
  </xdr:twoCellAnchor>
  <xdr:twoCellAnchor>
    <xdr:from>
      <xdr:col>19</xdr:col>
      <xdr:colOff>468095</xdr:colOff>
      <xdr:row>38</xdr:row>
      <xdr:rowOff>66674</xdr:rowOff>
    </xdr:from>
    <xdr:to>
      <xdr:col>22</xdr:col>
      <xdr:colOff>588349</xdr:colOff>
      <xdr:row>41</xdr:row>
      <xdr:rowOff>90487</xdr:rowOff>
    </xdr:to>
    <xdr:sp macro="" textlink="">
      <xdr:nvSpPr>
        <xdr:cNvPr id="18" name="TextBox 17">
          <a:extLst>
            <a:ext uri="{FF2B5EF4-FFF2-40B4-BE49-F238E27FC236}">
              <a16:creationId xmlns:a16="http://schemas.microsoft.com/office/drawing/2014/main" id="{B9C6C5E5-D650-4253-9C8C-F6FD326A64ED}"/>
            </a:ext>
          </a:extLst>
        </xdr:cNvPr>
        <xdr:cNvSpPr txBox="1"/>
      </xdr:nvSpPr>
      <xdr:spPr>
        <a:xfrm>
          <a:off x="12774395" y="6943724"/>
          <a:ext cx="2063354" cy="5667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CA" sz="1600" baseline="0">
              <a:solidFill>
                <a:schemeClr val="bg1"/>
              </a:solidFill>
              <a:latin typeface="Amasis MT Pro Black" panose="02040A04050005020304" pitchFamily="18" charset="0"/>
            </a:rPr>
            <a:t>Females</a:t>
          </a:r>
          <a:endParaRPr lang="en-CA" sz="1800" baseline="0">
            <a:solidFill>
              <a:schemeClr val="bg1"/>
            </a:solidFill>
            <a:latin typeface="Amasis MT Pro Black" panose="02040A04050005020304" pitchFamily="18" charset="0"/>
          </a:endParaRPr>
        </a:p>
      </xdr:txBody>
    </xdr:sp>
    <xdr:clientData/>
  </xdr:twoCellAnchor>
  <xdr:twoCellAnchor>
    <xdr:from>
      <xdr:col>12</xdr:col>
      <xdr:colOff>210911</xdr:colOff>
      <xdr:row>26</xdr:row>
      <xdr:rowOff>1</xdr:rowOff>
    </xdr:from>
    <xdr:to>
      <xdr:col>19</xdr:col>
      <xdr:colOff>258535</xdr:colOff>
      <xdr:row>40</xdr:row>
      <xdr:rowOff>171451</xdr:rowOff>
    </xdr:to>
    <mc:AlternateContent xmlns:mc="http://schemas.openxmlformats.org/markup-compatibility/2006">
      <mc:Choice xmlns:cx4="http://schemas.microsoft.com/office/drawing/2016/5/10/chartex" Requires="cx4">
        <xdr:graphicFrame macro="">
          <xdr:nvGraphicFramePr>
            <xdr:cNvPr id="19" name="Chart 18">
              <a:extLst>
                <a:ext uri="{FF2B5EF4-FFF2-40B4-BE49-F238E27FC236}">
                  <a16:creationId xmlns:a16="http://schemas.microsoft.com/office/drawing/2014/main" id="{AD81141A-4F44-4BDE-92F3-9BD082CE61F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021411" y="4746626"/>
              <a:ext cx="4603749" cy="2727325"/>
            </a:xfrm>
            <a:prstGeom prst="rect">
              <a:avLst/>
            </a:prstGeom>
            <a:solidFill>
              <a:prstClr val="white"/>
            </a:solidFill>
            <a:ln w="1">
              <a:solidFill>
                <a:prstClr val="green"/>
              </a:solidFill>
            </a:ln>
          </xdr:spPr>
          <xdr:txBody>
            <a:bodyPr vertOverflow="clip" horzOverflow="clip"/>
            <a:lstStyle/>
            <a:p>
              <a:r>
                <a:rPr lang="en-CA"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3</xdr:col>
      <xdr:colOff>236990</xdr:colOff>
      <xdr:row>24</xdr:row>
      <xdr:rowOff>113393</xdr:rowOff>
    </xdr:from>
    <xdr:to>
      <xdr:col>5</xdr:col>
      <xdr:colOff>556758</xdr:colOff>
      <xdr:row>40</xdr:row>
      <xdr:rowOff>24946</xdr:rowOff>
    </xdr:to>
    <mc:AlternateContent xmlns:mc="http://schemas.openxmlformats.org/markup-compatibility/2006">
      <mc:Choice xmlns:a14="http://schemas.microsoft.com/office/drawing/2010/main" Requires="a14">
        <xdr:graphicFrame macro="">
          <xdr:nvGraphicFramePr>
            <xdr:cNvPr id="20" name="Months (Date)">
              <a:extLst>
                <a:ext uri="{FF2B5EF4-FFF2-40B4-BE49-F238E27FC236}">
                  <a16:creationId xmlns:a16="http://schemas.microsoft.com/office/drawing/2014/main" id="{3BC217ED-7350-4421-8CED-AEF281E004C3}"/>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2180090" y="4456793"/>
              <a:ext cx="1615168" cy="280715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278945</xdr:colOff>
      <xdr:row>14</xdr:row>
      <xdr:rowOff>149680</xdr:rowOff>
    </xdr:from>
    <xdr:to>
      <xdr:col>5</xdr:col>
      <xdr:colOff>585107</xdr:colOff>
      <xdr:row>24</xdr:row>
      <xdr:rowOff>13608</xdr:rowOff>
    </xdr:to>
    <mc:AlternateContent xmlns:mc="http://schemas.openxmlformats.org/markup-compatibility/2006" xmlns:a14="http://schemas.microsoft.com/office/drawing/2010/main">
      <mc:Choice Requires="a14">
        <xdr:graphicFrame macro="">
          <xdr:nvGraphicFramePr>
            <xdr:cNvPr id="21" name="Years (Date)">
              <a:extLst>
                <a:ext uri="{FF2B5EF4-FFF2-40B4-BE49-F238E27FC236}">
                  <a16:creationId xmlns:a16="http://schemas.microsoft.com/office/drawing/2014/main" id="{92C04713-A8C0-4475-BD11-1D4134A6230B}"/>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mlns="">
        <xdr:sp macro="" textlink="">
          <xdr:nvSpPr>
            <xdr:cNvPr id="0" name=""/>
            <xdr:cNvSpPr>
              <a:spLocks noTextEdit="1"/>
            </xdr:cNvSpPr>
          </xdr:nvSpPr>
          <xdr:spPr>
            <a:xfrm>
              <a:off x="2231570" y="2705555"/>
              <a:ext cx="1607912" cy="168955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160224</xdr:colOff>
      <xdr:row>14</xdr:row>
      <xdr:rowOff>46265</xdr:rowOff>
    </xdr:from>
    <xdr:to>
      <xdr:col>5</xdr:col>
      <xdr:colOff>642258</xdr:colOff>
      <xdr:row>40</xdr:row>
      <xdr:rowOff>163285</xdr:rowOff>
    </xdr:to>
    <xdr:sp macro="" textlink="">
      <xdr:nvSpPr>
        <xdr:cNvPr id="22" name="Rectangle 21">
          <a:extLst>
            <a:ext uri="{FF2B5EF4-FFF2-40B4-BE49-F238E27FC236}">
              <a16:creationId xmlns:a16="http://schemas.microsoft.com/office/drawing/2014/main" id="{B842AD9E-641E-453C-B92F-409B36FF1FE7}"/>
            </a:ext>
          </a:extLst>
        </xdr:cNvPr>
        <xdr:cNvSpPr/>
      </xdr:nvSpPr>
      <xdr:spPr>
        <a:xfrm>
          <a:off x="2099243" y="2618015"/>
          <a:ext cx="1774712" cy="4893127"/>
        </a:xfrm>
        <a:prstGeom prst="rect">
          <a:avLst/>
        </a:prstGeom>
        <a:noFill/>
        <a:ln w="19050">
          <a:solidFill>
            <a:srgbClr val="FFC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13</xdr:col>
      <xdr:colOff>133351</xdr:colOff>
      <xdr:row>41</xdr:row>
      <xdr:rowOff>166687</xdr:rowOff>
    </xdr:from>
    <xdr:to>
      <xdr:col>17</xdr:col>
      <xdr:colOff>533400</xdr:colOff>
      <xdr:row>53</xdr:row>
      <xdr:rowOff>63499</xdr:rowOff>
    </xdr:to>
    <xdr:graphicFrame macro="">
      <xdr:nvGraphicFramePr>
        <xdr:cNvPr id="23" name="Chart 22">
          <a:extLst>
            <a:ext uri="{FF2B5EF4-FFF2-40B4-BE49-F238E27FC236}">
              <a16:creationId xmlns:a16="http://schemas.microsoft.com/office/drawing/2014/main" id="{2CCD96BD-90DB-468D-AAEC-BC47431FA9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174625</xdr:colOff>
      <xdr:row>41</xdr:row>
      <xdr:rowOff>150813</xdr:rowOff>
    </xdr:from>
    <xdr:to>
      <xdr:col>7</xdr:col>
      <xdr:colOff>419101</xdr:colOff>
      <xdr:row>53</xdr:row>
      <xdr:rowOff>55563</xdr:rowOff>
    </xdr:to>
    <xdr:graphicFrame macro="">
      <xdr:nvGraphicFramePr>
        <xdr:cNvPr id="36" name="Chart 35">
          <a:extLst>
            <a:ext uri="{FF2B5EF4-FFF2-40B4-BE49-F238E27FC236}">
              <a16:creationId xmlns:a16="http://schemas.microsoft.com/office/drawing/2014/main" id="{669C349E-E93A-47CD-A30D-DD9CF8D2EF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638175</xdr:colOff>
      <xdr:row>41</xdr:row>
      <xdr:rowOff>134938</xdr:rowOff>
    </xdr:from>
    <xdr:to>
      <xdr:col>12</xdr:col>
      <xdr:colOff>609600</xdr:colOff>
      <xdr:row>53</xdr:row>
      <xdr:rowOff>55562</xdr:rowOff>
    </xdr:to>
    <xdr:graphicFrame macro="">
      <xdr:nvGraphicFramePr>
        <xdr:cNvPr id="10" name="Chart 9">
          <a:extLst>
            <a:ext uri="{FF2B5EF4-FFF2-40B4-BE49-F238E27FC236}">
              <a16:creationId xmlns:a16="http://schemas.microsoft.com/office/drawing/2014/main" id="{FBB33C45-54EE-4B03-902F-AC3CA25F9E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28575</xdr:colOff>
      <xdr:row>42</xdr:row>
      <xdr:rowOff>7937</xdr:rowOff>
    </xdr:from>
    <xdr:to>
      <xdr:col>22</xdr:col>
      <xdr:colOff>552450</xdr:colOff>
      <xdr:row>53</xdr:row>
      <xdr:rowOff>55562</xdr:rowOff>
    </xdr:to>
    <xdr:graphicFrame macro="">
      <xdr:nvGraphicFramePr>
        <xdr:cNvPr id="37" name="Chart 36">
          <a:extLst>
            <a:ext uri="{FF2B5EF4-FFF2-40B4-BE49-F238E27FC236}">
              <a16:creationId xmlns:a16="http://schemas.microsoft.com/office/drawing/2014/main" id="{4A57D8FC-3B92-4188-A2B3-637AA4DCB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158750</xdr:colOff>
      <xdr:row>26</xdr:row>
      <xdr:rowOff>47626</xdr:rowOff>
    </xdr:from>
    <xdr:to>
      <xdr:col>11</xdr:col>
      <xdr:colOff>642938</xdr:colOff>
      <xdr:row>40</xdr:row>
      <xdr:rowOff>166688</xdr:rowOff>
    </xdr:to>
    <xdr:graphicFrame macro="">
      <xdr:nvGraphicFramePr>
        <xdr:cNvPr id="38" name="Chart 37">
          <a:extLst>
            <a:ext uri="{FF2B5EF4-FFF2-40B4-BE49-F238E27FC236}">
              <a16:creationId xmlns:a16="http://schemas.microsoft.com/office/drawing/2014/main" id="{025B0D21-FBDB-4AA7-B84B-5B9C9B29F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Capstone%20Dashboard%20(Recovered).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ad singh" refreshedDate="45724.504363888889" createdVersion="8" refreshedVersion="8" minRefreshableVersion="3" recordCount="49" xr:uid="{1A209E5B-5804-45C0-8A66-71216723F470}">
  <cacheSource type="worksheet">
    <worksheetSource ref="A1:E50" sheet="Dataset 1" r:id="rId2"/>
  </cacheSource>
  <cacheFields count="5">
    <cacheField name="User_ID" numFmtId="0">
      <sharedItems count="49">
        <s v="id10326"/>
        <s v="id10327"/>
        <s v="id10328"/>
        <s v="id10329"/>
        <s v="id10330"/>
        <s v="id10331"/>
        <s v="id10332"/>
        <s v="id10333"/>
        <s v="id10334"/>
        <s v="id10335"/>
        <s v="id10336"/>
        <s v="id10337"/>
        <s v="id10338"/>
        <s v="id10339"/>
        <s v="id10340"/>
        <s v="id10341"/>
        <s v="id10342"/>
        <s v="id10343"/>
        <s v="id10344"/>
        <s v="id10345"/>
        <s v="id10346"/>
        <s v="id10347"/>
        <s v="id10348"/>
        <s v="id10349"/>
        <s v="id10350"/>
        <s v="id10351"/>
        <s v="id10352"/>
        <s v="id10353"/>
        <s v="id10354"/>
        <s v="id10355"/>
        <s v="id10356"/>
        <s v="id10357"/>
        <s v="id10358"/>
        <s v="id10359"/>
        <s v="id10360"/>
        <s v="id10361"/>
        <s v="id10362"/>
        <s v="id10363"/>
        <s v="id10364"/>
        <s v="id10365"/>
        <s v="id10366"/>
        <s v="id10367"/>
        <s v="id10368"/>
        <s v="id10369"/>
        <s v="id10370"/>
        <s v="id10371"/>
        <s v="id10372"/>
        <s v="id10373"/>
        <s v="id10374"/>
      </sharedItems>
    </cacheField>
    <cacheField name="Description" numFmtId="0">
      <sharedItems/>
    </cacheField>
    <cacheField name="Browser_Used" numFmtId="0">
      <sharedItems count="10">
        <s v="Edge"/>
        <s v="Internet Explorer"/>
        <s v="Mozilla"/>
        <s v="InternetExplorer"/>
        <s v="Firefox"/>
        <s v="Google Chrome"/>
        <s v="Chrome"/>
        <s v="IE"/>
        <s v="Opera"/>
        <s v="Mozilla Firefox"/>
      </sharedItems>
    </cacheField>
    <cacheField name="Device_Used" numFmtId="0">
      <sharedItems count="3">
        <s v="Mobile"/>
        <s v="Tablet"/>
        <s v="Desktop"/>
      </sharedItems>
    </cacheField>
    <cacheField name="Is_Response" numFmtId="0">
      <sharedItems count="2">
        <s v="not happy"/>
        <s v="happy"/>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ad singh" refreshedDate="45724.572164699071" createdVersion="8" refreshedVersion="8" minRefreshableVersion="3" recordCount="49" xr:uid="{54829BB9-DA45-4403-96C5-00BBDCF0B745}">
  <cacheSource type="worksheet">
    <worksheetSource name="Table1"/>
  </cacheSource>
  <cacheFields count="6">
    <cacheField name="User_ID" numFmtId="0">
      <sharedItems count="49">
        <s v="id10326"/>
        <s v="id10327"/>
        <s v="id10328"/>
        <s v="id10329"/>
        <s v="id10330"/>
        <s v="id10331"/>
        <s v="id10332"/>
        <s v="id10333"/>
        <s v="id10334"/>
        <s v="id10335"/>
        <s v="id10336"/>
        <s v="id10337"/>
        <s v="id10338"/>
        <s v="id10339"/>
        <s v="id10340"/>
        <s v="id10341"/>
        <s v="id10342"/>
        <s v="id10343"/>
        <s v="id10344"/>
        <s v="id10345"/>
        <s v="id10346"/>
        <s v="id10347"/>
        <s v="id10348"/>
        <s v="id10349"/>
        <s v="id10350"/>
        <s v="id10351"/>
        <s v="id10352"/>
        <s v="id10353"/>
        <s v="id10354"/>
        <s v="id10355"/>
        <s v="id10356"/>
        <s v="id10357"/>
        <s v="id10358"/>
        <s v="id10359"/>
        <s v="id10360"/>
        <s v="id10361"/>
        <s v="id10362"/>
        <s v="id10363"/>
        <s v="id10364"/>
        <s v="id10365"/>
        <s v="id10366"/>
        <s v="id10367"/>
        <s v="id10368"/>
        <s v="id10369"/>
        <s v="id10370"/>
        <s v="id10371"/>
        <s v="id10372"/>
        <s v="id10373"/>
        <s v="id10374"/>
      </sharedItems>
    </cacheField>
    <cacheField name="Description" numFmtId="0">
      <sharedItems/>
    </cacheField>
    <cacheField name="Browser_Used" numFmtId="0">
      <sharedItems/>
    </cacheField>
    <cacheField name="Device_Used" numFmtId="0">
      <sharedItems/>
    </cacheField>
    <cacheField name="Is_Response" numFmtId="0">
      <sharedItems/>
    </cacheField>
    <cacheField name="Gender" numFmtId="0">
      <sharedItems count="2">
        <s v="Male"/>
        <s v="Female"/>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ad singh" refreshedDate="45724.603870023151" createdVersion="8" refreshedVersion="8" minRefreshableVersion="3" recordCount="50" xr:uid="{AF6CEE72-0265-4657-BE80-55AF47960819}">
  <cacheSource type="worksheet">
    <worksheetSource name="Table2"/>
  </cacheSource>
  <cacheFields count="9">
    <cacheField name="User ID" numFmtId="0">
      <sharedItems containsSemiMixedTypes="0" containsString="0" containsNumber="1" containsInteger="1" minValue="1" maxValue="50" count="5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sharedItems>
    </cacheField>
    <cacheField name="City" numFmtId="0">
      <sharedItems count="50">
        <s v="New York"/>
        <s v="Los Angeles"/>
        <s v="Chicago"/>
        <s v="Houston"/>
        <s v="Phoenix"/>
        <s v="Philadelphia"/>
        <s v="San Antonio"/>
        <s v="San Diego"/>
        <s v="Dallas"/>
        <s v="San Jose"/>
        <s v="Austin"/>
        <s v="Jacksonville"/>
        <s v="San Francisco"/>
        <s v="Columbus"/>
        <s v="Fort Worth"/>
        <s v="Indianapolis"/>
        <s v="Charlotte"/>
        <s v="Seattle"/>
        <s v="Denver"/>
        <s v="Washington"/>
        <s v="Boston"/>
        <s v="El Paso"/>
        <s v="Nashville"/>
        <s v="Detroit"/>
        <s v="Oklahoma City"/>
        <s v="Portland"/>
        <s v="Las Vegas"/>
        <s v="Memphis"/>
        <s v="Louisville"/>
        <s v="Baltimore"/>
        <s v="Milwaukee"/>
        <s v="Albuquerque"/>
        <s v="Tucson"/>
        <s v="Fresno"/>
        <s v="Sacramento"/>
        <s v="Kansas City"/>
        <s v="Mesa"/>
        <s v="Atlanta"/>
        <s v="Omaha"/>
        <s v="Colorado Springs"/>
        <s v="Raleigh"/>
        <s v="Long Beach"/>
        <s v="Virginia Beach"/>
        <s v="Miami"/>
        <s v="Oakland"/>
        <s v="Minneapolis"/>
        <s v="Tulsa"/>
        <s v="Arlington"/>
        <s v="New Orleans"/>
        <s v="Wichita"/>
      </sharedItems>
    </cacheField>
    <cacheField name="State" numFmtId="0">
      <sharedItems count="30">
        <s v="New York"/>
        <s v="California"/>
        <s v="Illinois"/>
        <s v="Texas"/>
        <s v="Arizona"/>
        <s v="Pennsylvania"/>
        <s v="Florida"/>
        <s v="Ohio"/>
        <s v="Indiana"/>
        <s v="North Carolina"/>
        <s v="Washington"/>
        <s v="Colorado"/>
        <s v="D.C."/>
        <s v="Massachusetts"/>
        <s v="Tennessee"/>
        <s v="Michigan"/>
        <s v="Oklahoma"/>
        <s v="Oregon"/>
        <s v="Nevada"/>
        <s v="Kentucky"/>
        <s v="Maryland"/>
        <s v="Wisconsin"/>
        <s v="New Mexico"/>
        <s v="Missouri"/>
        <s v="Georgia"/>
        <s v="Nebraska"/>
        <s v="Virginia"/>
        <s v="Minnesota"/>
        <s v="Louisiana"/>
        <s v="Kansas"/>
      </sharedItems>
    </cacheField>
    <cacheField name="Country" numFmtId="0">
      <sharedItems count="1">
        <s v="USA"/>
      </sharedItems>
    </cacheField>
    <cacheField name="Latitude" numFmtId="0">
      <sharedItems containsSemiMixedTypes="0" containsString="0" containsNumber="1" minValue="25.761700000000001" maxValue="47.606200000000001"/>
    </cacheField>
    <cacheField name="Longitude" numFmtId="0">
      <sharedItems containsSemiMixedTypes="0" containsString="0" containsNumber="1" minValue="-122.675" maxValue="-71.058899999999994"/>
    </cacheField>
    <cacheField name="User Count" numFmtId="0">
      <sharedItems containsSemiMixedTypes="0" containsString="0" containsNumber="1" containsInteger="1" minValue="2" maxValue="7"/>
    </cacheField>
    <cacheField name="Most Common Issue" numFmtId="0">
      <sharedItems count="4">
        <s v="Gesture Not Recognized"/>
        <s v="Slow Recognition"/>
        <s v="Misinterpretation of Gestures"/>
        <s v="No Detection"/>
      </sharedItems>
    </cacheField>
    <cacheField name="Satisfaction Score (1-5)" numFmtId="0">
      <sharedItems containsSemiMixedTypes="0" containsString="0" containsNumber="1" minValue="3.5" maxValue="4.7"/>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ad singh" refreshedDate="45724.632215393518" createdVersion="8" refreshedVersion="8" minRefreshableVersion="3" recordCount="50" xr:uid="{9F6FC8B1-46B5-4589-94D8-616B6E1F08C0}">
  <cacheSource type="worksheet">
    <worksheetSource name="Table3"/>
  </cacheSource>
  <cacheFields count="5">
    <cacheField name="Date" numFmtId="17">
      <sharedItems containsSemiMixedTypes="0" containsNonDate="0" containsDate="1" containsString="0" minDate="2021-01-01T00:00:00" maxDate="2025-02-02T00:00:00" count="5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sharedItems>
      <fieldGroup par="4"/>
    </cacheField>
    <cacheField name="Active Users" numFmtId="0">
      <sharedItems containsSemiMixedTypes="0" containsString="0" containsNumber="1" containsInteger="1" minValue="120" maxValue="975"/>
    </cacheField>
    <cacheField name="Months (Date)" numFmtId="0" databaseField="0">
      <fieldGroup base="0">
        <rangePr groupBy="months" startDate="2021-01-01T00:00:00" endDate="2025-02-02T00:00:00"/>
        <groupItems count="14">
          <s v="&lt;2021-01-01"/>
          <s v="Jan"/>
          <s v="Feb"/>
          <s v="Mar"/>
          <s v="Apr"/>
          <s v="May"/>
          <s v="Jun"/>
          <s v="Jul"/>
          <s v="Aug"/>
          <s v="Sep"/>
          <s v="Oct"/>
          <s v="Nov"/>
          <s v="Dec"/>
          <s v="&gt;2025-02-02"/>
        </groupItems>
      </fieldGroup>
    </cacheField>
    <cacheField name="Quarters (Date)" numFmtId="0" databaseField="0">
      <fieldGroup base="0">
        <rangePr groupBy="quarters" startDate="2021-01-01T00:00:00" endDate="2025-02-02T00:00:00"/>
        <groupItems count="6">
          <s v="&lt;2021-01-01"/>
          <s v="Qtr1"/>
          <s v="Qtr2"/>
          <s v="Qtr3"/>
          <s v="Qtr4"/>
          <s v="&gt;2025-02-02"/>
        </groupItems>
      </fieldGroup>
    </cacheField>
    <cacheField name="Years (Date)" numFmtId="0" databaseField="0">
      <fieldGroup base="0">
        <rangePr groupBy="years" startDate="2021-01-01T00:00:00" endDate="2025-02-02T00:00:00"/>
        <groupItems count="7">
          <s v="&lt;2021-01-01"/>
          <s v="2021"/>
          <s v="2022"/>
          <s v="2023"/>
          <s v="2024"/>
          <s v="2025"/>
          <s v="&gt;2025-02-02"/>
        </groupItems>
      </fieldGroup>
    </cacheField>
  </cacheFields>
  <extLst>
    <ext xmlns:x14="http://schemas.microsoft.com/office/spreadsheetml/2009/9/main" uri="{725AE2AE-9491-48be-B2B4-4EB974FC3084}">
      <x14:pivotCacheDefinition pivotCacheId="969697769"/>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ad singh" refreshedDate="45724.688576388886" createdVersion="8" refreshedVersion="8" minRefreshableVersion="3" recordCount="50" xr:uid="{82E9D489-E914-4FA6-9472-87B1FA47F288}">
  <cacheSource type="worksheet">
    <worksheetSource name="Table4"/>
  </cacheSource>
  <cacheFields count="10">
    <cacheField name="Date" numFmtId="17">
      <sharedItems containsSemiMixedTypes="0" containsNonDate="0" containsDate="1" containsString="0" minDate="2021-01-01T00:00:00" maxDate="2025-02-02T00:00:00" count="50">
        <d v="2021-01-01T00:00:00"/>
        <d v="2021-02-01T00:00:00"/>
        <d v="2021-03-01T00:00:00"/>
        <d v="2021-04-01T00:00:00"/>
        <d v="2021-05-01T00:00:00"/>
        <d v="2021-06-01T00:00:00"/>
        <d v="2021-07-01T00:00:00"/>
        <d v="2021-08-01T00:00:00"/>
        <d v="2021-09-01T00:00:00"/>
        <d v="2021-10-01T00:00:00"/>
        <d v="2021-11-01T00:00:00"/>
        <d v="2021-12-01T00:00:00"/>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d v="2023-07-01T00:00:00"/>
        <d v="2023-08-01T00:00:00"/>
        <d v="2023-09-01T00:00:00"/>
        <d v="2023-10-01T00:00:00"/>
        <d v="2023-11-01T00:00:00"/>
        <d v="2023-12-01T00:00:00"/>
        <d v="2024-01-01T00:00:00"/>
        <d v="2024-02-01T00:00:00"/>
        <d v="2024-03-01T00:00:00"/>
        <d v="2024-04-01T00:00:00"/>
        <d v="2024-05-01T00:00:00"/>
        <d v="2024-06-01T00:00:00"/>
        <d v="2024-07-01T00:00:00"/>
        <d v="2024-08-01T00:00:00"/>
        <d v="2024-09-01T00:00:00"/>
        <d v="2024-10-01T00:00:00"/>
        <d v="2024-11-01T00:00:00"/>
        <d v="2024-12-01T00:00:00"/>
        <d v="2025-01-01T00:00:00"/>
        <d v="2025-02-01T00:00:00"/>
      </sharedItems>
      <fieldGroup par="9"/>
    </cacheField>
    <cacheField name="Active Users" numFmtId="0">
      <sharedItems containsSemiMixedTypes="0" containsString="0" containsNumber="1" containsInteger="1" minValue="120" maxValue="975"/>
    </cacheField>
    <cacheField name="New Signups" numFmtId="0">
      <sharedItems containsSemiMixedTypes="0" containsString="0" containsNumber="1" containsInteger="1" minValue="51" maxValue="285"/>
    </cacheField>
    <cacheField name="Retention Rate (%)" numFmtId="0">
      <sharedItems containsSemiMixedTypes="0" containsString="0" containsNumber="1" minValue="60.46" maxValue="94.41"/>
    </cacheField>
    <cacheField name="Churn Rate (%)" numFmtId="0">
      <sharedItems containsSemiMixedTypes="0" containsString="0" containsNumber="1" minValue="5.59" maxValue="39.54"/>
    </cacheField>
    <cacheField name="Total Sessions" numFmtId="0">
      <sharedItems containsSemiMixedTypes="0" containsString="0" containsNumber="1" containsInteger="1" minValue="474" maxValue="5850"/>
    </cacheField>
    <cacheField name="Monthly Revenue ($)" numFmtId="0">
      <sharedItems containsSemiMixedTypes="0" containsString="0" containsNumber="1" minValue="910.44824154386902" maxValue="17719.976971153301"/>
    </cacheField>
    <cacheField name="Months (Date)" numFmtId="0" databaseField="0">
      <fieldGroup base="0">
        <rangePr groupBy="months" startDate="2021-01-01T00:00:00" endDate="2025-02-02T00:00:00"/>
        <groupItems count="14">
          <s v="&lt;2021-01-01"/>
          <s v="Jan"/>
          <s v="Feb"/>
          <s v="Mar"/>
          <s v="Apr"/>
          <s v="May"/>
          <s v="Jun"/>
          <s v="Jul"/>
          <s v="Aug"/>
          <s v="Sep"/>
          <s v="Oct"/>
          <s v="Nov"/>
          <s v="Dec"/>
          <s v="&gt;2025-02-02"/>
        </groupItems>
      </fieldGroup>
    </cacheField>
    <cacheField name="Quarters (Date)" numFmtId="0" databaseField="0">
      <fieldGroup base="0">
        <rangePr groupBy="quarters" startDate="2021-01-01T00:00:00" endDate="2025-02-02T00:00:00"/>
        <groupItems count="6">
          <s v="&lt;2021-01-01"/>
          <s v="Qtr1"/>
          <s v="Qtr2"/>
          <s v="Qtr3"/>
          <s v="Qtr4"/>
          <s v="&gt;2025-02-02"/>
        </groupItems>
      </fieldGroup>
    </cacheField>
    <cacheField name="Years (Date)" numFmtId="0" databaseField="0">
      <fieldGroup base="0">
        <rangePr groupBy="years" startDate="2021-01-01T00:00:00" endDate="2025-02-02T00:00:00"/>
        <groupItems count="7">
          <s v="&lt;2021-01-01"/>
          <s v="2021"/>
          <s v="2022"/>
          <s v="2023"/>
          <s v="2024"/>
          <s v="2025"/>
          <s v="&gt;2025-02-0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The app struggles to recognize my gestures accurately. Frustrating experience."/>
    <x v="0"/>
    <x v="0"/>
    <x v="0"/>
  </r>
  <r>
    <x v="1"/>
    <s v="Speech output often misinterprets my gestures. Not reliable."/>
    <x v="1"/>
    <x v="0"/>
    <x v="0"/>
  </r>
  <r>
    <x v="2"/>
    <s v="Gesture recognition is inconsistent, and the app crashes sometimes."/>
    <x v="2"/>
    <x v="1"/>
    <x v="0"/>
  </r>
  <r>
    <x v="3"/>
    <s v="The app accurately translates my gestures into text and speech. It's so helpful!"/>
    <x v="3"/>
    <x v="2"/>
    <x v="1"/>
  </r>
  <r>
    <x v="4"/>
    <s v="Speech output often misinterprets my gestures. Not reliable."/>
    <x v="0"/>
    <x v="1"/>
    <x v="0"/>
  </r>
  <r>
    <x v="5"/>
    <s v="Impressed with the smooth and quick gesture recognition. Highly recommended!"/>
    <x v="3"/>
    <x v="2"/>
    <x v="1"/>
  </r>
  <r>
    <x v="6"/>
    <s v="The app struggles to recognize my gestures accurately. Frustrating experience."/>
    <x v="4"/>
    <x v="1"/>
    <x v="0"/>
  </r>
  <r>
    <x v="7"/>
    <s v="This app has made communication so much easier for me. Love it!"/>
    <x v="5"/>
    <x v="0"/>
    <x v="1"/>
  </r>
  <r>
    <x v="8"/>
    <s v="The app accurately translates my gestures into text and speech. It's so helpful!"/>
    <x v="1"/>
    <x v="2"/>
    <x v="1"/>
  </r>
  <r>
    <x v="9"/>
    <s v="The app struggles to recognize my gestures accurately. Frustrating experience."/>
    <x v="6"/>
    <x v="1"/>
    <x v="0"/>
  </r>
  <r>
    <x v="10"/>
    <s v="Great app! The text-to-speech feature works perfectly."/>
    <x v="1"/>
    <x v="1"/>
    <x v="1"/>
  </r>
  <r>
    <x v="11"/>
    <s v="This app has made communication so much easier for me. Love it!"/>
    <x v="7"/>
    <x v="0"/>
    <x v="1"/>
  </r>
  <r>
    <x v="12"/>
    <s v="Translation delays make communication difficult. Needs improvement."/>
    <x v="0"/>
    <x v="0"/>
    <x v="0"/>
  </r>
  <r>
    <x v="13"/>
    <s v="The app accurately translates my gestures into text and speech. It's so helpful!"/>
    <x v="1"/>
    <x v="2"/>
    <x v="1"/>
  </r>
  <r>
    <x v="14"/>
    <s v="This app has made communication so much easier for me. Love it!"/>
    <x v="6"/>
    <x v="2"/>
    <x v="1"/>
  </r>
  <r>
    <x v="15"/>
    <s v="This app has made communication so much easier for me. Love it!"/>
    <x v="2"/>
    <x v="2"/>
    <x v="1"/>
  </r>
  <r>
    <x v="16"/>
    <s v="The app struggles to recognize my gestures accurately. Frustrating experience."/>
    <x v="2"/>
    <x v="1"/>
    <x v="0"/>
  </r>
  <r>
    <x v="17"/>
    <s v="Gesture recognition is inconsistent, and the app crashes sometimes."/>
    <x v="5"/>
    <x v="2"/>
    <x v="0"/>
  </r>
  <r>
    <x v="18"/>
    <s v="Using this app feels intuitive, and the translation is very accurate."/>
    <x v="5"/>
    <x v="0"/>
    <x v="1"/>
  </r>
  <r>
    <x v="19"/>
    <s v="Speech output often misinterprets my gestures. Not reliable."/>
    <x v="2"/>
    <x v="2"/>
    <x v="0"/>
  </r>
  <r>
    <x v="20"/>
    <s v="The text-to-speech feature is slow and not very clear."/>
    <x v="4"/>
    <x v="0"/>
    <x v="0"/>
  </r>
  <r>
    <x v="21"/>
    <s v="The app accurately translates my gestures into text and speech. It's so helpful!"/>
    <x v="4"/>
    <x v="2"/>
    <x v="1"/>
  </r>
  <r>
    <x v="22"/>
    <s v="The text-to-speech feature is slow and not very clear."/>
    <x v="0"/>
    <x v="1"/>
    <x v="0"/>
  </r>
  <r>
    <x v="23"/>
    <s v="Great app! The text-to-speech feature works perfectly."/>
    <x v="6"/>
    <x v="2"/>
    <x v="1"/>
  </r>
  <r>
    <x v="24"/>
    <s v="Impressed with the smooth and quick gesture recognition. Highly recommended!"/>
    <x v="6"/>
    <x v="2"/>
    <x v="1"/>
  </r>
  <r>
    <x v="25"/>
    <s v="The text-to-speech feature is slow and not very clear."/>
    <x v="8"/>
    <x v="0"/>
    <x v="0"/>
  </r>
  <r>
    <x v="26"/>
    <s v="Great app! The text-to-speech feature works perfectly."/>
    <x v="3"/>
    <x v="0"/>
    <x v="1"/>
  </r>
  <r>
    <x v="27"/>
    <s v="This app has made communication so much easier for me. Love it!"/>
    <x v="9"/>
    <x v="2"/>
    <x v="1"/>
  </r>
  <r>
    <x v="28"/>
    <s v="The app accurately translates my gestures into text and speech. It's so helpful!"/>
    <x v="2"/>
    <x v="0"/>
    <x v="1"/>
  </r>
  <r>
    <x v="29"/>
    <s v="The text-to-speech feature is slow and not very clear."/>
    <x v="4"/>
    <x v="1"/>
    <x v="0"/>
  </r>
  <r>
    <x v="30"/>
    <s v="The app struggles to recognize my gestures accurately. Frustrating experience."/>
    <x v="2"/>
    <x v="1"/>
    <x v="0"/>
  </r>
  <r>
    <x v="31"/>
    <s v="Impressed with the smooth and quick gesture recognition. Highly recommended!"/>
    <x v="9"/>
    <x v="1"/>
    <x v="1"/>
  </r>
  <r>
    <x v="32"/>
    <s v="Great app! The text-to-speech feature works perfectly."/>
    <x v="5"/>
    <x v="0"/>
    <x v="1"/>
  </r>
  <r>
    <x v="33"/>
    <s v="The app accurately translates my gestures into text and speech. It's so helpful!"/>
    <x v="4"/>
    <x v="2"/>
    <x v="1"/>
  </r>
  <r>
    <x v="34"/>
    <s v="The app accurately translates my gestures into text and speech. It's so helpful!"/>
    <x v="2"/>
    <x v="2"/>
    <x v="1"/>
  </r>
  <r>
    <x v="35"/>
    <s v="This app has made communication so much easier for me. Love it!"/>
    <x v="4"/>
    <x v="1"/>
    <x v="1"/>
  </r>
  <r>
    <x v="36"/>
    <s v="Speech output often misinterprets my gestures. Not reliable."/>
    <x v="3"/>
    <x v="2"/>
    <x v="0"/>
  </r>
  <r>
    <x v="37"/>
    <s v="Great app! The text-to-speech feature works perfectly."/>
    <x v="6"/>
    <x v="1"/>
    <x v="1"/>
  </r>
  <r>
    <x v="38"/>
    <s v="Speech output often misinterprets my gestures. Not reliable."/>
    <x v="4"/>
    <x v="2"/>
    <x v="0"/>
  </r>
  <r>
    <x v="39"/>
    <s v="The text-to-speech feature is slow and not very clear."/>
    <x v="0"/>
    <x v="2"/>
    <x v="0"/>
  </r>
  <r>
    <x v="40"/>
    <s v="Using this app feels intuitive, and the translation is very accurate."/>
    <x v="2"/>
    <x v="0"/>
    <x v="1"/>
  </r>
  <r>
    <x v="41"/>
    <s v="Great app! The text-to-speech feature works perfectly."/>
    <x v="1"/>
    <x v="0"/>
    <x v="1"/>
  </r>
  <r>
    <x v="42"/>
    <s v="The app accurately translates my gestures into text and speech. It's so helpful!"/>
    <x v="0"/>
    <x v="1"/>
    <x v="1"/>
  </r>
  <r>
    <x v="43"/>
    <s v="Impressed with the smooth and quick gesture recognition. Highly recommended!"/>
    <x v="6"/>
    <x v="2"/>
    <x v="1"/>
  </r>
  <r>
    <x v="44"/>
    <s v="Impressed with the smooth and quick gesture recognition. Highly recommended!"/>
    <x v="1"/>
    <x v="2"/>
    <x v="1"/>
  </r>
  <r>
    <x v="45"/>
    <s v="Impressed with the smooth and quick gesture recognition. Highly recommended!"/>
    <x v="3"/>
    <x v="2"/>
    <x v="1"/>
  </r>
  <r>
    <x v="46"/>
    <s v="Speech output often misinterprets my gestures. Not reliable."/>
    <x v="0"/>
    <x v="0"/>
    <x v="0"/>
  </r>
  <r>
    <x v="47"/>
    <s v="The app accurately translates my gestures into text and speech. It's so helpful!"/>
    <x v="6"/>
    <x v="0"/>
    <x v="1"/>
  </r>
  <r>
    <x v="48"/>
    <s v="Great app! The text-to-speech feature works perfectly."/>
    <x v="1"/>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The app struggles to recognize my gestures accurately. Frustrating experience."/>
    <s v="Edge"/>
    <s v="Mobile"/>
    <s v="not happy"/>
    <x v="0"/>
  </r>
  <r>
    <x v="1"/>
    <s v="Speech output often misinterprets my gestures. Not reliable."/>
    <s v="Internet Explorer"/>
    <s v="Mobile"/>
    <s v="not happy"/>
    <x v="0"/>
  </r>
  <r>
    <x v="2"/>
    <s v="Gesture recognition is inconsistent, and the app crashes sometimes."/>
    <s v="Mozilla"/>
    <s v="Tablet"/>
    <s v="not happy"/>
    <x v="0"/>
  </r>
  <r>
    <x v="3"/>
    <s v="The app accurately translates my gestures into text and speech. It's so helpful!"/>
    <s v="InternetExplorer"/>
    <s v="Desktop"/>
    <s v="happy"/>
    <x v="0"/>
  </r>
  <r>
    <x v="4"/>
    <s v="Speech output often misinterprets my gestures. Not reliable."/>
    <s v="Edge"/>
    <s v="Tablet"/>
    <s v="not happy"/>
    <x v="0"/>
  </r>
  <r>
    <x v="5"/>
    <s v="Impressed with the smooth and quick gesture recognition. Highly recommended!"/>
    <s v="InternetExplorer"/>
    <s v="Desktop"/>
    <s v="happy"/>
    <x v="0"/>
  </r>
  <r>
    <x v="6"/>
    <s v="The app struggles to recognize my gestures accurately. Frustrating experience."/>
    <s v="Firefox"/>
    <s v="Tablet"/>
    <s v="not happy"/>
    <x v="0"/>
  </r>
  <r>
    <x v="7"/>
    <s v="This app has made communication so much easier for me. Love it!"/>
    <s v="Google Chrome"/>
    <s v="Mobile"/>
    <s v="happy"/>
    <x v="0"/>
  </r>
  <r>
    <x v="8"/>
    <s v="The app accurately translates my gestures into text and speech. It's so helpful!"/>
    <s v="Internet Explorer"/>
    <s v="Desktop"/>
    <s v="happy"/>
    <x v="0"/>
  </r>
  <r>
    <x v="9"/>
    <s v="The app struggles to recognize my gestures accurately. Frustrating experience."/>
    <s v="Chrome"/>
    <s v="Tablet"/>
    <s v="not happy"/>
    <x v="0"/>
  </r>
  <r>
    <x v="10"/>
    <s v="Great app! The text-to-speech feature works perfectly."/>
    <s v="Internet Explorer"/>
    <s v="Tablet"/>
    <s v="happy"/>
    <x v="0"/>
  </r>
  <r>
    <x v="11"/>
    <s v="This app has made communication so much easier for me. Love it!"/>
    <s v="IE"/>
    <s v="Mobile"/>
    <s v="happy"/>
    <x v="0"/>
  </r>
  <r>
    <x v="12"/>
    <s v="Translation delays make communication difficult. Needs improvement."/>
    <s v="Edge"/>
    <s v="Mobile"/>
    <s v="not happy"/>
    <x v="0"/>
  </r>
  <r>
    <x v="13"/>
    <s v="The app accurately translates my gestures into text and speech. It's so helpful!"/>
    <s v="Internet Explorer"/>
    <s v="Desktop"/>
    <s v="happy"/>
    <x v="0"/>
  </r>
  <r>
    <x v="14"/>
    <s v="This app has made communication so much easier for me. Love it!"/>
    <s v="Chrome"/>
    <s v="Desktop"/>
    <s v="happy"/>
    <x v="0"/>
  </r>
  <r>
    <x v="15"/>
    <s v="This app has made communication so much easier for me. Love it!"/>
    <s v="Mozilla"/>
    <s v="Desktop"/>
    <s v="happy"/>
    <x v="0"/>
  </r>
  <r>
    <x v="16"/>
    <s v="The app struggles to recognize my gestures accurately. Frustrating experience."/>
    <s v="Mozilla"/>
    <s v="Tablet"/>
    <s v="not happy"/>
    <x v="0"/>
  </r>
  <r>
    <x v="17"/>
    <s v="Gesture recognition is inconsistent, and the app crashes sometimes."/>
    <s v="Google Chrome"/>
    <s v="Desktop"/>
    <s v="not happy"/>
    <x v="0"/>
  </r>
  <r>
    <x v="18"/>
    <s v="Using this app feels intuitive, and the translation is very accurate."/>
    <s v="Google Chrome"/>
    <s v="Mobile"/>
    <s v="happy"/>
    <x v="0"/>
  </r>
  <r>
    <x v="19"/>
    <s v="Speech output often misinterprets my gestures. Not reliable."/>
    <s v="Mozilla"/>
    <s v="Desktop"/>
    <s v="not happy"/>
    <x v="0"/>
  </r>
  <r>
    <x v="20"/>
    <s v="The text-to-speech feature is slow and not very clear."/>
    <s v="Firefox"/>
    <s v="Mobile"/>
    <s v="not happy"/>
    <x v="0"/>
  </r>
  <r>
    <x v="21"/>
    <s v="The app accurately translates my gestures into text and speech. It's so helpful!"/>
    <s v="Firefox"/>
    <s v="Desktop"/>
    <s v="happy"/>
    <x v="0"/>
  </r>
  <r>
    <x v="22"/>
    <s v="The text-to-speech feature is slow and not very clear."/>
    <s v="Edge"/>
    <s v="Tablet"/>
    <s v="not happy"/>
    <x v="0"/>
  </r>
  <r>
    <x v="23"/>
    <s v="Great app! The text-to-speech feature works perfectly."/>
    <s v="Chrome"/>
    <s v="Desktop"/>
    <s v="happy"/>
    <x v="0"/>
  </r>
  <r>
    <x v="24"/>
    <s v="Impressed with the smooth and quick gesture recognition. Highly recommended!"/>
    <s v="Chrome"/>
    <s v="Desktop"/>
    <s v="happy"/>
    <x v="0"/>
  </r>
  <r>
    <x v="25"/>
    <s v="The text-to-speech feature is slow and not very clear."/>
    <s v="Opera"/>
    <s v="Mobile"/>
    <s v="not happy"/>
    <x v="0"/>
  </r>
  <r>
    <x v="26"/>
    <s v="Great app! The text-to-speech feature works perfectly."/>
    <s v="InternetExplorer"/>
    <s v="Mobile"/>
    <s v="happy"/>
    <x v="0"/>
  </r>
  <r>
    <x v="27"/>
    <s v="This app has made communication so much easier for me. Love it!"/>
    <s v="Mozilla Firefox"/>
    <s v="Desktop"/>
    <s v="happy"/>
    <x v="0"/>
  </r>
  <r>
    <x v="28"/>
    <s v="The app accurately translates my gestures into text and speech. It's so helpful!"/>
    <s v="Mozilla"/>
    <s v="Mobile"/>
    <s v="happy"/>
    <x v="0"/>
  </r>
  <r>
    <x v="29"/>
    <s v="The text-to-speech feature is slow and not very clear."/>
    <s v="Firefox"/>
    <s v="Tablet"/>
    <s v="not happy"/>
    <x v="0"/>
  </r>
  <r>
    <x v="30"/>
    <s v="The app struggles to recognize my gestures accurately. Frustrating experience."/>
    <s v="Mozilla"/>
    <s v="Tablet"/>
    <s v="not happy"/>
    <x v="0"/>
  </r>
  <r>
    <x v="31"/>
    <s v="Impressed with the smooth and quick gesture recognition. Highly recommended!"/>
    <s v="Mozilla Firefox"/>
    <s v="Tablet"/>
    <s v="happy"/>
    <x v="0"/>
  </r>
  <r>
    <x v="32"/>
    <s v="Great app! The text-to-speech feature works perfectly."/>
    <s v="Google Chrome"/>
    <s v="Mobile"/>
    <s v="happy"/>
    <x v="0"/>
  </r>
  <r>
    <x v="33"/>
    <s v="The app accurately translates my gestures into text and speech. It's so helpful!"/>
    <s v="Firefox"/>
    <s v="Desktop"/>
    <s v="happy"/>
    <x v="0"/>
  </r>
  <r>
    <x v="34"/>
    <s v="The app accurately translates my gestures into text and speech. It's so helpful!"/>
    <s v="Mozilla"/>
    <s v="Desktop"/>
    <s v="happy"/>
    <x v="0"/>
  </r>
  <r>
    <x v="35"/>
    <s v="This app has made communication so much easier for me. Love it!"/>
    <s v="Firefox"/>
    <s v="Tablet"/>
    <s v="happy"/>
    <x v="1"/>
  </r>
  <r>
    <x v="36"/>
    <s v="Speech output often misinterprets my gestures. Not reliable."/>
    <s v="InternetExplorer"/>
    <s v="Desktop"/>
    <s v="not happy"/>
    <x v="1"/>
  </r>
  <r>
    <x v="37"/>
    <s v="Great app! The text-to-speech feature works perfectly."/>
    <s v="Chrome"/>
    <s v="Tablet"/>
    <s v="happy"/>
    <x v="1"/>
  </r>
  <r>
    <x v="38"/>
    <s v="Speech output often misinterprets my gestures. Not reliable."/>
    <s v="Firefox"/>
    <s v="Desktop"/>
    <s v="not happy"/>
    <x v="1"/>
  </r>
  <r>
    <x v="39"/>
    <s v="The text-to-speech feature is slow and not very clear."/>
    <s v="Edge"/>
    <s v="Desktop"/>
    <s v="not happy"/>
    <x v="1"/>
  </r>
  <r>
    <x v="40"/>
    <s v="Using this app feels intuitive, and the translation is very accurate."/>
    <s v="Mozilla"/>
    <s v="Mobile"/>
    <s v="happy"/>
    <x v="1"/>
  </r>
  <r>
    <x v="41"/>
    <s v="Great app! The text-to-speech feature works perfectly."/>
    <s v="Internet Explorer"/>
    <s v="Mobile"/>
    <s v="happy"/>
    <x v="1"/>
  </r>
  <r>
    <x v="42"/>
    <s v="The app accurately translates my gestures into text and speech. It's so helpful!"/>
    <s v="Edge"/>
    <s v="Tablet"/>
    <s v="happy"/>
    <x v="1"/>
  </r>
  <r>
    <x v="43"/>
    <s v="Impressed with the smooth and quick gesture recognition. Highly recommended!"/>
    <s v="Chrome"/>
    <s v="Desktop"/>
    <s v="happy"/>
    <x v="1"/>
  </r>
  <r>
    <x v="44"/>
    <s v="Impressed with the smooth and quick gesture recognition. Highly recommended!"/>
    <s v="Internet Explorer"/>
    <s v="Desktop"/>
    <s v="happy"/>
    <x v="1"/>
  </r>
  <r>
    <x v="45"/>
    <s v="Impressed with the smooth and quick gesture recognition. Highly recommended!"/>
    <s v="InternetExplorer"/>
    <s v="Desktop"/>
    <s v="happy"/>
    <x v="1"/>
  </r>
  <r>
    <x v="46"/>
    <s v="Speech output often misinterprets my gestures. Not reliable."/>
    <s v="Edge"/>
    <s v="Mobile"/>
    <s v="not happy"/>
    <x v="1"/>
  </r>
  <r>
    <x v="47"/>
    <s v="The app accurately translates my gestures into text and speech. It's so helpful!"/>
    <s v="Chrome"/>
    <s v="Mobile"/>
    <s v="happy"/>
    <x v="1"/>
  </r>
  <r>
    <x v="48"/>
    <s v="Great app! The text-to-speech feature works perfectly."/>
    <s v="Internet Explorer"/>
    <s v="Mobile"/>
    <s v="happy"/>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x v="0"/>
    <x v="0"/>
    <x v="0"/>
    <n v="40.712800000000001"/>
    <n v="-74.006"/>
    <n v="2"/>
    <x v="0"/>
    <n v="3.5"/>
  </r>
  <r>
    <x v="1"/>
    <x v="1"/>
    <x v="1"/>
    <x v="0"/>
    <n v="34.052199999999999"/>
    <n v="-118.2437"/>
    <n v="3"/>
    <x v="1"/>
    <n v="3.8"/>
  </r>
  <r>
    <x v="2"/>
    <x v="2"/>
    <x v="2"/>
    <x v="0"/>
    <n v="41.878100000000003"/>
    <n v="-87.629800000000003"/>
    <n v="4"/>
    <x v="2"/>
    <n v="4.0999999999999996"/>
  </r>
  <r>
    <x v="3"/>
    <x v="3"/>
    <x v="3"/>
    <x v="0"/>
    <n v="29.760400000000001"/>
    <n v="-95.369799999999998"/>
    <n v="5"/>
    <x v="3"/>
    <n v="4.4000000000000004"/>
  </r>
  <r>
    <x v="4"/>
    <x v="4"/>
    <x v="4"/>
    <x v="0"/>
    <n v="33.448399999999999"/>
    <n v="-112.074"/>
    <n v="6"/>
    <x v="0"/>
    <n v="4.7"/>
  </r>
  <r>
    <x v="5"/>
    <x v="5"/>
    <x v="5"/>
    <x v="0"/>
    <n v="39.952599999999997"/>
    <n v="-75.165199999999999"/>
    <n v="7"/>
    <x v="1"/>
    <n v="3.5"/>
  </r>
  <r>
    <x v="6"/>
    <x v="6"/>
    <x v="3"/>
    <x v="0"/>
    <n v="29.424099999999999"/>
    <n v="-98.493600000000001"/>
    <n v="2"/>
    <x v="2"/>
    <n v="3.8"/>
  </r>
  <r>
    <x v="7"/>
    <x v="7"/>
    <x v="1"/>
    <x v="0"/>
    <n v="32.715699999999998"/>
    <n v="-117.1611"/>
    <n v="3"/>
    <x v="3"/>
    <n v="4.0999999999999996"/>
  </r>
  <r>
    <x v="8"/>
    <x v="8"/>
    <x v="3"/>
    <x v="0"/>
    <n v="32.776699999999998"/>
    <n v="-96.796999999999997"/>
    <n v="4"/>
    <x v="0"/>
    <n v="4.4000000000000004"/>
  </r>
  <r>
    <x v="9"/>
    <x v="9"/>
    <x v="1"/>
    <x v="0"/>
    <n v="37.338200000000001"/>
    <n v="-121.88630000000001"/>
    <n v="5"/>
    <x v="1"/>
    <n v="4.7"/>
  </r>
  <r>
    <x v="10"/>
    <x v="10"/>
    <x v="3"/>
    <x v="0"/>
    <n v="30.267199999999999"/>
    <n v="-97.743099999999998"/>
    <n v="6"/>
    <x v="0"/>
    <n v="3.5"/>
  </r>
  <r>
    <x v="11"/>
    <x v="11"/>
    <x v="6"/>
    <x v="0"/>
    <n v="30.3322"/>
    <n v="-81.655699999999996"/>
    <n v="7"/>
    <x v="1"/>
    <n v="3.8"/>
  </r>
  <r>
    <x v="12"/>
    <x v="12"/>
    <x v="1"/>
    <x v="0"/>
    <n v="37.774900000000002"/>
    <n v="-122.4194"/>
    <n v="2"/>
    <x v="2"/>
    <n v="4.0999999999999996"/>
  </r>
  <r>
    <x v="13"/>
    <x v="13"/>
    <x v="7"/>
    <x v="0"/>
    <n v="39.961199999999998"/>
    <n v="-82.998800000000003"/>
    <n v="3"/>
    <x v="3"/>
    <n v="4.4000000000000004"/>
  </r>
  <r>
    <x v="14"/>
    <x v="14"/>
    <x v="3"/>
    <x v="0"/>
    <n v="32.755499999999998"/>
    <n v="-97.330799999999996"/>
    <n v="4"/>
    <x v="0"/>
    <n v="4.7"/>
  </r>
  <r>
    <x v="15"/>
    <x v="15"/>
    <x v="8"/>
    <x v="0"/>
    <n v="39.7684"/>
    <n v="-86.158100000000005"/>
    <n v="5"/>
    <x v="1"/>
    <n v="3.5"/>
  </r>
  <r>
    <x v="16"/>
    <x v="16"/>
    <x v="9"/>
    <x v="0"/>
    <n v="35.2271"/>
    <n v="-80.843100000000007"/>
    <n v="6"/>
    <x v="2"/>
    <n v="3.8"/>
  </r>
  <r>
    <x v="17"/>
    <x v="17"/>
    <x v="10"/>
    <x v="0"/>
    <n v="47.606200000000001"/>
    <n v="-122.3321"/>
    <n v="7"/>
    <x v="3"/>
    <n v="4.0999999999999996"/>
  </r>
  <r>
    <x v="18"/>
    <x v="18"/>
    <x v="11"/>
    <x v="0"/>
    <n v="39.739199999999997"/>
    <n v="-104.9903"/>
    <n v="2"/>
    <x v="0"/>
    <n v="4.4000000000000004"/>
  </r>
  <r>
    <x v="19"/>
    <x v="19"/>
    <x v="12"/>
    <x v="0"/>
    <n v="38.907200000000003"/>
    <n v="-77.036900000000003"/>
    <n v="3"/>
    <x v="1"/>
    <n v="4.7"/>
  </r>
  <r>
    <x v="20"/>
    <x v="20"/>
    <x v="13"/>
    <x v="0"/>
    <n v="42.360100000000003"/>
    <n v="-71.058899999999994"/>
    <n v="4"/>
    <x v="0"/>
    <n v="3.5"/>
  </r>
  <r>
    <x v="21"/>
    <x v="21"/>
    <x v="3"/>
    <x v="0"/>
    <n v="31.761900000000001"/>
    <n v="-106.485"/>
    <n v="5"/>
    <x v="1"/>
    <n v="3.8"/>
  </r>
  <r>
    <x v="22"/>
    <x v="22"/>
    <x v="14"/>
    <x v="0"/>
    <n v="36.162700000000001"/>
    <n v="-86.781599999999997"/>
    <n v="6"/>
    <x v="2"/>
    <n v="4.0999999999999996"/>
  </r>
  <r>
    <x v="23"/>
    <x v="23"/>
    <x v="15"/>
    <x v="0"/>
    <n v="42.331400000000002"/>
    <n v="-83.0458"/>
    <n v="7"/>
    <x v="3"/>
    <n v="4.4000000000000004"/>
  </r>
  <r>
    <x v="24"/>
    <x v="24"/>
    <x v="16"/>
    <x v="0"/>
    <n v="35.467599999999997"/>
    <n v="-97.516400000000004"/>
    <n v="2"/>
    <x v="0"/>
    <n v="4.7"/>
  </r>
  <r>
    <x v="25"/>
    <x v="25"/>
    <x v="17"/>
    <x v="0"/>
    <n v="45.505099999999999"/>
    <n v="-122.675"/>
    <n v="3"/>
    <x v="1"/>
    <n v="3.5"/>
  </r>
  <r>
    <x v="26"/>
    <x v="26"/>
    <x v="18"/>
    <x v="0"/>
    <n v="36.169899999999998"/>
    <n v="-115.13979999999999"/>
    <n v="4"/>
    <x v="2"/>
    <n v="3.8"/>
  </r>
  <r>
    <x v="27"/>
    <x v="27"/>
    <x v="14"/>
    <x v="0"/>
    <n v="35.149500000000003"/>
    <n v="-90.048000000000002"/>
    <n v="5"/>
    <x v="3"/>
    <n v="4.0999999999999996"/>
  </r>
  <r>
    <x v="28"/>
    <x v="28"/>
    <x v="19"/>
    <x v="0"/>
    <n v="38.252699999999997"/>
    <n v="-85.758499999999998"/>
    <n v="6"/>
    <x v="0"/>
    <n v="4.4000000000000004"/>
  </r>
  <r>
    <x v="29"/>
    <x v="29"/>
    <x v="20"/>
    <x v="0"/>
    <n v="39.290399999999998"/>
    <n v="-76.612200000000001"/>
    <n v="7"/>
    <x v="1"/>
    <n v="4.7"/>
  </r>
  <r>
    <x v="30"/>
    <x v="30"/>
    <x v="21"/>
    <x v="0"/>
    <n v="43.038899999999998"/>
    <n v="-87.906499999999994"/>
    <n v="2"/>
    <x v="0"/>
    <n v="3.5"/>
  </r>
  <r>
    <x v="31"/>
    <x v="31"/>
    <x v="22"/>
    <x v="0"/>
    <n v="35.084400000000002"/>
    <n v="-106.6504"/>
    <n v="3"/>
    <x v="1"/>
    <n v="3.8"/>
  </r>
  <r>
    <x v="32"/>
    <x v="32"/>
    <x v="4"/>
    <x v="0"/>
    <n v="32.2226"/>
    <n v="-110.9747"/>
    <n v="4"/>
    <x v="2"/>
    <n v="4.0999999999999996"/>
  </r>
  <r>
    <x v="33"/>
    <x v="33"/>
    <x v="1"/>
    <x v="0"/>
    <n v="36.7378"/>
    <n v="-119.7871"/>
    <n v="5"/>
    <x v="3"/>
    <n v="4.4000000000000004"/>
  </r>
  <r>
    <x v="34"/>
    <x v="34"/>
    <x v="1"/>
    <x v="0"/>
    <n v="38.581600000000002"/>
    <n v="-121.4944"/>
    <n v="6"/>
    <x v="0"/>
    <n v="4.7"/>
  </r>
  <r>
    <x v="35"/>
    <x v="35"/>
    <x v="23"/>
    <x v="0"/>
    <n v="39.099699999999999"/>
    <n v="-94.578599999999994"/>
    <n v="7"/>
    <x v="1"/>
    <n v="3.5"/>
  </r>
  <r>
    <x v="36"/>
    <x v="36"/>
    <x v="4"/>
    <x v="0"/>
    <n v="33.415199999999999"/>
    <n v="-111.83150000000001"/>
    <n v="2"/>
    <x v="2"/>
    <n v="3.8"/>
  </r>
  <r>
    <x v="37"/>
    <x v="37"/>
    <x v="24"/>
    <x v="0"/>
    <n v="33.749000000000002"/>
    <n v="-84.388000000000005"/>
    <n v="3"/>
    <x v="3"/>
    <n v="4.0999999999999996"/>
  </r>
  <r>
    <x v="38"/>
    <x v="38"/>
    <x v="25"/>
    <x v="0"/>
    <n v="41.256500000000003"/>
    <n v="-95.9345"/>
    <n v="4"/>
    <x v="0"/>
    <n v="4.4000000000000004"/>
  </r>
  <r>
    <x v="39"/>
    <x v="39"/>
    <x v="11"/>
    <x v="0"/>
    <n v="38.8339"/>
    <n v="-104.8214"/>
    <n v="5"/>
    <x v="1"/>
    <n v="4.7"/>
  </r>
  <r>
    <x v="40"/>
    <x v="40"/>
    <x v="9"/>
    <x v="0"/>
    <n v="35.779600000000002"/>
    <n v="-78.638199999999998"/>
    <n v="6"/>
    <x v="0"/>
    <n v="3.5"/>
  </r>
  <r>
    <x v="41"/>
    <x v="41"/>
    <x v="1"/>
    <x v="0"/>
    <n v="33.770099999999999"/>
    <n v="-118.19370000000001"/>
    <n v="7"/>
    <x v="1"/>
    <n v="3.8"/>
  </r>
  <r>
    <x v="42"/>
    <x v="42"/>
    <x v="26"/>
    <x v="0"/>
    <n v="36.852899999999998"/>
    <n v="-75.977900000000005"/>
    <n v="2"/>
    <x v="2"/>
    <n v="4.0999999999999996"/>
  </r>
  <r>
    <x v="43"/>
    <x v="43"/>
    <x v="6"/>
    <x v="0"/>
    <n v="25.761700000000001"/>
    <n v="-80.191800000000001"/>
    <n v="3"/>
    <x v="3"/>
    <n v="4.4000000000000004"/>
  </r>
  <r>
    <x v="44"/>
    <x v="44"/>
    <x v="1"/>
    <x v="0"/>
    <n v="37.804400000000001"/>
    <n v="-122.27079999999999"/>
    <n v="4"/>
    <x v="0"/>
    <n v="4.7"/>
  </r>
  <r>
    <x v="45"/>
    <x v="45"/>
    <x v="27"/>
    <x v="0"/>
    <n v="44.977800000000002"/>
    <n v="-93.265000000000001"/>
    <n v="5"/>
    <x v="1"/>
    <n v="3.5"/>
  </r>
  <r>
    <x v="46"/>
    <x v="46"/>
    <x v="16"/>
    <x v="0"/>
    <n v="36.154000000000003"/>
    <n v="-95.992800000000003"/>
    <n v="6"/>
    <x v="2"/>
    <n v="3.8"/>
  </r>
  <r>
    <x v="47"/>
    <x v="47"/>
    <x v="3"/>
    <x v="0"/>
    <n v="32.735700000000001"/>
    <n v="-97.108099999999993"/>
    <n v="7"/>
    <x v="3"/>
    <n v="4.0999999999999996"/>
  </r>
  <r>
    <x v="48"/>
    <x v="48"/>
    <x v="28"/>
    <x v="0"/>
    <n v="29.9511"/>
    <n v="-90.0715"/>
    <n v="2"/>
    <x v="0"/>
    <n v="4.4000000000000004"/>
  </r>
  <r>
    <x v="49"/>
    <x v="49"/>
    <x v="29"/>
    <x v="0"/>
    <n v="37.687199999999997"/>
    <n v="-97.330100000000002"/>
    <n v="3"/>
    <x v="1"/>
    <n v="4.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202"/>
  </r>
  <r>
    <x v="1"/>
    <n v="535"/>
  </r>
  <r>
    <x v="2"/>
    <n v="960"/>
  </r>
  <r>
    <x v="3"/>
    <n v="370"/>
  </r>
  <r>
    <x v="4"/>
    <n v="206"/>
  </r>
  <r>
    <x v="5"/>
    <n v="171"/>
  </r>
  <r>
    <x v="6"/>
    <n v="800"/>
  </r>
  <r>
    <x v="7"/>
    <n v="120"/>
  </r>
  <r>
    <x v="8"/>
    <n v="714"/>
  </r>
  <r>
    <x v="9"/>
    <n v="221"/>
  </r>
  <r>
    <x v="10"/>
    <n v="566"/>
  </r>
  <r>
    <x v="11"/>
    <n v="314"/>
  </r>
  <r>
    <x v="12"/>
    <n v="430"/>
  </r>
  <r>
    <x v="13"/>
    <n v="558"/>
  </r>
  <r>
    <x v="14"/>
    <n v="187"/>
  </r>
  <r>
    <x v="15"/>
    <n v="472"/>
  </r>
  <r>
    <x v="16"/>
    <n v="199"/>
  </r>
  <r>
    <x v="17"/>
    <n v="971"/>
  </r>
  <r>
    <x v="18"/>
    <n v="763"/>
  </r>
  <r>
    <x v="19"/>
    <n v="230"/>
  </r>
  <r>
    <x v="20"/>
    <n v="761"/>
  </r>
  <r>
    <x v="21"/>
    <n v="408"/>
  </r>
  <r>
    <x v="22"/>
    <n v="869"/>
  </r>
  <r>
    <x v="23"/>
    <n v="443"/>
  </r>
  <r>
    <x v="24"/>
    <n v="591"/>
  </r>
  <r>
    <x v="25"/>
    <n v="513"/>
  </r>
  <r>
    <x v="26"/>
    <n v="905"/>
  </r>
  <r>
    <x v="27"/>
    <n v="485"/>
  </r>
  <r>
    <x v="28"/>
    <n v="291"/>
  </r>
  <r>
    <x v="29"/>
    <n v="376"/>
  </r>
  <r>
    <x v="30"/>
    <n v="260"/>
  </r>
  <r>
    <x v="31"/>
    <n v="559"/>
  </r>
  <r>
    <x v="32"/>
    <n v="413"/>
  </r>
  <r>
    <x v="33"/>
    <n v="121"/>
  </r>
  <r>
    <x v="34"/>
    <n v="352"/>
  </r>
  <r>
    <x v="35"/>
    <n v="847"/>
  </r>
  <r>
    <x v="36"/>
    <n v="956"/>
  </r>
  <r>
    <x v="37"/>
    <n v="660"/>
  </r>
  <r>
    <x v="38"/>
    <n v="574"/>
  </r>
  <r>
    <x v="39"/>
    <n v="158"/>
  </r>
  <r>
    <x v="40"/>
    <n v="610"/>
  </r>
  <r>
    <x v="41"/>
    <n v="781"/>
  </r>
  <r>
    <x v="42"/>
    <n v="575"/>
  </r>
  <r>
    <x v="43"/>
    <n v="799"/>
  </r>
  <r>
    <x v="44"/>
    <n v="882"/>
  </r>
  <r>
    <x v="45"/>
    <n v="289"/>
  </r>
  <r>
    <x v="46"/>
    <n v="786"/>
  </r>
  <r>
    <x v="47"/>
    <n v="662"/>
  </r>
  <r>
    <x v="48"/>
    <n v="975"/>
  </r>
  <r>
    <x v="49"/>
    <n v="666"/>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x v="0"/>
    <n v="202"/>
    <n v="152"/>
    <n v="73.39"/>
    <n v="26.61"/>
    <n v="1010"/>
    <n v="2450.37177624179"/>
  </r>
  <r>
    <x v="1"/>
    <n v="535"/>
    <n v="229"/>
    <n v="94.41"/>
    <n v="5.59"/>
    <n v="1605"/>
    <n v="7195.2864651104701"/>
  </r>
  <r>
    <x v="2"/>
    <n v="960"/>
    <n v="142"/>
    <n v="76.34"/>
    <n v="23.659999999999901"/>
    <n v="3840"/>
    <n v="14815.4316445362"/>
  </r>
  <r>
    <x v="3"/>
    <n v="370"/>
    <n v="64"/>
    <n v="90.1"/>
    <n v="9.9"/>
    <n v="1850"/>
    <n v="2623.28957195261"/>
  </r>
  <r>
    <x v="4"/>
    <n v="206"/>
    <n v="156"/>
    <n v="83.81"/>
    <n v="16.189999999999898"/>
    <n v="824"/>
    <n v="2897.6497019684498"/>
  </r>
  <r>
    <x v="5"/>
    <n v="171"/>
    <n v="121"/>
    <n v="75.77"/>
    <n v="24.23"/>
    <n v="513"/>
    <n v="2239.6923991887902"/>
  </r>
  <r>
    <x v="6"/>
    <n v="800"/>
    <n v="238"/>
    <n v="60.46"/>
    <n v="39.54"/>
    <n v="4800"/>
    <n v="6436.7346968172296"/>
  </r>
  <r>
    <x v="7"/>
    <n v="120"/>
    <n v="70"/>
    <n v="92.98"/>
    <n v="7.0199999999999898"/>
    <n v="600"/>
    <n v="2297.13642700436"/>
  </r>
  <r>
    <x v="8"/>
    <n v="714"/>
    <n v="152"/>
    <n v="79.72"/>
    <n v="20.28"/>
    <n v="2142"/>
    <n v="9983.8491460922196"/>
  </r>
  <r>
    <x v="9"/>
    <n v="221"/>
    <n v="171"/>
    <n v="73.489999999999995"/>
    <n v="26.51"/>
    <n v="1326"/>
    <n v="3408.2120530266202"/>
  </r>
  <r>
    <x v="10"/>
    <n v="566"/>
    <n v="260"/>
    <n v="60.56"/>
    <n v="39.44"/>
    <n v="3396"/>
    <n v="10305.1719532395"/>
  </r>
  <r>
    <x v="11"/>
    <n v="314"/>
    <n v="264"/>
    <n v="68.08"/>
    <n v="31.92"/>
    <n v="1256"/>
    <n v="4510.7075667101599"/>
  </r>
  <r>
    <x v="12"/>
    <n v="430"/>
    <n v="124"/>
    <n v="68.44"/>
    <n v="31.56"/>
    <n v="1290"/>
    <n v="4056.8372736532501"/>
  </r>
  <r>
    <x v="13"/>
    <n v="558"/>
    <n v="252"/>
    <n v="83.91"/>
    <n v="16.09"/>
    <n v="3348"/>
    <n v="3672.9869547793601"/>
  </r>
  <r>
    <x v="14"/>
    <n v="187"/>
    <n v="137"/>
    <n v="81.349999999999994"/>
    <n v="18.649999999999999"/>
    <n v="935"/>
    <n v="2215.57947020456"/>
  </r>
  <r>
    <x v="15"/>
    <n v="472"/>
    <n v="166"/>
    <n v="89.16"/>
    <n v="10.84"/>
    <n v="2360"/>
    <n v="3906.5582954951801"/>
  </r>
  <r>
    <x v="16"/>
    <n v="199"/>
    <n v="149"/>
    <n v="66.069999999999993"/>
    <n v="33.93"/>
    <n v="796"/>
    <n v="2238.2821943930398"/>
  </r>
  <r>
    <x v="17"/>
    <n v="971"/>
    <n v="153"/>
    <n v="73.69"/>
    <n v="26.31"/>
    <n v="5826"/>
    <n v="17719.976971153301"/>
  </r>
  <r>
    <x v="18"/>
    <n v="763"/>
    <n v="201"/>
    <n v="66.38"/>
    <n v="33.619999999999997"/>
    <n v="2289"/>
    <n v="7527.1287654053604"/>
  </r>
  <r>
    <x v="19"/>
    <n v="230"/>
    <n v="180"/>
    <n v="86.44"/>
    <n v="13.56"/>
    <n v="1150"/>
    <n v="1571.2034437173199"/>
  </r>
  <r>
    <x v="20"/>
    <n v="761"/>
    <n v="199"/>
    <n v="74.88"/>
    <n v="25.12"/>
    <n v="4566"/>
    <n v="7872.1398216486596"/>
  </r>
  <r>
    <x v="21"/>
    <n v="408"/>
    <n v="102"/>
    <n v="67.28"/>
    <n v="32.72"/>
    <n v="2448"/>
    <n v="7589.79006226001"/>
  </r>
  <r>
    <x v="22"/>
    <n v="869"/>
    <n v="51"/>
    <n v="79.87"/>
    <n v="20.1299999999999"/>
    <n v="3476"/>
    <n v="7892.2438707287201"/>
  </r>
  <r>
    <x v="23"/>
    <n v="443"/>
    <n v="137"/>
    <n v="61.1"/>
    <n v="38.9"/>
    <n v="2215"/>
    <n v="6518.9008509973501"/>
  </r>
  <r>
    <x v="24"/>
    <n v="591"/>
    <n v="285"/>
    <n v="89.48"/>
    <n v="10.5199999999999"/>
    <n v="2955"/>
    <n v="2959.6131420634701"/>
  </r>
  <r>
    <x v="25"/>
    <n v="513"/>
    <n v="207"/>
    <n v="75.739999999999995"/>
    <n v="24.26"/>
    <n v="1539"/>
    <n v="5278.0173494914297"/>
  </r>
  <r>
    <x v="26"/>
    <n v="905"/>
    <n v="87"/>
    <n v="73.83"/>
    <n v="26.17"/>
    <n v="4525"/>
    <n v="8662.4055794952401"/>
  </r>
  <r>
    <x v="27"/>
    <n v="485"/>
    <n v="179"/>
    <n v="92.43"/>
    <n v="7.5699999999999896"/>
    <n v="1455"/>
    <n v="3622.8713316149001"/>
  </r>
  <r>
    <x v="28"/>
    <n v="291"/>
    <n v="241"/>
    <n v="85.45"/>
    <n v="14.549999999999899"/>
    <n v="1455"/>
    <n v="3786.3003155738002"/>
  </r>
  <r>
    <x v="29"/>
    <n v="376"/>
    <n v="237"/>
    <n v="71.430000000000007"/>
    <n v="28.569999999999901"/>
    <n v="1504"/>
    <n v="4614.4410384646599"/>
  </r>
  <r>
    <x v="30"/>
    <n v="260"/>
    <n v="70"/>
    <n v="79.97"/>
    <n v="20.03"/>
    <n v="1300"/>
    <n v="4000.5005282720499"/>
  </r>
  <r>
    <x v="31"/>
    <n v="559"/>
    <n v="210"/>
    <n v="78.23"/>
    <n v="21.7699999999999"/>
    <n v="1677"/>
    <n v="5054.0224189006003"/>
  </r>
  <r>
    <x v="32"/>
    <n v="413"/>
    <n v="253"/>
    <n v="93.64"/>
    <n v="6.3599999999999897"/>
    <n v="1239"/>
    <n v="3577.3576103249602"/>
  </r>
  <r>
    <x v="33"/>
    <n v="121"/>
    <n v="107"/>
    <n v="89.56"/>
    <n v="10.4399999999999"/>
    <n v="484"/>
    <n v="910.44824154386902"/>
  </r>
  <r>
    <x v="34"/>
    <n v="352"/>
    <n v="71"/>
    <n v="86.16"/>
    <n v="13.84"/>
    <n v="1760"/>
    <n v="2915.0750793458101"/>
  </r>
  <r>
    <x v="35"/>
    <n v="847"/>
    <n v="285"/>
    <n v="78.89"/>
    <n v="21.11"/>
    <n v="4235"/>
    <n v="11325.685935630299"/>
  </r>
  <r>
    <x v="36"/>
    <n v="956"/>
    <n v="138"/>
    <n v="80.540000000000006"/>
    <n v="19.459999999999901"/>
    <n v="3824"/>
    <n v="10571.010692972301"/>
  </r>
  <r>
    <x v="37"/>
    <n v="660"/>
    <n v="98"/>
    <n v="93.78"/>
    <n v="6.21999999999999"/>
    <n v="3300"/>
    <n v="3942.4332463789101"/>
  </r>
  <r>
    <x v="38"/>
    <n v="574"/>
    <n v="268"/>
    <n v="81.25"/>
    <n v="18.75"/>
    <n v="2870"/>
    <n v="5056.2117139746997"/>
  </r>
  <r>
    <x v="39"/>
    <n v="158"/>
    <n v="108"/>
    <n v="69.66"/>
    <n v="30.34"/>
    <n v="474"/>
    <n v="1375.09626892748"/>
  </r>
  <r>
    <x v="40"/>
    <n v="610"/>
    <n v="219"/>
    <n v="70.37"/>
    <n v="29.6299999999999"/>
    <n v="3050"/>
    <n v="9421.1840964840594"/>
  </r>
  <r>
    <x v="41"/>
    <n v="781"/>
    <n v="269"/>
    <n v="65.78"/>
    <n v="34.22"/>
    <n v="3905"/>
    <n v="12249.2499609648"/>
  </r>
  <r>
    <x v="42"/>
    <n v="575"/>
    <n v="237"/>
    <n v="60.55"/>
    <n v="39.450000000000003"/>
    <n v="2300"/>
    <n v="4152.2497708480696"/>
  </r>
  <r>
    <x v="43"/>
    <n v="799"/>
    <n v="257"/>
    <n v="74.819999999999993"/>
    <n v="25.18"/>
    <n v="3196"/>
    <n v="15952.919713311499"/>
  </r>
  <r>
    <x v="44"/>
    <n v="882"/>
    <n v="64"/>
    <n v="73.819999999999993"/>
    <n v="26.18"/>
    <n v="5292"/>
    <n v="7939.5128188620201"/>
  </r>
  <r>
    <x v="45"/>
    <n v="289"/>
    <n v="239"/>
    <n v="70.27"/>
    <n v="29.73"/>
    <n v="867"/>
    <n v="5678.6258335345401"/>
  </r>
  <r>
    <x v="46"/>
    <n v="786"/>
    <n v="239"/>
    <n v="60.49"/>
    <n v="39.51"/>
    <n v="3930"/>
    <n v="8776.1263870219409"/>
  </r>
  <r>
    <x v="47"/>
    <n v="662"/>
    <n v="224"/>
    <n v="66.959999999999994"/>
    <n v="33.04"/>
    <n v="3310"/>
    <n v="3638.19377770244"/>
  </r>
  <r>
    <x v="48"/>
    <n v="975"/>
    <n v="239"/>
    <n v="84.9"/>
    <n v="15.0999999999999"/>
    <n v="5850"/>
    <n v="9921.6670023902298"/>
  </r>
  <r>
    <x v="49"/>
    <n v="666"/>
    <n v="100"/>
    <n v="87.66"/>
    <n v="12.34"/>
    <n v="3330"/>
    <n v="9667.16993356661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75FA7A-4218-4F76-A489-637BBCD0909A}"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7:B41" firstHeaderRow="1" firstDataRow="1" firstDataCol="1"/>
  <pivotFields count="5">
    <pivotField dataField="1"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items count="11">
        <item x="6"/>
        <item x="0"/>
        <item x="4"/>
        <item x="5"/>
        <item x="7"/>
        <item x="1"/>
        <item x="3"/>
        <item x="2"/>
        <item x="9"/>
        <item x="8"/>
        <item t="default"/>
      </items>
    </pivotField>
    <pivotField axis="axisRow" showAll="0" sortType="ascending">
      <items count="4">
        <item x="2"/>
        <item x="0"/>
        <item x="1"/>
        <item t="default"/>
      </items>
      <autoSortScope>
        <pivotArea dataOnly="0" outline="0" fieldPosition="0">
          <references count="1">
            <reference field="4294967294" count="1" selected="0">
              <x v="0"/>
            </reference>
          </references>
        </pivotArea>
      </autoSortScope>
    </pivotField>
    <pivotField showAll="0">
      <items count="3">
        <item x="1"/>
        <item x="0"/>
        <item t="default"/>
      </items>
    </pivotField>
  </pivotFields>
  <rowFields count="1">
    <field x="3"/>
  </rowFields>
  <rowItems count="4">
    <i>
      <x v="2"/>
    </i>
    <i>
      <x v="1"/>
    </i>
    <i>
      <x/>
    </i>
    <i t="grand">
      <x/>
    </i>
  </rowItems>
  <colItems count="1">
    <i/>
  </colItems>
  <dataFields count="1">
    <dataField name="Count of User_ID" fld="0" subtotal="count" showDataAs="percentOfTotal" baseField="0" baseItem="0" numFmtId="1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AB8E3F5-E45B-4789-9450-18B0891B6D22}"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57:B60" firstHeaderRow="1" firstDataRow="1" firstDataCol="1"/>
  <pivotFields count="6">
    <pivotField dataField="1"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pivotField showAll="0"/>
    <pivotField axis="axisRow" showAll="0">
      <items count="3">
        <item x="1"/>
        <item x="0"/>
        <item t="default"/>
      </items>
    </pivotField>
  </pivotFields>
  <rowFields count="1">
    <field x="5"/>
  </rowFields>
  <rowItems count="3">
    <i>
      <x/>
    </i>
    <i>
      <x v="1"/>
    </i>
    <i t="grand">
      <x/>
    </i>
  </rowItems>
  <colItems count="1">
    <i/>
  </colItems>
  <dataFields count="1">
    <dataField name="Count of User_ID" fld="0" subtotal="count" showDataAs="percentOfTotal" baseField="5" baseItem="0" numFmtId="10"/>
  </dataFields>
  <chartFormats count="6">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5" count="1" selected="0">
            <x v="0"/>
          </reference>
        </references>
      </pivotArea>
    </chartFormat>
    <chartFormat chart="5" format="8">
      <pivotArea type="data" outline="0" fieldPosition="0">
        <references count="2">
          <reference field="4294967294" count="1" selected="0">
            <x v="0"/>
          </reference>
          <reference field="5" count="1" selected="0">
            <x v="1"/>
          </reference>
        </references>
      </pivotArea>
    </chartFormat>
    <chartFormat chart="7" format="39" series="1">
      <pivotArea type="data" outline="0" fieldPosition="0">
        <references count="1">
          <reference field="4294967294" count="1" selected="0">
            <x v="0"/>
          </reference>
        </references>
      </pivotArea>
    </chartFormat>
    <chartFormat chart="7" format="40">
      <pivotArea type="data" outline="0" fieldPosition="0">
        <references count="2">
          <reference field="4294967294" count="1" selected="0">
            <x v="0"/>
          </reference>
          <reference field="5" count="1" selected="0">
            <x v="0"/>
          </reference>
        </references>
      </pivotArea>
    </chartFormat>
    <chartFormat chart="7" format="4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45F58DD-8E45-48EC-B3C1-6362685DFCAA}" name="PivotTable1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52:B157" firstHeaderRow="1" firstDataRow="1" firstDataCol="1"/>
  <pivotFields count="10">
    <pivotField axis="axisRow" numFmtId="17"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dataField="1"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8">
        <item sd="0" x="0"/>
        <item sd="0" x="1"/>
        <item sd="0" x="2"/>
        <item sd="0" x="3"/>
        <item sd="0" x="4"/>
        <item h="1" sd="0" x="5"/>
        <item sd="0" x="6"/>
        <item t="default"/>
      </items>
    </pivotField>
  </pivotFields>
  <rowFields count="4">
    <field x="9"/>
    <field x="8"/>
    <field x="7"/>
    <field x="0"/>
  </rowFields>
  <rowItems count="5">
    <i>
      <x v="1"/>
    </i>
    <i>
      <x v="2"/>
    </i>
    <i>
      <x v="3"/>
    </i>
    <i>
      <x v="4"/>
    </i>
    <i t="grand">
      <x/>
    </i>
  </rowItems>
  <colItems count="1">
    <i/>
  </colItems>
  <dataFields count="1">
    <dataField name="Sum of New Signups" fld="2" baseField="0" baseItem="0"/>
  </dataFields>
  <chartFormats count="2">
    <chartFormat chart="5" format="0"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7760F9F-E31E-4FF5-849F-1F7C447D336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9:B52" firstHeaderRow="1" firstDataRow="1" firstDataCol="1"/>
  <pivotFields count="5">
    <pivotField dataField="1"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items count="11">
        <item x="6"/>
        <item x="0"/>
        <item x="4"/>
        <item x="5"/>
        <item x="7"/>
        <item x="1"/>
        <item x="3"/>
        <item x="2"/>
        <item x="9"/>
        <item x="8"/>
        <item t="default"/>
      </items>
    </pivotField>
    <pivotField showAll="0">
      <items count="4">
        <item x="2"/>
        <item x="0"/>
        <item x="1"/>
        <item t="default"/>
      </items>
    </pivotField>
    <pivotField axis="axisRow" showAll="0">
      <items count="3">
        <item x="1"/>
        <item x="0"/>
        <item t="default"/>
      </items>
    </pivotField>
  </pivotFields>
  <rowFields count="1">
    <field x="4"/>
  </rowFields>
  <rowItems count="3">
    <i>
      <x/>
    </i>
    <i>
      <x v="1"/>
    </i>
    <i t="grand">
      <x/>
    </i>
  </rowItems>
  <colItems count="1">
    <i/>
  </colItems>
  <dataFields count="1">
    <dataField name="Count of User_ID"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4" count="1" selected="0">
            <x v="0"/>
          </reference>
        </references>
      </pivotArea>
    </chartFormat>
    <chartFormat chart="2" format="17">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76DB22-CF29-4D10-AABA-7A30D92BDF22}"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86:B191" firstHeaderRow="1" firstDataRow="1" firstDataCol="1"/>
  <pivotFields count="10">
    <pivotField axis="axisRow" numFmtId="17"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showAll="0"/>
    <pivotField dataField="1"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8">
        <item sd="0" x="0"/>
        <item sd="0" x="1"/>
        <item sd="0" x="2"/>
        <item sd="0" x="3"/>
        <item sd="0" x="4"/>
        <item h="1" sd="0" x="5"/>
        <item sd="0" x="6"/>
        <item t="default"/>
      </items>
    </pivotField>
  </pivotFields>
  <rowFields count="4">
    <field x="9"/>
    <field x="8"/>
    <field x="7"/>
    <field x="0"/>
  </rowFields>
  <rowItems count="5">
    <i>
      <x v="1"/>
    </i>
    <i>
      <x v="2"/>
    </i>
    <i>
      <x v="3"/>
    </i>
    <i>
      <x v="4"/>
    </i>
    <i t="grand">
      <x/>
    </i>
  </rowItems>
  <colItems count="1">
    <i/>
  </colItems>
  <dataFields count="1">
    <dataField name="Sum of Churn Rate (%)" fld="4" baseField="0" baseItem="0"/>
  </dataFields>
  <chartFormats count="2">
    <chartFormat chart="16" format="0" series="1">
      <pivotArea type="data" outline="0" fieldPosition="0">
        <references count="1">
          <reference field="4294967294" count="1" selected="0">
            <x v="0"/>
          </reference>
        </references>
      </pivotArea>
    </chartFormat>
    <chartFormat chart="18"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748C4E-0E0A-40F0-A486-F0BB51740928}" name="PivotTable6" cacheId="2" dataOnRows="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73:B103" firstHeaderRow="1" firstDataRow="1" firstDataCol="1"/>
  <pivotFields count="9">
    <pivotField dataField="1"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items count="51">
        <item x="31"/>
        <item x="47"/>
        <item x="37"/>
        <item x="10"/>
        <item x="29"/>
        <item x="20"/>
        <item x="16"/>
        <item x="2"/>
        <item x="39"/>
        <item x="13"/>
        <item x="8"/>
        <item x="18"/>
        <item x="23"/>
        <item x="21"/>
        <item x="14"/>
        <item x="33"/>
        <item x="3"/>
        <item x="15"/>
        <item x="11"/>
        <item x="35"/>
        <item x="26"/>
        <item x="41"/>
        <item x="1"/>
        <item x="28"/>
        <item x="27"/>
        <item x="36"/>
        <item x="43"/>
        <item x="30"/>
        <item x="45"/>
        <item x="22"/>
        <item x="48"/>
        <item x="0"/>
        <item x="44"/>
        <item x="24"/>
        <item x="38"/>
        <item x="5"/>
        <item x="4"/>
        <item x="25"/>
        <item x="40"/>
        <item x="34"/>
        <item x="6"/>
        <item x="7"/>
        <item x="12"/>
        <item x="9"/>
        <item x="17"/>
        <item x="32"/>
        <item x="46"/>
        <item x="42"/>
        <item x="19"/>
        <item x="49"/>
        <item t="default"/>
      </items>
    </pivotField>
    <pivotField axis="axisRow" showAll="0">
      <items count="31">
        <item x="4"/>
        <item x="1"/>
        <item x="11"/>
        <item x="12"/>
        <item x="6"/>
        <item x="24"/>
        <item x="2"/>
        <item x="8"/>
        <item x="29"/>
        <item x="19"/>
        <item x="28"/>
        <item x="20"/>
        <item x="13"/>
        <item x="15"/>
        <item x="27"/>
        <item x="23"/>
        <item x="25"/>
        <item x="18"/>
        <item x="22"/>
        <item x="0"/>
        <item x="9"/>
        <item x="7"/>
        <item x="16"/>
        <item x="17"/>
        <item x="5"/>
        <item x="14"/>
        <item x="3"/>
        <item x="26"/>
        <item x="10"/>
        <item x="21"/>
        <item t="default"/>
      </items>
    </pivotField>
    <pivotField showAll="0">
      <items count="2">
        <item x="0"/>
        <item t="default"/>
      </items>
    </pivotField>
    <pivotField showAll="0"/>
    <pivotField showAll="0"/>
    <pivotField showAll="0"/>
    <pivotField showAll="0"/>
    <pivotField showAll="0"/>
  </pivotFields>
  <rowFields count="1">
    <field x="2"/>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rowItems>
  <colItems count="1">
    <i/>
  </colItems>
  <dataFields count="1">
    <dataField name="Sum of User ID" fld="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4E818EE-B63B-46D2-AB0B-69FB5D64F565}"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33:B139" firstHeaderRow="1" firstDataRow="1" firstDataCol="1"/>
  <pivotFields count="10">
    <pivotField axis="axisRow" numFmtId="17"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dataField="1"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8">
        <item sd="0" x="0"/>
        <item sd="0" x="1"/>
        <item sd="0" x="2"/>
        <item sd="0" x="3"/>
        <item sd="0" x="4"/>
        <item sd="0" x="5"/>
        <item sd="0" x="6"/>
        <item t="default"/>
      </items>
    </pivotField>
  </pivotFields>
  <rowFields count="4">
    <field x="9"/>
    <field x="8"/>
    <field x="7"/>
    <field x="0"/>
  </rowFields>
  <rowItems count="6">
    <i>
      <x v="1"/>
    </i>
    <i>
      <x v="2"/>
    </i>
    <i>
      <x v="3"/>
    </i>
    <i>
      <x v="4"/>
    </i>
    <i>
      <x v="5"/>
    </i>
    <i t="grand">
      <x/>
    </i>
  </rowItems>
  <colItems count="1">
    <i/>
  </colItems>
  <dataFields count="1">
    <dataField name="Sum of Active Users" fld="1" baseField="0" baseItem="0"/>
  </dataFields>
  <chartFormats count="2">
    <chartFormat chart="0"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64BE415-F7B3-43A4-9411-B19D72464D0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7:B28" firstHeaderRow="1" firstDataRow="1" firstDataCol="1"/>
  <pivotFields count="5">
    <pivotField dataField="1"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axis="axisRow" showAll="0">
      <items count="11">
        <item x="6"/>
        <item x="0"/>
        <item x="4"/>
        <item x="5"/>
        <item x="7"/>
        <item x="1"/>
        <item x="3"/>
        <item x="2"/>
        <item x="9"/>
        <item x="8"/>
        <item t="default"/>
      </items>
    </pivotField>
    <pivotField showAll="0">
      <items count="4">
        <item x="2"/>
        <item x="0"/>
        <item x="1"/>
        <item t="default"/>
      </items>
    </pivotField>
    <pivotField showAll="0">
      <items count="3">
        <item x="1"/>
        <item x="0"/>
        <item t="default"/>
      </items>
    </pivotField>
  </pivotFields>
  <rowFields count="1">
    <field x="2"/>
  </rowFields>
  <rowItems count="11">
    <i>
      <x/>
    </i>
    <i>
      <x v="1"/>
    </i>
    <i>
      <x v="2"/>
    </i>
    <i>
      <x v="3"/>
    </i>
    <i>
      <x v="4"/>
    </i>
    <i>
      <x v="5"/>
    </i>
    <i>
      <x v="6"/>
    </i>
    <i>
      <x v="7"/>
    </i>
    <i>
      <x v="8"/>
    </i>
    <i>
      <x v="9"/>
    </i>
    <i t="grand">
      <x/>
    </i>
  </rowItems>
  <colItems count="1">
    <i/>
  </colItems>
  <dataFields count="1">
    <dataField name="Count of User_ID" fld="0" subtotal="count" showDataAs="percentOfTotal" baseField="0" baseItem="0" numFmtId="1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403B19-4184-4350-9B87-B3C5A4D6B511}" name="PivotTable7"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13:B115" firstHeaderRow="1" firstDataRow="1" firstDataCol="1"/>
  <pivotFields count="5">
    <pivotField axis="axisRow" numFmtId="17"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dataField="1" showAll="0"/>
    <pivotField axis="axisRow" showAll="0">
      <items count="15">
        <item h="1" sd="0" x="0"/>
        <item sd="0" x="1"/>
        <item h="1" sd="0" x="2"/>
        <item h="1" sd="0" x="3"/>
        <item h="1" sd="0" x="4"/>
        <item h="1" sd="0" x="5"/>
        <item h="1" sd="0" x="6"/>
        <item h="1" sd="0" x="7"/>
        <item h="1" sd="0" x="8"/>
        <item h="1" sd="0" x="9"/>
        <item h="1" sd="0" x="10"/>
        <item h="1" sd="0" x="11"/>
        <item h="1" sd="0" x="12"/>
        <item h="1" sd="0" x="13"/>
        <item t="default"/>
      </items>
    </pivotField>
    <pivotField axis="axisRow" showAll="0">
      <items count="7">
        <item sd="0" x="0"/>
        <item sd="0" x="1"/>
        <item sd="0" x="2"/>
        <item sd="0" x="3"/>
        <item sd="0" x="4"/>
        <item sd="0" x="5"/>
        <item t="default"/>
      </items>
    </pivotField>
    <pivotField axis="axisRow" showAll="0">
      <items count="8">
        <item h="1" sd="0" x="0"/>
        <item h="1" sd="0" x="1"/>
        <item h="1" sd="0" x="2"/>
        <item sd="0" x="3"/>
        <item h="1" sd="0" x="4"/>
        <item h="1" sd="0" x="5"/>
        <item h="1" sd="0" x="6"/>
        <item t="default"/>
      </items>
    </pivotField>
  </pivotFields>
  <rowFields count="4">
    <field x="4"/>
    <field x="0"/>
    <field x="3"/>
    <field x="2"/>
  </rowFields>
  <rowItems count="2">
    <i>
      <x v="3"/>
    </i>
    <i t="grand">
      <x/>
    </i>
  </rowItems>
  <colItems count="1">
    <i/>
  </colItems>
  <dataFields count="1">
    <dataField name="Sum of Active Users" fld="1" baseField="0" baseItem="0"/>
  </dataFields>
  <chartFormats count="3">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5C31BDA-4783-4C51-91EF-BCDC11F1F9C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B4" firstHeaderRow="1" firstDataRow="1" firstDataCol="1"/>
  <pivotFields count="5">
    <pivotField dataField="1"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items count="11">
        <item x="6"/>
        <item x="0"/>
        <item x="4"/>
        <item x="5"/>
        <item x="7"/>
        <item x="1"/>
        <item x="3"/>
        <item x="2"/>
        <item x="9"/>
        <item x="8"/>
        <item t="default"/>
      </items>
    </pivotField>
    <pivotField showAll="0">
      <items count="4">
        <item x="2"/>
        <item x="0"/>
        <item x="1"/>
        <item t="default"/>
      </items>
    </pivotField>
    <pivotField axis="axisRow" showAll="0">
      <items count="3">
        <item x="1"/>
        <item x="0"/>
        <item t="default"/>
      </items>
    </pivotField>
  </pivotFields>
  <rowFields count="1">
    <field x="4"/>
  </rowFields>
  <rowItems count="3">
    <i>
      <x/>
    </i>
    <i>
      <x v="1"/>
    </i>
    <i t="grand">
      <x/>
    </i>
  </rowItems>
  <colItems count="1">
    <i/>
  </colItems>
  <dataFields count="1">
    <dataField name="Count of User_ID" fld="0" subtotal="count" baseField="0" baseItem="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1"/>
          </reference>
        </references>
      </pivotArea>
    </chartFormat>
    <chartFormat chart="0" format="2">
      <pivotArea type="data" outline="0" fieldPosition="0">
        <references count="2">
          <reference field="4294967294" count="1" selected="0">
            <x v="0"/>
          </reference>
          <reference field="4" count="1" selected="0">
            <x v="0"/>
          </reference>
        </references>
      </pivotArea>
    </chartFormat>
    <chartFormat chart="2" format="15" series="1">
      <pivotArea type="data" outline="0" fieldPosition="0">
        <references count="1">
          <reference field="4294967294" count="1" selected="0">
            <x v="0"/>
          </reference>
        </references>
      </pivotArea>
    </chartFormat>
    <chartFormat chart="2" format="16">
      <pivotArea type="data" outline="0" fieldPosition="0">
        <references count="2">
          <reference field="4294967294" count="1" selected="0">
            <x v="0"/>
          </reference>
          <reference field="4" count="1" selected="0">
            <x v="0"/>
          </reference>
        </references>
      </pivotArea>
    </chartFormat>
    <chartFormat chart="2" format="17">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BFC21A1-915B-43E1-9D78-3E21F7D1A800}"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62:B65" firstHeaderRow="1" firstDataRow="1" firstDataCol="1"/>
  <pivotFields count="6">
    <pivotField dataField="1" showAll="0">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showAll="0"/>
    <pivotField showAll="0"/>
    <pivotField showAll="0"/>
    <pivotField showAll="0"/>
    <pivotField axis="axisRow" showAll="0">
      <items count="3">
        <item x="1"/>
        <item x="0"/>
        <item t="default"/>
      </items>
    </pivotField>
  </pivotFields>
  <rowFields count="1">
    <field x="5"/>
  </rowFields>
  <rowItems count="3">
    <i>
      <x/>
    </i>
    <i>
      <x v="1"/>
    </i>
    <i t="grand">
      <x/>
    </i>
  </rowItems>
  <colItems count="1">
    <i/>
  </colItems>
  <dataFields count="1">
    <dataField name="Count of User_ID" fld="0" subtotal="count" showDataAs="percentOfTotal" baseField="5" baseItem="0" numFmtId="10"/>
  </dataFields>
  <chartFormats count="1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5" count="1" selected="0">
            <x v="0"/>
          </reference>
        </references>
      </pivotArea>
    </chartFormat>
    <chartFormat chart="2" format="2">
      <pivotArea type="data" outline="0" fieldPosition="0">
        <references count="2">
          <reference field="4294967294" count="1" selected="0">
            <x v="0"/>
          </reference>
          <reference field="5"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5" count="1" selected="0">
            <x v="0"/>
          </reference>
        </references>
      </pivotArea>
    </chartFormat>
    <chartFormat chart="5" format="8">
      <pivotArea type="data" outline="0" fieldPosition="0">
        <references count="2">
          <reference field="4294967294" count="1" selected="0">
            <x v="0"/>
          </reference>
          <reference field="5" count="1" selected="0">
            <x v="1"/>
          </reference>
        </references>
      </pivotArea>
    </chartFormat>
    <chartFormat chart="7" format="39" series="1">
      <pivotArea type="data" outline="0" fieldPosition="0">
        <references count="1">
          <reference field="4294967294" count="1" selected="0">
            <x v="0"/>
          </reference>
        </references>
      </pivotArea>
    </chartFormat>
    <chartFormat chart="7" format="40">
      <pivotArea type="data" outline="0" fieldPosition="0">
        <references count="2">
          <reference field="4294967294" count="1" selected="0">
            <x v="0"/>
          </reference>
          <reference field="5" count="1" selected="0">
            <x v="0"/>
          </reference>
        </references>
      </pivotArea>
    </chartFormat>
    <chartFormat chart="7" format="41">
      <pivotArea type="data" outline="0" fieldPosition="0">
        <references count="2">
          <reference field="4294967294" count="1" selected="0">
            <x v="0"/>
          </reference>
          <reference field="5" count="1" selected="0">
            <x v="1"/>
          </reference>
        </references>
      </pivotArea>
    </chartFormat>
    <chartFormat chart="14" format="36" series="1">
      <pivotArea type="data" outline="0" fieldPosition="0">
        <references count="1">
          <reference field="4294967294" count="1" selected="0">
            <x v="0"/>
          </reference>
        </references>
      </pivotArea>
    </chartFormat>
    <chartFormat chart="14" format="37">
      <pivotArea type="data" outline="0" fieldPosition="0">
        <references count="2">
          <reference field="4294967294" count="1" selected="0">
            <x v="0"/>
          </reference>
          <reference field="5" count="1" selected="0">
            <x v="0"/>
          </reference>
        </references>
      </pivotArea>
    </chartFormat>
    <chartFormat chart="14" format="38">
      <pivotArea type="data" outline="0" fieldPosition="0">
        <references count="2">
          <reference field="4294967294" count="1" selected="0">
            <x v="0"/>
          </reference>
          <reference field="5" count="1" selected="0">
            <x v="1"/>
          </reference>
        </references>
      </pivotArea>
    </chartFormat>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5" count="1" selected="0">
            <x v="1"/>
          </reference>
        </references>
      </pivotArea>
    </chartFormat>
    <chartFormat chart="15" format="2">
      <pivotArea type="data" outline="0" fieldPosition="0">
        <references count="2">
          <reference field="4294967294" count="1" selected="0">
            <x v="0"/>
          </reference>
          <reference field="5" count="1" selected="0">
            <x v="0"/>
          </reference>
        </references>
      </pivotArea>
    </chartFormat>
    <chartFormat chart="17" format="6" series="1">
      <pivotArea type="data" outline="0" fieldPosition="0">
        <references count="1">
          <reference field="4294967294" count="1" selected="0">
            <x v="0"/>
          </reference>
        </references>
      </pivotArea>
    </chartFormat>
    <chartFormat chart="17" format="7">
      <pivotArea type="data" outline="0" fieldPosition="0">
        <references count="2">
          <reference field="4294967294" count="1" selected="0">
            <x v="0"/>
          </reference>
          <reference field="5" count="1" selected="0">
            <x v="0"/>
          </reference>
        </references>
      </pivotArea>
    </chartFormat>
    <chartFormat chart="17" format="8">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C129FB-C4CC-4FD6-B78E-09CE5490E54A}" name="PivotTable1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168:B173" firstHeaderRow="1" firstDataRow="1" firstDataCol="1"/>
  <pivotFields count="10">
    <pivotField axis="axisRow" numFmtId="17" showAll="0">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pivotField>
    <pivotField showAll="0"/>
    <pivotField showAll="0"/>
    <pivotField dataField="1"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8">
        <item sd="0" x="0"/>
        <item sd="0" x="1"/>
        <item sd="0" x="2"/>
        <item sd="0" x="3"/>
        <item sd="0" x="4"/>
        <item h="1" sd="0" x="5"/>
        <item sd="0" x="6"/>
        <item t="default"/>
      </items>
    </pivotField>
  </pivotFields>
  <rowFields count="4">
    <field x="9"/>
    <field x="8"/>
    <field x="7"/>
    <field x="0"/>
  </rowFields>
  <rowItems count="5">
    <i>
      <x v="1"/>
    </i>
    <i>
      <x v="2"/>
    </i>
    <i>
      <x v="3"/>
    </i>
    <i>
      <x v="4"/>
    </i>
    <i t="grand">
      <x/>
    </i>
  </rowItems>
  <colItems count="1">
    <i/>
  </colItems>
  <dataFields count="1">
    <dataField name="Sum of Retention Rate (%)" fld="3" baseField="0" baseItem="0"/>
  </dataFields>
  <chartFormats count="2">
    <chartFormat chart="10" format="0"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4DB9C631-2268-4E5B-BDB2-F717F66C521C}" sourceName="Months (Date)">
  <pivotTables>
    <pivotTable tabId="2" name="PivotTable7"/>
  </pivotTables>
  <data>
    <tabular pivotCacheId="969697769">
      <items count="14">
        <i x="1" s="1"/>
        <i x="2"/>
        <i x="3"/>
        <i x="4"/>
        <i x="5"/>
        <i x="6"/>
        <i x="7"/>
        <i x="8"/>
        <i x="9"/>
        <i x="10"/>
        <i x="11"/>
        <i x="12"/>
        <i x="0" nd="1"/>
        <i x="1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 xr10:uid="{E93D2AED-0AE2-43E3-89F9-8698A91CBC6E}" sourceName="Years (Date)">
  <pivotTables>
    <pivotTable tabId="2" name="PivotTable7"/>
  </pivotTables>
  <data>
    <tabular pivotCacheId="969697769">
      <items count="7">
        <i x="1"/>
        <i x="2"/>
        <i x="3" s="1"/>
        <i x="4"/>
        <i x="5"/>
        <i x="0" nd="1"/>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71393FED-A41C-40A2-A8C5-51542A30D1F3}" cache="Slicer_Months__Date" caption="Months (Date)" style="SlicerStyleLight1 2" rowHeight="249238"/>
  <slicer name="Years (Date)" xr10:uid="{AF7D2733-FC68-4AC3-8830-4D96DBF4F0CC}" cache="Slicer_Years__Date" caption="Years (Date)" style="SlicerStyleLight1 2" rowHeight="249238"/>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DB73B72-EA51-4BF4-BA24-1FDDD3B6722B}" name="Table1" displayName="Table1" ref="A1:F50" totalsRowShown="0" headerRowDxfId="6">
  <autoFilter ref="A1:F50" xr:uid="{1DB73B72-EA51-4BF4-BA24-1FDDD3B6722B}"/>
  <tableColumns count="6">
    <tableColumn id="1" xr3:uid="{8D620E1C-0217-427D-98FA-9FA4030B453B}" name="User_ID"/>
    <tableColumn id="2" xr3:uid="{1DF3ECD1-89FA-4BD4-A457-EE62F168E4CA}" name="Description"/>
    <tableColumn id="3" xr3:uid="{AFC828BA-D668-41DB-B055-51A84AC0463A}" name="Browser_Used"/>
    <tableColumn id="4" xr3:uid="{6A75D889-4301-4DAF-B3D8-999BC5D204BA}" name="Device_Used"/>
    <tableColumn id="5" xr3:uid="{FA2764E4-3E22-4CA6-8549-29CED62A8C59}" name="Is_Response"/>
    <tableColumn id="6" xr3:uid="{05E3A775-92F0-4867-B824-6BAF4C928F3B}" name="Gend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658DD5-8D38-493F-A163-7DC13EB537C7}" name="Table2" displayName="Table2" ref="A1:I51" totalsRowShown="0">
  <autoFilter ref="A1:I51" xr:uid="{50658DD5-8D38-493F-A163-7DC13EB537C7}"/>
  <tableColumns count="9">
    <tableColumn id="1" xr3:uid="{867C8883-DC9D-40A7-B974-AE00657B1F48}" name="User ID"/>
    <tableColumn id="2" xr3:uid="{2A39041F-E968-4C9B-81B8-439FFC9A368B}" name="City"/>
    <tableColumn id="3" xr3:uid="{D9F6A1D2-7412-4F52-99EB-1C83D960F8F2}" name="State"/>
    <tableColumn id="4" xr3:uid="{2A99114C-D0C7-44DB-9C74-18E586FEA15B}" name="Country"/>
    <tableColumn id="5" xr3:uid="{361AC6DF-C871-4E8E-BAFA-5EFD484443FA}" name="Latitude"/>
    <tableColumn id="6" xr3:uid="{E17C20B4-9940-4BB4-AE5A-DE3D2AE7E7FB}" name="Longitude"/>
    <tableColumn id="7" xr3:uid="{551BD54C-D6CA-456E-BF74-3ABF11383217}" name="User Count"/>
    <tableColumn id="8" xr3:uid="{ABDEC848-F197-4317-9272-D93F845B40B3}" name="Most Common Issue"/>
    <tableColumn id="9" xr3:uid="{72A534C4-3C96-4A0F-8397-84A92334C6C5}" name="Satisfaction Score (1-5)"/>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5C4DB73-15A9-4917-9F55-79A117912E96}" name="Table3" displayName="Table3" ref="A1:B51" totalsRowShown="0" headerRowDxfId="5">
  <autoFilter ref="A1:B51" xr:uid="{75C4DB73-15A9-4917-9F55-79A117912E96}"/>
  <tableColumns count="2">
    <tableColumn id="1" xr3:uid="{72FF1BE6-B148-4328-8DC8-363EE26ED550}" name="Date" dataDxfId="4"/>
    <tableColumn id="2" xr3:uid="{98E1D849-028F-4041-B2C4-FC52E0E963B5}" name="Active Users"/>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9A20D1A-8475-4F97-AA71-BBF782F22B4F}" name="Table4" displayName="Table4" ref="A1:G51" totalsRowShown="0" headerRowDxfId="3">
  <autoFilter ref="A1:G51" xr:uid="{29A20D1A-8475-4F97-AA71-BBF782F22B4F}"/>
  <tableColumns count="7">
    <tableColumn id="1" xr3:uid="{65A1FB1F-311F-4CE6-B608-7BD55F1182CB}" name="Date" dataDxfId="2"/>
    <tableColumn id="2" xr3:uid="{ECF90088-535A-44FB-A1D8-85E3EA9F36E5}" name="Active Users"/>
    <tableColumn id="3" xr3:uid="{55B6D40B-11F3-4E8F-8F6E-7C773CE19907}" name="New Signups"/>
    <tableColumn id="4" xr3:uid="{25B5A6EA-C6A7-4370-8568-7497718E8144}" name="Retention Rate (%)"/>
    <tableColumn id="5" xr3:uid="{3CABCA37-5369-4C2D-8D1E-C60656B87239}" name="Churn Rate (%)"/>
    <tableColumn id="6" xr3:uid="{A4838BDB-4F17-4D94-8D4C-18A8B80603F9}" name="Total Sessions"/>
    <tableColumn id="7" xr3:uid="{91017373-3B14-46E9-8984-0A078A567485}" name="Monthly Revenue ($)"/>
  </tableColumns>
  <tableStyleInfo name="TableStyleLight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6EC20-594B-4873-84F7-9689B84C9F06}">
  <dimension ref="A1:F50"/>
  <sheetViews>
    <sheetView workbookViewId="0">
      <selection activeCell="B24" sqref="B24"/>
    </sheetView>
  </sheetViews>
  <sheetFormatPr defaultRowHeight="14.25" x14ac:dyDescent="0.45"/>
  <cols>
    <col min="1" max="1" width="8.86328125" customWidth="1"/>
    <col min="2" max="2" width="63.9296875" bestFit="1" customWidth="1"/>
    <col min="3" max="3" width="14.06640625" customWidth="1"/>
    <col min="4" max="4" width="12.9296875" customWidth="1"/>
    <col min="5" max="5" width="12.6640625" customWidth="1"/>
  </cols>
  <sheetData>
    <row r="1" spans="1:6" x14ac:dyDescent="0.45">
      <c r="A1" s="1" t="s">
        <v>0</v>
      </c>
      <c r="B1" s="1" t="s">
        <v>1</v>
      </c>
      <c r="C1" s="1" t="s">
        <v>2</v>
      </c>
      <c r="D1" s="1" t="s">
        <v>3</v>
      </c>
      <c r="E1" s="1" t="s">
        <v>4</v>
      </c>
      <c r="F1" s="1" t="s">
        <v>82</v>
      </c>
    </row>
    <row r="2" spans="1:6" x14ac:dyDescent="0.45">
      <c r="A2" t="s">
        <v>5</v>
      </c>
      <c r="B2" t="s">
        <v>6</v>
      </c>
      <c r="C2" t="s">
        <v>7</v>
      </c>
      <c r="D2" t="s">
        <v>8</v>
      </c>
      <c r="E2" t="s">
        <v>9</v>
      </c>
      <c r="F2" t="s">
        <v>83</v>
      </c>
    </row>
    <row r="3" spans="1:6" x14ac:dyDescent="0.45">
      <c r="A3" t="s">
        <v>10</v>
      </c>
      <c r="B3" t="s">
        <v>11</v>
      </c>
      <c r="C3" t="s">
        <v>12</v>
      </c>
      <c r="D3" t="s">
        <v>8</v>
      </c>
      <c r="E3" t="s">
        <v>9</v>
      </c>
      <c r="F3" t="s">
        <v>83</v>
      </c>
    </row>
    <row r="4" spans="1:6" x14ac:dyDescent="0.45">
      <c r="A4" t="s">
        <v>13</v>
      </c>
      <c r="B4" t="s">
        <v>14</v>
      </c>
      <c r="C4" t="s">
        <v>15</v>
      </c>
      <c r="D4" t="s">
        <v>16</v>
      </c>
      <c r="E4" t="s">
        <v>9</v>
      </c>
      <c r="F4" t="s">
        <v>83</v>
      </c>
    </row>
    <row r="5" spans="1:6" x14ac:dyDescent="0.45">
      <c r="A5" t="s">
        <v>17</v>
      </c>
      <c r="B5" t="s">
        <v>18</v>
      </c>
      <c r="C5" t="s">
        <v>19</v>
      </c>
      <c r="D5" t="s">
        <v>20</v>
      </c>
      <c r="E5" t="s">
        <v>21</v>
      </c>
      <c r="F5" t="s">
        <v>83</v>
      </c>
    </row>
    <row r="6" spans="1:6" x14ac:dyDescent="0.45">
      <c r="A6" t="s">
        <v>22</v>
      </c>
      <c r="B6" t="s">
        <v>11</v>
      </c>
      <c r="C6" t="s">
        <v>7</v>
      </c>
      <c r="D6" t="s">
        <v>16</v>
      </c>
      <c r="E6" t="s">
        <v>9</v>
      </c>
      <c r="F6" t="s">
        <v>83</v>
      </c>
    </row>
    <row r="7" spans="1:6" x14ac:dyDescent="0.45">
      <c r="A7" t="s">
        <v>23</v>
      </c>
      <c r="B7" t="s">
        <v>24</v>
      </c>
      <c r="C7" t="s">
        <v>19</v>
      </c>
      <c r="D7" t="s">
        <v>20</v>
      </c>
      <c r="E7" t="s">
        <v>21</v>
      </c>
      <c r="F7" t="s">
        <v>83</v>
      </c>
    </row>
    <row r="8" spans="1:6" x14ac:dyDescent="0.45">
      <c r="A8" t="s">
        <v>25</v>
      </c>
      <c r="B8" t="s">
        <v>6</v>
      </c>
      <c r="C8" t="s">
        <v>26</v>
      </c>
      <c r="D8" t="s">
        <v>16</v>
      </c>
      <c r="E8" t="s">
        <v>9</v>
      </c>
      <c r="F8" t="s">
        <v>83</v>
      </c>
    </row>
    <row r="9" spans="1:6" x14ac:dyDescent="0.45">
      <c r="A9" t="s">
        <v>27</v>
      </c>
      <c r="B9" t="s">
        <v>28</v>
      </c>
      <c r="C9" t="s">
        <v>29</v>
      </c>
      <c r="D9" t="s">
        <v>8</v>
      </c>
      <c r="E9" t="s">
        <v>21</v>
      </c>
      <c r="F9" t="s">
        <v>83</v>
      </c>
    </row>
    <row r="10" spans="1:6" x14ac:dyDescent="0.45">
      <c r="A10" t="s">
        <v>30</v>
      </c>
      <c r="B10" t="s">
        <v>18</v>
      </c>
      <c r="C10" t="s">
        <v>12</v>
      </c>
      <c r="D10" t="s">
        <v>20</v>
      </c>
      <c r="E10" t="s">
        <v>21</v>
      </c>
      <c r="F10" t="s">
        <v>83</v>
      </c>
    </row>
    <row r="11" spans="1:6" x14ac:dyDescent="0.45">
      <c r="A11" t="s">
        <v>31</v>
      </c>
      <c r="B11" t="s">
        <v>6</v>
      </c>
      <c r="C11" t="s">
        <v>32</v>
      </c>
      <c r="D11" t="s">
        <v>16</v>
      </c>
      <c r="E11" t="s">
        <v>9</v>
      </c>
      <c r="F11" t="s">
        <v>83</v>
      </c>
    </row>
    <row r="12" spans="1:6" x14ac:dyDescent="0.45">
      <c r="A12" t="s">
        <v>33</v>
      </c>
      <c r="B12" t="s">
        <v>34</v>
      </c>
      <c r="C12" t="s">
        <v>12</v>
      </c>
      <c r="D12" t="s">
        <v>16</v>
      </c>
      <c r="E12" t="s">
        <v>21</v>
      </c>
      <c r="F12" t="s">
        <v>83</v>
      </c>
    </row>
    <row r="13" spans="1:6" x14ac:dyDescent="0.45">
      <c r="A13" t="s">
        <v>35</v>
      </c>
      <c r="B13" t="s">
        <v>28</v>
      </c>
      <c r="C13" t="s">
        <v>36</v>
      </c>
      <c r="D13" t="s">
        <v>8</v>
      </c>
      <c r="E13" t="s">
        <v>21</v>
      </c>
      <c r="F13" t="s">
        <v>83</v>
      </c>
    </row>
    <row r="14" spans="1:6" x14ac:dyDescent="0.45">
      <c r="A14" t="s">
        <v>37</v>
      </c>
      <c r="B14" t="s">
        <v>38</v>
      </c>
      <c r="C14" t="s">
        <v>7</v>
      </c>
      <c r="D14" t="s">
        <v>8</v>
      </c>
      <c r="E14" t="s">
        <v>9</v>
      </c>
      <c r="F14" t="s">
        <v>83</v>
      </c>
    </row>
    <row r="15" spans="1:6" x14ac:dyDescent="0.45">
      <c r="A15" t="s">
        <v>39</v>
      </c>
      <c r="B15" t="s">
        <v>18</v>
      </c>
      <c r="C15" t="s">
        <v>12</v>
      </c>
      <c r="D15" t="s">
        <v>20</v>
      </c>
      <c r="E15" t="s">
        <v>21</v>
      </c>
      <c r="F15" t="s">
        <v>83</v>
      </c>
    </row>
    <row r="16" spans="1:6" x14ac:dyDescent="0.45">
      <c r="A16" t="s">
        <v>40</v>
      </c>
      <c r="B16" t="s">
        <v>28</v>
      </c>
      <c r="C16" t="s">
        <v>32</v>
      </c>
      <c r="D16" t="s">
        <v>20</v>
      </c>
      <c r="E16" t="s">
        <v>21</v>
      </c>
      <c r="F16" t="s">
        <v>83</v>
      </c>
    </row>
    <row r="17" spans="1:6" x14ac:dyDescent="0.45">
      <c r="A17" t="s">
        <v>41</v>
      </c>
      <c r="B17" t="s">
        <v>28</v>
      </c>
      <c r="C17" t="s">
        <v>15</v>
      </c>
      <c r="D17" t="s">
        <v>20</v>
      </c>
      <c r="E17" t="s">
        <v>21</v>
      </c>
      <c r="F17" t="s">
        <v>83</v>
      </c>
    </row>
    <row r="18" spans="1:6" x14ac:dyDescent="0.45">
      <c r="A18" t="s">
        <v>42</v>
      </c>
      <c r="B18" t="s">
        <v>6</v>
      </c>
      <c r="C18" t="s">
        <v>15</v>
      </c>
      <c r="D18" t="s">
        <v>16</v>
      </c>
      <c r="E18" t="s">
        <v>9</v>
      </c>
      <c r="F18" t="s">
        <v>83</v>
      </c>
    </row>
    <row r="19" spans="1:6" x14ac:dyDescent="0.45">
      <c r="A19" t="s">
        <v>43</v>
      </c>
      <c r="B19" t="s">
        <v>14</v>
      </c>
      <c r="C19" t="s">
        <v>29</v>
      </c>
      <c r="D19" t="s">
        <v>20</v>
      </c>
      <c r="E19" t="s">
        <v>9</v>
      </c>
      <c r="F19" t="s">
        <v>83</v>
      </c>
    </row>
    <row r="20" spans="1:6" x14ac:dyDescent="0.45">
      <c r="A20" t="s">
        <v>44</v>
      </c>
      <c r="B20" t="s">
        <v>45</v>
      </c>
      <c r="C20" t="s">
        <v>29</v>
      </c>
      <c r="D20" t="s">
        <v>8</v>
      </c>
      <c r="E20" t="s">
        <v>21</v>
      </c>
      <c r="F20" t="s">
        <v>83</v>
      </c>
    </row>
    <row r="21" spans="1:6" x14ac:dyDescent="0.45">
      <c r="A21" t="s">
        <v>46</v>
      </c>
      <c r="B21" t="s">
        <v>11</v>
      </c>
      <c r="C21" t="s">
        <v>15</v>
      </c>
      <c r="D21" t="s">
        <v>20</v>
      </c>
      <c r="E21" t="s">
        <v>9</v>
      </c>
      <c r="F21" t="s">
        <v>83</v>
      </c>
    </row>
    <row r="22" spans="1:6" x14ac:dyDescent="0.45">
      <c r="A22" t="s">
        <v>47</v>
      </c>
      <c r="B22" t="s">
        <v>48</v>
      </c>
      <c r="C22" t="s">
        <v>26</v>
      </c>
      <c r="D22" t="s">
        <v>8</v>
      </c>
      <c r="E22" t="s">
        <v>9</v>
      </c>
      <c r="F22" t="s">
        <v>83</v>
      </c>
    </row>
    <row r="23" spans="1:6" x14ac:dyDescent="0.45">
      <c r="A23" t="s">
        <v>49</v>
      </c>
      <c r="B23" t="s">
        <v>18</v>
      </c>
      <c r="C23" t="s">
        <v>26</v>
      </c>
      <c r="D23" t="s">
        <v>20</v>
      </c>
      <c r="E23" t="s">
        <v>21</v>
      </c>
      <c r="F23" t="s">
        <v>83</v>
      </c>
    </row>
    <row r="24" spans="1:6" x14ac:dyDescent="0.45">
      <c r="A24" t="s">
        <v>50</v>
      </c>
      <c r="B24" t="s">
        <v>48</v>
      </c>
      <c r="C24" t="s">
        <v>7</v>
      </c>
      <c r="D24" t="s">
        <v>16</v>
      </c>
      <c r="E24" t="s">
        <v>9</v>
      </c>
      <c r="F24" t="s">
        <v>83</v>
      </c>
    </row>
    <row r="25" spans="1:6" x14ac:dyDescent="0.45">
      <c r="A25" t="s">
        <v>51</v>
      </c>
      <c r="B25" t="s">
        <v>34</v>
      </c>
      <c r="C25" t="s">
        <v>32</v>
      </c>
      <c r="D25" t="s">
        <v>20</v>
      </c>
      <c r="E25" t="s">
        <v>21</v>
      </c>
      <c r="F25" t="s">
        <v>83</v>
      </c>
    </row>
    <row r="26" spans="1:6" x14ac:dyDescent="0.45">
      <c r="A26" t="s">
        <v>52</v>
      </c>
      <c r="B26" t="s">
        <v>24</v>
      </c>
      <c r="C26" t="s">
        <v>32</v>
      </c>
      <c r="D26" t="s">
        <v>20</v>
      </c>
      <c r="E26" t="s">
        <v>21</v>
      </c>
      <c r="F26" t="s">
        <v>83</v>
      </c>
    </row>
    <row r="27" spans="1:6" x14ac:dyDescent="0.45">
      <c r="A27" t="s">
        <v>53</v>
      </c>
      <c r="B27" t="s">
        <v>48</v>
      </c>
      <c r="C27" t="s">
        <v>54</v>
      </c>
      <c r="D27" t="s">
        <v>8</v>
      </c>
      <c r="E27" t="s">
        <v>9</v>
      </c>
      <c r="F27" t="s">
        <v>83</v>
      </c>
    </row>
    <row r="28" spans="1:6" x14ac:dyDescent="0.45">
      <c r="A28" t="s">
        <v>55</v>
      </c>
      <c r="B28" t="s">
        <v>34</v>
      </c>
      <c r="C28" t="s">
        <v>19</v>
      </c>
      <c r="D28" t="s">
        <v>8</v>
      </c>
      <c r="E28" t="s">
        <v>21</v>
      </c>
      <c r="F28" t="s">
        <v>83</v>
      </c>
    </row>
    <row r="29" spans="1:6" x14ac:dyDescent="0.45">
      <c r="A29" t="s">
        <v>56</v>
      </c>
      <c r="B29" t="s">
        <v>28</v>
      </c>
      <c r="C29" t="s">
        <v>57</v>
      </c>
      <c r="D29" t="s">
        <v>20</v>
      </c>
      <c r="E29" t="s">
        <v>21</v>
      </c>
      <c r="F29" t="s">
        <v>83</v>
      </c>
    </row>
    <row r="30" spans="1:6" x14ac:dyDescent="0.45">
      <c r="A30" t="s">
        <v>58</v>
      </c>
      <c r="B30" t="s">
        <v>18</v>
      </c>
      <c r="C30" t="s">
        <v>15</v>
      </c>
      <c r="D30" t="s">
        <v>8</v>
      </c>
      <c r="E30" t="s">
        <v>21</v>
      </c>
      <c r="F30" t="s">
        <v>83</v>
      </c>
    </row>
    <row r="31" spans="1:6" x14ac:dyDescent="0.45">
      <c r="A31" t="s">
        <v>59</v>
      </c>
      <c r="B31" t="s">
        <v>48</v>
      </c>
      <c r="C31" t="s">
        <v>26</v>
      </c>
      <c r="D31" t="s">
        <v>16</v>
      </c>
      <c r="E31" t="s">
        <v>9</v>
      </c>
      <c r="F31" t="s">
        <v>83</v>
      </c>
    </row>
    <row r="32" spans="1:6" x14ac:dyDescent="0.45">
      <c r="A32" t="s">
        <v>60</v>
      </c>
      <c r="B32" t="s">
        <v>6</v>
      </c>
      <c r="C32" t="s">
        <v>15</v>
      </c>
      <c r="D32" t="s">
        <v>16</v>
      </c>
      <c r="E32" t="s">
        <v>9</v>
      </c>
      <c r="F32" t="s">
        <v>83</v>
      </c>
    </row>
    <row r="33" spans="1:6" x14ac:dyDescent="0.45">
      <c r="A33" t="s">
        <v>61</v>
      </c>
      <c r="B33" t="s">
        <v>24</v>
      </c>
      <c r="C33" t="s">
        <v>57</v>
      </c>
      <c r="D33" t="s">
        <v>16</v>
      </c>
      <c r="E33" t="s">
        <v>21</v>
      </c>
      <c r="F33" t="s">
        <v>83</v>
      </c>
    </row>
    <row r="34" spans="1:6" x14ac:dyDescent="0.45">
      <c r="A34" t="s">
        <v>62</v>
      </c>
      <c r="B34" t="s">
        <v>34</v>
      </c>
      <c r="C34" t="s">
        <v>29</v>
      </c>
      <c r="D34" t="s">
        <v>8</v>
      </c>
      <c r="E34" t="s">
        <v>21</v>
      </c>
      <c r="F34" t="s">
        <v>83</v>
      </c>
    </row>
    <row r="35" spans="1:6" x14ac:dyDescent="0.45">
      <c r="A35" t="s">
        <v>63</v>
      </c>
      <c r="B35" t="s">
        <v>18</v>
      </c>
      <c r="C35" t="s">
        <v>26</v>
      </c>
      <c r="D35" t="s">
        <v>20</v>
      </c>
      <c r="E35" t="s">
        <v>21</v>
      </c>
      <c r="F35" t="s">
        <v>83</v>
      </c>
    </row>
    <row r="36" spans="1:6" x14ac:dyDescent="0.45">
      <c r="A36" t="s">
        <v>64</v>
      </c>
      <c r="B36" t="s">
        <v>18</v>
      </c>
      <c r="C36" t="s">
        <v>15</v>
      </c>
      <c r="D36" t="s">
        <v>20</v>
      </c>
      <c r="E36" t="s">
        <v>21</v>
      </c>
      <c r="F36" t="s">
        <v>83</v>
      </c>
    </row>
    <row r="37" spans="1:6" x14ac:dyDescent="0.45">
      <c r="A37" t="s">
        <v>65</v>
      </c>
      <c r="B37" t="s">
        <v>28</v>
      </c>
      <c r="C37" t="s">
        <v>26</v>
      </c>
      <c r="D37" t="s">
        <v>16</v>
      </c>
      <c r="E37" t="s">
        <v>21</v>
      </c>
      <c r="F37" t="s">
        <v>84</v>
      </c>
    </row>
    <row r="38" spans="1:6" x14ac:dyDescent="0.45">
      <c r="A38" t="s">
        <v>66</v>
      </c>
      <c r="B38" t="s">
        <v>11</v>
      </c>
      <c r="C38" t="s">
        <v>19</v>
      </c>
      <c r="D38" t="s">
        <v>20</v>
      </c>
      <c r="E38" t="s">
        <v>9</v>
      </c>
      <c r="F38" t="s">
        <v>84</v>
      </c>
    </row>
    <row r="39" spans="1:6" x14ac:dyDescent="0.45">
      <c r="A39" t="s">
        <v>67</v>
      </c>
      <c r="B39" t="s">
        <v>34</v>
      </c>
      <c r="C39" t="s">
        <v>32</v>
      </c>
      <c r="D39" t="s">
        <v>16</v>
      </c>
      <c r="E39" t="s">
        <v>21</v>
      </c>
      <c r="F39" t="s">
        <v>84</v>
      </c>
    </row>
    <row r="40" spans="1:6" x14ac:dyDescent="0.45">
      <c r="A40" t="s">
        <v>68</v>
      </c>
      <c r="B40" t="s">
        <v>11</v>
      </c>
      <c r="C40" t="s">
        <v>26</v>
      </c>
      <c r="D40" t="s">
        <v>20</v>
      </c>
      <c r="E40" t="s">
        <v>9</v>
      </c>
      <c r="F40" t="s">
        <v>84</v>
      </c>
    </row>
    <row r="41" spans="1:6" x14ac:dyDescent="0.45">
      <c r="A41" t="s">
        <v>69</v>
      </c>
      <c r="B41" t="s">
        <v>48</v>
      </c>
      <c r="C41" t="s">
        <v>7</v>
      </c>
      <c r="D41" t="s">
        <v>20</v>
      </c>
      <c r="E41" t="s">
        <v>9</v>
      </c>
      <c r="F41" t="s">
        <v>84</v>
      </c>
    </row>
    <row r="42" spans="1:6" x14ac:dyDescent="0.45">
      <c r="A42" t="s">
        <v>70</v>
      </c>
      <c r="B42" t="s">
        <v>45</v>
      </c>
      <c r="C42" t="s">
        <v>15</v>
      </c>
      <c r="D42" t="s">
        <v>8</v>
      </c>
      <c r="E42" t="s">
        <v>21</v>
      </c>
      <c r="F42" t="s">
        <v>84</v>
      </c>
    </row>
    <row r="43" spans="1:6" x14ac:dyDescent="0.45">
      <c r="A43" t="s">
        <v>71</v>
      </c>
      <c r="B43" t="s">
        <v>34</v>
      </c>
      <c r="C43" t="s">
        <v>12</v>
      </c>
      <c r="D43" t="s">
        <v>8</v>
      </c>
      <c r="E43" t="s">
        <v>21</v>
      </c>
      <c r="F43" t="s">
        <v>84</v>
      </c>
    </row>
    <row r="44" spans="1:6" x14ac:dyDescent="0.45">
      <c r="A44" t="s">
        <v>72</v>
      </c>
      <c r="B44" t="s">
        <v>18</v>
      </c>
      <c r="C44" t="s">
        <v>7</v>
      </c>
      <c r="D44" t="s">
        <v>16</v>
      </c>
      <c r="E44" t="s">
        <v>21</v>
      </c>
      <c r="F44" t="s">
        <v>84</v>
      </c>
    </row>
    <row r="45" spans="1:6" x14ac:dyDescent="0.45">
      <c r="A45" t="s">
        <v>73</v>
      </c>
      <c r="B45" t="s">
        <v>24</v>
      </c>
      <c r="C45" t="s">
        <v>32</v>
      </c>
      <c r="D45" t="s">
        <v>20</v>
      </c>
      <c r="E45" t="s">
        <v>21</v>
      </c>
      <c r="F45" t="s">
        <v>84</v>
      </c>
    </row>
    <row r="46" spans="1:6" x14ac:dyDescent="0.45">
      <c r="A46" t="s">
        <v>74</v>
      </c>
      <c r="B46" t="s">
        <v>24</v>
      </c>
      <c r="C46" t="s">
        <v>12</v>
      </c>
      <c r="D46" t="s">
        <v>20</v>
      </c>
      <c r="E46" t="s">
        <v>21</v>
      </c>
      <c r="F46" t="s">
        <v>84</v>
      </c>
    </row>
    <row r="47" spans="1:6" x14ac:dyDescent="0.45">
      <c r="A47" t="s">
        <v>75</v>
      </c>
      <c r="B47" t="s">
        <v>24</v>
      </c>
      <c r="C47" t="s">
        <v>19</v>
      </c>
      <c r="D47" t="s">
        <v>20</v>
      </c>
      <c r="E47" t="s">
        <v>21</v>
      </c>
      <c r="F47" t="s">
        <v>84</v>
      </c>
    </row>
    <row r="48" spans="1:6" x14ac:dyDescent="0.45">
      <c r="A48" t="s">
        <v>76</v>
      </c>
      <c r="B48" t="s">
        <v>11</v>
      </c>
      <c r="C48" t="s">
        <v>7</v>
      </c>
      <c r="D48" t="s">
        <v>8</v>
      </c>
      <c r="E48" t="s">
        <v>9</v>
      </c>
      <c r="F48" t="s">
        <v>84</v>
      </c>
    </row>
    <row r="49" spans="1:6" x14ac:dyDescent="0.45">
      <c r="A49" t="s">
        <v>77</v>
      </c>
      <c r="B49" t="s">
        <v>18</v>
      </c>
      <c r="C49" t="s">
        <v>32</v>
      </c>
      <c r="D49" t="s">
        <v>8</v>
      </c>
      <c r="E49" t="s">
        <v>21</v>
      </c>
      <c r="F49" t="s">
        <v>84</v>
      </c>
    </row>
    <row r="50" spans="1:6" x14ac:dyDescent="0.45">
      <c r="A50" t="s">
        <v>78</v>
      </c>
      <c r="B50" t="s">
        <v>34</v>
      </c>
      <c r="C50" t="s">
        <v>12</v>
      </c>
      <c r="D50" t="s">
        <v>8</v>
      </c>
      <c r="E50" t="s">
        <v>21</v>
      </c>
      <c r="F50" t="s">
        <v>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28286-1F40-47E5-A2D7-46D741607618}">
  <dimension ref="A1:I51"/>
  <sheetViews>
    <sheetView workbookViewId="0">
      <selection activeCell="E46" sqref="E46"/>
    </sheetView>
  </sheetViews>
  <sheetFormatPr defaultRowHeight="14.25" x14ac:dyDescent="0.45"/>
  <cols>
    <col min="1" max="1" width="8.3984375" customWidth="1"/>
    <col min="2" max="2" width="14.1328125" bestFit="1" customWidth="1"/>
    <col min="3" max="3" width="12.53125" bestFit="1" customWidth="1"/>
    <col min="4" max="4" width="8.9296875" customWidth="1"/>
    <col min="5" max="5" width="9.06640625" customWidth="1"/>
    <col min="6" max="6" width="10.3984375" customWidth="1"/>
    <col min="7" max="7" width="11.46484375" customWidth="1"/>
    <col min="8" max="8" width="23.6640625" bestFit="1" customWidth="1"/>
    <col min="9" max="9" width="21.19921875" customWidth="1"/>
  </cols>
  <sheetData>
    <row r="1" spans="1:9" x14ac:dyDescent="0.45">
      <c r="A1" t="s">
        <v>85</v>
      </c>
      <c r="B1" t="s">
        <v>86</v>
      </c>
      <c r="C1" t="s">
        <v>87</v>
      </c>
      <c r="D1" t="s">
        <v>88</v>
      </c>
      <c r="E1" t="s">
        <v>89</v>
      </c>
      <c r="F1" t="s">
        <v>90</v>
      </c>
      <c r="G1" t="s">
        <v>91</v>
      </c>
      <c r="H1" t="s">
        <v>92</v>
      </c>
      <c r="I1" t="s">
        <v>93</v>
      </c>
    </row>
    <row r="2" spans="1:9" x14ac:dyDescent="0.45">
      <c r="A2">
        <v>1</v>
      </c>
      <c r="B2" t="s">
        <v>94</v>
      </c>
      <c r="C2" t="s">
        <v>94</v>
      </c>
      <c r="D2" t="s">
        <v>95</v>
      </c>
      <c r="E2">
        <v>40.712800000000001</v>
      </c>
      <c r="F2">
        <v>-74.006</v>
      </c>
      <c r="G2">
        <v>2</v>
      </c>
      <c r="H2" t="s">
        <v>96</v>
      </c>
      <c r="I2">
        <v>3.5</v>
      </c>
    </row>
    <row r="3" spans="1:9" x14ac:dyDescent="0.45">
      <c r="A3">
        <v>2</v>
      </c>
      <c r="B3" t="s">
        <v>97</v>
      </c>
      <c r="C3" t="s">
        <v>98</v>
      </c>
      <c r="D3" t="s">
        <v>95</v>
      </c>
      <c r="E3">
        <v>34.052199999999999</v>
      </c>
      <c r="F3">
        <v>-118.2437</v>
      </c>
      <c r="G3">
        <v>3</v>
      </c>
      <c r="H3" t="s">
        <v>99</v>
      </c>
      <c r="I3">
        <v>3.8</v>
      </c>
    </row>
    <row r="4" spans="1:9" x14ac:dyDescent="0.45">
      <c r="A4">
        <v>3</v>
      </c>
      <c r="B4" t="s">
        <v>100</v>
      </c>
      <c r="C4" t="s">
        <v>101</v>
      </c>
      <c r="D4" t="s">
        <v>95</v>
      </c>
      <c r="E4">
        <v>41.878100000000003</v>
      </c>
      <c r="F4">
        <v>-87.629800000000003</v>
      </c>
      <c r="G4">
        <v>4</v>
      </c>
      <c r="H4" t="s">
        <v>102</v>
      </c>
      <c r="I4">
        <v>4.0999999999999996</v>
      </c>
    </row>
    <row r="5" spans="1:9" x14ac:dyDescent="0.45">
      <c r="A5">
        <v>4</v>
      </c>
      <c r="B5" t="s">
        <v>103</v>
      </c>
      <c r="C5" t="s">
        <v>104</v>
      </c>
      <c r="D5" t="s">
        <v>95</v>
      </c>
      <c r="E5">
        <v>29.760400000000001</v>
      </c>
      <c r="F5">
        <v>-95.369799999999998</v>
      </c>
      <c r="G5">
        <v>5</v>
      </c>
      <c r="H5" t="s">
        <v>105</v>
      </c>
      <c r="I5">
        <v>4.4000000000000004</v>
      </c>
    </row>
    <row r="6" spans="1:9" x14ac:dyDescent="0.45">
      <c r="A6">
        <v>5</v>
      </c>
      <c r="B6" t="s">
        <v>106</v>
      </c>
      <c r="C6" t="s">
        <v>107</v>
      </c>
      <c r="D6" t="s">
        <v>95</v>
      </c>
      <c r="E6">
        <v>33.448399999999999</v>
      </c>
      <c r="F6">
        <v>-112.074</v>
      </c>
      <c r="G6">
        <v>6</v>
      </c>
      <c r="H6" t="s">
        <v>96</v>
      </c>
      <c r="I6">
        <v>4.7</v>
      </c>
    </row>
    <row r="7" spans="1:9" x14ac:dyDescent="0.45">
      <c r="A7">
        <v>6</v>
      </c>
      <c r="B7" t="s">
        <v>108</v>
      </c>
      <c r="C7" t="s">
        <v>109</v>
      </c>
      <c r="D7" t="s">
        <v>95</v>
      </c>
      <c r="E7">
        <v>39.952599999999997</v>
      </c>
      <c r="F7">
        <v>-75.165199999999999</v>
      </c>
      <c r="G7">
        <v>7</v>
      </c>
      <c r="H7" t="s">
        <v>99</v>
      </c>
      <c r="I7">
        <v>3.5</v>
      </c>
    </row>
    <row r="8" spans="1:9" x14ac:dyDescent="0.45">
      <c r="A8">
        <v>7</v>
      </c>
      <c r="B8" t="s">
        <v>110</v>
      </c>
      <c r="C8" t="s">
        <v>104</v>
      </c>
      <c r="D8" t="s">
        <v>95</v>
      </c>
      <c r="E8">
        <v>29.424099999999999</v>
      </c>
      <c r="F8">
        <v>-98.493600000000001</v>
      </c>
      <c r="G8">
        <v>2</v>
      </c>
      <c r="H8" t="s">
        <v>102</v>
      </c>
      <c r="I8">
        <v>3.8</v>
      </c>
    </row>
    <row r="9" spans="1:9" x14ac:dyDescent="0.45">
      <c r="A9">
        <v>8</v>
      </c>
      <c r="B9" t="s">
        <v>111</v>
      </c>
      <c r="C9" t="s">
        <v>98</v>
      </c>
      <c r="D9" t="s">
        <v>95</v>
      </c>
      <c r="E9">
        <v>32.715699999999998</v>
      </c>
      <c r="F9">
        <v>-117.1611</v>
      </c>
      <c r="G9">
        <v>3</v>
      </c>
      <c r="H9" t="s">
        <v>105</v>
      </c>
      <c r="I9">
        <v>4.0999999999999996</v>
      </c>
    </row>
    <row r="10" spans="1:9" x14ac:dyDescent="0.45">
      <c r="A10">
        <v>9</v>
      </c>
      <c r="B10" t="s">
        <v>112</v>
      </c>
      <c r="C10" t="s">
        <v>104</v>
      </c>
      <c r="D10" t="s">
        <v>95</v>
      </c>
      <c r="E10">
        <v>32.776699999999998</v>
      </c>
      <c r="F10">
        <v>-96.796999999999997</v>
      </c>
      <c r="G10">
        <v>4</v>
      </c>
      <c r="H10" t="s">
        <v>96</v>
      </c>
      <c r="I10">
        <v>4.4000000000000004</v>
      </c>
    </row>
    <row r="11" spans="1:9" x14ac:dyDescent="0.45">
      <c r="A11">
        <v>10</v>
      </c>
      <c r="B11" t="s">
        <v>113</v>
      </c>
      <c r="C11" t="s">
        <v>98</v>
      </c>
      <c r="D11" t="s">
        <v>95</v>
      </c>
      <c r="E11">
        <v>37.338200000000001</v>
      </c>
      <c r="F11">
        <v>-121.88630000000001</v>
      </c>
      <c r="G11">
        <v>5</v>
      </c>
      <c r="H11" t="s">
        <v>99</v>
      </c>
      <c r="I11">
        <v>4.7</v>
      </c>
    </row>
    <row r="12" spans="1:9" x14ac:dyDescent="0.45">
      <c r="A12">
        <v>11</v>
      </c>
      <c r="B12" t="s">
        <v>114</v>
      </c>
      <c r="C12" t="s">
        <v>104</v>
      </c>
      <c r="D12" t="s">
        <v>95</v>
      </c>
      <c r="E12">
        <v>30.267199999999999</v>
      </c>
      <c r="F12">
        <v>-97.743099999999998</v>
      </c>
      <c r="G12">
        <v>6</v>
      </c>
      <c r="H12" t="s">
        <v>96</v>
      </c>
      <c r="I12">
        <v>3.5</v>
      </c>
    </row>
    <row r="13" spans="1:9" x14ac:dyDescent="0.45">
      <c r="A13">
        <v>12</v>
      </c>
      <c r="B13" t="s">
        <v>115</v>
      </c>
      <c r="C13" t="s">
        <v>116</v>
      </c>
      <c r="D13" t="s">
        <v>95</v>
      </c>
      <c r="E13">
        <v>30.3322</v>
      </c>
      <c r="F13">
        <v>-81.655699999999996</v>
      </c>
      <c r="G13">
        <v>7</v>
      </c>
      <c r="H13" t="s">
        <v>99</v>
      </c>
      <c r="I13">
        <v>3.8</v>
      </c>
    </row>
    <row r="14" spans="1:9" x14ac:dyDescent="0.45">
      <c r="A14">
        <v>13</v>
      </c>
      <c r="B14" t="s">
        <v>117</v>
      </c>
      <c r="C14" t="s">
        <v>98</v>
      </c>
      <c r="D14" t="s">
        <v>95</v>
      </c>
      <c r="E14">
        <v>37.774900000000002</v>
      </c>
      <c r="F14">
        <v>-122.4194</v>
      </c>
      <c r="G14">
        <v>2</v>
      </c>
      <c r="H14" t="s">
        <v>102</v>
      </c>
      <c r="I14">
        <v>4.0999999999999996</v>
      </c>
    </row>
    <row r="15" spans="1:9" x14ac:dyDescent="0.45">
      <c r="A15">
        <v>14</v>
      </c>
      <c r="B15" t="s">
        <v>118</v>
      </c>
      <c r="C15" t="s">
        <v>119</v>
      </c>
      <c r="D15" t="s">
        <v>95</v>
      </c>
      <c r="E15">
        <v>39.961199999999998</v>
      </c>
      <c r="F15">
        <v>-82.998800000000003</v>
      </c>
      <c r="G15">
        <v>3</v>
      </c>
      <c r="H15" t="s">
        <v>105</v>
      </c>
      <c r="I15">
        <v>4.4000000000000004</v>
      </c>
    </row>
    <row r="16" spans="1:9" x14ac:dyDescent="0.45">
      <c r="A16">
        <v>15</v>
      </c>
      <c r="B16" t="s">
        <v>120</v>
      </c>
      <c r="C16" t="s">
        <v>104</v>
      </c>
      <c r="D16" t="s">
        <v>95</v>
      </c>
      <c r="E16">
        <v>32.755499999999998</v>
      </c>
      <c r="F16">
        <v>-97.330799999999996</v>
      </c>
      <c r="G16">
        <v>4</v>
      </c>
      <c r="H16" t="s">
        <v>96</v>
      </c>
      <c r="I16">
        <v>4.7</v>
      </c>
    </row>
    <row r="17" spans="1:9" x14ac:dyDescent="0.45">
      <c r="A17">
        <v>16</v>
      </c>
      <c r="B17" t="s">
        <v>121</v>
      </c>
      <c r="C17" t="s">
        <v>122</v>
      </c>
      <c r="D17" t="s">
        <v>95</v>
      </c>
      <c r="E17">
        <v>39.7684</v>
      </c>
      <c r="F17">
        <v>-86.158100000000005</v>
      </c>
      <c r="G17">
        <v>5</v>
      </c>
      <c r="H17" t="s">
        <v>99</v>
      </c>
      <c r="I17">
        <v>3.5</v>
      </c>
    </row>
    <row r="18" spans="1:9" x14ac:dyDescent="0.45">
      <c r="A18">
        <v>17</v>
      </c>
      <c r="B18" t="s">
        <v>123</v>
      </c>
      <c r="C18" t="s">
        <v>124</v>
      </c>
      <c r="D18" t="s">
        <v>95</v>
      </c>
      <c r="E18">
        <v>35.2271</v>
      </c>
      <c r="F18">
        <v>-80.843100000000007</v>
      </c>
      <c r="G18">
        <v>6</v>
      </c>
      <c r="H18" t="s">
        <v>102</v>
      </c>
      <c r="I18">
        <v>3.8</v>
      </c>
    </row>
    <row r="19" spans="1:9" x14ac:dyDescent="0.45">
      <c r="A19">
        <v>18</v>
      </c>
      <c r="B19" t="s">
        <v>125</v>
      </c>
      <c r="C19" t="s">
        <v>126</v>
      </c>
      <c r="D19" t="s">
        <v>95</v>
      </c>
      <c r="E19">
        <v>47.606200000000001</v>
      </c>
      <c r="F19">
        <v>-122.3321</v>
      </c>
      <c r="G19">
        <v>7</v>
      </c>
      <c r="H19" t="s">
        <v>105</v>
      </c>
      <c r="I19">
        <v>4.0999999999999996</v>
      </c>
    </row>
    <row r="20" spans="1:9" x14ac:dyDescent="0.45">
      <c r="A20">
        <v>19</v>
      </c>
      <c r="B20" t="s">
        <v>127</v>
      </c>
      <c r="C20" t="s">
        <v>128</v>
      </c>
      <c r="D20" t="s">
        <v>95</v>
      </c>
      <c r="E20">
        <v>39.739199999999997</v>
      </c>
      <c r="F20">
        <v>-104.9903</v>
      </c>
      <c r="G20">
        <v>2</v>
      </c>
      <c r="H20" t="s">
        <v>96</v>
      </c>
      <c r="I20">
        <v>4.4000000000000004</v>
      </c>
    </row>
    <row r="21" spans="1:9" x14ac:dyDescent="0.45">
      <c r="A21">
        <v>20</v>
      </c>
      <c r="B21" t="s">
        <v>126</v>
      </c>
      <c r="C21" t="s">
        <v>129</v>
      </c>
      <c r="D21" t="s">
        <v>95</v>
      </c>
      <c r="E21">
        <v>38.907200000000003</v>
      </c>
      <c r="F21">
        <v>-77.036900000000003</v>
      </c>
      <c r="G21">
        <v>3</v>
      </c>
      <c r="H21" t="s">
        <v>99</v>
      </c>
      <c r="I21">
        <v>4.7</v>
      </c>
    </row>
    <row r="22" spans="1:9" x14ac:dyDescent="0.45">
      <c r="A22">
        <v>21</v>
      </c>
      <c r="B22" t="s">
        <v>130</v>
      </c>
      <c r="C22" t="s">
        <v>131</v>
      </c>
      <c r="D22" t="s">
        <v>95</v>
      </c>
      <c r="E22">
        <v>42.360100000000003</v>
      </c>
      <c r="F22">
        <v>-71.058899999999994</v>
      </c>
      <c r="G22">
        <v>4</v>
      </c>
      <c r="H22" t="s">
        <v>96</v>
      </c>
      <c r="I22">
        <v>3.5</v>
      </c>
    </row>
    <row r="23" spans="1:9" x14ac:dyDescent="0.45">
      <c r="A23">
        <v>22</v>
      </c>
      <c r="B23" t="s">
        <v>132</v>
      </c>
      <c r="C23" t="s">
        <v>104</v>
      </c>
      <c r="D23" t="s">
        <v>95</v>
      </c>
      <c r="E23">
        <v>31.761900000000001</v>
      </c>
      <c r="F23">
        <v>-106.485</v>
      </c>
      <c r="G23">
        <v>5</v>
      </c>
      <c r="H23" t="s">
        <v>99</v>
      </c>
      <c r="I23">
        <v>3.8</v>
      </c>
    </row>
    <row r="24" spans="1:9" x14ac:dyDescent="0.45">
      <c r="A24">
        <v>23</v>
      </c>
      <c r="B24" t="s">
        <v>133</v>
      </c>
      <c r="C24" t="s">
        <v>134</v>
      </c>
      <c r="D24" t="s">
        <v>95</v>
      </c>
      <c r="E24">
        <v>36.162700000000001</v>
      </c>
      <c r="F24">
        <v>-86.781599999999997</v>
      </c>
      <c r="G24">
        <v>6</v>
      </c>
      <c r="H24" t="s">
        <v>102</v>
      </c>
      <c r="I24">
        <v>4.0999999999999996</v>
      </c>
    </row>
    <row r="25" spans="1:9" x14ac:dyDescent="0.45">
      <c r="A25">
        <v>24</v>
      </c>
      <c r="B25" t="s">
        <v>135</v>
      </c>
      <c r="C25" t="s">
        <v>136</v>
      </c>
      <c r="D25" t="s">
        <v>95</v>
      </c>
      <c r="E25">
        <v>42.331400000000002</v>
      </c>
      <c r="F25">
        <v>-83.0458</v>
      </c>
      <c r="G25">
        <v>7</v>
      </c>
      <c r="H25" t="s">
        <v>105</v>
      </c>
      <c r="I25">
        <v>4.4000000000000004</v>
      </c>
    </row>
    <row r="26" spans="1:9" x14ac:dyDescent="0.45">
      <c r="A26">
        <v>25</v>
      </c>
      <c r="B26" t="s">
        <v>137</v>
      </c>
      <c r="C26" t="s">
        <v>138</v>
      </c>
      <c r="D26" t="s">
        <v>95</v>
      </c>
      <c r="E26">
        <v>35.467599999999997</v>
      </c>
      <c r="F26">
        <v>-97.516400000000004</v>
      </c>
      <c r="G26">
        <v>2</v>
      </c>
      <c r="H26" t="s">
        <v>96</v>
      </c>
      <c r="I26">
        <v>4.7</v>
      </c>
    </row>
    <row r="27" spans="1:9" x14ac:dyDescent="0.45">
      <c r="A27">
        <v>26</v>
      </c>
      <c r="B27" t="s">
        <v>139</v>
      </c>
      <c r="C27" t="s">
        <v>140</v>
      </c>
      <c r="D27" t="s">
        <v>95</v>
      </c>
      <c r="E27">
        <v>45.505099999999999</v>
      </c>
      <c r="F27">
        <v>-122.675</v>
      </c>
      <c r="G27">
        <v>3</v>
      </c>
      <c r="H27" t="s">
        <v>99</v>
      </c>
      <c r="I27">
        <v>3.5</v>
      </c>
    </row>
    <row r="28" spans="1:9" x14ac:dyDescent="0.45">
      <c r="A28">
        <v>27</v>
      </c>
      <c r="B28" t="s">
        <v>141</v>
      </c>
      <c r="C28" t="s">
        <v>142</v>
      </c>
      <c r="D28" t="s">
        <v>95</v>
      </c>
      <c r="E28">
        <v>36.169899999999998</v>
      </c>
      <c r="F28">
        <v>-115.13979999999999</v>
      </c>
      <c r="G28">
        <v>4</v>
      </c>
      <c r="H28" t="s">
        <v>102</v>
      </c>
      <c r="I28">
        <v>3.8</v>
      </c>
    </row>
    <row r="29" spans="1:9" x14ac:dyDescent="0.45">
      <c r="A29">
        <v>28</v>
      </c>
      <c r="B29" t="s">
        <v>143</v>
      </c>
      <c r="C29" t="s">
        <v>134</v>
      </c>
      <c r="D29" t="s">
        <v>95</v>
      </c>
      <c r="E29">
        <v>35.149500000000003</v>
      </c>
      <c r="F29">
        <v>-90.048000000000002</v>
      </c>
      <c r="G29">
        <v>5</v>
      </c>
      <c r="H29" t="s">
        <v>105</v>
      </c>
      <c r="I29">
        <v>4.0999999999999996</v>
      </c>
    </row>
    <row r="30" spans="1:9" x14ac:dyDescent="0.45">
      <c r="A30">
        <v>29</v>
      </c>
      <c r="B30" t="s">
        <v>144</v>
      </c>
      <c r="C30" t="s">
        <v>145</v>
      </c>
      <c r="D30" t="s">
        <v>95</v>
      </c>
      <c r="E30">
        <v>38.252699999999997</v>
      </c>
      <c r="F30">
        <v>-85.758499999999998</v>
      </c>
      <c r="G30">
        <v>6</v>
      </c>
      <c r="H30" t="s">
        <v>96</v>
      </c>
      <c r="I30">
        <v>4.4000000000000004</v>
      </c>
    </row>
    <row r="31" spans="1:9" x14ac:dyDescent="0.45">
      <c r="A31">
        <v>30</v>
      </c>
      <c r="B31" t="s">
        <v>146</v>
      </c>
      <c r="C31" t="s">
        <v>147</v>
      </c>
      <c r="D31" t="s">
        <v>95</v>
      </c>
      <c r="E31">
        <v>39.290399999999998</v>
      </c>
      <c r="F31">
        <v>-76.612200000000001</v>
      </c>
      <c r="G31">
        <v>7</v>
      </c>
      <c r="H31" t="s">
        <v>99</v>
      </c>
      <c r="I31">
        <v>4.7</v>
      </c>
    </row>
    <row r="32" spans="1:9" x14ac:dyDescent="0.45">
      <c r="A32">
        <v>31</v>
      </c>
      <c r="B32" t="s">
        <v>148</v>
      </c>
      <c r="C32" t="s">
        <v>149</v>
      </c>
      <c r="D32" t="s">
        <v>95</v>
      </c>
      <c r="E32">
        <v>43.038899999999998</v>
      </c>
      <c r="F32">
        <v>-87.906499999999994</v>
      </c>
      <c r="G32">
        <v>2</v>
      </c>
      <c r="H32" t="s">
        <v>96</v>
      </c>
      <c r="I32">
        <v>3.5</v>
      </c>
    </row>
    <row r="33" spans="1:9" x14ac:dyDescent="0.45">
      <c r="A33">
        <v>32</v>
      </c>
      <c r="B33" t="s">
        <v>150</v>
      </c>
      <c r="C33" t="s">
        <v>151</v>
      </c>
      <c r="D33" t="s">
        <v>95</v>
      </c>
      <c r="E33">
        <v>35.084400000000002</v>
      </c>
      <c r="F33">
        <v>-106.6504</v>
      </c>
      <c r="G33">
        <v>3</v>
      </c>
      <c r="H33" t="s">
        <v>99</v>
      </c>
      <c r="I33">
        <v>3.8</v>
      </c>
    </row>
    <row r="34" spans="1:9" x14ac:dyDescent="0.45">
      <c r="A34">
        <v>33</v>
      </c>
      <c r="B34" t="s">
        <v>152</v>
      </c>
      <c r="C34" t="s">
        <v>107</v>
      </c>
      <c r="D34" t="s">
        <v>95</v>
      </c>
      <c r="E34">
        <v>32.2226</v>
      </c>
      <c r="F34">
        <v>-110.9747</v>
      </c>
      <c r="G34">
        <v>4</v>
      </c>
      <c r="H34" t="s">
        <v>102</v>
      </c>
      <c r="I34">
        <v>4.0999999999999996</v>
      </c>
    </row>
    <row r="35" spans="1:9" x14ac:dyDescent="0.45">
      <c r="A35">
        <v>34</v>
      </c>
      <c r="B35" t="s">
        <v>153</v>
      </c>
      <c r="C35" t="s">
        <v>98</v>
      </c>
      <c r="D35" t="s">
        <v>95</v>
      </c>
      <c r="E35">
        <v>36.7378</v>
      </c>
      <c r="F35">
        <v>-119.7871</v>
      </c>
      <c r="G35">
        <v>5</v>
      </c>
      <c r="H35" t="s">
        <v>105</v>
      </c>
      <c r="I35">
        <v>4.4000000000000004</v>
      </c>
    </row>
    <row r="36" spans="1:9" x14ac:dyDescent="0.45">
      <c r="A36">
        <v>35</v>
      </c>
      <c r="B36" t="s">
        <v>154</v>
      </c>
      <c r="C36" t="s">
        <v>98</v>
      </c>
      <c r="D36" t="s">
        <v>95</v>
      </c>
      <c r="E36">
        <v>38.581600000000002</v>
      </c>
      <c r="F36">
        <v>-121.4944</v>
      </c>
      <c r="G36">
        <v>6</v>
      </c>
      <c r="H36" t="s">
        <v>96</v>
      </c>
      <c r="I36">
        <v>4.7</v>
      </c>
    </row>
    <row r="37" spans="1:9" x14ac:dyDescent="0.45">
      <c r="A37">
        <v>36</v>
      </c>
      <c r="B37" t="s">
        <v>155</v>
      </c>
      <c r="C37" t="s">
        <v>156</v>
      </c>
      <c r="D37" t="s">
        <v>95</v>
      </c>
      <c r="E37">
        <v>39.099699999999999</v>
      </c>
      <c r="F37">
        <v>-94.578599999999994</v>
      </c>
      <c r="G37">
        <v>7</v>
      </c>
      <c r="H37" t="s">
        <v>99</v>
      </c>
      <c r="I37">
        <v>3.5</v>
      </c>
    </row>
    <row r="38" spans="1:9" x14ac:dyDescent="0.45">
      <c r="A38">
        <v>37</v>
      </c>
      <c r="B38" t="s">
        <v>157</v>
      </c>
      <c r="C38" t="s">
        <v>107</v>
      </c>
      <c r="D38" t="s">
        <v>95</v>
      </c>
      <c r="E38">
        <v>33.415199999999999</v>
      </c>
      <c r="F38">
        <v>-111.83150000000001</v>
      </c>
      <c r="G38">
        <v>2</v>
      </c>
      <c r="H38" t="s">
        <v>102</v>
      </c>
      <c r="I38">
        <v>3.8</v>
      </c>
    </row>
    <row r="39" spans="1:9" x14ac:dyDescent="0.45">
      <c r="A39">
        <v>38</v>
      </c>
      <c r="B39" t="s">
        <v>158</v>
      </c>
      <c r="C39" t="s">
        <v>159</v>
      </c>
      <c r="D39" t="s">
        <v>95</v>
      </c>
      <c r="E39">
        <v>33.749000000000002</v>
      </c>
      <c r="F39">
        <v>-84.388000000000005</v>
      </c>
      <c r="G39">
        <v>3</v>
      </c>
      <c r="H39" t="s">
        <v>105</v>
      </c>
      <c r="I39">
        <v>4.0999999999999996</v>
      </c>
    </row>
    <row r="40" spans="1:9" x14ac:dyDescent="0.45">
      <c r="A40">
        <v>39</v>
      </c>
      <c r="B40" t="s">
        <v>160</v>
      </c>
      <c r="C40" t="s">
        <v>161</v>
      </c>
      <c r="D40" t="s">
        <v>95</v>
      </c>
      <c r="E40">
        <v>41.256500000000003</v>
      </c>
      <c r="F40">
        <v>-95.9345</v>
      </c>
      <c r="G40">
        <v>4</v>
      </c>
      <c r="H40" t="s">
        <v>96</v>
      </c>
      <c r="I40">
        <v>4.4000000000000004</v>
      </c>
    </row>
    <row r="41" spans="1:9" x14ac:dyDescent="0.45">
      <c r="A41">
        <v>40</v>
      </c>
      <c r="B41" t="s">
        <v>162</v>
      </c>
      <c r="C41" t="s">
        <v>128</v>
      </c>
      <c r="D41" t="s">
        <v>95</v>
      </c>
      <c r="E41">
        <v>38.8339</v>
      </c>
      <c r="F41">
        <v>-104.8214</v>
      </c>
      <c r="G41">
        <v>5</v>
      </c>
      <c r="H41" t="s">
        <v>99</v>
      </c>
      <c r="I41">
        <v>4.7</v>
      </c>
    </row>
    <row r="42" spans="1:9" x14ac:dyDescent="0.45">
      <c r="A42">
        <v>41</v>
      </c>
      <c r="B42" t="s">
        <v>163</v>
      </c>
      <c r="C42" t="s">
        <v>124</v>
      </c>
      <c r="D42" t="s">
        <v>95</v>
      </c>
      <c r="E42">
        <v>35.779600000000002</v>
      </c>
      <c r="F42">
        <v>-78.638199999999998</v>
      </c>
      <c r="G42">
        <v>6</v>
      </c>
      <c r="H42" t="s">
        <v>96</v>
      </c>
      <c r="I42">
        <v>3.5</v>
      </c>
    </row>
    <row r="43" spans="1:9" x14ac:dyDescent="0.45">
      <c r="A43">
        <v>42</v>
      </c>
      <c r="B43" t="s">
        <v>164</v>
      </c>
      <c r="C43" t="s">
        <v>98</v>
      </c>
      <c r="D43" t="s">
        <v>95</v>
      </c>
      <c r="E43">
        <v>33.770099999999999</v>
      </c>
      <c r="F43">
        <v>-118.19370000000001</v>
      </c>
      <c r="G43">
        <v>7</v>
      </c>
      <c r="H43" t="s">
        <v>99</v>
      </c>
      <c r="I43">
        <v>3.8</v>
      </c>
    </row>
    <row r="44" spans="1:9" x14ac:dyDescent="0.45">
      <c r="A44">
        <v>43</v>
      </c>
      <c r="B44" t="s">
        <v>165</v>
      </c>
      <c r="C44" t="s">
        <v>166</v>
      </c>
      <c r="D44" t="s">
        <v>95</v>
      </c>
      <c r="E44">
        <v>36.852899999999998</v>
      </c>
      <c r="F44">
        <v>-75.977900000000005</v>
      </c>
      <c r="G44">
        <v>2</v>
      </c>
      <c r="H44" t="s">
        <v>102</v>
      </c>
      <c r="I44">
        <v>4.0999999999999996</v>
      </c>
    </row>
    <row r="45" spans="1:9" x14ac:dyDescent="0.45">
      <c r="A45">
        <v>44</v>
      </c>
      <c r="B45" t="s">
        <v>167</v>
      </c>
      <c r="C45" t="s">
        <v>116</v>
      </c>
      <c r="D45" t="s">
        <v>95</v>
      </c>
      <c r="E45">
        <v>25.761700000000001</v>
      </c>
      <c r="F45">
        <v>-80.191800000000001</v>
      </c>
      <c r="G45">
        <v>3</v>
      </c>
      <c r="H45" t="s">
        <v>105</v>
      </c>
      <c r="I45">
        <v>4.4000000000000004</v>
      </c>
    </row>
    <row r="46" spans="1:9" x14ac:dyDescent="0.45">
      <c r="A46">
        <v>45</v>
      </c>
      <c r="B46" t="s">
        <v>168</v>
      </c>
      <c r="C46" t="s">
        <v>98</v>
      </c>
      <c r="D46" t="s">
        <v>95</v>
      </c>
      <c r="E46">
        <v>37.804400000000001</v>
      </c>
      <c r="F46">
        <v>-122.27079999999999</v>
      </c>
      <c r="G46">
        <v>4</v>
      </c>
      <c r="H46" t="s">
        <v>96</v>
      </c>
      <c r="I46">
        <v>4.7</v>
      </c>
    </row>
    <row r="47" spans="1:9" x14ac:dyDescent="0.45">
      <c r="A47">
        <v>46</v>
      </c>
      <c r="B47" t="s">
        <v>169</v>
      </c>
      <c r="C47" t="s">
        <v>170</v>
      </c>
      <c r="D47" t="s">
        <v>95</v>
      </c>
      <c r="E47">
        <v>44.977800000000002</v>
      </c>
      <c r="F47">
        <v>-93.265000000000001</v>
      </c>
      <c r="G47">
        <v>5</v>
      </c>
      <c r="H47" t="s">
        <v>99</v>
      </c>
      <c r="I47">
        <v>3.5</v>
      </c>
    </row>
    <row r="48" spans="1:9" x14ac:dyDescent="0.45">
      <c r="A48">
        <v>47</v>
      </c>
      <c r="B48" t="s">
        <v>171</v>
      </c>
      <c r="C48" t="s">
        <v>138</v>
      </c>
      <c r="D48" t="s">
        <v>95</v>
      </c>
      <c r="E48">
        <v>36.154000000000003</v>
      </c>
      <c r="F48">
        <v>-95.992800000000003</v>
      </c>
      <c r="G48">
        <v>6</v>
      </c>
      <c r="H48" t="s">
        <v>102</v>
      </c>
      <c r="I48">
        <v>3.8</v>
      </c>
    </row>
    <row r="49" spans="1:9" x14ac:dyDescent="0.45">
      <c r="A49">
        <v>48</v>
      </c>
      <c r="B49" t="s">
        <v>172</v>
      </c>
      <c r="C49" t="s">
        <v>104</v>
      </c>
      <c r="D49" t="s">
        <v>95</v>
      </c>
      <c r="E49">
        <v>32.735700000000001</v>
      </c>
      <c r="F49">
        <v>-97.108099999999993</v>
      </c>
      <c r="G49">
        <v>7</v>
      </c>
      <c r="H49" t="s">
        <v>105</v>
      </c>
      <c r="I49">
        <v>4.0999999999999996</v>
      </c>
    </row>
    <row r="50" spans="1:9" x14ac:dyDescent="0.45">
      <c r="A50">
        <v>49</v>
      </c>
      <c r="B50" t="s">
        <v>173</v>
      </c>
      <c r="C50" t="s">
        <v>174</v>
      </c>
      <c r="D50" t="s">
        <v>95</v>
      </c>
      <c r="E50">
        <v>29.9511</v>
      </c>
      <c r="F50">
        <v>-90.0715</v>
      </c>
      <c r="G50">
        <v>2</v>
      </c>
      <c r="H50" t="s">
        <v>96</v>
      </c>
      <c r="I50">
        <v>4.4000000000000004</v>
      </c>
    </row>
    <row r="51" spans="1:9" x14ac:dyDescent="0.45">
      <c r="A51">
        <v>50</v>
      </c>
      <c r="B51" t="s">
        <v>175</v>
      </c>
      <c r="C51" t="s">
        <v>176</v>
      </c>
      <c r="D51" t="s">
        <v>95</v>
      </c>
      <c r="E51">
        <v>37.687199999999997</v>
      </c>
      <c r="F51">
        <v>-97.330100000000002</v>
      </c>
      <c r="G51">
        <v>3</v>
      </c>
      <c r="H51" t="s">
        <v>99</v>
      </c>
      <c r="I51">
        <v>4.7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8B552-6068-42C7-8239-8302C0723A1A}">
  <dimension ref="A1:B51"/>
  <sheetViews>
    <sheetView topLeftCell="A23" workbookViewId="0">
      <selection activeCell="A2" sqref="A2:A51"/>
    </sheetView>
  </sheetViews>
  <sheetFormatPr defaultRowHeight="14.25" x14ac:dyDescent="0.45"/>
  <cols>
    <col min="2" max="2" width="12.46484375" customWidth="1"/>
  </cols>
  <sheetData>
    <row r="1" spans="1:2" x14ac:dyDescent="0.45">
      <c r="A1" s="1" t="s">
        <v>181</v>
      </c>
      <c r="B1" s="1" t="s">
        <v>182</v>
      </c>
    </row>
    <row r="2" spans="1:2" x14ac:dyDescent="0.45">
      <c r="A2" s="9">
        <v>44197</v>
      </c>
      <c r="B2">
        <v>202</v>
      </c>
    </row>
    <row r="3" spans="1:2" x14ac:dyDescent="0.45">
      <c r="A3" s="9">
        <v>44228</v>
      </c>
      <c r="B3">
        <v>535</v>
      </c>
    </row>
    <row r="4" spans="1:2" x14ac:dyDescent="0.45">
      <c r="A4" s="9">
        <v>44256</v>
      </c>
      <c r="B4">
        <v>960</v>
      </c>
    </row>
    <row r="5" spans="1:2" x14ac:dyDescent="0.45">
      <c r="A5" s="9">
        <v>44287</v>
      </c>
      <c r="B5">
        <v>370</v>
      </c>
    </row>
    <row r="6" spans="1:2" x14ac:dyDescent="0.45">
      <c r="A6" s="9">
        <v>44317</v>
      </c>
      <c r="B6">
        <v>206</v>
      </c>
    </row>
    <row r="7" spans="1:2" x14ac:dyDescent="0.45">
      <c r="A7" s="9">
        <v>44348</v>
      </c>
      <c r="B7">
        <v>171</v>
      </c>
    </row>
    <row r="8" spans="1:2" x14ac:dyDescent="0.45">
      <c r="A8" s="9">
        <v>44378</v>
      </c>
      <c r="B8">
        <v>800</v>
      </c>
    </row>
    <row r="9" spans="1:2" x14ac:dyDescent="0.45">
      <c r="A9" s="9">
        <v>44409</v>
      </c>
      <c r="B9">
        <v>120</v>
      </c>
    </row>
    <row r="10" spans="1:2" x14ac:dyDescent="0.45">
      <c r="A10" s="9">
        <v>44440</v>
      </c>
      <c r="B10">
        <v>714</v>
      </c>
    </row>
    <row r="11" spans="1:2" x14ac:dyDescent="0.45">
      <c r="A11" s="9">
        <v>44470</v>
      </c>
      <c r="B11">
        <v>221</v>
      </c>
    </row>
    <row r="12" spans="1:2" x14ac:dyDescent="0.45">
      <c r="A12" s="9">
        <v>44501</v>
      </c>
      <c r="B12">
        <v>566</v>
      </c>
    </row>
    <row r="13" spans="1:2" x14ac:dyDescent="0.45">
      <c r="A13" s="9">
        <v>44531</v>
      </c>
      <c r="B13">
        <v>314</v>
      </c>
    </row>
    <row r="14" spans="1:2" x14ac:dyDescent="0.45">
      <c r="A14" s="9">
        <v>44562</v>
      </c>
      <c r="B14">
        <v>430</v>
      </c>
    </row>
    <row r="15" spans="1:2" x14ac:dyDescent="0.45">
      <c r="A15" s="9">
        <v>44593</v>
      </c>
      <c r="B15">
        <v>558</v>
      </c>
    </row>
    <row r="16" spans="1:2" x14ac:dyDescent="0.45">
      <c r="A16" s="9">
        <v>44621</v>
      </c>
      <c r="B16">
        <v>187</v>
      </c>
    </row>
    <row r="17" spans="1:2" x14ac:dyDescent="0.45">
      <c r="A17" s="9">
        <v>44652</v>
      </c>
      <c r="B17">
        <v>472</v>
      </c>
    </row>
    <row r="18" spans="1:2" x14ac:dyDescent="0.45">
      <c r="A18" s="9">
        <v>44682</v>
      </c>
      <c r="B18">
        <v>199</v>
      </c>
    </row>
    <row r="19" spans="1:2" x14ac:dyDescent="0.45">
      <c r="A19" s="9">
        <v>44713</v>
      </c>
      <c r="B19">
        <v>971</v>
      </c>
    </row>
    <row r="20" spans="1:2" x14ac:dyDescent="0.45">
      <c r="A20" s="9">
        <v>44743</v>
      </c>
      <c r="B20">
        <v>763</v>
      </c>
    </row>
    <row r="21" spans="1:2" x14ac:dyDescent="0.45">
      <c r="A21" s="9">
        <v>44774</v>
      </c>
      <c r="B21">
        <v>230</v>
      </c>
    </row>
    <row r="22" spans="1:2" x14ac:dyDescent="0.45">
      <c r="A22" s="9">
        <v>44805</v>
      </c>
      <c r="B22">
        <v>761</v>
      </c>
    </row>
    <row r="23" spans="1:2" x14ac:dyDescent="0.45">
      <c r="A23" s="9">
        <v>44835</v>
      </c>
      <c r="B23">
        <v>408</v>
      </c>
    </row>
    <row r="24" spans="1:2" x14ac:dyDescent="0.45">
      <c r="A24" s="9">
        <v>44866</v>
      </c>
      <c r="B24">
        <v>869</v>
      </c>
    </row>
    <row r="25" spans="1:2" x14ac:dyDescent="0.45">
      <c r="A25" s="9">
        <v>44896</v>
      </c>
      <c r="B25">
        <v>443</v>
      </c>
    </row>
    <row r="26" spans="1:2" x14ac:dyDescent="0.45">
      <c r="A26" s="9">
        <v>44927</v>
      </c>
      <c r="B26">
        <v>591</v>
      </c>
    </row>
    <row r="27" spans="1:2" x14ac:dyDescent="0.45">
      <c r="A27" s="9">
        <v>44958</v>
      </c>
      <c r="B27">
        <v>513</v>
      </c>
    </row>
    <row r="28" spans="1:2" x14ac:dyDescent="0.45">
      <c r="A28" s="9">
        <v>44986</v>
      </c>
      <c r="B28">
        <v>905</v>
      </c>
    </row>
    <row r="29" spans="1:2" x14ac:dyDescent="0.45">
      <c r="A29" s="9">
        <v>45017</v>
      </c>
      <c r="B29">
        <v>485</v>
      </c>
    </row>
    <row r="30" spans="1:2" x14ac:dyDescent="0.45">
      <c r="A30" s="9">
        <v>45047</v>
      </c>
      <c r="B30">
        <v>291</v>
      </c>
    </row>
    <row r="31" spans="1:2" x14ac:dyDescent="0.45">
      <c r="A31" s="9">
        <v>45078</v>
      </c>
      <c r="B31">
        <v>376</v>
      </c>
    </row>
    <row r="32" spans="1:2" x14ac:dyDescent="0.45">
      <c r="A32" s="9">
        <v>45108</v>
      </c>
      <c r="B32">
        <v>260</v>
      </c>
    </row>
    <row r="33" spans="1:2" x14ac:dyDescent="0.45">
      <c r="A33" s="9">
        <v>45139</v>
      </c>
      <c r="B33">
        <v>559</v>
      </c>
    </row>
    <row r="34" spans="1:2" x14ac:dyDescent="0.45">
      <c r="A34" s="9">
        <v>45170</v>
      </c>
      <c r="B34">
        <v>413</v>
      </c>
    </row>
    <row r="35" spans="1:2" x14ac:dyDescent="0.45">
      <c r="A35" s="9">
        <v>45200</v>
      </c>
      <c r="B35">
        <v>121</v>
      </c>
    </row>
    <row r="36" spans="1:2" x14ac:dyDescent="0.45">
      <c r="A36" s="9">
        <v>45231</v>
      </c>
      <c r="B36">
        <v>352</v>
      </c>
    </row>
    <row r="37" spans="1:2" x14ac:dyDescent="0.45">
      <c r="A37" s="9">
        <v>45261</v>
      </c>
      <c r="B37">
        <v>847</v>
      </c>
    </row>
    <row r="38" spans="1:2" x14ac:dyDescent="0.45">
      <c r="A38" s="9">
        <v>45292</v>
      </c>
      <c r="B38">
        <v>956</v>
      </c>
    </row>
    <row r="39" spans="1:2" x14ac:dyDescent="0.45">
      <c r="A39" s="9">
        <v>45323</v>
      </c>
      <c r="B39">
        <v>660</v>
      </c>
    </row>
    <row r="40" spans="1:2" x14ac:dyDescent="0.45">
      <c r="A40" s="9">
        <v>45352</v>
      </c>
      <c r="B40">
        <v>574</v>
      </c>
    </row>
    <row r="41" spans="1:2" x14ac:dyDescent="0.45">
      <c r="A41" s="9">
        <v>45383</v>
      </c>
      <c r="B41">
        <v>158</v>
      </c>
    </row>
    <row r="42" spans="1:2" x14ac:dyDescent="0.45">
      <c r="A42" s="9">
        <v>45413</v>
      </c>
      <c r="B42">
        <v>610</v>
      </c>
    </row>
    <row r="43" spans="1:2" x14ac:dyDescent="0.45">
      <c r="A43" s="9">
        <v>45444</v>
      </c>
      <c r="B43">
        <v>781</v>
      </c>
    </row>
    <row r="44" spans="1:2" x14ac:dyDescent="0.45">
      <c r="A44" s="9">
        <v>45474</v>
      </c>
      <c r="B44">
        <v>575</v>
      </c>
    </row>
    <row r="45" spans="1:2" x14ac:dyDescent="0.45">
      <c r="A45" s="9">
        <v>45505</v>
      </c>
      <c r="B45">
        <v>799</v>
      </c>
    </row>
    <row r="46" spans="1:2" x14ac:dyDescent="0.45">
      <c r="A46" s="9">
        <v>45536</v>
      </c>
      <c r="B46">
        <v>882</v>
      </c>
    </row>
    <row r="47" spans="1:2" x14ac:dyDescent="0.45">
      <c r="A47" s="9">
        <v>45566</v>
      </c>
      <c r="B47">
        <v>289</v>
      </c>
    </row>
    <row r="48" spans="1:2" x14ac:dyDescent="0.45">
      <c r="A48" s="9">
        <v>45597</v>
      </c>
      <c r="B48">
        <v>786</v>
      </c>
    </row>
    <row r="49" spans="1:2" x14ac:dyDescent="0.45">
      <c r="A49" s="9">
        <v>45627</v>
      </c>
      <c r="B49">
        <v>662</v>
      </c>
    </row>
    <row r="50" spans="1:2" x14ac:dyDescent="0.45">
      <c r="A50" s="9">
        <v>45658</v>
      </c>
      <c r="B50">
        <v>975</v>
      </c>
    </row>
    <row r="51" spans="1:2" x14ac:dyDescent="0.45">
      <c r="A51" s="9">
        <v>45689</v>
      </c>
      <c r="B51">
        <v>666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3E20D-1E73-43C8-BA00-B7CFF3D0BA19}">
  <dimension ref="A1:G51"/>
  <sheetViews>
    <sheetView workbookViewId="0">
      <selection activeCell="D21" sqref="D21"/>
    </sheetView>
  </sheetViews>
  <sheetFormatPr defaultRowHeight="14.25" x14ac:dyDescent="0.45"/>
  <cols>
    <col min="1" max="1" width="6.796875" bestFit="1" customWidth="1"/>
    <col min="2" max="2" width="12.46484375" customWidth="1"/>
    <col min="3" max="3" width="12.796875" customWidth="1"/>
    <col min="4" max="4" width="17.3984375" customWidth="1"/>
    <col min="5" max="5" width="14.46484375" customWidth="1"/>
    <col min="6" max="6" width="14" customWidth="1"/>
    <col min="7" max="7" width="18.86328125" customWidth="1"/>
  </cols>
  <sheetData>
    <row r="1" spans="1:7" x14ac:dyDescent="0.45">
      <c r="A1" s="1" t="s">
        <v>181</v>
      </c>
      <c r="B1" s="1" t="s">
        <v>182</v>
      </c>
      <c r="C1" s="1" t="s">
        <v>189</v>
      </c>
      <c r="D1" s="1" t="s">
        <v>190</v>
      </c>
      <c r="E1" s="1" t="s">
        <v>191</v>
      </c>
      <c r="F1" s="1" t="s">
        <v>192</v>
      </c>
      <c r="G1" s="1" t="s">
        <v>193</v>
      </c>
    </row>
    <row r="2" spans="1:7" x14ac:dyDescent="0.45">
      <c r="A2" s="11">
        <v>44197</v>
      </c>
      <c r="B2">
        <v>202</v>
      </c>
      <c r="C2">
        <v>152</v>
      </c>
      <c r="D2">
        <v>73.39</v>
      </c>
      <c r="E2">
        <v>26.61</v>
      </c>
      <c r="F2">
        <v>1010</v>
      </c>
      <c r="G2">
        <v>2450.37177624179</v>
      </c>
    </row>
    <row r="3" spans="1:7" x14ac:dyDescent="0.45">
      <c r="A3" s="12">
        <v>44228</v>
      </c>
      <c r="B3">
        <v>535</v>
      </c>
      <c r="C3">
        <v>229</v>
      </c>
      <c r="D3">
        <v>94.41</v>
      </c>
      <c r="E3">
        <v>5.59</v>
      </c>
      <c r="F3">
        <v>1605</v>
      </c>
      <c r="G3">
        <v>7195.2864651104701</v>
      </c>
    </row>
    <row r="4" spans="1:7" x14ac:dyDescent="0.45">
      <c r="A4" s="11">
        <v>44256</v>
      </c>
      <c r="B4">
        <v>960</v>
      </c>
      <c r="C4">
        <v>142</v>
      </c>
      <c r="D4">
        <v>76.34</v>
      </c>
      <c r="E4">
        <v>23.659999999999901</v>
      </c>
      <c r="F4">
        <v>3840</v>
      </c>
      <c r="G4">
        <v>14815.4316445362</v>
      </c>
    </row>
    <row r="5" spans="1:7" x14ac:dyDescent="0.45">
      <c r="A5" s="12">
        <v>44287</v>
      </c>
      <c r="B5">
        <v>370</v>
      </c>
      <c r="C5">
        <v>64</v>
      </c>
      <c r="D5">
        <v>90.1</v>
      </c>
      <c r="E5">
        <v>9.9</v>
      </c>
      <c r="F5">
        <v>1850</v>
      </c>
      <c r="G5">
        <v>2623.28957195261</v>
      </c>
    </row>
    <row r="6" spans="1:7" x14ac:dyDescent="0.45">
      <c r="A6" s="11">
        <v>44317</v>
      </c>
      <c r="B6">
        <v>206</v>
      </c>
      <c r="C6">
        <v>156</v>
      </c>
      <c r="D6">
        <v>83.81</v>
      </c>
      <c r="E6">
        <v>16.189999999999898</v>
      </c>
      <c r="F6">
        <v>824</v>
      </c>
      <c r="G6">
        <v>2897.6497019684498</v>
      </c>
    </row>
    <row r="7" spans="1:7" x14ac:dyDescent="0.45">
      <c r="A7" s="12">
        <v>44348</v>
      </c>
      <c r="B7">
        <v>171</v>
      </c>
      <c r="C7">
        <v>121</v>
      </c>
      <c r="D7">
        <v>75.77</v>
      </c>
      <c r="E7">
        <v>24.23</v>
      </c>
      <c r="F7">
        <v>513</v>
      </c>
      <c r="G7">
        <v>2239.6923991887902</v>
      </c>
    </row>
    <row r="8" spans="1:7" x14ac:dyDescent="0.45">
      <c r="A8" s="11">
        <v>44378</v>
      </c>
      <c r="B8">
        <v>800</v>
      </c>
      <c r="C8">
        <v>238</v>
      </c>
      <c r="D8">
        <v>60.46</v>
      </c>
      <c r="E8">
        <v>39.54</v>
      </c>
      <c r="F8">
        <v>4800</v>
      </c>
      <c r="G8">
        <v>6436.7346968172296</v>
      </c>
    </row>
    <row r="9" spans="1:7" x14ac:dyDescent="0.45">
      <c r="A9" s="12">
        <v>44409</v>
      </c>
      <c r="B9">
        <v>120</v>
      </c>
      <c r="C9">
        <v>70</v>
      </c>
      <c r="D9">
        <v>92.98</v>
      </c>
      <c r="E9">
        <v>7.0199999999999898</v>
      </c>
      <c r="F9">
        <v>600</v>
      </c>
      <c r="G9">
        <v>2297.13642700436</v>
      </c>
    </row>
    <row r="10" spans="1:7" x14ac:dyDescent="0.45">
      <c r="A10" s="11">
        <v>44440</v>
      </c>
      <c r="B10">
        <v>714</v>
      </c>
      <c r="C10">
        <v>152</v>
      </c>
      <c r="D10">
        <v>79.72</v>
      </c>
      <c r="E10">
        <v>20.28</v>
      </c>
      <c r="F10">
        <v>2142</v>
      </c>
      <c r="G10">
        <v>9983.8491460922196</v>
      </c>
    </row>
    <row r="11" spans="1:7" x14ac:dyDescent="0.45">
      <c r="A11" s="12">
        <v>44470</v>
      </c>
      <c r="B11">
        <v>221</v>
      </c>
      <c r="C11">
        <v>171</v>
      </c>
      <c r="D11">
        <v>73.489999999999995</v>
      </c>
      <c r="E11">
        <v>26.51</v>
      </c>
      <c r="F11">
        <v>1326</v>
      </c>
      <c r="G11">
        <v>3408.2120530266202</v>
      </c>
    </row>
    <row r="12" spans="1:7" x14ac:dyDescent="0.45">
      <c r="A12" s="11">
        <v>44501</v>
      </c>
      <c r="B12">
        <v>566</v>
      </c>
      <c r="C12">
        <v>260</v>
      </c>
      <c r="D12">
        <v>60.56</v>
      </c>
      <c r="E12">
        <v>39.44</v>
      </c>
      <c r="F12">
        <v>3396</v>
      </c>
      <c r="G12">
        <v>10305.1719532395</v>
      </c>
    </row>
    <row r="13" spans="1:7" x14ac:dyDescent="0.45">
      <c r="A13" s="12">
        <v>44531</v>
      </c>
      <c r="B13">
        <v>314</v>
      </c>
      <c r="C13">
        <v>264</v>
      </c>
      <c r="D13">
        <v>68.08</v>
      </c>
      <c r="E13">
        <v>31.92</v>
      </c>
      <c r="F13">
        <v>1256</v>
      </c>
      <c r="G13">
        <v>4510.7075667101599</v>
      </c>
    </row>
    <row r="14" spans="1:7" x14ac:dyDescent="0.45">
      <c r="A14" s="11">
        <v>44562</v>
      </c>
      <c r="B14">
        <v>430</v>
      </c>
      <c r="C14">
        <v>124</v>
      </c>
      <c r="D14">
        <v>68.44</v>
      </c>
      <c r="E14">
        <v>31.56</v>
      </c>
      <c r="F14">
        <v>1290</v>
      </c>
      <c r="G14">
        <v>4056.8372736532501</v>
      </c>
    </row>
    <row r="15" spans="1:7" x14ac:dyDescent="0.45">
      <c r="A15" s="12">
        <v>44593</v>
      </c>
      <c r="B15">
        <v>558</v>
      </c>
      <c r="C15">
        <v>252</v>
      </c>
      <c r="D15">
        <v>83.91</v>
      </c>
      <c r="E15">
        <v>16.09</v>
      </c>
      <c r="F15">
        <v>3348</v>
      </c>
      <c r="G15">
        <v>3672.9869547793601</v>
      </c>
    </row>
    <row r="16" spans="1:7" x14ac:dyDescent="0.45">
      <c r="A16" s="11">
        <v>44621</v>
      </c>
      <c r="B16">
        <v>187</v>
      </c>
      <c r="C16">
        <v>137</v>
      </c>
      <c r="D16">
        <v>81.349999999999994</v>
      </c>
      <c r="E16">
        <v>18.649999999999999</v>
      </c>
      <c r="F16">
        <v>935</v>
      </c>
      <c r="G16">
        <v>2215.57947020456</v>
      </c>
    </row>
    <row r="17" spans="1:7" x14ac:dyDescent="0.45">
      <c r="A17" s="12">
        <v>44652</v>
      </c>
      <c r="B17">
        <v>472</v>
      </c>
      <c r="C17">
        <v>166</v>
      </c>
      <c r="D17">
        <v>89.16</v>
      </c>
      <c r="E17">
        <v>10.84</v>
      </c>
      <c r="F17">
        <v>2360</v>
      </c>
      <c r="G17">
        <v>3906.5582954951801</v>
      </c>
    </row>
    <row r="18" spans="1:7" x14ac:dyDescent="0.45">
      <c r="A18" s="11">
        <v>44682</v>
      </c>
      <c r="B18">
        <v>199</v>
      </c>
      <c r="C18">
        <v>149</v>
      </c>
      <c r="D18">
        <v>66.069999999999993</v>
      </c>
      <c r="E18">
        <v>33.93</v>
      </c>
      <c r="F18">
        <v>796</v>
      </c>
      <c r="G18">
        <v>2238.2821943930398</v>
      </c>
    </row>
    <row r="19" spans="1:7" x14ac:dyDescent="0.45">
      <c r="A19" s="12">
        <v>44713</v>
      </c>
      <c r="B19">
        <v>971</v>
      </c>
      <c r="C19">
        <v>153</v>
      </c>
      <c r="D19">
        <v>73.69</v>
      </c>
      <c r="E19">
        <v>26.31</v>
      </c>
      <c r="F19">
        <v>5826</v>
      </c>
      <c r="G19">
        <v>17719.976971153301</v>
      </c>
    </row>
    <row r="20" spans="1:7" x14ac:dyDescent="0.45">
      <c r="A20" s="11">
        <v>44743</v>
      </c>
      <c r="B20">
        <v>763</v>
      </c>
      <c r="C20">
        <v>201</v>
      </c>
      <c r="D20">
        <v>66.38</v>
      </c>
      <c r="E20">
        <v>33.619999999999997</v>
      </c>
      <c r="F20">
        <v>2289</v>
      </c>
      <c r="G20">
        <v>7527.1287654053604</v>
      </c>
    </row>
    <row r="21" spans="1:7" x14ac:dyDescent="0.45">
      <c r="A21" s="12">
        <v>44774</v>
      </c>
      <c r="B21">
        <v>230</v>
      </c>
      <c r="C21">
        <v>180</v>
      </c>
      <c r="D21">
        <v>86.44</v>
      </c>
      <c r="E21">
        <v>13.56</v>
      </c>
      <c r="F21">
        <v>1150</v>
      </c>
      <c r="G21">
        <v>1571.2034437173199</v>
      </c>
    </row>
    <row r="22" spans="1:7" x14ac:dyDescent="0.45">
      <c r="A22" s="11">
        <v>44805</v>
      </c>
      <c r="B22">
        <v>761</v>
      </c>
      <c r="C22">
        <v>199</v>
      </c>
      <c r="D22">
        <v>74.88</v>
      </c>
      <c r="E22">
        <v>25.12</v>
      </c>
      <c r="F22">
        <v>4566</v>
      </c>
      <c r="G22">
        <v>7872.1398216486596</v>
      </c>
    </row>
    <row r="23" spans="1:7" x14ac:dyDescent="0.45">
      <c r="A23" s="12">
        <v>44835</v>
      </c>
      <c r="B23">
        <v>408</v>
      </c>
      <c r="C23">
        <v>102</v>
      </c>
      <c r="D23">
        <v>67.28</v>
      </c>
      <c r="E23">
        <v>32.72</v>
      </c>
      <c r="F23">
        <v>2448</v>
      </c>
      <c r="G23">
        <v>7589.79006226001</v>
      </c>
    </row>
    <row r="24" spans="1:7" x14ac:dyDescent="0.45">
      <c r="A24" s="11">
        <v>44866</v>
      </c>
      <c r="B24">
        <v>869</v>
      </c>
      <c r="C24">
        <v>51</v>
      </c>
      <c r="D24">
        <v>79.87</v>
      </c>
      <c r="E24">
        <v>20.1299999999999</v>
      </c>
      <c r="F24">
        <v>3476</v>
      </c>
      <c r="G24">
        <v>7892.2438707287201</v>
      </c>
    </row>
    <row r="25" spans="1:7" x14ac:dyDescent="0.45">
      <c r="A25" s="12">
        <v>44896</v>
      </c>
      <c r="B25">
        <v>443</v>
      </c>
      <c r="C25">
        <v>137</v>
      </c>
      <c r="D25">
        <v>61.1</v>
      </c>
      <c r="E25">
        <v>38.9</v>
      </c>
      <c r="F25">
        <v>2215</v>
      </c>
      <c r="G25">
        <v>6518.9008509973501</v>
      </c>
    </row>
    <row r="26" spans="1:7" x14ac:dyDescent="0.45">
      <c r="A26" s="11">
        <v>44927</v>
      </c>
      <c r="B26">
        <v>591</v>
      </c>
      <c r="C26">
        <v>285</v>
      </c>
      <c r="D26">
        <v>89.48</v>
      </c>
      <c r="E26">
        <v>10.5199999999999</v>
      </c>
      <c r="F26">
        <v>2955</v>
      </c>
      <c r="G26">
        <v>2959.6131420634701</v>
      </c>
    </row>
    <row r="27" spans="1:7" x14ac:dyDescent="0.45">
      <c r="A27" s="12">
        <v>44958</v>
      </c>
      <c r="B27">
        <v>513</v>
      </c>
      <c r="C27">
        <v>207</v>
      </c>
      <c r="D27">
        <v>75.739999999999995</v>
      </c>
      <c r="E27">
        <v>24.26</v>
      </c>
      <c r="F27">
        <v>1539</v>
      </c>
      <c r="G27">
        <v>5278.0173494914297</v>
      </c>
    </row>
    <row r="28" spans="1:7" x14ac:dyDescent="0.45">
      <c r="A28" s="11">
        <v>44986</v>
      </c>
      <c r="B28">
        <v>905</v>
      </c>
      <c r="C28">
        <v>87</v>
      </c>
      <c r="D28">
        <v>73.83</v>
      </c>
      <c r="E28">
        <v>26.17</v>
      </c>
      <c r="F28">
        <v>4525</v>
      </c>
      <c r="G28">
        <v>8662.4055794952401</v>
      </c>
    </row>
    <row r="29" spans="1:7" x14ac:dyDescent="0.45">
      <c r="A29" s="12">
        <v>45017</v>
      </c>
      <c r="B29">
        <v>485</v>
      </c>
      <c r="C29">
        <v>179</v>
      </c>
      <c r="D29">
        <v>92.43</v>
      </c>
      <c r="E29">
        <v>7.5699999999999896</v>
      </c>
      <c r="F29">
        <v>1455</v>
      </c>
      <c r="G29">
        <v>3622.8713316149001</v>
      </c>
    </row>
    <row r="30" spans="1:7" x14ac:dyDescent="0.45">
      <c r="A30" s="11">
        <v>45047</v>
      </c>
      <c r="B30">
        <v>291</v>
      </c>
      <c r="C30">
        <v>241</v>
      </c>
      <c r="D30">
        <v>85.45</v>
      </c>
      <c r="E30">
        <v>14.549999999999899</v>
      </c>
      <c r="F30">
        <v>1455</v>
      </c>
      <c r="G30">
        <v>3786.3003155738002</v>
      </c>
    </row>
    <row r="31" spans="1:7" x14ac:dyDescent="0.45">
      <c r="A31" s="12">
        <v>45078</v>
      </c>
      <c r="B31">
        <v>376</v>
      </c>
      <c r="C31">
        <v>237</v>
      </c>
      <c r="D31">
        <v>71.430000000000007</v>
      </c>
      <c r="E31">
        <v>28.569999999999901</v>
      </c>
      <c r="F31">
        <v>1504</v>
      </c>
      <c r="G31">
        <v>4614.4410384646599</v>
      </c>
    </row>
    <row r="32" spans="1:7" x14ac:dyDescent="0.45">
      <c r="A32" s="11">
        <v>45108</v>
      </c>
      <c r="B32">
        <v>260</v>
      </c>
      <c r="C32">
        <v>70</v>
      </c>
      <c r="D32">
        <v>79.97</v>
      </c>
      <c r="E32">
        <v>20.03</v>
      </c>
      <c r="F32">
        <v>1300</v>
      </c>
      <c r="G32">
        <v>4000.5005282720499</v>
      </c>
    </row>
    <row r="33" spans="1:7" x14ac:dyDescent="0.45">
      <c r="A33" s="12">
        <v>45139</v>
      </c>
      <c r="B33">
        <v>559</v>
      </c>
      <c r="C33">
        <v>210</v>
      </c>
      <c r="D33">
        <v>78.23</v>
      </c>
      <c r="E33">
        <v>21.7699999999999</v>
      </c>
      <c r="F33">
        <v>1677</v>
      </c>
      <c r="G33">
        <v>5054.0224189006003</v>
      </c>
    </row>
    <row r="34" spans="1:7" x14ac:dyDescent="0.45">
      <c r="A34" s="11">
        <v>45170</v>
      </c>
      <c r="B34">
        <v>413</v>
      </c>
      <c r="C34">
        <v>253</v>
      </c>
      <c r="D34">
        <v>93.64</v>
      </c>
      <c r="E34">
        <v>6.3599999999999897</v>
      </c>
      <c r="F34">
        <v>1239</v>
      </c>
      <c r="G34">
        <v>3577.3576103249602</v>
      </c>
    </row>
    <row r="35" spans="1:7" x14ac:dyDescent="0.45">
      <c r="A35" s="12">
        <v>45200</v>
      </c>
      <c r="B35">
        <v>121</v>
      </c>
      <c r="C35">
        <v>107</v>
      </c>
      <c r="D35">
        <v>89.56</v>
      </c>
      <c r="E35">
        <v>10.4399999999999</v>
      </c>
      <c r="F35">
        <v>484</v>
      </c>
      <c r="G35">
        <v>910.44824154386902</v>
      </c>
    </row>
    <row r="36" spans="1:7" x14ac:dyDescent="0.45">
      <c r="A36" s="11">
        <v>45231</v>
      </c>
      <c r="B36">
        <v>352</v>
      </c>
      <c r="C36">
        <v>71</v>
      </c>
      <c r="D36">
        <v>86.16</v>
      </c>
      <c r="E36">
        <v>13.84</v>
      </c>
      <c r="F36">
        <v>1760</v>
      </c>
      <c r="G36">
        <v>2915.0750793458101</v>
      </c>
    </row>
    <row r="37" spans="1:7" x14ac:dyDescent="0.45">
      <c r="A37" s="12">
        <v>45261</v>
      </c>
      <c r="B37">
        <v>847</v>
      </c>
      <c r="C37">
        <v>285</v>
      </c>
      <c r="D37">
        <v>78.89</v>
      </c>
      <c r="E37">
        <v>21.11</v>
      </c>
      <c r="F37">
        <v>4235</v>
      </c>
      <c r="G37">
        <v>11325.685935630299</v>
      </c>
    </row>
    <row r="38" spans="1:7" x14ac:dyDescent="0.45">
      <c r="A38" s="11">
        <v>45292</v>
      </c>
      <c r="B38">
        <v>956</v>
      </c>
      <c r="C38">
        <v>138</v>
      </c>
      <c r="D38">
        <v>80.540000000000006</v>
      </c>
      <c r="E38">
        <v>19.459999999999901</v>
      </c>
      <c r="F38">
        <v>3824</v>
      </c>
      <c r="G38">
        <v>10571.010692972301</v>
      </c>
    </row>
    <row r="39" spans="1:7" x14ac:dyDescent="0.45">
      <c r="A39" s="12">
        <v>45323</v>
      </c>
      <c r="B39">
        <v>660</v>
      </c>
      <c r="C39">
        <v>98</v>
      </c>
      <c r="D39">
        <v>93.78</v>
      </c>
      <c r="E39">
        <v>6.21999999999999</v>
      </c>
      <c r="F39">
        <v>3300</v>
      </c>
      <c r="G39">
        <v>3942.4332463789101</v>
      </c>
    </row>
    <row r="40" spans="1:7" x14ac:dyDescent="0.45">
      <c r="A40" s="11">
        <v>45352</v>
      </c>
      <c r="B40">
        <v>574</v>
      </c>
      <c r="C40">
        <v>268</v>
      </c>
      <c r="D40">
        <v>81.25</v>
      </c>
      <c r="E40">
        <v>18.75</v>
      </c>
      <c r="F40">
        <v>2870</v>
      </c>
      <c r="G40">
        <v>5056.2117139746997</v>
      </c>
    </row>
    <row r="41" spans="1:7" x14ac:dyDescent="0.45">
      <c r="A41" s="12">
        <v>45383</v>
      </c>
      <c r="B41">
        <v>158</v>
      </c>
      <c r="C41">
        <v>108</v>
      </c>
      <c r="D41">
        <v>69.66</v>
      </c>
      <c r="E41">
        <v>30.34</v>
      </c>
      <c r="F41">
        <v>474</v>
      </c>
      <c r="G41">
        <v>1375.09626892748</v>
      </c>
    </row>
    <row r="42" spans="1:7" x14ac:dyDescent="0.45">
      <c r="A42" s="11">
        <v>45413</v>
      </c>
      <c r="B42">
        <v>610</v>
      </c>
      <c r="C42">
        <v>219</v>
      </c>
      <c r="D42">
        <v>70.37</v>
      </c>
      <c r="E42">
        <v>29.6299999999999</v>
      </c>
      <c r="F42">
        <v>3050</v>
      </c>
      <c r="G42">
        <v>9421.1840964840594</v>
      </c>
    </row>
    <row r="43" spans="1:7" x14ac:dyDescent="0.45">
      <c r="A43" s="12">
        <v>45444</v>
      </c>
      <c r="B43">
        <v>781</v>
      </c>
      <c r="C43">
        <v>269</v>
      </c>
      <c r="D43">
        <v>65.78</v>
      </c>
      <c r="E43">
        <v>34.22</v>
      </c>
      <c r="F43">
        <v>3905</v>
      </c>
      <c r="G43">
        <v>12249.2499609648</v>
      </c>
    </row>
    <row r="44" spans="1:7" x14ac:dyDescent="0.45">
      <c r="A44" s="11">
        <v>45474</v>
      </c>
      <c r="B44">
        <v>575</v>
      </c>
      <c r="C44">
        <v>237</v>
      </c>
      <c r="D44">
        <v>60.55</v>
      </c>
      <c r="E44">
        <v>39.450000000000003</v>
      </c>
      <c r="F44">
        <v>2300</v>
      </c>
      <c r="G44">
        <v>4152.2497708480696</v>
      </c>
    </row>
    <row r="45" spans="1:7" x14ac:dyDescent="0.45">
      <c r="A45" s="12">
        <v>45505</v>
      </c>
      <c r="B45">
        <v>799</v>
      </c>
      <c r="C45">
        <v>257</v>
      </c>
      <c r="D45">
        <v>74.819999999999993</v>
      </c>
      <c r="E45">
        <v>25.18</v>
      </c>
      <c r="F45">
        <v>3196</v>
      </c>
      <c r="G45">
        <v>15952.919713311499</v>
      </c>
    </row>
    <row r="46" spans="1:7" x14ac:dyDescent="0.45">
      <c r="A46" s="11">
        <v>45536</v>
      </c>
      <c r="B46">
        <v>882</v>
      </c>
      <c r="C46">
        <v>64</v>
      </c>
      <c r="D46">
        <v>73.819999999999993</v>
      </c>
      <c r="E46">
        <v>26.18</v>
      </c>
      <c r="F46">
        <v>5292</v>
      </c>
      <c r="G46">
        <v>7939.5128188620201</v>
      </c>
    </row>
    <row r="47" spans="1:7" x14ac:dyDescent="0.45">
      <c r="A47" s="12">
        <v>45566</v>
      </c>
      <c r="B47">
        <v>289</v>
      </c>
      <c r="C47">
        <v>239</v>
      </c>
      <c r="D47">
        <v>70.27</v>
      </c>
      <c r="E47">
        <v>29.73</v>
      </c>
      <c r="F47">
        <v>867</v>
      </c>
      <c r="G47">
        <v>5678.6258335345401</v>
      </c>
    </row>
    <row r="48" spans="1:7" x14ac:dyDescent="0.45">
      <c r="A48" s="11">
        <v>45597</v>
      </c>
      <c r="B48">
        <v>786</v>
      </c>
      <c r="C48">
        <v>239</v>
      </c>
      <c r="D48">
        <v>60.49</v>
      </c>
      <c r="E48">
        <v>39.51</v>
      </c>
      <c r="F48">
        <v>3930</v>
      </c>
      <c r="G48">
        <v>8776.1263870219409</v>
      </c>
    </row>
    <row r="49" spans="1:7" x14ac:dyDescent="0.45">
      <c r="A49" s="12">
        <v>45627</v>
      </c>
      <c r="B49">
        <v>662</v>
      </c>
      <c r="C49">
        <v>224</v>
      </c>
      <c r="D49">
        <v>66.959999999999994</v>
      </c>
      <c r="E49">
        <v>33.04</v>
      </c>
      <c r="F49">
        <v>3310</v>
      </c>
      <c r="G49">
        <v>3638.19377770244</v>
      </c>
    </row>
    <row r="50" spans="1:7" x14ac:dyDescent="0.45">
      <c r="A50" s="11">
        <v>45658</v>
      </c>
      <c r="B50">
        <v>975</v>
      </c>
      <c r="C50">
        <v>239</v>
      </c>
      <c r="D50">
        <v>84.9</v>
      </c>
      <c r="E50">
        <v>15.0999999999999</v>
      </c>
      <c r="F50">
        <v>5850</v>
      </c>
      <c r="G50">
        <v>9921.6670023902298</v>
      </c>
    </row>
    <row r="51" spans="1:7" x14ac:dyDescent="0.45">
      <c r="A51" s="12">
        <v>45689</v>
      </c>
      <c r="B51">
        <v>666</v>
      </c>
      <c r="C51">
        <v>100</v>
      </c>
      <c r="D51">
        <v>87.66</v>
      </c>
      <c r="E51">
        <v>12.34</v>
      </c>
      <c r="F51">
        <v>3330</v>
      </c>
      <c r="G51">
        <v>9667.1699335666199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BAC0E-49B0-4163-87B3-5CD296AD59F9}">
  <dimension ref="A1:G191"/>
  <sheetViews>
    <sheetView topLeftCell="A22" workbookViewId="0">
      <selection activeCell="C40" sqref="C40"/>
    </sheetView>
  </sheetViews>
  <sheetFormatPr defaultRowHeight="14.25" x14ac:dyDescent="0.45"/>
  <cols>
    <col min="1" max="1" width="11.9296875" bestFit="1" customWidth="1"/>
    <col min="2" max="2" width="16.53125" bestFit="1" customWidth="1"/>
    <col min="3" max="4" width="8.53125" bestFit="1" customWidth="1"/>
    <col min="5" max="5" width="12.53125" bestFit="1" customWidth="1"/>
    <col min="6" max="6" width="11.19921875" bestFit="1" customWidth="1"/>
    <col min="7" max="7" width="23.6640625" bestFit="1" customWidth="1"/>
    <col min="8" max="8" width="6.1328125" bestFit="1" customWidth="1"/>
    <col min="9" max="9" width="6.59765625" bestFit="1" customWidth="1"/>
    <col min="10" max="10" width="6.3984375" bestFit="1" customWidth="1"/>
    <col min="11" max="11" width="8.1328125" bestFit="1" customWidth="1"/>
    <col min="12" max="12" width="8.265625" bestFit="1" customWidth="1"/>
    <col min="13" max="13" width="8.06640625" bestFit="1" customWidth="1"/>
    <col min="14" max="14" width="12.59765625" bestFit="1" customWidth="1"/>
    <col min="15" max="15" width="7.796875" bestFit="1" customWidth="1"/>
    <col min="16" max="16" width="9" bestFit="1" customWidth="1"/>
    <col min="17" max="17" width="7.46484375" bestFit="1" customWidth="1"/>
    <col min="18" max="18" width="8.33203125" bestFit="1" customWidth="1"/>
    <col min="19" max="19" width="6.73046875" bestFit="1" customWidth="1"/>
    <col min="20" max="20" width="10.33203125" bestFit="1" customWidth="1"/>
    <col min="21" max="21" width="8.265625" bestFit="1" customWidth="1"/>
    <col min="22" max="22" width="12.33203125" bestFit="1" customWidth="1"/>
    <col min="23" max="23" width="4.46484375" bestFit="1" customWidth="1"/>
    <col min="24" max="24" width="8.86328125" bestFit="1" customWidth="1"/>
    <col min="25" max="25" width="6.53125" bestFit="1" customWidth="1"/>
    <col min="26" max="26" width="11.265625" bestFit="1" customWidth="1"/>
    <col min="27" max="27" width="9.33203125" bestFit="1" customWidth="1"/>
    <col min="28" max="28" width="5.265625" bestFit="1" customWidth="1"/>
    <col min="29" max="29" width="6.6640625" bestFit="1" customWidth="1"/>
    <col min="30" max="30" width="10.06640625" bestFit="1" customWidth="1"/>
    <col min="31" max="31" width="8.9296875" bestFit="1" customWidth="1"/>
    <col min="32" max="32" width="9.86328125" bestFit="1" customWidth="1"/>
    <col min="33" max="33" width="11.73046875" bestFit="1" customWidth="1"/>
    <col min="34" max="34" width="9.9296875" bestFit="1" customWidth="1"/>
    <col min="35" max="35" width="12.59765625" bestFit="1" customWidth="1"/>
    <col min="36" max="36" width="8.33203125" bestFit="1" customWidth="1"/>
    <col min="37" max="37" width="11" bestFit="1" customWidth="1"/>
    <col min="38" max="38" width="11.9296875" bestFit="1" customWidth="1"/>
    <col min="39" max="39" width="14.6640625" bestFit="1" customWidth="1"/>
    <col min="40" max="40" width="9.86328125" bestFit="1" customWidth="1"/>
    <col min="41" max="41" width="12.53125" bestFit="1" customWidth="1"/>
    <col min="42" max="42" width="13.9296875" bestFit="1" customWidth="1"/>
    <col min="43" max="43" width="16.6640625" bestFit="1" customWidth="1"/>
    <col min="44" max="44" width="6.06640625" bestFit="1" customWidth="1"/>
    <col min="45" max="45" width="8.73046875" bestFit="1" customWidth="1"/>
    <col min="46" max="46" width="10.46484375" bestFit="1" customWidth="1"/>
    <col min="47" max="47" width="13.19921875" bestFit="1" customWidth="1"/>
    <col min="48" max="48" width="8.1328125" bestFit="1" customWidth="1"/>
    <col min="49" max="49" width="10.796875" bestFit="1" customWidth="1"/>
    <col min="50" max="50" width="12.86328125" bestFit="1" customWidth="1"/>
    <col min="51" max="51" width="15.59765625" bestFit="1" customWidth="1"/>
    <col min="52" max="52" width="10.9296875" bestFit="1" customWidth="1"/>
    <col min="53" max="53" width="13.6640625" bestFit="1" customWidth="1"/>
    <col min="54" max="54" width="6.86328125" bestFit="1" customWidth="1"/>
    <col min="55" max="55" width="9.53125" bestFit="1" customWidth="1"/>
    <col min="56" max="56" width="8.265625" bestFit="1" customWidth="1"/>
    <col min="57" max="57" width="10.9296875" bestFit="1" customWidth="1"/>
    <col min="58" max="58" width="11.6640625" bestFit="1" customWidth="1"/>
    <col min="59" max="59" width="14.3984375" bestFit="1" customWidth="1"/>
    <col min="60" max="60" width="10.53125" bestFit="1" customWidth="1"/>
    <col min="61" max="61" width="13.265625" bestFit="1" customWidth="1"/>
    <col min="62" max="62" width="9.86328125" bestFit="1" customWidth="1"/>
  </cols>
  <sheetData>
    <row r="1" spans="1:2" x14ac:dyDescent="0.45">
      <c r="A1" s="2" t="s">
        <v>79</v>
      </c>
      <c r="B1" t="s">
        <v>81</v>
      </c>
    </row>
    <row r="2" spans="1:2" x14ac:dyDescent="0.45">
      <c r="A2" s="3" t="s">
        <v>21</v>
      </c>
      <c r="B2">
        <v>30</v>
      </c>
    </row>
    <row r="3" spans="1:2" x14ac:dyDescent="0.45">
      <c r="A3" s="3" t="s">
        <v>9</v>
      </c>
      <c r="B3">
        <v>19</v>
      </c>
    </row>
    <row r="4" spans="1:2" x14ac:dyDescent="0.45">
      <c r="A4" s="3" t="s">
        <v>80</v>
      </c>
      <c r="B4">
        <v>49</v>
      </c>
    </row>
    <row r="17" spans="1:2" x14ac:dyDescent="0.45">
      <c r="A17" s="2" t="s">
        <v>79</v>
      </c>
      <c r="B17" t="s">
        <v>81</v>
      </c>
    </row>
    <row r="18" spans="1:2" x14ac:dyDescent="0.45">
      <c r="A18" s="3" t="s">
        <v>32</v>
      </c>
      <c r="B18" s="5">
        <v>0.14285714285714285</v>
      </c>
    </row>
    <row r="19" spans="1:2" x14ac:dyDescent="0.45">
      <c r="A19" s="3" t="s">
        <v>7</v>
      </c>
      <c r="B19" s="5">
        <v>0.14285714285714285</v>
      </c>
    </row>
    <row r="20" spans="1:2" x14ac:dyDescent="0.45">
      <c r="A20" s="3" t="s">
        <v>26</v>
      </c>
      <c r="B20" s="5">
        <v>0.14285714285714285</v>
      </c>
    </row>
    <row r="21" spans="1:2" x14ac:dyDescent="0.45">
      <c r="A21" s="3" t="s">
        <v>29</v>
      </c>
      <c r="B21" s="5">
        <v>8.1632653061224483E-2</v>
      </c>
    </row>
    <row r="22" spans="1:2" x14ac:dyDescent="0.45">
      <c r="A22" s="3" t="s">
        <v>36</v>
      </c>
      <c r="B22" s="5">
        <v>2.0408163265306121E-2</v>
      </c>
    </row>
    <row r="23" spans="1:2" x14ac:dyDescent="0.45">
      <c r="A23" s="3" t="s">
        <v>12</v>
      </c>
      <c r="B23" s="5">
        <v>0.14285714285714285</v>
      </c>
    </row>
    <row r="24" spans="1:2" x14ac:dyDescent="0.45">
      <c r="A24" s="3" t="s">
        <v>19</v>
      </c>
      <c r="B24" s="5">
        <v>0.10204081632653061</v>
      </c>
    </row>
    <row r="25" spans="1:2" x14ac:dyDescent="0.45">
      <c r="A25" s="3" t="s">
        <v>15</v>
      </c>
      <c r="B25" s="5">
        <v>0.16326530612244897</v>
      </c>
    </row>
    <row r="26" spans="1:2" x14ac:dyDescent="0.45">
      <c r="A26" s="3" t="s">
        <v>57</v>
      </c>
      <c r="B26" s="5">
        <v>4.0816326530612242E-2</v>
      </c>
    </row>
    <row r="27" spans="1:2" x14ac:dyDescent="0.45">
      <c r="A27" s="3" t="s">
        <v>54</v>
      </c>
      <c r="B27" s="5">
        <v>2.0408163265306121E-2</v>
      </c>
    </row>
    <row r="28" spans="1:2" x14ac:dyDescent="0.45">
      <c r="A28" s="3" t="s">
        <v>80</v>
      </c>
      <c r="B28" s="5">
        <v>1</v>
      </c>
    </row>
    <row r="37" spans="1:2" x14ac:dyDescent="0.45">
      <c r="A37" s="2" t="s">
        <v>79</v>
      </c>
      <c r="B37" t="s">
        <v>81</v>
      </c>
    </row>
    <row r="38" spans="1:2" x14ac:dyDescent="0.45">
      <c r="A38" s="3" t="s">
        <v>16</v>
      </c>
      <c r="B38" s="5">
        <v>0.26530612244897961</v>
      </c>
    </row>
    <row r="39" spans="1:2" x14ac:dyDescent="0.45">
      <c r="A39" s="3" t="s">
        <v>8</v>
      </c>
      <c r="B39" s="5">
        <v>0.32653061224489793</v>
      </c>
    </row>
    <row r="40" spans="1:2" x14ac:dyDescent="0.45">
      <c r="A40" s="3" t="s">
        <v>20</v>
      </c>
      <c r="B40" s="5">
        <v>0.40816326530612246</v>
      </c>
    </row>
    <row r="41" spans="1:2" x14ac:dyDescent="0.45">
      <c r="A41" s="3" t="s">
        <v>80</v>
      </c>
      <c r="B41" s="5">
        <v>1</v>
      </c>
    </row>
    <row r="49" spans="1:2" x14ac:dyDescent="0.45">
      <c r="A49" s="2" t="s">
        <v>79</v>
      </c>
      <c r="B49" t="s">
        <v>81</v>
      </c>
    </row>
    <row r="50" spans="1:2" x14ac:dyDescent="0.45">
      <c r="A50" s="3" t="s">
        <v>21</v>
      </c>
      <c r="B50">
        <v>30</v>
      </c>
    </row>
    <row r="51" spans="1:2" x14ac:dyDescent="0.45">
      <c r="A51" s="3" t="s">
        <v>9</v>
      </c>
      <c r="B51">
        <v>19</v>
      </c>
    </row>
    <row r="52" spans="1:2" x14ac:dyDescent="0.45">
      <c r="A52" s="3" t="s">
        <v>80</v>
      </c>
      <c r="B52">
        <v>49</v>
      </c>
    </row>
    <row r="57" spans="1:2" x14ac:dyDescent="0.45">
      <c r="A57" s="2" t="s">
        <v>79</v>
      </c>
      <c r="B57" t="s">
        <v>81</v>
      </c>
    </row>
    <row r="58" spans="1:2" x14ac:dyDescent="0.45">
      <c r="A58" s="3" t="s">
        <v>84</v>
      </c>
      <c r="B58" s="5">
        <v>0.2857142857142857</v>
      </c>
    </row>
    <row r="59" spans="1:2" x14ac:dyDescent="0.45">
      <c r="A59" s="3" t="s">
        <v>83</v>
      </c>
      <c r="B59" s="5">
        <v>0.7142857142857143</v>
      </c>
    </row>
    <row r="60" spans="1:2" x14ac:dyDescent="0.45">
      <c r="A60" s="3" t="s">
        <v>80</v>
      </c>
      <c r="B60" s="5">
        <v>1</v>
      </c>
    </row>
    <row r="62" spans="1:2" x14ac:dyDescent="0.45">
      <c r="A62" s="2" t="s">
        <v>79</v>
      </c>
      <c r="B62" t="s">
        <v>81</v>
      </c>
    </row>
    <row r="63" spans="1:2" x14ac:dyDescent="0.45">
      <c r="A63" s="3" t="s">
        <v>84</v>
      </c>
      <c r="B63" s="5">
        <v>0.2857142857142857</v>
      </c>
    </row>
    <row r="64" spans="1:2" x14ac:dyDescent="0.45">
      <c r="A64" s="3" t="s">
        <v>83</v>
      </c>
      <c r="B64" s="5">
        <v>0.7142857142857143</v>
      </c>
    </row>
    <row r="65" spans="1:7" x14ac:dyDescent="0.45">
      <c r="A65" s="3" t="s">
        <v>80</v>
      </c>
      <c r="B65" s="5">
        <v>1</v>
      </c>
    </row>
    <row r="73" spans="1:7" ht="14.65" thickBot="1" x14ac:dyDescent="0.5">
      <c r="A73" s="2" t="s">
        <v>79</v>
      </c>
      <c r="B73" t="s">
        <v>177</v>
      </c>
      <c r="D73" s="1" t="s">
        <v>178</v>
      </c>
      <c r="E73" s="1" t="s">
        <v>179</v>
      </c>
      <c r="F73" s="1" t="s">
        <v>180</v>
      </c>
      <c r="G73" s="6" t="s">
        <v>92</v>
      </c>
    </row>
    <row r="74" spans="1:7" x14ac:dyDescent="0.45">
      <c r="A74" s="3" t="s">
        <v>107</v>
      </c>
      <c r="B74">
        <v>75</v>
      </c>
      <c r="D74" t="s">
        <v>95</v>
      </c>
      <c r="E74" t="str">
        <f>A74</f>
        <v>Arizona</v>
      </c>
      <c r="F74">
        <f>B74</f>
        <v>75</v>
      </c>
      <c r="G74" s="7" t="s">
        <v>96</v>
      </c>
    </row>
    <row r="75" spans="1:7" x14ac:dyDescent="0.45">
      <c r="A75" s="3" t="s">
        <v>98</v>
      </c>
      <c r="B75">
        <v>189</v>
      </c>
      <c r="D75" t="s">
        <v>95</v>
      </c>
      <c r="E75" t="str">
        <f t="shared" ref="E75:E86" si="0">A75</f>
        <v>California</v>
      </c>
      <c r="F75">
        <f t="shared" ref="F75:F86" si="1">B75</f>
        <v>189</v>
      </c>
      <c r="G75" s="8" t="s">
        <v>99</v>
      </c>
    </row>
    <row r="76" spans="1:7" x14ac:dyDescent="0.45">
      <c r="A76" s="3" t="s">
        <v>128</v>
      </c>
      <c r="B76">
        <v>59</v>
      </c>
      <c r="D76" t="s">
        <v>95</v>
      </c>
      <c r="E76" t="str">
        <f t="shared" si="0"/>
        <v>Colorado</v>
      </c>
      <c r="F76">
        <f t="shared" si="1"/>
        <v>59</v>
      </c>
      <c r="G76" s="7" t="s">
        <v>102</v>
      </c>
    </row>
    <row r="77" spans="1:7" x14ac:dyDescent="0.45">
      <c r="A77" s="3" t="s">
        <v>129</v>
      </c>
      <c r="B77">
        <v>20</v>
      </c>
      <c r="D77" t="s">
        <v>95</v>
      </c>
      <c r="E77" t="str">
        <f t="shared" si="0"/>
        <v>D.C.</v>
      </c>
      <c r="F77">
        <f t="shared" si="1"/>
        <v>20</v>
      </c>
      <c r="G77" s="8" t="s">
        <v>105</v>
      </c>
    </row>
    <row r="78" spans="1:7" x14ac:dyDescent="0.45">
      <c r="A78" s="3" t="s">
        <v>116</v>
      </c>
      <c r="B78">
        <v>56</v>
      </c>
      <c r="D78" t="s">
        <v>95</v>
      </c>
      <c r="E78" t="str">
        <f t="shared" si="0"/>
        <v>Florida</v>
      </c>
      <c r="F78">
        <f t="shared" si="1"/>
        <v>56</v>
      </c>
      <c r="G78" s="7" t="s">
        <v>96</v>
      </c>
    </row>
    <row r="79" spans="1:7" x14ac:dyDescent="0.45">
      <c r="A79" s="3" t="s">
        <v>159</v>
      </c>
      <c r="B79">
        <v>38</v>
      </c>
      <c r="D79" t="s">
        <v>95</v>
      </c>
      <c r="E79" t="str">
        <f t="shared" si="0"/>
        <v>Georgia</v>
      </c>
      <c r="F79">
        <f t="shared" si="1"/>
        <v>38</v>
      </c>
      <c r="G79" s="8" t="s">
        <v>99</v>
      </c>
    </row>
    <row r="80" spans="1:7" x14ac:dyDescent="0.45">
      <c r="A80" s="3" t="s">
        <v>101</v>
      </c>
      <c r="B80">
        <v>3</v>
      </c>
      <c r="D80" t="s">
        <v>95</v>
      </c>
      <c r="E80" t="str">
        <f t="shared" si="0"/>
        <v>Illinois</v>
      </c>
      <c r="F80">
        <f t="shared" si="1"/>
        <v>3</v>
      </c>
      <c r="G80" s="7" t="s">
        <v>102</v>
      </c>
    </row>
    <row r="81" spans="1:7" x14ac:dyDescent="0.45">
      <c r="A81" s="3" t="s">
        <v>122</v>
      </c>
      <c r="B81">
        <v>16</v>
      </c>
      <c r="D81" t="s">
        <v>95</v>
      </c>
      <c r="E81" t="str">
        <f t="shared" si="0"/>
        <v>Indiana</v>
      </c>
      <c r="F81">
        <f t="shared" si="1"/>
        <v>16</v>
      </c>
      <c r="G81" s="8" t="s">
        <v>105</v>
      </c>
    </row>
    <row r="82" spans="1:7" x14ac:dyDescent="0.45">
      <c r="A82" s="3" t="s">
        <v>176</v>
      </c>
      <c r="B82">
        <v>50</v>
      </c>
      <c r="D82" t="s">
        <v>95</v>
      </c>
      <c r="E82" t="str">
        <f t="shared" si="0"/>
        <v>Kansas</v>
      </c>
      <c r="F82">
        <f t="shared" si="1"/>
        <v>50</v>
      </c>
      <c r="G82" s="7" t="s">
        <v>96</v>
      </c>
    </row>
    <row r="83" spans="1:7" x14ac:dyDescent="0.45">
      <c r="A83" s="3" t="s">
        <v>145</v>
      </c>
      <c r="B83">
        <v>29</v>
      </c>
      <c r="D83" t="s">
        <v>95</v>
      </c>
      <c r="E83" t="str">
        <f t="shared" si="0"/>
        <v>Kentucky</v>
      </c>
      <c r="F83">
        <f t="shared" si="1"/>
        <v>29</v>
      </c>
      <c r="G83" s="8" t="s">
        <v>99</v>
      </c>
    </row>
    <row r="84" spans="1:7" x14ac:dyDescent="0.45">
      <c r="A84" s="3" t="s">
        <v>174</v>
      </c>
      <c r="B84">
        <v>49</v>
      </c>
      <c r="D84" t="s">
        <v>95</v>
      </c>
      <c r="E84" t="str">
        <f t="shared" si="0"/>
        <v>Louisiana</v>
      </c>
      <c r="F84">
        <f t="shared" si="1"/>
        <v>49</v>
      </c>
      <c r="G84" s="7" t="s">
        <v>96</v>
      </c>
    </row>
    <row r="85" spans="1:7" x14ac:dyDescent="0.45">
      <c r="A85" s="3" t="s">
        <v>147</v>
      </c>
      <c r="B85">
        <v>30</v>
      </c>
      <c r="D85" t="s">
        <v>95</v>
      </c>
      <c r="E85" t="str">
        <f t="shared" si="0"/>
        <v>Maryland</v>
      </c>
      <c r="F85">
        <f t="shared" si="1"/>
        <v>30</v>
      </c>
      <c r="G85" s="8" t="s">
        <v>99</v>
      </c>
    </row>
    <row r="86" spans="1:7" x14ac:dyDescent="0.45">
      <c r="A86" s="3" t="s">
        <v>131</v>
      </c>
      <c r="B86">
        <v>21</v>
      </c>
      <c r="D86" t="s">
        <v>95</v>
      </c>
      <c r="E86" t="str">
        <f t="shared" si="0"/>
        <v>Massachusetts</v>
      </c>
      <c r="F86">
        <f t="shared" si="1"/>
        <v>21</v>
      </c>
      <c r="G86" s="7" t="s">
        <v>102</v>
      </c>
    </row>
    <row r="87" spans="1:7" x14ac:dyDescent="0.45">
      <c r="A87" s="3" t="s">
        <v>136</v>
      </c>
      <c r="B87">
        <v>24</v>
      </c>
      <c r="D87" t="s">
        <v>95</v>
      </c>
      <c r="E87" t="str">
        <f t="shared" ref="E87:E103" si="2">A87</f>
        <v>Michigan</v>
      </c>
      <c r="F87">
        <f t="shared" ref="F87:F103" si="3">B87</f>
        <v>24</v>
      </c>
      <c r="G87" s="8" t="s">
        <v>105</v>
      </c>
    </row>
    <row r="88" spans="1:7" x14ac:dyDescent="0.45">
      <c r="A88" s="3" t="s">
        <v>170</v>
      </c>
      <c r="B88">
        <v>46</v>
      </c>
      <c r="D88" t="s">
        <v>95</v>
      </c>
      <c r="E88" t="str">
        <f t="shared" si="2"/>
        <v>Minnesota</v>
      </c>
      <c r="F88">
        <f t="shared" si="3"/>
        <v>46</v>
      </c>
      <c r="G88" s="7" t="s">
        <v>96</v>
      </c>
    </row>
    <row r="89" spans="1:7" x14ac:dyDescent="0.45">
      <c r="A89" s="3" t="s">
        <v>156</v>
      </c>
      <c r="B89">
        <v>36</v>
      </c>
      <c r="D89" t="s">
        <v>95</v>
      </c>
      <c r="E89" t="str">
        <f t="shared" si="2"/>
        <v>Missouri</v>
      </c>
      <c r="F89">
        <f t="shared" si="3"/>
        <v>36</v>
      </c>
      <c r="G89" s="8" t="s">
        <v>99</v>
      </c>
    </row>
    <row r="90" spans="1:7" x14ac:dyDescent="0.45">
      <c r="A90" s="3" t="s">
        <v>161</v>
      </c>
      <c r="B90">
        <v>39</v>
      </c>
      <c r="D90" t="s">
        <v>95</v>
      </c>
      <c r="E90" t="str">
        <f t="shared" si="2"/>
        <v>Nebraska</v>
      </c>
      <c r="F90">
        <f t="shared" si="3"/>
        <v>39</v>
      </c>
      <c r="G90" s="7" t="s">
        <v>102</v>
      </c>
    </row>
    <row r="91" spans="1:7" x14ac:dyDescent="0.45">
      <c r="A91" s="3" t="s">
        <v>142</v>
      </c>
      <c r="B91">
        <v>27</v>
      </c>
      <c r="D91" t="s">
        <v>95</v>
      </c>
      <c r="E91" t="str">
        <f t="shared" si="2"/>
        <v>Nevada</v>
      </c>
      <c r="F91">
        <f t="shared" si="3"/>
        <v>27</v>
      </c>
      <c r="G91" s="8" t="s">
        <v>105</v>
      </c>
    </row>
    <row r="92" spans="1:7" x14ac:dyDescent="0.45">
      <c r="A92" s="3" t="s">
        <v>151</v>
      </c>
      <c r="B92">
        <v>32</v>
      </c>
      <c r="D92" t="s">
        <v>95</v>
      </c>
      <c r="E92" t="str">
        <f t="shared" si="2"/>
        <v>New Mexico</v>
      </c>
      <c r="F92">
        <f t="shared" si="3"/>
        <v>32</v>
      </c>
      <c r="G92" s="7" t="s">
        <v>96</v>
      </c>
    </row>
    <row r="93" spans="1:7" x14ac:dyDescent="0.45">
      <c r="A93" s="3" t="s">
        <v>94</v>
      </c>
      <c r="B93">
        <v>1</v>
      </c>
      <c r="D93" t="s">
        <v>95</v>
      </c>
      <c r="E93" t="str">
        <f t="shared" si="2"/>
        <v>New York</v>
      </c>
      <c r="F93">
        <f t="shared" si="3"/>
        <v>1</v>
      </c>
      <c r="G93" s="8" t="s">
        <v>99</v>
      </c>
    </row>
    <row r="94" spans="1:7" x14ac:dyDescent="0.45">
      <c r="A94" s="3" t="s">
        <v>124</v>
      </c>
      <c r="B94">
        <v>58</v>
      </c>
      <c r="D94" t="s">
        <v>95</v>
      </c>
      <c r="E94" t="str">
        <f t="shared" si="2"/>
        <v>North Carolina</v>
      </c>
      <c r="F94">
        <f t="shared" si="3"/>
        <v>58</v>
      </c>
      <c r="G94" s="7" t="s">
        <v>96</v>
      </c>
    </row>
    <row r="95" spans="1:7" x14ac:dyDescent="0.45">
      <c r="A95" s="3" t="s">
        <v>119</v>
      </c>
      <c r="B95">
        <v>14</v>
      </c>
      <c r="D95" t="s">
        <v>95</v>
      </c>
      <c r="E95" t="str">
        <f t="shared" si="2"/>
        <v>Ohio</v>
      </c>
      <c r="F95">
        <f t="shared" si="3"/>
        <v>14</v>
      </c>
      <c r="G95" s="8" t="s">
        <v>99</v>
      </c>
    </row>
    <row r="96" spans="1:7" x14ac:dyDescent="0.45">
      <c r="A96" s="3" t="s">
        <v>138</v>
      </c>
      <c r="B96">
        <v>72</v>
      </c>
      <c r="D96" t="s">
        <v>95</v>
      </c>
      <c r="E96" t="str">
        <f t="shared" si="2"/>
        <v>Oklahoma</v>
      </c>
      <c r="F96">
        <f t="shared" si="3"/>
        <v>72</v>
      </c>
      <c r="G96" s="7" t="s">
        <v>102</v>
      </c>
    </row>
    <row r="97" spans="1:7" x14ac:dyDescent="0.45">
      <c r="A97" s="3" t="s">
        <v>140</v>
      </c>
      <c r="B97">
        <v>26</v>
      </c>
      <c r="D97" t="s">
        <v>95</v>
      </c>
      <c r="E97" t="str">
        <f t="shared" si="2"/>
        <v>Oregon</v>
      </c>
      <c r="F97">
        <f t="shared" si="3"/>
        <v>26</v>
      </c>
      <c r="G97" s="8" t="s">
        <v>105</v>
      </c>
    </row>
    <row r="98" spans="1:7" x14ac:dyDescent="0.45">
      <c r="A98" s="3" t="s">
        <v>109</v>
      </c>
      <c r="B98">
        <v>6</v>
      </c>
      <c r="D98" t="s">
        <v>95</v>
      </c>
      <c r="E98" t="str">
        <f t="shared" si="2"/>
        <v>Pennsylvania</v>
      </c>
      <c r="F98">
        <f t="shared" si="3"/>
        <v>6</v>
      </c>
      <c r="G98" s="7" t="s">
        <v>96</v>
      </c>
    </row>
    <row r="99" spans="1:7" x14ac:dyDescent="0.45">
      <c r="A99" s="3" t="s">
        <v>134</v>
      </c>
      <c r="B99">
        <v>51</v>
      </c>
      <c r="D99" t="s">
        <v>95</v>
      </c>
      <c r="E99" t="str">
        <f t="shared" si="2"/>
        <v>Tennessee</v>
      </c>
      <c r="F99">
        <f t="shared" si="3"/>
        <v>51</v>
      </c>
      <c r="G99" s="8" t="s">
        <v>99</v>
      </c>
    </row>
    <row r="100" spans="1:7" x14ac:dyDescent="0.45">
      <c r="A100" s="3" t="s">
        <v>104</v>
      </c>
      <c r="B100">
        <v>116</v>
      </c>
      <c r="D100" t="s">
        <v>95</v>
      </c>
      <c r="E100" t="str">
        <f t="shared" si="2"/>
        <v>Texas</v>
      </c>
      <c r="F100">
        <f t="shared" si="3"/>
        <v>116</v>
      </c>
      <c r="G100" s="7" t="s">
        <v>102</v>
      </c>
    </row>
    <row r="101" spans="1:7" x14ac:dyDescent="0.45">
      <c r="A101" s="3" t="s">
        <v>166</v>
      </c>
      <c r="B101">
        <v>43</v>
      </c>
      <c r="D101" t="s">
        <v>95</v>
      </c>
      <c r="E101" t="str">
        <f t="shared" si="2"/>
        <v>Virginia</v>
      </c>
      <c r="F101">
        <f t="shared" si="3"/>
        <v>43</v>
      </c>
      <c r="G101" s="8" t="s">
        <v>105</v>
      </c>
    </row>
    <row r="102" spans="1:7" x14ac:dyDescent="0.45">
      <c r="A102" s="3" t="s">
        <v>126</v>
      </c>
      <c r="B102">
        <v>18</v>
      </c>
      <c r="D102" t="s">
        <v>95</v>
      </c>
      <c r="E102" t="str">
        <f t="shared" si="2"/>
        <v>Washington</v>
      </c>
      <c r="F102">
        <f t="shared" si="3"/>
        <v>18</v>
      </c>
      <c r="G102" s="7" t="s">
        <v>96</v>
      </c>
    </row>
    <row r="103" spans="1:7" x14ac:dyDescent="0.45">
      <c r="A103" s="3" t="s">
        <v>149</v>
      </c>
      <c r="B103">
        <v>31</v>
      </c>
      <c r="D103" t="s">
        <v>95</v>
      </c>
      <c r="E103" t="str">
        <f t="shared" si="2"/>
        <v>Wisconsin</v>
      </c>
      <c r="F103">
        <f t="shared" si="3"/>
        <v>31</v>
      </c>
      <c r="G103" s="10" t="s">
        <v>99</v>
      </c>
    </row>
    <row r="113" spans="1:2" x14ac:dyDescent="0.45">
      <c r="A113" s="2" t="s">
        <v>79</v>
      </c>
      <c r="B113" t="s">
        <v>188</v>
      </c>
    </row>
    <row r="114" spans="1:2" x14ac:dyDescent="0.45">
      <c r="A114" s="3" t="s">
        <v>185</v>
      </c>
      <c r="B114" s="13">
        <v>591</v>
      </c>
    </row>
    <row r="115" spans="1:2" x14ac:dyDescent="0.45">
      <c r="A115" s="3" t="s">
        <v>80</v>
      </c>
      <c r="B115" s="13">
        <v>591</v>
      </c>
    </row>
    <row r="133" spans="1:2" x14ac:dyDescent="0.45">
      <c r="A133" s="2" t="s">
        <v>79</v>
      </c>
      <c r="B133" t="s">
        <v>188</v>
      </c>
    </row>
    <row r="134" spans="1:2" x14ac:dyDescent="0.45">
      <c r="A134" s="3" t="s">
        <v>183</v>
      </c>
      <c r="B134">
        <v>5179</v>
      </c>
    </row>
    <row r="135" spans="1:2" x14ac:dyDescent="0.45">
      <c r="A135" s="3" t="s">
        <v>184</v>
      </c>
      <c r="B135">
        <v>6291</v>
      </c>
    </row>
    <row r="136" spans="1:2" x14ac:dyDescent="0.45">
      <c r="A136" s="3" t="s">
        <v>185</v>
      </c>
      <c r="B136">
        <v>5713</v>
      </c>
    </row>
    <row r="137" spans="1:2" x14ac:dyDescent="0.45">
      <c r="A137" s="3" t="s">
        <v>186</v>
      </c>
      <c r="B137">
        <v>7732</v>
      </c>
    </row>
    <row r="138" spans="1:2" x14ac:dyDescent="0.45">
      <c r="A138" s="3" t="s">
        <v>187</v>
      </c>
      <c r="B138">
        <v>1641</v>
      </c>
    </row>
    <row r="139" spans="1:2" x14ac:dyDescent="0.45">
      <c r="A139" s="3" t="s">
        <v>80</v>
      </c>
      <c r="B139">
        <v>26556</v>
      </c>
    </row>
    <row r="152" spans="1:2" x14ac:dyDescent="0.45">
      <c r="A152" s="2" t="s">
        <v>79</v>
      </c>
      <c r="B152" t="s">
        <v>194</v>
      </c>
    </row>
    <row r="153" spans="1:2" x14ac:dyDescent="0.45">
      <c r="A153" s="3" t="s">
        <v>183</v>
      </c>
      <c r="B153">
        <v>2019</v>
      </c>
    </row>
    <row r="154" spans="1:2" x14ac:dyDescent="0.45">
      <c r="A154" s="3" t="s">
        <v>184</v>
      </c>
      <c r="B154">
        <v>1851</v>
      </c>
    </row>
    <row r="155" spans="1:2" x14ac:dyDescent="0.45">
      <c r="A155" s="3" t="s">
        <v>185</v>
      </c>
      <c r="B155">
        <v>2232</v>
      </c>
    </row>
    <row r="156" spans="1:2" x14ac:dyDescent="0.45">
      <c r="A156" s="3" t="s">
        <v>186</v>
      </c>
      <c r="B156">
        <v>2360</v>
      </c>
    </row>
    <row r="157" spans="1:2" x14ac:dyDescent="0.45">
      <c r="A157" s="3" t="s">
        <v>80</v>
      </c>
      <c r="B157">
        <v>8462</v>
      </c>
    </row>
    <row r="168" spans="1:2" x14ac:dyDescent="0.45">
      <c r="A168" s="2" t="s">
        <v>79</v>
      </c>
      <c r="B168" t="s">
        <v>195</v>
      </c>
    </row>
    <row r="169" spans="1:2" x14ac:dyDescent="0.45">
      <c r="A169" s="3" t="s">
        <v>183</v>
      </c>
      <c r="B169">
        <v>929.11</v>
      </c>
    </row>
    <row r="170" spans="1:2" x14ac:dyDescent="0.45">
      <c r="A170" s="3" t="s">
        <v>184</v>
      </c>
      <c r="B170">
        <v>898.57</v>
      </c>
    </row>
    <row r="171" spans="1:2" x14ac:dyDescent="0.45">
      <c r="A171" s="3" t="s">
        <v>185</v>
      </c>
      <c r="B171">
        <v>994.81</v>
      </c>
    </row>
    <row r="172" spans="1:2" x14ac:dyDescent="0.45">
      <c r="A172" s="3" t="s">
        <v>186</v>
      </c>
      <c r="B172">
        <v>868.29</v>
      </c>
    </row>
    <row r="173" spans="1:2" x14ac:dyDescent="0.45">
      <c r="A173" s="3" t="s">
        <v>80</v>
      </c>
      <c r="B173">
        <v>3690.7799999999997</v>
      </c>
    </row>
    <row r="186" spans="1:2" x14ac:dyDescent="0.45">
      <c r="A186" s="2" t="s">
        <v>79</v>
      </c>
      <c r="B186" t="s">
        <v>196</v>
      </c>
    </row>
    <row r="187" spans="1:2" x14ac:dyDescent="0.45">
      <c r="A187" s="3" t="s">
        <v>183</v>
      </c>
      <c r="B187" s="13">
        <v>270.88999999999976</v>
      </c>
    </row>
    <row r="188" spans="1:2" x14ac:dyDescent="0.45">
      <c r="A188" s="3" t="s">
        <v>184</v>
      </c>
      <c r="B188" s="13">
        <v>301.42999999999989</v>
      </c>
    </row>
    <row r="189" spans="1:2" x14ac:dyDescent="0.45">
      <c r="A189" s="3" t="s">
        <v>185</v>
      </c>
      <c r="B189" s="13">
        <v>205.18999999999949</v>
      </c>
    </row>
    <row r="190" spans="1:2" x14ac:dyDescent="0.45">
      <c r="A190" s="3" t="s">
        <v>186</v>
      </c>
      <c r="B190" s="13">
        <v>331.70999999999981</v>
      </c>
    </row>
    <row r="191" spans="1:2" x14ac:dyDescent="0.45">
      <c r="A191" s="3" t="s">
        <v>80</v>
      </c>
      <c r="B191" s="13">
        <v>1109.2199999999989</v>
      </c>
    </row>
  </sheetData>
  <pageMargins left="0.7" right="0.7" top="0.75" bottom="0.75" header="0.3" footer="0.3"/>
  <drawing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3EEFF-0ADD-467E-A79E-EDADBB73B50D}">
  <dimension ref="A1"/>
  <sheetViews>
    <sheetView showGridLines="0" tabSelected="1" zoomScale="50" zoomScaleNormal="50" workbookViewId="0">
      <selection activeCell="AD44" sqref="AD44"/>
    </sheetView>
  </sheetViews>
  <sheetFormatPr defaultRowHeight="14.25" x14ac:dyDescent="0.45"/>
  <cols>
    <col min="1" max="16384" width="9.066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 1</vt:lpstr>
      <vt:lpstr>Dataset 2</vt:lpstr>
      <vt:lpstr>Dataset 3</vt:lpstr>
      <vt:lpstr>Dataset 4</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Angad singh</dc:creator>
  <cp:lastModifiedBy>Angad singh</cp:lastModifiedBy>
  <dcterms:created xsi:type="dcterms:W3CDTF">2025-03-08T17:00:43Z</dcterms:created>
  <dcterms:modified xsi:type="dcterms:W3CDTF">2025-03-08T22:04:07Z</dcterms:modified>
</cp:coreProperties>
</file>