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ie's Stuff\Documents\UNI\Year 4, sem 2\FIT3179 Data visualisation\Data Vis 2\FIT_RVis2\"/>
    </mc:Choice>
  </mc:AlternateContent>
  <xr:revisionPtr revIDLastSave="0" documentId="8_{F8084038-C0D6-4EB2-82C6-4E3149167480}" xr6:coauthVersionLast="47" xr6:coauthVersionMax="47" xr10:uidLastSave="{00000000-0000-0000-0000-000000000000}"/>
  <bookViews>
    <workbookView xWindow="1150" yWindow="-110" windowWidth="18160" windowHeight="11020" xr2:uid="{56B9BA6F-7CBD-4200-844F-3460D348C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D2" i="1"/>
  <c r="D14" i="1"/>
  <c r="D15" i="1"/>
  <c r="D16" i="1"/>
  <c r="D17" i="1"/>
  <c r="D18" i="1"/>
  <c r="D19" i="1"/>
  <c r="D20" i="1"/>
  <c r="D21" i="1"/>
  <c r="D22" i="1"/>
  <c r="D23" i="1"/>
  <c r="D13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<sst xmlns="http://schemas.openxmlformats.org/spreadsheetml/2006/main" count="49" uniqueCount="18">
  <si>
    <t>Age</t>
  </si>
  <si>
    <t>Sex</t>
  </si>
  <si>
    <t>total medals</t>
  </si>
  <si>
    <t>10-14</t>
  </si>
  <si>
    <t>F</t>
  </si>
  <si>
    <t>M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</si>
  <si>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</si>
  <si>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</si>
  <si>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</si>
  <si>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</si>
  <si>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</si>
  <si>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</si>
  <si>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</si>
  <si>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</si>
  <si>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</si>
  <si>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</si>
  <si>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prop_sex</t>
  </si>
  <si>
    <t>perc_sex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</si>
</sst>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3AA8-8804-48BD-9456-C93832E0CD19}">
  <dimension ref="A1:E23"/>
  <sheetViews>
    <sheetView tabSelected="1" zoomScale="73" workbookViewId="0">
      <selection activeCell="I19" sqref="I19"/>
    </sheetView>
  </sheetViews>
  <sheetFormatPr defaultRowHeight="14.5" x14ac:dyDescent="0.35"/>
  <cols>
    <col min="3" max="3" width="12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5">
      <c r="A2" s="1" t="s">
        <v>3</v>
      </c>
      <c r="B2" t="s">
        <v>4</v>
      </c>
      <c r="C2">
        <v>78</v>
      </c>
      <c r="D2">
        <f>C2/SUM(C$2:C$12)</f>
        <v>6.9419722321110719E-3</v>
      </c>
      <c r="E2">
        <f>D2*100</f>
        <v>0.69419722321110722</v>
      </c>
    </row>
    <row r="3" spans="1:5" x14ac:dyDescent="0.35">
      <c r="A3" t="s">
        <v>6</v>
      </c>
      <c r="B3" t="s">
        <v>4</v>
      </c>
      <c r="C3">
        <v>1789</v>
      </c>
      <c r="D3">
        <f t="shared" ref="D3:D12" si="0">C3/SUM(C$2:C$12)</f>
        <v>0.15922036311854754</v>
      </c>
      <c r="E3">
        <f t="shared" ref="E3:E23" si="1">D3*100</f>
        <v>15.922036311854754</v>
      </c>
    </row>
    <row r="4" spans="1:5" x14ac:dyDescent="0.35">
      <c r="A4" t="s">
        <v>7</v>
      </c>
      <c r="B4" t="s">
        <v>4</v>
      </c>
      <c r="C4">
        <v>4054</v>
      </c>
      <c r="D4">
        <f t="shared" si="0"/>
        <v>0.36080455678177287</v>
      </c>
      <c r="E4">
        <f t="shared" si="1"/>
        <v>36.080455678177287</v>
      </c>
    </row>
    <row r="5" spans="1:5" x14ac:dyDescent="0.35">
      <c r="A5" t="s">
        <v>8</v>
      </c>
      <c r="B5" t="s">
        <v>4</v>
      </c>
      <c r="C5">
        <v>3582</v>
      </c>
      <c r="D5">
        <f t="shared" si="0"/>
        <v>0.31879672481310073</v>
      </c>
      <c r="E5">
        <f t="shared" si="1"/>
        <v>31.879672481310074</v>
      </c>
    </row>
    <row r="6" spans="1:5" x14ac:dyDescent="0.35">
      <c r="A6" t="s">
        <v>9</v>
      </c>
      <c r="B6" t="s">
        <v>4</v>
      </c>
      <c r="C6">
        <v>1335</v>
      </c>
      <c r="D6">
        <f t="shared" si="0"/>
        <v>0.11881452474190103</v>
      </c>
      <c r="E6">
        <f t="shared" si="1"/>
        <v>11.881452474190104</v>
      </c>
    </row>
    <row r="7" spans="1:5" x14ac:dyDescent="0.35">
      <c r="A7" t="s">
        <v>10</v>
      </c>
      <c r="B7" t="s">
        <v>4</v>
      </c>
      <c r="C7">
        <v>282</v>
      </c>
      <c r="D7">
        <f t="shared" si="0"/>
        <v>2.5097899608401565E-2</v>
      </c>
      <c r="E7">
        <f t="shared" si="1"/>
        <v>2.5097899608401564</v>
      </c>
    </row>
    <row r="8" spans="1:5" x14ac:dyDescent="0.35">
      <c r="A8" t="s">
        <v>11</v>
      </c>
      <c r="B8" t="s">
        <v>4</v>
      </c>
      <c r="C8">
        <v>78</v>
      </c>
      <c r="D8">
        <f t="shared" si="0"/>
        <v>6.9419722321110719E-3</v>
      </c>
      <c r="E8">
        <f t="shared" si="1"/>
        <v>0.69419722321110722</v>
      </c>
    </row>
    <row r="9" spans="1:5" x14ac:dyDescent="0.35">
      <c r="A9" t="s">
        <v>12</v>
      </c>
      <c r="B9" t="s">
        <v>4</v>
      </c>
      <c r="C9">
        <v>23</v>
      </c>
      <c r="D9">
        <f t="shared" si="0"/>
        <v>2.046991812032752E-3</v>
      </c>
      <c r="E9">
        <f t="shared" si="1"/>
        <v>0.20469918120327521</v>
      </c>
    </row>
    <row r="10" spans="1:5" x14ac:dyDescent="0.35">
      <c r="A10" t="s">
        <v>13</v>
      </c>
      <c r="B10" t="s">
        <v>4</v>
      </c>
      <c r="C10">
        <v>7</v>
      </c>
      <c r="D10">
        <f t="shared" si="0"/>
        <v>6.2299750800996799E-4</v>
      </c>
      <c r="E10">
        <f t="shared" si="1"/>
        <v>6.2299750800996798E-2</v>
      </c>
    </row>
    <row r="11" spans="1:5" x14ac:dyDescent="0.35">
      <c r="A11" t="s">
        <v>14</v>
      </c>
      <c r="B11" t="s">
        <v>4</v>
      </c>
      <c r="C11">
        <v>4</v>
      </c>
      <c r="D11">
        <f t="shared" si="0"/>
        <v>3.55998576005696E-4</v>
      </c>
      <c r="E11">
        <f t="shared" si="1"/>
        <v>3.55998576005696E-2</v>
      </c>
    </row>
    <row r="12" spans="1:5" x14ac:dyDescent="0.35">
      <c r="A12" t="s">
        <v>15</v>
      </c>
      <c r="B12" t="s">
        <v>4</v>
      </c>
      <c r="C12">
        <v>4</v>
      </c>
      <c r="D12">
        <f t="shared" si="0"/>
        <v>3.55998576005696E-4</v>
      </c>
      <c r="E12">
        <f t="shared" si="1"/>
        <v>3.55998576005696E-2</v>
      </c>
    </row>
    <row r="13" spans="1:5" x14ac:dyDescent="0.35">
      <c r="A13" s="1" t="s">
        <v>3</v>
      </c>
      <c r="B13" t="s">
        <v>5</v>
      </c>
      <c r="C13">
        <v>21</v>
      </c>
      <c r="D13">
        <f>C13/SUM(C$13:C$23)</f>
        <v>7.550154598403682E-4</v>
      </c>
      <c r="E13">
        <f t="shared" si="1"/>
        <v>7.5501545984036814E-2</v>
      </c>
    </row>
    <row r="14" spans="1:5" x14ac:dyDescent="0.35">
      <c r="A14" t="s">
        <v>6</v>
      </c>
      <c r="B14" t="s">
        <v>5</v>
      </c>
      <c r="C14">
        <v>1520</v>
      </c>
      <c r="D14">
        <f t="shared" ref="D14:D23" si="2">C14/SUM(C$13:C$23)</f>
        <v>5.4648738045588549E-2</v>
      </c>
      <c r="E14">
        <f t="shared" si="1"/>
        <v>5.464873804558855</v>
      </c>
    </row>
    <row r="15" spans="1:5" x14ac:dyDescent="0.35">
      <c r="A15" t="s">
        <v>7</v>
      </c>
      <c r="B15" t="s">
        <v>5</v>
      </c>
      <c r="C15">
        <v>10477</v>
      </c>
      <c r="D15">
        <f t="shared" si="2"/>
        <v>0.37668080822607319</v>
      </c>
      <c r="E15">
        <f t="shared" si="1"/>
        <v>37.668080822607322</v>
      </c>
    </row>
    <row r="16" spans="1:5" x14ac:dyDescent="0.35">
      <c r="A16" t="s">
        <v>8</v>
      </c>
      <c r="B16" t="s">
        <v>5</v>
      </c>
      <c r="C16">
        <v>9431</v>
      </c>
      <c r="D16">
        <f t="shared" si="2"/>
        <v>0.3390738477025958</v>
      </c>
      <c r="E16">
        <f t="shared" si="1"/>
        <v>33.907384770259583</v>
      </c>
    </row>
    <row r="17" spans="1:5" x14ac:dyDescent="0.35">
      <c r="A17" t="s">
        <v>9</v>
      </c>
      <c r="B17" t="s">
        <v>5</v>
      </c>
      <c r="C17">
        <v>3957</v>
      </c>
      <c r="D17">
        <f t="shared" si="2"/>
        <v>0.14226648450420651</v>
      </c>
      <c r="E17">
        <f t="shared" si="1"/>
        <v>14.226648450420651</v>
      </c>
    </row>
    <row r="18" spans="1:5" x14ac:dyDescent="0.35">
      <c r="A18" t="s">
        <v>10</v>
      </c>
      <c r="B18" t="s">
        <v>5</v>
      </c>
      <c r="C18">
        <v>1296</v>
      </c>
      <c r="D18">
        <f t="shared" si="2"/>
        <v>4.6595239807291293E-2</v>
      </c>
      <c r="E18">
        <f t="shared" si="1"/>
        <v>4.6595239807291291</v>
      </c>
    </row>
    <row r="19" spans="1:5" x14ac:dyDescent="0.35">
      <c r="A19" t="s">
        <v>11</v>
      </c>
      <c r="B19" t="s">
        <v>5</v>
      </c>
      <c r="C19">
        <v>605</v>
      </c>
      <c r="D19">
        <f t="shared" si="2"/>
        <v>2.1751635866829655E-2</v>
      </c>
      <c r="E19">
        <f t="shared" si="1"/>
        <v>2.1751635866829657</v>
      </c>
    </row>
    <row r="20" spans="1:5" x14ac:dyDescent="0.35">
      <c r="A20" t="s">
        <v>12</v>
      </c>
      <c r="B20" t="s">
        <v>5</v>
      </c>
      <c r="C20">
        <v>286</v>
      </c>
      <c r="D20">
        <f t="shared" si="2"/>
        <v>1.0282591500683108E-2</v>
      </c>
      <c r="E20">
        <f t="shared" si="1"/>
        <v>1.0282591500683109</v>
      </c>
    </row>
    <row r="21" spans="1:5" x14ac:dyDescent="0.35">
      <c r="A21" t="s">
        <v>13</v>
      </c>
      <c r="B21" t="s">
        <v>5</v>
      </c>
      <c r="C21">
        <v>128</v>
      </c>
      <c r="D21">
        <f t="shared" si="2"/>
        <v>4.6019989933127206E-3</v>
      </c>
      <c r="E21">
        <f t="shared" si="1"/>
        <v>0.46019989933127209</v>
      </c>
    </row>
    <row r="22" spans="1:5" x14ac:dyDescent="0.35">
      <c r="A22" t="s">
        <v>14</v>
      </c>
      <c r="B22" t="s">
        <v>5</v>
      </c>
      <c r="C22">
        <v>55</v>
      </c>
      <c r="D22">
        <f t="shared" si="2"/>
        <v>1.9774214424390594E-3</v>
      </c>
      <c r="E22">
        <f t="shared" si="1"/>
        <v>0.19774214424390593</v>
      </c>
    </row>
    <row r="23" spans="1:5" x14ac:dyDescent="0.35">
      <c r="A23" t="s">
        <v>15</v>
      </c>
      <c r="B23" t="s">
        <v>5</v>
      </c>
      <c r="C23">
        <v>38</v>
      </c>
      <c r="D23">
        <f t="shared" si="2"/>
        <v>1.3662184511397139E-3</v>
      </c>
      <c r="E23">
        <f t="shared" si="1"/>
        <v>0.13662184511397138</v>
      </c>
    </row>
  </sheetData>
  <sortState xmlns:xlrd2="http://schemas.microsoft.com/office/spreadsheetml/2017/richdata2" ref="A2:D24">
    <sortCondition ref="B1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Atanassova</dc:creator>
  <cp:lastModifiedBy>Angelina Atanassova</cp:lastModifiedBy>
  <dcterms:created xsi:type="dcterms:W3CDTF">2021-10-14T00:14:21Z</dcterms:created>
  <dcterms:modified xsi:type="dcterms:W3CDTF">2021-10-14T00:41:52Z</dcterms:modified>
</cp:coreProperties>
</file>