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ultimas mediciones\"/>
    </mc:Choice>
  </mc:AlternateContent>
  <xr:revisionPtr revIDLastSave="0" documentId="13_ncr:1_{F83E278C-3FEA-4D10-9D3A-11D25CCD35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68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6" i="1" l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5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" i="1"/>
  <c r="S360" i="1"/>
  <c r="T360" i="1"/>
  <c r="U360" i="1"/>
  <c r="V360" i="1"/>
  <c r="W360" i="1"/>
  <c r="X360" i="1"/>
  <c r="Y360" i="1"/>
  <c r="Z360" i="1"/>
  <c r="AA360" i="1"/>
  <c r="S4" i="1"/>
  <c r="T4" i="1"/>
  <c r="U4" i="1"/>
  <c r="V4" i="1"/>
  <c r="W4" i="1"/>
  <c r="X4" i="1"/>
  <c r="Y4" i="1"/>
  <c r="Z4" i="1"/>
  <c r="AA4" i="1"/>
  <c r="S5" i="1"/>
  <c r="T5" i="1"/>
  <c r="U5" i="1"/>
  <c r="V5" i="1"/>
  <c r="W5" i="1"/>
  <c r="X5" i="1"/>
  <c r="Y5" i="1"/>
  <c r="Z5" i="1"/>
  <c r="AA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AA7" i="1"/>
  <c r="S8" i="1"/>
  <c r="T8" i="1"/>
  <c r="U8" i="1"/>
  <c r="V8" i="1"/>
  <c r="W8" i="1"/>
  <c r="X8" i="1"/>
  <c r="Y8" i="1"/>
  <c r="Z8" i="1"/>
  <c r="AA8" i="1"/>
  <c r="S9" i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S34" i="1"/>
  <c r="T34" i="1"/>
  <c r="U34" i="1"/>
  <c r="V34" i="1"/>
  <c r="W34" i="1"/>
  <c r="X34" i="1"/>
  <c r="Y34" i="1"/>
  <c r="Z34" i="1"/>
  <c r="AA34" i="1"/>
  <c r="S35" i="1"/>
  <c r="T35" i="1"/>
  <c r="U35" i="1"/>
  <c r="V35" i="1"/>
  <c r="W35" i="1"/>
  <c r="X35" i="1"/>
  <c r="Y35" i="1"/>
  <c r="Z35" i="1"/>
  <c r="AA35" i="1"/>
  <c r="S36" i="1"/>
  <c r="T36" i="1"/>
  <c r="U36" i="1"/>
  <c r="V36" i="1"/>
  <c r="W36" i="1"/>
  <c r="X36" i="1"/>
  <c r="Y36" i="1"/>
  <c r="Z36" i="1"/>
  <c r="AA36" i="1"/>
  <c r="S37" i="1"/>
  <c r="T37" i="1"/>
  <c r="U37" i="1"/>
  <c r="V37" i="1"/>
  <c r="W37" i="1"/>
  <c r="X37" i="1"/>
  <c r="Y37" i="1"/>
  <c r="Z37" i="1"/>
  <c r="AA37" i="1"/>
  <c r="S38" i="1"/>
  <c r="T38" i="1"/>
  <c r="U38" i="1"/>
  <c r="V38" i="1"/>
  <c r="W38" i="1"/>
  <c r="X38" i="1"/>
  <c r="Y38" i="1"/>
  <c r="Z38" i="1"/>
  <c r="AA38" i="1"/>
  <c r="S39" i="1"/>
  <c r="T39" i="1"/>
  <c r="U39" i="1"/>
  <c r="V39" i="1"/>
  <c r="W39" i="1"/>
  <c r="X39" i="1"/>
  <c r="Y39" i="1"/>
  <c r="Z39" i="1"/>
  <c r="AA39" i="1"/>
  <c r="S40" i="1"/>
  <c r="T40" i="1"/>
  <c r="U40" i="1"/>
  <c r="V40" i="1"/>
  <c r="W40" i="1"/>
  <c r="X40" i="1"/>
  <c r="Y40" i="1"/>
  <c r="Z40" i="1"/>
  <c r="AA40" i="1"/>
  <c r="S41" i="1"/>
  <c r="T41" i="1"/>
  <c r="U41" i="1"/>
  <c r="V41" i="1"/>
  <c r="W41" i="1"/>
  <c r="X41" i="1"/>
  <c r="Y41" i="1"/>
  <c r="Z41" i="1"/>
  <c r="AA41" i="1"/>
  <c r="S42" i="1"/>
  <c r="T42" i="1"/>
  <c r="U42" i="1"/>
  <c r="V42" i="1"/>
  <c r="W42" i="1"/>
  <c r="X42" i="1"/>
  <c r="Y42" i="1"/>
  <c r="Z42" i="1"/>
  <c r="AA42" i="1"/>
  <c r="S43" i="1"/>
  <c r="T43" i="1"/>
  <c r="U43" i="1"/>
  <c r="V43" i="1"/>
  <c r="W43" i="1"/>
  <c r="X43" i="1"/>
  <c r="Y43" i="1"/>
  <c r="Z43" i="1"/>
  <c r="AA43" i="1"/>
  <c r="S44" i="1"/>
  <c r="T44" i="1"/>
  <c r="U44" i="1"/>
  <c r="V44" i="1"/>
  <c r="W44" i="1"/>
  <c r="X44" i="1"/>
  <c r="Y44" i="1"/>
  <c r="Z44" i="1"/>
  <c r="AA44" i="1"/>
  <c r="S45" i="1"/>
  <c r="T45" i="1"/>
  <c r="U45" i="1"/>
  <c r="V45" i="1"/>
  <c r="W45" i="1"/>
  <c r="X45" i="1"/>
  <c r="Y45" i="1"/>
  <c r="Z45" i="1"/>
  <c r="AA45" i="1"/>
  <c r="S46" i="1"/>
  <c r="T46" i="1"/>
  <c r="U46" i="1"/>
  <c r="V46" i="1"/>
  <c r="W46" i="1"/>
  <c r="X46" i="1"/>
  <c r="Y46" i="1"/>
  <c r="Z46" i="1"/>
  <c r="AA46" i="1"/>
  <c r="S47" i="1"/>
  <c r="T47" i="1"/>
  <c r="U47" i="1"/>
  <c r="V47" i="1"/>
  <c r="W47" i="1"/>
  <c r="X47" i="1"/>
  <c r="Y47" i="1"/>
  <c r="Z47" i="1"/>
  <c r="AA47" i="1"/>
  <c r="S48" i="1"/>
  <c r="T48" i="1"/>
  <c r="U48" i="1"/>
  <c r="V48" i="1"/>
  <c r="W48" i="1"/>
  <c r="X48" i="1"/>
  <c r="Y48" i="1"/>
  <c r="Z48" i="1"/>
  <c r="AA48" i="1"/>
  <c r="S49" i="1"/>
  <c r="T49" i="1"/>
  <c r="U49" i="1"/>
  <c r="V49" i="1"/>
  <c r="W49" i="1"/>
  <c r="X49" i="1"/>
  <c r="Y49" i="1"/>
  <c r="Z49" i="1"/>
  <c r="AA49" i="1"/>
  <c r="S50" i="1"/>
  <c r="T50" i="1"/>
  <c r="U50" i="1"/>
  <c r="V50" i="1"/>
  <c r="W50" i="1"/>
  <c r="X50" i="1"/>
  <c r="Y50" i="1"/>
  <c r="Z50" i="1"/>
  <c r="AA50" i="1"/>
  <c r="S51" i="1"/>
  <c r="T51" i="1"/>
  <c r="U51" i="1"/>
  <c r="V51" i="1"/>
  <c r="W51" i="1"/>
  <c r="X51" i="1"/>
  <c r="Y51" i="1"/>
  <c r="Z51" i="1"/>
  <c r="AA51" i="1"/>
  <c r="S52" i="1"/>
  <c r="T52" i="1"/>
  <c r="U52" i="1"/>
  <c r="V52" i="1"/>
  <c r="W52" i="1"/>
  <c r="X52" i="1"/>
  <c r="Y52" i="1"/>
  <c r="Z52" i="1"/>
  <c r="AA52" i="1"/>
  <c r="S53" i="1"/>
  <c r="T53" i="1"/>
  <c r="U53" i="1"/>
  <c r="V53" i="1"/>
  <c r="W53" i="1"/>
  <c r="X53" i="1"/>
  <c r="Y53" i="1"/>
  <c r="Z53" i="1"/>
  <c r="AA53" i="1"/>
  <c r="S54" i="1"/>
  <c r="T54" i="1"/>
  <c r="U54" i="1"/>
  <c r="V54" i="1"/>
  <c r="W54" i="1"/>
  <c r="X54" i="1"/>
  <c r="Y54" i="1"/>
  <c r="Z54" i="1"/>
  <c r="AA54" i="1"/>
  <c r="S55" i="1"/>
  <c r="T55" i="1"/>
  <c r="U55" i="1"/>
  <c r="V55" i="1"/>
  <c r="W55" i="1"/>
  <c r="X55" i="1"/>
  <c r="Y55" i="1"/>
  <c r="Z55" i="1"/>
  <c r="AA55" i="1"/>
  <c r="S56" i="1"/>
  <c r="T56" i="1"/>
  <c r="U56" i="1"/>
  <c r="V56" i="1"/>
  <c r="W56" i="1"/>
  <c r="X56" i="1"/>
  <c r="Y56" i="1"/>
  <c r="Z56" i="1"/>
  <c r="AA56" i="1"/>
  <c r="S57" i="1"/>
  <c r="T57" i="1"/>
  <c r="U57" i="1"/>
  <c r="V57" i="1"/>
  <c r="W57" i="1"/>
  <c r="X57" i="1"/>
  <c r="Y57" i="1"/>
  <c r="Z57" i="1"/>
  <c r="AA57" i="1"/>
  <c r="S58" i="1"/>
  <c r="T58" i="1"/>
  <c r="U58" i="1"/>
  <c r="V58" i="1"/>
  <c r="W58" i="1"/>
  <c r="X58" i="1"/>
  <c r="Y58" i="1"/>
  <c r="Z58" i="1"/>
  <c r="AA58" i="1"/>
  <c r="S59" i="1"/>
  <c r="T59" i="1"/>
  <c r="U59" i="1"/>
  <c r="V59" i="1"/>
  <c r="W59" i="1"/>
  <c r="X59" i="1"/>
  <c r="Y59" i="1"/>
  <c r="Z59" i="1"/>
  <c r="AA59" i="1"/>
  <c r="S60" i="1"/>
  <c r="T60" i="1"/>
  <c r="U60" i="1"/>
  <c r="V60" i="1"/>
  <c r="W60" i="1"/>
  <c r="X60" i="1"/>
  <c r="Y60" i="1"/>
  <c r="Z60" i="1"/>
  <c r="AA60" i="1"/>
  <c r="S61" i="1"/>
  <c r="T61" i="1"/>
  <c r="U61" i="1"/>
  <c r="V61" i="1"/>
  <c r="W61" i="1"/>
  <c r="X61" i="1"/>
  <c r="Y61" i="1"/>
  <c r="Z61" i="1"/>
  <c r="AA61" i="1"/>
  <c r="S62" i="1"/>
  <c r="T62" i="1"/>
  <c r="U62" i="1"/>
  <c r="V62" i="1"/>
  <c r="W62" i="1"/>
  <c r="X62" i="1"/>
  <c r="Y62" i="1"/>
  <c r="Z62" i="1"/>
  <c r="AA62" i="1"/>
  <c r="S63" i="1"/>
  <c r="T63" i="1"/>
  <c r="U63" i="1"/>
  <c r="V63" i="1"/>
  <c r="W63" i="1"/>
  <c r="X63" i="1"/>
  <c r="Y63" i="1"/>
  <c r="Z63" i="1"/>
  <c r="AA63" i="1"/>
  <c r="S64" i="1"/>
  <c r="T64" i="1"/>
  <c r="U64" i="1"/>
  <c r="V64" i="1"/>
  <c r="W64" i="1"/>
  <c r="X64" i="1"/>
  <c r="Y64" i="1"/>
  <c r="Z64" i="1"/>
  <c r="AA64" i="1"/>
  <c r="S65" i="1"/>
  <c r="T65" i="1"/>
  <c r="U65" i="1"/>
  <c r="V65" i="1"/>
  <c r="W65" i="1"/>
  <c r="X65" i="1"/>
  <c r="Y65" i="1"/>
  <c r="Z65" i="1"/>
  <c r="AA65" i="1"/>
  <c r="S66" i="1"/>
  <c r="T66" i="1"/>
  <c r="U66" i="1"/>
  <c r="V66" i="1"/>
  <c r="W66" i="1"/>
  <c r="X66" i="1"/>
  <c r="Y66" i="1"/>
  <c r="Z66" i="1"/>
  <c r="AA66" i="1"/>
  <c r="S67" i="1"/>
  <c r="T67" i="1"/>
  <c r="U67" i="1"/>
  <c r="V67" i="1"/>
  <c r="W67" i="1"/>
  <c r="X67" i="1"/>
  <c r="Y67" i="1"/>
  <c r="Z67" i="1"/>
  <c r="AA67" i="1"/>
  <c r="S68" i="1"/>
  <c r="T68" i="1"/>
  <c r="U68" i="1"/>
  <c r="V68" i="1"/>
  <c r="W68" i="1"/>
  <c r="X68" i="1"/>
  <c r="Y68" i="1"/>
  <c r="Z68" i="1"/>
  <c r="AA68" i="1"/>
  <c r="S69" i="1"/>
  <c r="T69" i="1"/>
  <c r="U69" i="1"/>
  <c r="V69" i="1"/>
  <c r="W69" i="1"/>
  <c r="X69" i="1"/>
  <c r="Y69" i="1"/>
  <c r="Z69" i="1"/>
  <c r="AA69" i="1"/>
  <c r="S70" i="1"/>
  <c r="T70" i="1"/>
  <c r="U70" i="1"/>
  <c r="V70" i="1"/>
  <c r="W70" i="1"/>
  <c r="X70" i="1"/>
  <c r="Y70" i="1"/>
  <c r="Z70" i="1"/>
  <c r="AA70" i="1"/>
  <c r="S71" i="1"/>
  <c r="T71" i="1"/>
  <c r="U71" i="1"/>
  <c r="V71" i="1"/>
  <c r="W71" i="1"/>
  <c r="X71" i="1"/>
  <c r="Y71" i="1"/>
  <c r="Z71" i="1"/>
  <c r="AA71" i="1"/>
  <c r="S72" i="1"/>
  <c r="T72" i="1"/>
  <c r="U72" i="1"/>
  <c r="V72" i="1"/>
  <c r="W72" i="1"/>
  <c r="X72" i="1"/>
  <c r="Y72" i="1"/>
  <c r="Z72" i="1"/>
  <c r="AA72" i="1"/>
  <c r="S73" i="1"/>
  <c r="T73" i="1"/>
  <c r="U73" i="1"/>
  <c r="V73" i="1"/>
  <c r="W73" i="1"/>
  <c r="X73" i="1"/>
  <c r="Y73" i="1"/>
  <c r="Z73" i="1"/>
  <c r="AA73" i="1"/>
  <c r="S74" i="1"/>
  <c r="T74" i="1"/>
  <c r="U74" i="1"/>
  <c r="V74" i="1"/>
  <c r="W74" i="1"/>
  <c r="X74" i="1"/>
  <c r="Y74" i="1"/>
  <c r="Z74" i="1"/>
  <c r="AA74" i="1"/>
  <c r="S75" i="1"/>
  <c r="T75" i="1"/>
  <c r="U75" i="1"/>
  <c r="V75" i="1"/>
  <c r="W75" i="1"/>
  <c r="X75" i="1"/>
  <c r="Y75" i="1"/>
  <c r="Z75" i="1"/>
  <c r="AA75" i="1"/>
  <c r="S76" i="1"/>
  <c r="T76" i="1"/>
  <c r="U76" i="1"/>
  <c r="V76" i="1"/>
  <c r="W76" i="1"/>
  <c r="X76" i="1"/>
  <c r="Y76" i="1"/>
  <c r="Z76" i="1"/>
  <c r="AA76" i="1"/>
  <c r="S77" i="1"/>
  <c r="T77" i="1"/>
  <c r="U77" i="1"/>
  <c r="V77" i="1"/>
  <c r="W77" i="1"/>
  <c r="X77" i="1"/>
  <c r="Y77" i="1"/>
  <c r="Z77" i="1"/>
  <c r="AA77" i="1"/>
  <c r="S78" i="1"/>
  <c r="T78" i="1"/>
  <c r="U78" i="1"/>
  <c r="V78" i="1"/>
  <c r="W78" i="1"/>
  <c r="X78" i="1"/>
  <c r="Y78" i="1"/>
  <c r="Z78" i="1"/>
  <c r="AA78" i="1"/>
  <c r="S79" i="1"/>
  <c r="T79" i="1"/>
  <c r="U79" i="1"/>
  <c r="V79" i="1"/>
  <c r="W79" i="1"/>
  <c r="X79" i="1"/>
  <c r="Y79" i="1"/>
  <c r="Z79" i="1"/>
  <c r="AA79" i="1"/>
  <c r="S80" i="1"/>
  <c r="T80" i="1"/>
  <c r="U80" i="1"/>
  <c r="V80" i="1"/>
  <c r="W80" i="1"/>
  <c r="X80" i="1"/>
  <c r="Y80" i="1"/>
  <c r="Z80" i="1"/>
  <c r="AA80" i="1"/>
  <c r="S81" i="1"/>
  <c r="T81" i="1"/>
  <c r="U81" i="1"/>
  <c r="V81" i="1"/>
  <c r="W81" i="1"/>
  <c r="X81" i="1"/>
  <c r="Y81" i="1"/>
  <c r="Z81" i="1"/>
  <c r="AA81" i="1"/>
  <c r="S82" i="1"/>
  <c r="T82" i="1"/>
  <c r="U82" i="1"/>
  <c r="V82" i="1"/>
  <c r="W82" i="1"/>
  <c r="X82" i="1"/>
  <c r="Y82" i="1"/>
  <c r="Z82" i="1"/>
  <c r="AA82" i="1"/>
  <c r="S83" i="1"/>
  <c r="T83" i="1"/>
  <c r="U83" i="1"/>
  <c r="V83" i="1"/>
  <c r="W83" i="1"/>
  <c r="X83" i="1"/>
  <c r="Y83" i="1"/>
  <c r="Z83" i="1"/>
  <c r="AA83" i="1"/>
  <c r="S84" i="1"/>
  <c r="T84" i="1"/>
  <c r="U84" i="1"/>
  <c r="V84" i="1"/>
  <c r="W84" i="1"/>
  <c r="X84" i="1"/>
  <c r="Y84" i="1"/>
  <c r="Z84" i="1"/>
  <c r="AA84" i="1"/>
  <c r="S85" i="1"/>
  <c r="T85" i="1"/>
  <c r="U85" i="1"/>
  <c r="V85" i="1"/>
  <c r="W85" i="1"/>
  <c r="X85" i="1"/>
  <c r="Y85" i="1"/>
  <c r="Z85" i="1"/>
  <c r="AA85" i="1"/>
  <c r="S86" i="1"/>
  <c r="T86" i="1"/>
  <c r="U86" i="1"/>
  <c r="V86" i="1"/>
  <c r="W86" i="1"/>
  <c r="X86" i="1"/>
  <c r="Y86" i="1"/>
  <c r="Z86" i="1"/>
  <c r="AA86" i="1"/>
  <c r="S87" i="1"/>
  <c r="T87" i="1"/>
  <c r="U87" i="1"/>
  <c r="V87" i="1"/>
  <c r="W87" i="1"/>
  <c r="X87" i="1"/>
  <c r="Y87" i="1"/>
  <c r="Z87" i="1"/>
  <c r="AA87" i="1"/>
  <c r="S88" i="1"/>
  <c r="T88" i="1"/>
  <c r="U88" i="1"/>
  <c r="V88" i="1"/>
  <c r="W88" i="1"/>
  <c r="X88" i="1"/>
  <c r="Y88" i="1"/>
  <c r="Z88" i="1"/>
  <c r="AA88" i="1"/>
  <c r="S89" i="1"/>
  <c r="T89" i="1"/>
  <c r="U89" i="1"/>
  <c r="V89" i="1"/>
  <c r="W89" i="1"/>
  <c r="X89" i="1"/>
  <c r="Y89" i="1"/>
  <c r="Z89" i="1"/>
  <c r="AA89" i="1"/>
  <c r="S90" i="1"/>
  <c r="T90" i="1"/>
  <c r="U90" i="1"/>
  <c r="V90" i="1"/>
  <c r="W90" i="1"/>
  <c r="X90" i="1"/>
  <c r="Y90" i="1"/>
  <c r="Z90" i="1"/>
  <c r="AA90" i="1"/>
  <c r="S91" i="1"/>
  <c r="T91" i="1"/>
  <c r="U91" i="1"/>
  <c r="V91" i="1"/>
  <c r="W91" i="1"/>
  <c r="X91" i="1"/>
  <c r="Y91" i="1"/>
  <c r="Z91" i="1"/>
  <c r="AA91" i="1"/>
  <c r="S92" i="1"/>
  <c r="T92" i="1"/>
  <c r="U92" i="1"/>
  <c r="V92" i="1"/>
  <c r="W92" i="1"/>
  <c r="X92" i="1"/>
  <c r="Y92" i="1"/>
  <c r="Z92" i="1"/>
  <c r="AA92" i="1"/>
  <c r="S93" i="1"/>
  <c r="T93" i="1"/>
  <c r="U93" i="1"/>
  <c r="V93" i="1"/>
  <c r="W93" i="1"/>
  <c r="X93" i="1"/>
  <c r="Y93" i="1"/>
  <c r="Z93" i="1"/>
  <c r="AA93" i="1"/>
  <c r="S94" i="1"/>
  <c r="T94" i="1"/>
  <c r="U94" i="1"/>
  <c r="V94" i="1"/>
  <c r="W94" i="1"/>
  <c r="X94" i="1"/>
  <c r="Y94" i="1"/>
  <c r="Z94" i="1"/>
  <c r="AA94" i="1"/>
  <c r="S95" i="1"/>
  <c r="T95" i="1"/>
  <c r="U95" i="1"/>
  <c r="V95" i="1"/>
  <c r="W95" i="1"/>
  <c r="X95" i="1"/>
  <c r="Y95" i="1"/>
  <c r="Z95" i="1"/>
  <c r="AA95" i="1"/>
  <c r="S96" i="1"/>
  <c r="T96" i="1"/>
  <c r="U96" i="1"/>
  <c r="V96" i="1"/>
  <c r="W96" i="1"/>
  <c r="X96" i="1"/>
  <c r="Y96" i="1"/>
  <c r="Z96" i="1"/>
  <c r="AA96" i="1"/>
  <c r="S97" i="1"/>
  <c r="T97" i="1"/>
  <c r="U97" i="1"/>
  <c r="V97" i="1"/>
  <c r="W97" i="1"/>
  <c r="X97" i="1"/>
  <c r="Y97" i="1"/>
  <c r="Z97" i="1"/>
  <c r="AA97" i="1"/>
  <c r="S98" i="1"/>
  <c r="T98" i="1"/>
  <c r="U98" i="1"/>
  <c r="V98" i="1"/>
  <c r="W98" i="1"/>
  <c r="X98" i="1"/>
  <c r="Y98" i="1"/>
  <c r="Z98" i="1"/>
  <c r="AA98" i="1"/>
  <c r="S99" i="1"/>
  <c r="T99" i="1"/>
  <c r="U99" i="1"/>
  <c r="V99" i="1"/>
  <c r="W99" i="1"/>
  <c r="X99" i="1"/>
  <c r="Y99" i="1"/>
  <c r="Z99" i="1"/>
  <c r="AA99" i="1"/>
  <c r="S100" i="1"/>
  <c r="T100" i="1"/>
  <c r="U100" i="1"/>
  <c r="V100" i="1"/>
  <c r="W100" i="1"/>
  <c r="X100" i="1"/>
  <c r="Y100" i="1"/>
  <c r="Z100" i="1"/>
  <c r="AA100" i="1"/>
  <c r="S101" i="1"/>
  <c r="T101" i="1"/>
  <c r="U101" i="1"/>
  <c r="V101" i="1"/>
  <c r="W101" i="1"/>
  <c r="X101" i="1"/>
  <c r="Y101" i="1"/>
  <c r="Z101" i="1"/>
  <c r="AA101" i="1"/>
  <c r="S102" i="1"/>
  <c r="T102" i="1"/>
  <c r="U102" i="1"/>
  <c r="V102" i="1"/>
  <c r="W102" i="1"/>
  <c r="X102" i="1"/>
  <c r="Y102" i="1"/>
  <c r="Z102" i="1"/>
  <c r="AA102" i="1"/>
  <c r="S103" i="1"/>
  <c r="T103" i="1"/>
  <c r="U103" i="1"/>
  <c r="V103" i="1"/>
  <c r="W103" i="1"/>
  <c r="X103" i="1"/>
  <c r="Y103" i="1"/>
  <c r="Z103" i="1"/>
  <c r="AA103" i="1"/>
  <c r="S104" i="1"/>
  <c r="T104" i="1"/>
  <c r="U104" i="1"/>
  <c r="V104" i="1"/>
  <c r="W104" i="1"/>
  <c r="X104" i="1"/>
  <c r="Y104" i="1"/>
  <c r="Z104" i="1"/>
  <c r="AA104" i="1"/>
  <c r="S105" i="1"/>
  <c r="T105" i="1"/>
  <c r="U105" i="1"/>
  <c r="V105" i="1"/>
  <c r="W105" i="1"/>
  <c r="X105" i="1"/>
  <c r="Y105" i="1"/>
  <c r="Z105" i="1"/>
  <c r="AA105" i="1"/>
  <c r="S106" i="1"/>
  <c r="T106" i="1"/>
  <c r="U106" i="1"/>
  <c r="V106" i="1"/>
  <c r="W106" i="1"/>
  <c r="X106" i="1"/>
  <c r="Y106" i="1"/>
  <c r="Z106" i="1"/>
  <c r="AA106" i="1"/>
  <c r="S107" i="1"/>
  <c r="T107" i="1"/>
  <c r="U107" i="1"/>
  <c r="V107" i="1"/>
  <c r="W107" i="1"/>
  <c r="X107" i="1"/>
  <c r="Y107" i="1"/>
  <c r="Z107" i="1"/>
  <c r="AA107" i="1"/>
  <c r="S108" i="1"/>
  <c r="T108" i="1"/>
  <c r="U108" i="1"/>
  <c r="V108" i="1"/>
  <c r="W108" i="1"/>
  <c r="X108" i="1"/>
  <c r="Y108" i="1"/>
  <c r="Z108" i="1"/>
  <c r="AA108" i="1"/>
  <c r="S109" i="1"/>
  <c r="T109" i="1"/>
  <c r="U109" i="1"/>
  <c r="V109" i="1"/>
  <c r="W109" i="1"/>
  <c r="X109" i="1"/>
  <c r="Y109" i="1"/>
  <c r="Z109" i="1"/>
  <c r="AA109" i="1"/>
  <c r="S110" i="1"/>
  <c r="T110" i="1"/>
  <c r="U110" i="1"/>
  <c r="V110" i="1"/>
  <c r="W110" i="1"/>
  <c r="X110" i="1"/>
  <c r="Y110" i="1"/>
  <c r="Z110" i="1"/>
  <c r="AA110" i="1"/>
  <c r="S111" i="1"/>
  <c r="T111" i="1"/>
  <c r="U111" i="1"/>
  <c r="V111" i="1"/>
  <c r="W111" i="1"/>
  <c r="X111" i="1"/>
  <c r="Y111" i="1"/>
  <c r="Z111" i="1"/>
  <c r="AA111" i="1"/>
  <c r="S112" i="1"/>
  <c r="T112" i="1"/>
  <c r="U112" i="1"/>
  <c r="V112" i="1"/>
  <c r="W112" i="1"/>
  <c r="X112" i="1"/>
  <c r="Y112" i="1"/>
  <c r="Z112" i="1"/>
  <c r="AA112" i="1"/>
  <c r="S113" i="1"/>
  <c r="T113" i="1"/>
  <c r="U113" i="1"/>
  <c r="V113" i="1"/>
  <c r="W113" i="1"/>
  <c r="X113" i="1"/>
  <c r="Y113" i="1"/>
  <c r="Z113" i="1"/>
  <c r="AA113" i="1"/>
  <c r="S114" i="1"/>
  <c r="T114" i="1"/>
  <c r="U114" i="1"/>
  <c r="V114" i="1"/>
  <c r="W114" i="1"/>
  <c r="X114" i="1"/>
  <c r="Y114" i="1"/>
  <c r="Z114" i="1"/>
  <c r="AA114" i="1"/>
  <c r="S115" i="1"/>
  <c r="T115" i="1"/>
  <c r="U115" i="1"/>
  <c r="V115" i="1"/>
  <c r="W115" i="1"/>
  <c r="X115" i="1"/>
  <c r="Y115" i="1"/>
  <c r="Z115" i="1"/>
  <c r="AA115" i="1"/>
  <c r="S116" i="1"/>
  <c r="T116" i="1"/>
  <c r="U116" i="1"/>
  <c r="V116" i="1"/>
  <c r="W116" i="1"/>
  <c r="X116" i="1"/>
  <c r="Y116" i="1"/>
  <c r="Z116" i="1"/>
  <c r="AA116" i="1"/>
  <c r="S117" i="1"/>
  <c r="T117" i="1"/>
  <c r="U117" i="1"/>
  <c r="V117" i="1"/>
  <c r="W117" i="1"/>
  <c r="X117" i="1"/>
  <c r="Y117" i="1"/>
  <c r="Z117" i="1"/>
  <c r="AA117" i="1"/>
  <c r="S118" i="1"/>
  <c r="T118" i="1"/>
  <c r="U118" i="1"/>
  <c r="V118" i="1"/>
  <c r="W118" i="1"/>
  <c r="X118" i="1"/>
  <c r="Y118" i="1"/>
  <c r="Z118" i="1"/>
  <c r="AA118" i="1"/>
  <c r="S119" i="1"/>
  <c r="T119" i="1"/>
  <c r="U119" i="1"/>
  <c r="V119" i="1"/>
  <c r="W119" i="1"/>
  <c r="X119" i="1"/>
  <c r="Y119" i="1"/>
  <c r="Z119" i="1"/>
  <c r="AA119" i="1"/>
  <c r="S120" i="1"/>
  <c r="T120" i="1"/>
  <c r="U120" i="1"/>
  <c r="V120" i="1"/>
  <c r="W120" i="1"/>
  <c r="X120" i="1"/>
  <c r="Y120" i="1"/>
  <c r="Z120" i="1"/>
  <c r="AA120" i="1"/>
  <c r="S121" i="1"/>
  <c r="T121" i="1"/>
  <c r="U121" i="1"/>
  <c r="V121" i="1"/>
  <c r="W121" i="1"/>
  <c r="X121" i="1"/>
  <c r="Y121" i="1"/>
  <c r="Z121" i="1"/>
  <c r="AA121" i="1"/>
  <c r="S122" i="1"/>
  <c r="T122" i="1"/>
  <c r="U122" i="1"/>
  <c r="V122" i="1"/>
  <c r="W122" i="1"/>
  <c r="X122" i="1"/>
  <c r="Y122" i="1"/>
  <c r="Z122" i="1"/>
  <c r="AA122" i="1"/>
  <c r="S123" i="1"/>
  <c r="T123" i="1"/>
  <c r="U123" i="1"/>
  <c r="V123" i="1"/>
  <c r="W123" i="1"/>
  <c r="X123" i="1"/>
  <c r="Y123" i="1"/>
  <c r="Z123" i="1"/>
  <c r="AA123" i="1"/>
  <c r="S124" i="1"/>
  <c r="T124" i="1"/>
  <c r="U124" i="1"/>
  <c r="V124" i="1"/>
  <c r="W124" i="1"/>
  <c r="X124" i="1"/>
  <c r="Y124" i="1"/>
  <c r="Z124" i="1"/>
  <c r="AA124" i="1"/>
  <c r="S125" i="1"/>
  <c r="T125" i="1"/>
  <c r="U125" i="1"/>
  <c r="V125" i="1"/>
  <c r="W125" i="1"/>
  <c r="X125" i="1"/>
  <c r="Y125" i="1"/>
  <c r="Z125" i="1"/>
  <c r="AA125" i="1"/>
  <c r="S126" i="1"/>
  <c r="T126" i="1"/>
  <c r="U126" i="1"/>
  <c r="V126" i="1"/>
  <c r="W126" i="1"/>
  <c r="X126" i="1"/>
  <c r="Y126" i="1"/>
  <c r="Z126" i="1"/>
  <c r="AA126" i="1"/>
  <c r="S127" i="1"/>
  <c r="T127" i="1"/>
  <c r="U127" i="1"/>
  <c r="V127" i="1"/>
  <c r="W127" i="1"/>
  <c r="X127" i="1"/>
  <c r="Y127" i="1"/>
  <c r="Z127" i="1"/>
  <c r="AA127" i="1"/>
  <c r="S128" i="1"/>
  <c r="T128" i="1"/>
  <c r="U128" i="1"/>
  <c r="V128" i="1"/>
  <c r="W128" i="1"/>
  <c r="X128" i="1"/>
  <c r="Y128" i="1"/>
  <c r="Z128" i="1"/>
  <c r="AA128" i="1"/>
  <c r="S129" i="1"/>
  <c r="T129" i="1"/>
  <c r="U129" i="1"/>
  <c r="V129" i="1"/>
  <c r="W129" i="1"/>
  <c r="X129" i="1"/>
  <c r="Y129" i="1"/>
  <c r="Z129" i="1"/>
  <c r="AA129" i="1"/>
  <c r="S130" i="1"/>
  <c r="T130" i="1"/>
  <c r="U130" i="1"/>
  <c r="V130" i="1"/>
  <c r="W130" i="1"/>
  <c r="X130" i="1"/>
  <c r="Y130" i="1"/>
  <c r="Z130" i="1"/>
  <c r="AA130" i="1"/>
  <c r="S131" i="1"/>
  <c r="T131" i="1"/>
  <c r="U131" i="1"/>
  <c r="V131" i="1"/>
  <c r="W131" i="1"/>
  <c r="X131" i="1"/>
  <c r="Y131" i="1"/>
  <c r="Z131" i="1"/>
  <c r="AA131" i="1"/>
  <c r="S132" i="1"/>
  <c r="T132" i="1"/>
  <c r="U132" i="1"/>
  <c r="V132" i="1"/>
  <c r="W132" i="1"/>
  <c r="X132" i="1"/>
  <c r="Y132" i="1"/>
  <c r="Z132" i="1"/>
  <c r="AA132" i="1"/>
  <c r="S133" i="1"/>
  <c r="T133" i="1"/>
  <c r="U133" i="1"/>
  <c r="V133" i="1"/>
  <c r="W133" i="1"/>
  <c r="X133" i="1"/>
  <c r="Y133" i="1"/>
  <c r="Z133" i="1"/>
  <c r="AA133" i="1"/>
  <c r="S134" i="1"/>
  <c r="T134" i="1"/>
  <c r="U134" i="1"/>
  <c r="V134" i="1"/>
  <c r="W134" i="1"/>
  <c r="X134" i="1"/>
  <c r="Y134" i="1"/>
  <c r="Z134" i="1"/>
  <c r="AA134" i="1"/>
  <c r="S135" i="1"/>
  <c r="T135" i="1"/>
  <c r="U135" i="1"/>
  <c r="V135" i="1"/>
  <c r="W135" i="1"/>
  <c r="X135" i="1"/>
  <c r="Y135" i="1"/>
  <c r="Z135" i="1"/>
  <c r="AA135" i="1"/>
  <c r="S136" i="1"/>
  <c r="T136" i="1"/>
  <c r="U136" i="1"/>
  <c r="V136" i="1"/>
  <c r="W136" i="1"/>
  <c r="X136" i="1"/>
  <c r="Y136" i="1"/>
  <c r="Z136" i="1"/>
  <c r="AA136" i="1"/>
  <c r="S137" i="1"/>
  <c r="T137" i="1"/>
  <c r="U137" i="1"/>
  <c r="V137" i="1"/>
  <c r="W137" i="1"/>
  <c r="X137" i="1"/>
  <c r="Y137" i="1"/>
  <c r="Z137" i="1"/>
  <c r="AA137" i="1"/>
  <c r="S138" i="1"/>
  <c r="T138" i="1"/>
  <c r="U138" i="1"/>
  <c r="V138" i="1"/>
  <c r="W138" i="1"/>
  <c r="X138" i="1"/>
  <c r="Y138" i="1"/>
  <c r="Z138" i="1"/>
  <c r="AA138" i="1"/>
  <c r="S139" i="1"/>
  <c r="T139" i="1"/>
  <c r="U139" i="1"/>
  <c r="V139" i="1"/>
  <c r="W139" i="1"/>
  <c r="X139" i="1"/>
  <c r="Y139" i="1"/>
  <c r="Z139" i="1"/>
  <c r="AA139" i="1"/>
  <c r="S140" i="1"/>
  <c r="T140" i="1"/>
  <c r="U140" i="1"/>
  <c r="V140" i="1"/>
  <c r="W140" i="1"/>
  <c r="X140" i="1"/>
  <c r="Y140" i="1"/>
  <c r="Z140" i="1"/>
  <c r="AA140" i="1"/>
  <c r="S141" i="1"/>
  <c r="T141" i="1"/>
  <c r="U141" i="1"/>
  <c r="V141" i="1"/>
  <c r="W141" i="1"/>
  <c r="X141" i="1"/>
  <c r="Y141" i="1"/>
  <c r="Z141" i="1"/>
  <c r="AA141" i="1"/>
  <c r="S142" i="1"/>
  <c r="T142" i="1"/>
  <c r="U142" i="1"/>
  <c r="V142" i="1"/>
  <c r="W142" i="1"/>
  <c r="X142" i="1"/>
  <c r="Y142" i="1"/>
  <c r="Z142" i="1"/>
  <c r="AA142" i="1"/>
  <c r="S143" i="1"/>
  <c r="T143" i="1"/>
  <c r="U143" i="1"/>
  <c r="V143" i="1"/>
  <c r="W143" i="1"/>
  <c r="X143" i="1"/>
  <c r="Y143" i="1"/>
  <c r="Z143" i="1"/>
  <c r="AA143" i="1"/>
  <c r="S144" i="1"/>
  <c r="T144" i="1"/>
  <c r="U144" i="1"/>
  <c r="V144" i="1"/>
  <c r="W144" i="1"/>
  <c r="X144" i="1"/>
  <c r="Y144" i="1"/>
  <c r="Z144" i="1"/>
  <c r="AA144" i="1"/>
  <c r="S145" i="1"/>
  <c r="T145" i="1"/>
  <c r="U145" i="1"/>
  <c r="V145" i="1"/>
  <c r="W145" i="1"/>
  <c r="X145" i="1"/>
  <c r="Y145" i="1"/>
  <c r="Z145" i="1"/>
  <c r="AA145" i="1"/>
  <c r="S146" i="1"/>
  <c r="T146" i="1"/>
  <c r="U146" i="1"/>
  <c r="V146" i="1"/>
  <c r="W146" i="1"/>
  <c r="X146" i="1"/>
  <c r="Y146" i="1"/>
  <c r="Z146" i="1"/>
  <c r="AA146" i="1"/>
  <c r="S147" i="1"/>
  <c r="T147" i="1"/>
  <c r="U147" i="1"/>
  <c r="V147" i="1"/>
  <c r="W147" i="1"/>
  <c r="X147" i="1"/>
  <c r="Y147" i="1"/>
  <c r="Z147" i="1"/>
  <c r="AA147" i="1"/>
  <c r="S148" i="1"/>
  <c r="T148" i="1"/>
  <c r="U148" i="1"/>
  <c r="V148" i="1"/>
  <c r="W148" i="1"/>
  <c r="X148" i="1"/>
  <c r="Y148" i="1"/>
  <c r="Z148" i="1"/>
  <c r="AA148" i="1"/>
  <c r="S149" i="1"/>
  <c r="T149" i="1"/>
  <c r="U149" i="1"/>
  <c r="V149" i="1"/>
  <c r="W149" i="1"/>
  <c r="X149" i="1"/>
  <c r="Y149" i="1"/>
  <c r="Z149" i="1"/>
  <c r="AA149" i="1"/>
  <c r="S150" i="1"/>
  <c r="T150" i="1"/>
  <c r="U150" i="1"/>
  <c r="V150" i="1"/>
  <c r="W150" i="1"/>
  <c r="X150" i="1"/>
  <c r="Y150" i="1"/>
  <c r="Z150" i="1"/>
  <c r="AA150" i="1"/>
  <c r="S151" i="1"/>
  <c r="T151" i="1"/>
  <c r="U151" i="1"/>
  <c r="V151" i="1"/>
  <c r="W151" i="1"/>
  <c r="X151" i="1"/>
  <c r="Y151" i="1"/>
  <c r="Z151" i="1"/>
  <c r="AA151" i="1"/>
  <c r="S152" i="1"/>
  <c r="T152" i="1"/>
  <c r="U152" i="1"/>
  <c r="V152" i="1"/>
  <c r="W152" i="1"/>
  <c r="X152" i="1"/>
  <c r="Y152" i="1"/>
  <c r="Z152" i="1"/>
  <c r="AA152" i="1"/>
  <c r="S153" i="1"/>
  <c r="T153" i="1"/>
  <c r="U153" i="1"/>
  <c r="V153" i="1"/>
  <c r="W153" i="1"/>
  <c r="X153" i="1"/>
  <c r="Y153" i="1"/>
  <c r="Z153" i="1"/>
  <c r="AA153" i="1"/>
  <c r="S154" i="1"/>
  <c r="T154" i="1"/>
  <c r="U154" i="1"/>
  <c r="V154" i="1"/>
  <c r="W154" i="1"/>
  <c r="X154" i="1"/>
  <c r="Y154" i="1"/>
  <c r="Z154" i="1"/>
  <c r="AA154" i="1"/>
  <c r="S155" i="1"/>
  <c r="T155" i="1"/>
  <c r="U155" i="1"/>
  <c r="V155" i="1"/>
  <c r="W155" i="1"/>
  <c r="X155" i="1"/>
  <c r="Y155" i="1"/>
  <c r="Z155" i="1"/>
  <c r="AA155" i="1"/>
  <c r="S156" i="1"/>
  <c r="T156" i="1"/>
  <c r="U156" i="1"/>
  <c r="V156" i="1"/>
  <c r="W156" i="1"/>
  <c r="X156" i="1"/>
  <c r="Y156" i="1"/>
  <c r="Z156" i="1"/>
  <c r="AA156" i="1"/>
  <c r="S157" i="1"/>
  <c r="T157" i="1"/>
  <c r="U157" i="1"/>
  <c r="V157" i="1"/>
  <c r="W157" i="1"/>
  <c r="X157" i="1"/>
  <c r="Y157" i="1"/>
  <c r="Z157" i="1"/>
  <c r="AA157" i="1"/>
  <c r="S158" i="1"/>
  <c r="T158" i="1"/>
  <c r="U158" i="1"/>
  <c r="V158" i="1"/>
  <c r="W158" i="1"/>
  <c r="X158" i="1"/>
  <c r="Y158" i="1"/>
  <c r="Z158" i="1"/>
  <c r="AA158" i="1"/>
  <c r="S159" i="1"/>
  <c r="T159" i="1"/>
  <c r="U159" i="1"/>
  <c r="V159" i="1"/>
  <c r="W159" i="1"/>
  <c r="X159" i="1"/>
  <c r="Y159" i="1"/>
  <c r="Z159" i="1"/>
  <c r="AA159" i="1"/>
  <c r="S160" i="1"/>
  <c r="T160" i="1"/>
  <c r="U160" i="1"/>
  <c r="V160" i="1"/>
  <c r="W160" i="1"/>
  <c r="X160" i="1"/>
  <c r="Y160" i="1"/>
  <c r="Z160" i="1"/>
  <c r="AA160" i="1"/>
  <c r="S161" i="1"/>
  <c r="T161" i="1"/>
  <c r="U161" i="1"/>
  <c r="V161" i="1"/>
  <c r="W161" i="1"/>
  <c r="X161" i="1"/>
  <c r="Y161" i="1"/>
  <c r="Z161" i="1"/>
  <c r="AA161" i="1"/>
  <c r="S162" i="1"/>
  <c r="T162" i="1"/>
  <c r="U162" i="1"/>
  <c r="V162" i="1"/>
  <c r="W162" i="1"/>
  <c r="X162" i="1"/>
  <c r="Y162" i="1"/>
  <c r="Z162" i="1"/>
  <c r="AA162" i="1"/>
  <c r="S163" i="1"/>
  <c r="T163" i="1"/>
  <c r="U163" i="1"/>
  <c r="V163" i="1"/>
  <c r="W163" i="1"/>
  <c r="X163" i="1"/>
  <c r="Y163" i="1"/>
  <c r="Z163" i="1"/>
  <c r="AA163" i="1"/>
  <c r="S164" i="1"/>
  <c r="T164" i="1"/>
  <c r="U164" i="1"/>
  <c r="V164" i="1"/>
  <c r="W164" i="1"/>
  <c r="X164" i="1"/>
  <c r="Y164" i="1"/>
  <c r="Z164" i="1"/>
  <c r="AA164" i="1"/>
  <c r="S165" i="1"/>
  <c r="T165" i="1"/>
  <c r="U165" i="1"/>
  <c r="V165" i="1"/>
  <c r="W165" i="1"/>
  <c r="X165" i="1"/>
  <c r="Y165" i="1"/>
  <c r="Z165" i="1"/>
  <c r="AA165" i="1"/>
  <c r="S166" i="1"/>
  <c r="T166" i="1"/>
  <c r="U166" i="1"/>
  <c r="V166" i="1"/>
  <c r="W166" i="1"/>
  <c r="X166" i="1"/>
  <c r="Y166" i="1"/>
  <c r="Z166" i="1"/>
  <c r="AA166" i="1"/>
  <c r="S167" i="1"/>
  <c r="T167" i="1"/>
  <c r="U167" i="1"/>
  <c r="V167" i="1"/>
  <c r="W167" i="1"/>
  <c r="X167" i="1"/>
  <c r="Y167" i="1"/>
  <c r="Z167" i="1"/>
  <c r="AA167" i="1"/>
  <c r="S168" i="1"/>
  <c r="T168" i="1"/>
  <c r="U168" i="1"/>
  <c r="V168" i="1"/>
  <c r="W168" i="1"/>
  <c r="X168" i="1"/>
  <c r="Y168" i="1"/>
  <c r="Z168" i="1"/>
  <c r="AA168" i="1"/>
  <c r="S169" i="1"/>
  <c r="T169" i="1"/>
  <c r="U169" i="1"/>
  <c r="V169" i="1"/>
  <c r="W169" i="1"/>
  <c r="X169" i="1"/>
  <c r="Y169" i="1"/>
  <c r="Z169" i="1"/>
  <c r="AA169" i="1"/>
  <c r="S170" i="1"/>
  <c r="T170" i="1"/>
  <c r="U170" i="1"/>
  <c r="V170" i="1"/>
  <c r="W170" i="1"/>
  <c r="X170" i="1"/>
  <c r="Y170" i="1"/>
  <c r="Z170" i="1"/>
  <c r="AA170" i="1"/>
  <c r="S171" i="1"/>
  <c r="T171" i="1"/>
  <c r="U171" i="1"/>
  <c r="V171" i="1"/>
  <c r="W171" i="1"/>
  <c r="X171" i="1"/>
  <c r="Y171" i="1"/>
  <c r="Z171" i="1"/>
  <c r="AA171" i="1"/>
  <c r="S172" i="1"/>
  <c r="T172" i="1"/>
  <c r="U172" i="1"/>
  <c r="V172" i="1"/>
  <c r="W172" i="1"/>
  <c r="X172" i="1"/>
  <c r="Y172" i="1"/>
  <c r="Z172" i="1"/>
  <c r="AA172" i="1"/>
  <c r="S173" i="1"/>
  <c r="T173" i="1"/>
  <c r="U173" i="1"/>
  <c r="V173" i="1"/>
  <c r="W173" i="1"/>
  <c r="X173" i="1"/>
  <c r="Y173" i="1"/>
  <c r="Z173" i="1"/>
  <c r="AA173" i="1"/>
  <c r="S174" i="1"/>
  <c r="T174" i="1"/>
  <c r="U174" i="1"/>
  <c r="V174" i="1"/>
  <c r="W174" i="1"/>
  <c r="X174" i="1"/>
  <c r="Y174" i="1"/>
  <c r="Z174" i="1"/>
  <c r="AA174" i="1"/>
  <c r="S175" i="1"/>
  <c r="T175" i="1"/>
  <c r="U175" i="1"/>
  <c r="V175" i="1"/>
  <c r="W175" i="1"/>
  <c r="X175" i="1"/>
  <c r="Y175" i="1"/>
  <c r="Z175" i="1"/>
  <c r="AA175" i="1"/>
  <c r="S176" i="1"/>
  <c r="T176" i="1"/>
  <c r="U176" i="1"/>
  <c r="V176" i="1"/>
  <c r="W176" i="1"/>
  <c r="X176" i="1"/>
  <c r="Y176" i="1"/>
  <c r="Z176" i="1"/>
  <c r="AA176" i="1"/>
  <c r="S177" i="1"/>
  <c r="T177" i="1"/>
  <c r="U177" i="1"/>
  <c r="V177" i="1"/>
  <c r="W177" i="1"/>
  <c r="X177" i="1"/>
  <c r="Y177" i="1"/>
  <c r="Z177" i="1"/>
  <c r="AA177" i="1"/>
  <c r="S178" i="1"/>
  <c r="T178" i="1"/>
  <c r="U178" i="1"/>
  <c r="V178" i="1"/>
  <c r="W178" i="1"/>
  <c r="X178" i="1"/>
  <c r="Y178" i="1"/>
  <c r="Z178" i="1"/>
  <c r="AA178" i="1"/>
  <c r="S179" i="1"/>
  <c r="T179" i="1"/>
  <c r="U179" i="1"/>
  <c r="V179" i="1"/>
  <c r="W179" i="1"/>
  <c r="X179" i="1"/>
  <c r="Y179" i="1"/>
  <c r="Z179" i="1"/>
  <c r="AA179" i="1"/>
  <c r="S180" i="1"/>
  <c r="T180" i="1"/>
  <c r="U180" i="1"/>
  <c r="V180" i="1"/>
  <c r="W180" i="1"/>
  <c r="X180" i="1"/>
  <c r="Y180" i="1"/>
  <c r="Z180" i="1"/>
  <c r="AA180" i="1"/>
  <c r="S181" i="1"/>
  <c r="T181" i="1"/>
  <c r="U181" i="1"/>
  <c r="V181" i="1"/>
  <c r="W181" i="1"/>
  <c r="X181" i="1"/>
  <c r="Y181" i="1"/>
  <c r="Z181" i="1"/>
  <c r="AA181" i="1"/>
  <c r="S182" i="1"/>
  <c r="T182" i="1"/>
  <c r="U182" i="1"/>
  <c r="V182" i="1"/>
  <c r="W182" i="1"/>
  <c r="X182" i="1"/>
  <c r="Y182" i="1"/>
  <c r="Z182" i="1"/>
  <c r="AA182" i="1"/>
  <c r="S183" i="1"/>
  <c r="T183" i="1"/>
  <c r="U183" i="1"/>
  <c r="V183" i="1"/>
  <c r="W183" i="1"/>
  <c r="X183" i="1"/>
  <c r="Y183" i="1"/>
  <c r="Z183" i="1"/>
  <c r="AA183" i="1"/>
  <c r="S184" i="1"/>
  <c r="T184" i="1"/>
  <c r="U184" i="1"/>
  <c r="V184" i="1"/>
  <c r="W184" i="1"/>
  <c r="X184" i="1"/>
  <c r="Y184" i="1"/>
  <c r="Z184" i="1"/>
  <c r="AA184" i="1"/>
  <c r="S185" i="1"/>
  <c r="T185" i="1"/>
  <c r="U185" i="1"/>
  <c r="V185" i="1"/>
  <c r="W185" i="1"/>
  <c r="X185" i="1"/>
  <c r="Y185" i="1"/>
  <c r="Z185" i="1"/>
  <c r="AA185" i="1"/>
  <c r="S186" i="1"/>
  <c r="T186" i="1"/>
  <c r="U186" i="1"/>
  <c r="V186" i="1"/>
  <c r="W186" i="1"/>
  <c r="X186" i="1"/>
  <c r="Y186" i="1"/>
  <c r="Z186" i="1"/>
  <c r="AA186" i="1"/>
  <c r="S187" i="1"/>
  <c r="T187" i="1"/>
  <c r="U187" i="1"/>
  <c r="V187" i="1"/>
  <c r="W187" i="1"/>
  <c r="X187" i="1"/>
  <c r="Y187" i="1"/>
  <c r="Z187" i="1"/>
  <c r="AA187" i="1"/>
  <c r="S188" i="1"/>
  <c r="T188" i="1"/>
  <c r="U188" i="1"/>
  <c r="V188" i="1"/>
  <c r="W188" i="1"/>
  <c r="X188" i="1"/>
  <c r="Y188" i="1"/>
  <c r="Z188" i="1"/>
  <c r="AA188" i="1"/>
  <c r="S189" i="1"/>
  <c r="T189" i="1"/>
  <c r="U189" i="1"/>
  <c r="V189" i="1"/>
  <c r="W189" i="1"/>
  <c r="X189" i="1"/>
  <c r="Y189" i="1"/>
  <c r="Z189" i="1"/>
  <c r="AA189" i="1"/>
  <c r="S190" i="1"/>
  <c r="T190" i="1"/>
  <c r="U190" i="1"/>
  <c r="V190" i="1"/>
  <c r="W190" i="1"/>
  <c r="X190" i="1"/>
  <c r="Y190" i="1"/>
  <c r="Z190" i="1"/>
  <c r="AA190" i="1"/>
  <c r="S191" i="1"/>
  <c r="T191" i="1"/>
  <c r="U191" i="1"/>
  <c r="V191" i="1"/>
  <c r="W191" i="1"/>
  <c r="X191" i="1"/>
  <c r="Y191" i="1"/>
  <c r="Z191" i="1"/>
  <c r="AA191" i="1"/>
  <c r="S192" i="1"/>
  <c r="T192" i="1"/>
  <c r="U192" i="1"/>
  <c r="V192" i="1"/>
  <c r="W192" i="1"/>
  <c r="X192" i="1"/>
  <c r="Y192" i="1"/>
  <c r="Z192" i="1"/>
  <c r="AA192" i="1"/>
  <c r="S193" i="1"/>
  <c r="T193" i="1"/>
  <c r="U193" i="1"/>
  <c r="V193" i="1"/>
  <c r="W193" i="1"/>
  <c r="X193" i="1"/>
  <c r="Y193" i="1"/>
  <c r="Z193" i="1"/>
  <c r="AA193" i="1"/>
  <c r="S194" i="1"/>
  <c r="T194" i="1"/>
  <c r="U194" i="1"/>
  <c r="V194" i="1"/>
  <c r="W194" i="1"/>
  <c r="X194" i="1"/>
  <c r="Y194" i="1"/>
  <c r="Z194" i="1"/>
  <c r="AA194" i="1"/>
  <c r="S195" i="1"/>
  <c r="T195" i="1"/>
  <c r="U195" i="1"/>
  <c r="V195" i="1"/>
  <c r="W195" i="1"/>
  <c r="X195" i="1"/>
  <c r="Y195" i="1"/>
  <c r="Z195" i="1"/>
  <c r="AA195" i="1"/>
  <c r="S196" i="1"/>
  <c r="T196" i="1"/>
  <c r="U196" i="1"/>
  <c r="V196" i="1"/>
  <c r="W196" i="1"/>
  <c r="X196" i="1"/>
  <c r="Y196" i="1"/>
  <c r="Z196" i="1"/>
  <c r="AA196" i="1"/>
  <c r="S197" i="1"/>
  <c r="T197" i="1"/>
  <c r="U197" i="1"/>
  <c r="V197" i="1"/>
  <c r="W197" i="1"/>
  <c r="X197" i="1"/>
  <c r="Y197" i="1"/>
  <c r="Z197" i="1"/>
  <c r="AA197" i="1"/>
  <c r="S198" i="1"/>
  <c r="T198" i="1"/>
  <c r="U198" i="1"/>
  <c r="V198" i="1"/>
  <c r="W198" i="1"/>
  <c r="X198" i="1"/>
  <c r="Y198" i="1"/>
  <c r="Z198" i="1"/>
  <c r="AA198" i="1"/>
  <c r="S199" i="1"/>
  <c r="T199" i="1"/>
  <c r="U199" i="1"/>
  <c r="V199" i="1"/>
  <c r="W199" i="1"/>
  <c r="X199" i="1"/>
  <c r="Y199" i="1"/>
  <c r="Z199" i="1"/>
  <c r="AA199" i="1"/>
  <c r="S200" i="1"/>
  <c r="T200" i="1"/>
  <c r="U200" i="1"/>
  <c r="V200" i="1"/>
  <c r="W200" i="1"/>
  <c r="X200" i="1"/>
  <c r="Y200" i="1"/>
  <c r="Z200" i="1"/>
  <c r="AA200" i="1"/>
  <c r="S201" i="1"/>
  <c r="T201" i="1"/>
  <c r="U201" i="1"/>
  <c r="V201" i="1"/>
  <c r="W201" i="1"/>
  <c r="X201" i="1"/>
  <c r="Y201" i="1"/>
  <c r="Z201" i="1"/>
  <c r="AA201" i="1"/>
  <c r="S202" i="1"/>
  <c r="T202" i="1"/>
  <c r="U202" i="1"/>
  <c r="V202" i="1"/>
  <c r="W202" i="1"/>
  <c r="X202" i="1"/>
  <c r="Y202" i="1"/>
  <c r="Z202" i="1"/>
  <c r="AA202" i="1"/>
  <c r="S203" i="1"/>
  <c r="T203" i="1"/>
  <c r="U203" i="1"/>
  <c r="V203" i="1"/>
  <c r="W203" i="1"/>
  <c r="X203" i="1"/>
  <c r="Y203" i="1"/>
  <c r="Z203" i="1"/>
  <c r="AA203" i="1"/>
  <c r="S204" i="1"/>
  <c r="T204" i="1"/>
  <c r="U204" i="1"/>
  <c r="V204" i="1"/>
  <c r="W204" i="1"/>
  <c r="X204" i="1"/>
  <c r="Y204" i="1"/>
  <c r="Z204" i="1"/>
  <c r="AA204" i="1"/>
  <c r="S205" i="1"/>
  <c r="T205" i="1"/>
  <c r="U205" i="1"/>
  <c r="V205" i="1"/>
  <c r="W205" i="1"/>
  <c r="X205" i="1"/>
  <c r="Y205" i="1"/>
  <c r="Z205" i="1"/>
  <c r="AA205" i="1"/>
  <c r="S206" i="1"/>
  <c r="T206" i="1"/>
  <c r="U206" i="1"/>
  <c r="V206" i="1"/>
  <c r="W206" i="1"/>
  <c r="X206" i="1"/>
  <c r="Y206" i="1"/>
  <c r="Z206" i="1"/>
  <c r="AA206" i="1"/>
  <c r="S207" i="1"/>
  <c r="T207" i="1"/>
  <c r="U207" i="1"/>
  <c r="V207" i="1"/>
  <c r="W207" i="1"/>
  <c r="X207" i="1"/>
  <c r="Y207" i="1"/>
  <c r="Z207" i="1"/>
  <c r="AA207" i="1"/>
  <c r="S208" i="1"/>
  <c r="T208" i="1"/>
  <c r="U208" i="1"/>
  <c r="V208" i="1"/>
  <c r="W208" i="1"/>
  <c r="X208" i="1"/>
  <c r="Y208" i="1"/>
  <c r="Z208" i="1"/>
  <c r="AA208" i="1"/>
  <c r="S209" i="1"/>
  <c r="T209" i="1"/>
  <c r="U209" i="1"/>
  <c r="V209" i="1"/>
  <c r="W209" i="1"/>
  <c r="X209" i="1"/>
  <c r="Y209" i="1"/>
  <c r="Z209" i="1"/>
  <c r="AA209" i="1"/>
  <c r="S210" i="1"/>
  <c r="T210" i="1"/>
  <c r="U210" i="1"/>
  <c r="V210" i="1"/>
  <c r="W210" i="1"/>
  <c r="X210" i="1"/>
  <c r="Y210" i="1"/>
  <c r="Z210" i="1"/>
  <c r="AA210" i="1"/>
  <c r="S211" i="1"/>
  <c r="T211" i="1"/>
  <c r="U211" i="1"/>
  <c r="V211" i="1"/>
  <c r="W211" i="1"/>
  <c r="X211" i="1"/>
  <c r="Y211" i="1"/>
  <c r="Z211" i="1"/>
  <c r="AA211" i="1"/>
  <c r="S212" i="1"/>
  <c r="T212" i="1"/>
  <c r="U212" i="1"/>
  <c r="V212" i="1"/>
  <c r="W212" i="1"/>
  <c r="X212" i="1"/>
  <c r="Y212" i="1"/>
  <c r="Z212" i="1"/>
  <c r="AA212" i="1"/>
  <c r="S213" i="1"/>
  <c r="T213" i="1"/>
  <c r="U213" i="1"/>
  <c r="V213" i="1"/>
  <c r="W213" i="1"/>
  <c r="X213" i="1"/>
  <c r="Y213" i="1"/>
  <c r="Z213" i="1"/>
  <c r="AA213" i="1"/>
  <c r="S214" i="1"/>
  <c r="T214" i="1"/>
  <c r="U214" i="1"/>
  <c r="V214" i="1"/>
  <c r="W214" i="1"/>
  <c r="X214" i="1"/>
  <c r="Y214" i="1"/>
  <c r="Z214" i="1"/>
  <c r="AA214" i="1"/>
  <c r="S215" i="1"/>
  <c r="T215" i="1"/>
  <c r="U215" i="1"/>
  <c r="V215" i="1"/>
  <c r="W215" i="1"/>
  <c r="X215" i="1"/>
  <c r="Y215" i="1"/>
  <c r="Z215" i="1"/>
  <c r="AA215" i="1"/>
  <c r="S216" i="1"/>
  <c r="T216" i="1"/>
  <c r="U216" i="1"/>
  <c r="V216" i="1"/>
  <c r="W216" i="1"/>
  <c r="X216" i="1"/>
  <c r="Y216" i="1"/>
  <c r="Z216" i="1"/>
  <c r="AA216" i="1"/>
  <c r="S217" i="1"/>
  <c r="T217" i="1"/>
  <c r="U217" i="1"/>
  <c r="V217" i="1"/>
  <c r="W217" i="1"/>
  <c r="X217" i="1"/>
  <c r="Y217" i="1"/>
  <c r="Z217" i="1"/>
  <c r="AA217" i="1"/>
  <c r="S218" i="1"/>
  <c r="T218" i="1"/>
  <c r="U218" i="1"/>
  <c r="V218" i="1"/>
  <c r="W218" i="1"/>
  <c r="X218" i="1"/>
  <c r="Y218" i="1"/>
  <c r="Z218" i="1"/>
  <c r="AA218" i="1"/>
  <c r="S219" i="1"/>
  <c r="T219" i="1"/>
  <c r="U219" i="1"/>
  <c r="V219" i="1"/>
  <c r="W219" i="1"/>
  <c r="X219" i="1"/>
  <c r="Y219" i="1"/>
  <c r="Z219" i="1"/>
  <c r="AA219" i="1"/>
  <c r="S220" i="1"/>
  <c r="T220" i="1"/>
  <c r="U220" i="1"/>
  <c r="V220" i="1"/>
  <c r="W220" i="1"/>
  <c r="X220" i="1"/>
  <c r="Y220" i="1"/>
  <c r="Z220" i="1"/>
  <c r="AA220" i="1"/>
  <c r="S221" i="1"/>
  <c r="T221" i="1"/>
  <c r="U221" i="1"/>
  <c r="V221" i="1"/>
  <c r="W221" i="1"/>
  <c r="X221" i="1"/>
  <c r="Y221" i="1"/>
  <c r="Z221" i="1"/>
  <c r="AA221" i="1"/>
  <c r="S222" i="1"/>
  <c r="T222" i="1"/>
  <c r="U222" i="1"/>
  <c r="V222" i="1"/>
  <c r="W222" i="1"/>
  <c r="X222" i="1"/>
  <c r="Y222" i="1"/>
  <c r="Z222" i="1"/>
  <c r="AA222" i="1"/>
  <c r="S223" i="1"/>
  <c r="T223" i="1"/>
  <c r="U223" i="1"/>
  <c r="V223" i="1"/>
  <c r="W223" i="1"/>
  <c r="X223" i="1"/>
  <c r="Y223" i="1"/>
  <c r="Z223" i="1"/>
  <c r="AA223" i="1"/>
  <c r="S224" i="1"/>
  <c r="T224" i="1"/>
  <c r="U224" i="1"/>
  <c r="V224" i="1"/>
  <c r="W224" i="1"/>
  <c r="X224" i="1"/>
  <c r="Y224" i="1"/>
  <c r="Z224" i="1"/>
  <c r="AA224" i="1"/>
  <c r="S225" i="1"/>
  <c r="T225" i="1"/>
  <c r="U225" i="1"/>
  <c r="V225" i="1"/>
  <c r="W225" i="1"/>
  <c r="X225" i="1"/>
  <c r="Y225" i="1"/>
  <c r="Z225" i="1"/>
  <c r="AA225" i="1"/>
  <c r="S226" i="1"/>
  <c r="T226" i="1"/>
  <c r="U226" i="1"/>
  <c r="V226" i="1"/>
  <c r="W226" i="1"/>
  <c r="X226" i="1"/>
  <c r="Y226" i="1"/>
  <c r="Z226" i="1"/>
  <c r="AA226" i="1"/>
  <c r="S227" i="1"/>
  <c r="T227" i="1"/>
  <c r="U227" i="1"/>
  <c r="V227" i="1"/>
  <c r="W227" i="1"/>
  <c r="X227" i="1"/>
  <c r="Y227" i="1"/>
  <c r="Z227" i="1"/>
  <c r="AA227" i="1"/>
  <c r="S228" i="1"/>
  <c r="T228" i="1"/>
  <c r="U228" i="1"/>
  <c r="V228" i="1"/>
  <c r="W228" i="1"/>
  <c r="X228" i="1"/>
  <c r="Y228" i="1"/>
  <c r="Z228" i="1"/>
  <c r="AA228" i="1"/>
  <c r="S229" i="1"/>
  <c r="T229" i="1"/>
  <c r="U229" i="1"/>
  <c r="V229" i="1"/>
  <c r="W229" i="1"/>
  <c r="X229" i="1"/>
  <c r="Y229" i="1"/>
  <c r="Z229" i="1"/>
  <c r="AA229" i="1"/>
  <c r="S230" i="1"/>
  <c r="T230" i="1"/>
  <c r="U230" i="1"/>
  <c r="V230" i="1"/>
  <c r="W230" i="1"/>
  <c r="X230" i="1"/>
  <c r="Y230" i="1"/>
  <c r="Z230" i="1"/>
  <c r="AA230" i="1"/>
  <c r="S231" i="1"/>
  <c r="T231" i="1"/>
  <c r="U231" i="1"/>
  <c r="V231" i="1"/>
  <c r="W231" i="1"/>
  <c r="X231" i="1"/>
  <c r="Y231" i="1"/>
  <c r="Z231" i="1"/>
  <c r="AA231" i="1"/>
  <c r="S232" i="1"/>
  <c r="T232" i="1"/>
  <c r="U232" i="1"/>
  <c r="V232" i="1"/>
  <c r="W232" i="1"/>
  <c r="X232" i="1"/>
  <c r="Y232" i="1"/>
  <c r="Z232" i="1"/>
  <c r="AA232" i="1"/>
  <c r="S233" i="1"/>
  <c r="T233" i="1"/>
  <c r="U233" i="1"/>
  <c r="V233" i="1"/>
  <c r="W233" i="1"/>
  <c r="X233" i="1"/>
  <c r="Y233" i="1"/>
  <c r="Z233" i="1"/>
  <c r="AA233" i="1"/>
  <c r="S234" i="1"/>
  <c r="T234" i="1"/>
  <c r="U234" i="1"/>
  <c r="V234" i="1"/>
  <c r="W234" i="1"/>
  <c r="X234" i="1"/>
  <c r="Y234" i="1"/>
  <c r="Z234" i="1"/>
  <c r="AA234" i="1"/>
  <c r="S235" i="1"/>
  <c r="T235" i="1"/>
  <c r="U235" i="1"/>
  <c r="V235" i="1"/>
  <c r="W235" i="1"/>
  <c r="X235" i="1"/>
  <c r="Y235" i="1"/>
  <c r="Z235" i="1"/>
  <c r="AA235" i="1"/>
  <c r="S236" i="1"/>
  <c r="T236" i="1"/>
  <c r="U236" i="1"/>
  <c r="V236" i="1"/>
  <c r="W236" i="1"/>
  <c r="X236" i="1"/>
  <c r="Y236" i="1"/>
  <c r="Z236" i="1"/>
  <c r="AA236" i="1"/>
  <c r="S237" i="1"/>
  <c r="T237" i="1"/>
  <c r="U237" i="1"/>
  <c r="V237" i="1"/>
  <c r="W237" i="1"/>
  <c r="X237" i="1"/>
  <c r="Y237" i="1"/>
  <c r="Z237" i="1"/>
  <c r="AA237" i="1"/>
  <c r="S238" i="1"/>
  <c r="T238" i="1"/>
  <c r="U238" i="1"/>
  <c r="V238" i="1"/>
  <c r="W238" i="1"/>
  <c r="X238" i="1"/>
  <c r="Y238" i="1"/>
  <c r="Z238" i="1"/>
  <c r="AA238" i="1"/>
  <c r="S239" i="1"/>
  <c r="T239" i="1"/>
  <c r="U239" i="1"/>
  <c r="V239" i="1"/>
  <c r="W239" i="1"/>
  <c r="X239" i="1"/>
  <c r="Y239" i="1"/>
  <c r="Z239" i="1"/>
  <c r="AA239" i="1"/>
  <c r="S240" i="1"/>
  <c r="T240" i="1"/>
  <c r="U240" i="1"/>
  <c r="V240" i="1"/>
  <c r="W240" i="1"/>
  <c r="X240" i="1"/>
  <c r="Y240" i="1"/>
  <c r="Z240" i="1"/>
  <c r="AA240" i="1"/>
  <c r="S241" i="1"/>
  <c r="T241" i="1"/>
  <c r="U241" i="1"/>
  <c r="V241" i="1"/>
  <c r="W241" i="1"/>
  <c r="X241" i="1"/>
  <c r="Y241" i="1"/>
  <c r="Z241" i="1"/>
  <c r="AA241" i="1"/>
  <c r="S242" i="1"/>
  <c r="T242" i="1"/>
  <c r="U242" i="1"/>
  <c r="V242" i="1"/>
  <c r="W242" i="1"/>
  <c r="X242" i="1"/>
  <c r="Y242" i="1"/>
  <c r="Z242" i="1"/>
  <c r="AA242" i="1"/>
  <c r="S243" i="1"/>
  <c r="T243" i="1"/>
  <c r="U243" i="1"/>
  <c r="V243" i="1"/>
  <c r="W243" i="1"/>
  <c r="X243" i="1"/>
  <c r="Y243" i="1"/>
  <c r="Z243" i="1"/>
  <c r="AA243" i="1"/>
  <c r="S244" i="1"/>
  <c r="T244" i="1"/>
  <c r="U244" i="1"/>
  <c r="V244" i="1"/>
  <c r="W244" i="1"/>
  <c r="X244" i="1"/>
  <c r="Y244" i="1"/>
  <c r="Z244" i="1"/>
  <c r="AA244" i="1"/>
  <c r="S245" i="1"/>
  <c r="T245" i="1"/>
  <c r="U245" i="1"/>
  <c r="V245" i="1"/>
  <c r="W245" i="1"/>
  <c r="X245" i="1"/>
  <c r="Y245" i="1"/>
  <c r="Z245" i="1"/>
  <c r="AA245" i="1"/>
  <c r="S246" i="1"/>
  <c r="T246" i="1"/>
  <c r="U246" i="1"/>
  <c r="V246" i="1"/>
  <c r="W246" i="1"/>
  <c r="X246" i="1"/>
  <c r="Y246" i="1"/>
  <c r="Z246" i="1"/>
  <c r="AA246" i="1"/>
  <c r="S247" i="1"/>
  <c r="T247" i="1"/>
  <c r="U247" i="1"/>
  <c r="V247" i="1"/>
  <c r="W247" i="1"/>
  <c r="X247" i="1"/>
  <c r="Y247" i="1"/>
  <c r="Z247" i="1"/>
  <c r="AA247" i="1"/>
  <c r="S248" i="1"/>
  <c r="T248" i="1"/>
  <c r="U248" i="1"/>
  <c r="V248" i="1"/>
  <c r="W248" i="1"/>
  <c r="X248" i="1"/>
  <c r="Y248" i="1"/>
  <c r="Z248" i="1"/>
  <c r="AA248" i="1"/>
  <c r="S249" i="1"/>
  <c r="T249" i="1"/>
  <c r="U249" i="1"/>
  <c r="V249" i="1"/>
  <c r="W249" i="1"/>
  <c r="X249" i="1"/>
  <c r="Y249" i="1"/>
  <c r="Z249" i="1"/>
  <c r="AA249" i="1"/>
  <c r="S250" i="1"/>
  <c r="T250" i="1"/>
  <c r="U250" i="1"/>
  <c r="V250" i="1"/>
  <c r="W250" i="1"/>
  <c r="X250" i="1"/>
  <c r="Y250" i="1"/>
  <c r="Z250" i="1"/>
  <c r="AA250" i="1"/>
  <c r="S251" i="1"/>
  <c r="T251" i="1"/>
  <c r="U251" i="1"/>
  <c r="V251" i="1"/>
  <c r="W251" i="1"/>
  <c r="X251" i="1"/>
  <c r="Y251" i="1"/>
  <c r="Z251" i="1"/>
  <c r="AA251" i="1"/>
  <c r="S252" i="1"/>
  <c r="T252" i="1"/>
  <c r="U252" i="1"/>
  <c r="V252" i="1"/>
  <c r="W252" i="1"/>
  <c r="X252" i="1"/>
  <c r="Y252" i="1"/>
  <c r="Z252" i="1"/>
  <c r="AA252" i="1"/>
  <c r="S253" i="1"/>
  <c r="T253" i="1"/>
  <c r="U253" i="1"/>
  <c r="V253" i="1"/>
  <c r="W253" i="1"/>
  <c r="X253" i="1"/>
  <c r="Y253" i="1"/>
  <c r="Z253" i="1"/>
  <c r="AA253" i="1"/>
  <c r="S254" i="1"/>
  <c r="T254" i="1"/>
  <c r="U254" i="1"/>
  <c r="V254" i="1"/>
  <c r="W254" i="1"/>
  <c r="X254" i="1"/>
  <c r="Y254" i="1"/>
  <c r="Z254" i="1"/>
  <c r="AA254" i="1"/>
  <c r="S255" i="1"/>
  <c r="T255" i="1"/>
  <c r="U255" i="1"/>
  <c r="V255" i="1"/>
  <c r="W255" i="1"/>
  <c r="X255" i="1"/>
  <c r="Y255" i="1"/>
  <c r="Z255" i="1"/>
  <c r="AA255" i="1"/>
  <c r="S256" i="1"/>
  <c r="T256" i="1"/>
  <c r="U256" i="1"/>
  <c r="V256" i="1"/>
  <c r="W256" i="1"/>
  <c r="X256" i="1"/>
  <c r="Y256" i="1"/>
  <c r="Z256" i="1"/>
  <c r="AA256" i="1"/>
  <c r="S257" i="1"/>
  <c r="T257" i="1"/>
  <c r="U257" i="1"/>
  <c r="V257" i="1"/>
  <c r="W257" i="1"/>
  <c r="X257" i="1"/>
  <c r="Y257" i="1"/>
  <c r="Z257" i="1"/>
  <c r="AA257" i="1"/>
  <c r="S258" i="1"/>
  <c r="T258" i="1"/>
  <c r="U258" i="1"/>
  <c r="V258" i="1"/>
  <c r="W258" i="1"/>
  <c r="X258" i="1"/>
  <c r="Y258" i="1"/>
  <c r="Z258" i="1"/>
  <c r="AA258" i="1"/>
  <c r="S259" i="1"/>
  <c r="T259" i="1"/>
  <c r="U259" i="1"/>
  <c r="V259" i="1"/>
  <c r="W259" i="1"/>
  <c r="X259" i="1"/>
  <c r="Y259" i="1"/>
  <c r="Z259" i="1"/>
  <c r="AA259" i="1"/>
  <c r="S260" i="1"/>
  <c r="T260" i="1"/>
  <c r="U260" i="1"/>
  <c r="V260" i="1"/>
  <c r="W260" i="1"/>
  <c r="X260" i="1"/>
  <c r="Y260" i="1"/>
  <c r="Z260" i="1"/>
  <c r="AA260" i="1"/>
  <c r="S261" i="1"/>
  <c r="T261" i="1"/>
  <c r="U261" i="1"/>
  <c r="V261" i="1"/>
  <c r="W261" i="1"/>
  <c r="X261" i="1"/>
  <c r="Y261" i="1"/>
  <c r="Z261" i="1"/>
  <c r="AA261" i="1"/>
  <c r="S262" i="1"/>
  <c r="T262" i="1"/>
  <c r="U262" i="1"/>
  <c r="V262" i="1"/>
  <c r="W262" i="1"/>
  <c r="X262" i="1"/>
  <c r="Y262" i="1"/>
  <c r="Z262" i="1"/>
  <c r="AA262" i="1"/>
  <c r="S263" i="1"/>
  <c r="T263" i="1"/>
  <c r="U263" i="1"/>
  <c r="V263" i="1"/>
  <c r="W263" i="1"/>
  <c r="X263" i="1"/>
  <c r="Y263" i="1"/>
  <c r="Z263" i="1"/>
  <c r="AA263" i="1"/>
  <c r="S264" i="1"/>
  <c r="T264" i="1"/>
  <c r="U264" i="1"/>
  <c r="V264" i="1"/>
  <c r="W264" i="1"/>
  <c r="X264" i="1"/>
  <c r="Y264" i="1"/>
  <c r="Z264" i="1"/>
  <c r="AA264" i="1"/>
  <c r="S265" i="1"/>
  <c r="T265" i="1"/>
  <c r="U265" i="1"/>
  <c r="V265" i="1"/>
  <c r="W265" i="1"/>
  <c r="X265" i="1"/>
  <c r="Y265" i="1"/>
  <c r="Z265" i="1"/>
  <c r="AA265" i="1"/>
  <c r="S266" i="1"/>
  <c r="T266" i="1"/>
  <c r="U266" i="1"/>
  <c r="V266" i="1"/>
  <c r="W266" i="1"/>
  <c r="X266" i="1"/>
  <c r="Y266" i="1"/>
  <c r="Z266" i="1"/>
  <c r="AA266" i="1"/>
  <c r="S267" i="1"/>
  <c r="T267" i="1"/>
  <c r="U267" i="1"/>
  <c r="V267" i="1"/>
  <c r="W267" i="1"/>
  <c r="X267" i="1"/>
  <c r="Y267" i="1"/>
  <c r="Z267" i="1"/>
  <c r="AA267" i="1"/>
  <c r="S268" i="1"/>
  <c r="T268" i="1"/>
  <c r="U268" i="1"/>
  <c r="V268" i="1"/>
  <c r="W268" i="1"/>
  <c r="X268" i="1"/>
  <c r="Y268" i="1"/>
  <c r="Z268" i="1"/>
  <c r="AA268" i="1"/>
  <c r="S269" i="1"/>
  <c r="T269" i="1"/>
  <c r="U269" i="1"/>
  <c r="V269" i="1"/>
  <c r="W269" i="1"/>
  <c r="X269" i="1"/>
  <c r="Y269" i="1"/>
  <c r="Z269" i="1"/>
  <c r="AA269" i="1"/>
  <c r="S270" i="1"/>
  <c r="T270" i="1"/>
  <c r="U270" i="1"/>
  <c r="V270" i="1"/>
  <c r="W270" i="1"/>
  <c r="X270" i="1"/>
  <c r="Y270" i="1"/>
  <c r="Z270" i="1"/>
  <c r="AA270" i="1"/>
  <c r="S271" i="1"/>
  <c r="T271" i="1"/>
  <c r="U271" i="1"/>
  <c r="V271" i="1"/>
  <c r="W271" i="1"/>
  <c r="X271" i="1"/>
  <c r="Y271" i="1"/>
  <c r="Z271" i="1"/>
  <c r="AA271" i="1"/>
  <c r="S272" i="1"/>
  <c r="T272" i="1"/>
  <c r="U272" i="1"/>
  <c r="V272" i="1"/>
  <c r="W272" i="1"/>
  <c r="X272" i="1"/>
  <c r="Y272" i="1"/>
  <c r="Z272" i="1"/>
  <c r="AA272" i="1"/>
  <c r="S273" i="1"/>
  <c r="T273" i="1"/>
  <c r="U273" i="1"/>
  <c r="V273" i="1"/>
  <c r="W273" i="1"/>
  <c r="X273" i="1"/>
  <c r="Y273" i="1"/>
  <c r="Z273" i="1"/>
  <c r="AA273" i="1"/>
  <c r="S274" i="1"/>
  <c r="T274" i="1"/>
  <c r="U274" i="1"/>
  <c r="V274" i="1"/>
  <c r="W274" i="1"/>
  <c r="X274" i="1"/>
  <c r="Y274" i="1"/>
  <c r="Z274" i="1"/>
  <c r="AA274" i="1"/>
  <c r="S275" i="1"/>
  <c r="T275" i="1"/>
  <c r="U275" i="1"/>
  <c r="V275" i="1"/>
  <c r="W275" i="1"/>
  <c r="X275" i="1"/>
  <c r="Y275" i="1"/>
  <c r="Z275" i="1"/>
  <c r="AA275" i="1"/>
  <c r="S276" i="1"/>
  <c r="T276" i="1"/>
  <c r="U276" i="1"/>
  <c r="V276" i="1"/>
  <c r="W276" i="1"/>
  <c r="X276" i="1"/>
  <c r="Y276" i="1"/>
  <c r="Z276" i="1"/>
  <c r="AA276" i="1"/>
  <c r="S277" i="1"/>
  <c r="T277" i="1"/>
  <c r="U277" i="1"/>
  <c r="V277" i="1"/>
  <c r="W277" i="1"/>
  <c r="X277" i="1"/>
  <c r="Y277" i="1"/>
  <c r="Z277" i="1"/>
  <c r="AA277" i="1"/>
  <c r="S278" i="1"/>
  <c r="T278" i="1"/>
  <c r="U278" i="1"/>
  <c r="V278" i="1"/>
  <c r="W278" i="1"/>
  <c r="X278" i="1"/>
  <c r="Y278" i="1"/>
  <c r="Z278" i="1"/>
  <c r="AA278" i="1"/>
  <c r="S279" i="1"/>
  <c r="T279" i="1"/>
  <c r="U279" i="1"/>
  <c r="V279" i="1"/>
  <c r="W279" i="1"/>
  <c r="X279" i="1"/>
  <c r="Y279" i="1"/>
  <c r="Z279" i="1"/>
  <c r="AA279" i="1"/>
  <c r="S280" i="1"/>
  <c r="T280" i="1"/>
  <c r="U280" i="1"/>
  <c r="V280" i="1"/>
  <c r="W280" i="1"/>
  <c r="X280" i="1"/>
  <c r="Y280" i="1"/>
  <c r="Z280" i="1"/>
  <c r="AA280" i="1"/>
  <c r="S281" i="1"/>
  <c r="T281" i="1"/>
  <c r="U281" i="1"/>
  <c r="V281" i="1"/>
  <c r="W281" i="1"/>
  <c r="X281" i="1"/>
  <c r="Y281" i="1"/>
  <c r="Z281" i="1"/>
  <c r="AA281" i="1"/>
  <c r="S282" i="1"/>
  <c r="T282" i="1"/>
  <c r="U282" i="1"/>
  <c r="V282" i="1"/>
  <c r="W282" i="1"/>
  <c r="X282" i="1"/>
  <c r="Y282" i="1"/>
  <c r="Z282" i="1"/>
  <c r="AA282" i="1"/>
  <c r="S283" i="1"/>
  <c r="T283" i="1"/>
  <c r="U283" i="1"/>
  <c r="V283" i="1"/>
  <c r="W283" i="1"/>
  <c r="X283" i="1"/>
  <c r="Y283" i="1"/>
  <c r="Z283" i="1"/>
  <c r="AA283" i="1"/>
  <c r="S284" i="1"/>
  <c r="T284" i="1"/>
  <c r="U284" i="1"/>
  <c r="V284" i="1"/>
  <c r="W284" i="1"/>
  <c r="X284" i="1"/>
  <c r="Y284" i="1"/>
  <c r="Z284" i="1"/>
  <c r="AA284" i="1"/>
  <c r="S285" i="1"/>
  <c r="T285" i="1"/>
  <c r="U285" i="1"/>
  <c r="V285" i="1"/>
  <c r="W285" i="1"/>
  <c r="X285" i="1"/>
  <c r="Y285" i="1"/>
  <c r="Z285" i="1"/>
  <c r="AA285" i="1"/>
  <c r="S286" i="1"/>
  <c r="T286" i="1"/>
  <c r="U286" i="1"/>
  <c r="V286" i="1"/>
  <c r="W286" i="1"/>
  <c r="X286" i="1"/>
  <c r="Y286" i="1"/>
  <c r="Z286" i="1"/>
  <c r="AA286" i="1"/>
  <c r="S287" i="1"/>
  <c r="T287" i="1"/>
  <c r="U287" i="1"/>
  <c r="V287" i="1"/>
  <c r="W287" i="1"/>
  <c r="X287" i="1"/>
  <c r="Y287" i="1"/>
  <c r="Z287" i="1"/>
  <c r="AA287" i="1"/>
  <c r="S288" i="1"/>
  <c r="T288" i="1"/>
  <c r="U288" i="1"/>
  <c r="V288" i="1"/>
  <c r="W288" i="1"/>
  <c r="X288" i="1"/>
  <c r="Y288" i="1"/>
  <c r="Z288" i="1"/>
  <c r="AA288" i="1"/>
  <c r="S289" i="1"/>
  <c r="T289" i="1"/>
  <c r="U289" i="1"/>
  <c r="V289" i="1"/>
  <c r="W289" i="1"/>
  <c r="X289" i="1"/>
  <c r="Y289" i="1"/>
  <c r="Z289" i="1"/>
  <c r="AA289" i="1"/>
  <c r="S290" i="1"/>
  <c r="T290" i="1"/>
  <c r="U290" i="1"/>
  <c r="V290" i="1"/>
  <c r="W290" i="1"/>
  <c r="X290" i="1"/>
  <c r="Y290" i="1"/>
  <c r="Z290" i="1"/>
  <c r="AA290" i="1"/>
  <c r="S291" i="1"/>
  <c r="T291" i="1"/>
  <c r="U291" i="1"/>
  <c r="V291" i="1"/>
  <c r="W291" i="1"/>
  <c r="X291" i="1"/>
  <c r="Y291" i="1"/>
  <c r="Z291" i="1"/>
  <c r="AA291" i="1"/>
  <c r="S292" i="1"/>
  <c r="T292" i="1"/>
  <c r="U292" i="1"/>
  <c r="V292" i="1"/>
  <c r="W292" i="1"/>
  <c r="X292" i="1"/>
  <c r="Y292" i="1"/>
  <c r="Z292" i="1"/>
  <c r="AA292" i="1"/>
  <c r="S293" i="1"/>
  <c r="T293" i="1"/>
  <c r="U293" i="1"/>
  <c r="V293" i="1"/>
  <c r="W293" i="1"/>
  <c r="X293" i="1"/>
  <c r="Y293" i="1"/>
  <c r="Z293" i="1"/>
  <c r="AA293" i="1"/>
  <c r="S294" i="1"/>
  <c r="T294" i="1"/>
  <c r="U294" i="1"/>
  <c r="V294" i="1"/>
  <c r="W294" i="1"/>
  <c r="X294" i="1"/>
  <c r="Y294" i="1"/>
  <c r="Z294" i="1"/>
  <c r="AA294" i="1"/>
  <c r="S295" i="1"/>
  <c r="T295" i="1"/>
  <c r="U295" i="1"/>
  <c r="V295" i="1"/>
  <c r="W295" i="1"/>
  <c r="X295" i="1"/>
  <c r="Y295" i="1"/>
  <c r="Z295" i="1"/>
  <c r="AA295" i="1"/>
  <c r="S296" i="1"/>
  <c r="T296" i="1"/>
  <c r="U296" i="1"/>
  <c r="V296" i="1"/>
  <c r="W296" i="1"/>
  <c r="X296" i="1"/>
  <c r="Y296" i="1"/>
  <c r="Z296" i="1"/>
  <c r="AA296" i="1"/>
  <c r="S297" i="1"/>
  <c r="T297" i="1"/>
  <c r="U297" i="1"/>
  <c r="V297" i="1"/>
  <c r="W297" i="1"/>
  <c r="X297" i="1"/>
  <c r="Y297" i="1"/>
  <c r="Z297" i="1"/>
  <c r="AA297" i="1"/>
  <c r="S298" i="1"/>
  <c r="T298" i="1"/>
  <c r="U298" i="1"/>
  <c r="V298" i="1"/>
  <c r="W298" i="1"/>
  <c r="X298" i="1"/>
  <c r="Y298" i="1"/>
  <c r="Z298" i="1"/>
  <c r="AA298" i="1"/>
  <c r="S299" i="1"/>
  <c r="T299" i="1"/>
  <c r="U299" i="1"/>
  <c r="V299" i="1"/>
  <c r="W299" i="1"/>
  <c r="X299" i="1"/>
  <c r="Y299" i="1"/>
  <c r="Z299" i="1"/>
  <c r="AA299" i="1"/>
  <c r="S300" i="1"/>
  <c r="T300" i="1"/>
  <c r="U300" i="1"/>
  <c r="V300" i="1"/>
  <c r="W300" i="1"/>
  <c r="X300" i="1"/>
  <c r="Y300" i="1"/>
  <c r="Z300" i="1"/>
  <c r="AA300" i="1"/>
  <c r="S301" i="1"/>
  <c r="T301" i="1"/>
  <c r="U301" i="1"/>
  <c r="V301" i="1"/>
  <c r="W301" i="1"/>
  <c r="X301" i="1"/>
  <c r="Y301" i="1"/>
  <c r="Z301" i="1"/>
  <c r="AA301" i="1"/>
  <c r="S302" i="1"/>
  <c r="T302" i="1"/>
  <c r="U302" i="1"/>
  <c r="V302" i="1"/>
  <c r="W302" i="1"/>
  <c r="X302" i="1"/>
  <c r="Y302" i="1"/>
  <c r="Z302" i="1"/>
  <c r="AA302" i="1"/>
  <c r="S303" i="1"/>
  <c r="T303" i="1"/>
  <c r="U303" i="1"/>
  <c r="V303" i="1"/>
  <c r="W303" i="1"/>
  <c r="X303" i="1"/>
  <c r="Y303" i="1"/>
  <c r="Z303" i="1"/>
  <c r="AA303" i="1"/>
  <c r="S304" i="1"/>
  <c r="T304" i="1"/>
  <c r="U304" i="1"/>
  <c r="V304" i="1"/>
  <c r="W304" i="1"/>
  <c r="X304" i="1"/>
  <c r="Y304" i="1"/>
  <c r="Z304" i="1"/>
  <c r="AA304" i="1"/>
  <c r="S305" i="1"/>
  <c r="T305" i="1"/>
  <c r="U305" i="1"/>
  <c r="V305" i="1"/>
  <c r="W305" i="1"/>
  <c r="X305" i="1"/>
  <c r="Y305" i="1"/>
  <c r="Z305" i="1"/>
  <c r="AA305" i="1"/>
  <c r="S306" i="1"/>
  <c r="T306" i="1"/>
  <c r="U306" i="1"/>
  <c r="V306" i="1"/>
  <c r="W306" i="1"/>
  <c r="X306" i="1"/>
  <c r="Y306" i="1"/>
  <c r="Z306" i="1"/>
  <c r="AA306" i="1"/>
  <c r="S307" i="1"/>
  <c r="T307" i="1"/>
  <c r="U307" i="1"/>
  <c r="V307" i="1"/>
  <c r="W307" i="1"/>
  <c r="X307" i="1"/>
  <c r="Y307" i="1"/>
  <c r="Z307" i="1"/>
  <c r="AA307" i="1"/>
  <c r="S308" i="1"/>
  <c r="T308" i="1"/>
  <c r="U308" i="1"/>
  <c r="V308" i="1"/>
  <c r="W308" i="1"/>
  <c r="X308" i="1"/>
  <c r="Y308" i="1"/>
  <c r="Z308" i="1"/>
  <c r="AA308" i="1"/>
  <c r="S309" i="1"/>
  <c r="T309" i="1"/>
  <c r="U309" i="1"/>
  <c r="V309" i="1"/>
  <c r="W309" i="1"/>
  <c r="X309" i="1"/>
  <c r="Y309" i="1"/>
  <c r="Z309" i="1"/>
  <c r="AA309" i="1"/>
  <c r="S310" i="1"/>
  <c r="T310" i="1"/>
  <c r="U310" i="1"/>
  <c r="V310" i="1"/>
  <c r="W310" i="1"/>
  <c r="X310" i="1"/>
  <c r="Y310" i="1"/>
  <c r="Z310" i="1"/>
  <c r="AA310" i="1"/>
  <c r="S311" i="1"/>
  <c r="T311" i="1"/>
  <c r="U311" i="1"/>
  <c r="V311" i="1"/>
  <c r="W311" i="1"/>
  <c r="X311" i="1"/>
  <c r="Y311" i="1"/>
  <c r="Z311" i="1"/>
  <c r="AA311" i="1"/>
  <c r="S312" i="1"/>
  <c r="T312" i="1"/>
  <c r="U312" i="1"/>
  <c r="V312" i="1"/>
  <c r="W312" i="1"/>
  <c r="X312" i="1"/>
  <c r="Y312" i="1"/>
  <c r="Z312" i="1"/>
  <c r="AA312" i="1"/>
  <c r="S313" i="1"/>
  <c r="T313" i="1"/>
  <c r="U313" i="1"/>
  <c r="V313" i="1"/>
  <c r="W313" i="1"/>
  <c r="X313" i="1"/>
  <c r="Y313" i="1"/>
  <c r="Z313" i="1"/>
  <c r="AA313" i="1"/>
  <c r="S314" i="1"/>
  <c r="T314" i="1"/>
  <c r="U314" i="1"/>
  <c r="V314" i="1"/>
  <c r="W314" i="1"/>
  <c r="X314" i="1"/>
  <c r="Y314" i="1"/>
  <c r="Z314" i="1"/>
  <c r="AA314" i="1"/>
  <c r="S315" i="1"/>
  <c r="T315" i="1"/>
  <c r="U315" i="1"/>
  <c r="V315" i="1"/>
  <c r="W315" i="1"/>
  <c r="X315" i="1"/>
  <c r="Y315" i="1"/>
  <c r="Z315" i="1"/>
  <c r="AA315" i="1"/>
  <c r="S316" i="1"/>
  <c r="T316" i="1"/>
  <c r="U316" i="1"/>
  <c r="V316" i="1"/>
  <c r="W316" i="1"/>
  <c r="X316" i="1"/>
  <c r="Y316" i="1"/>
  <c r="Z316" i="1"/>
  <c r="AA316" i="1"/>
  <c r="S317" i="1"/>
  <c r="T317" i="1"/>
  <c r="U317" i="1"/>
  <c r="V317" i="1"/>
  <c r="W317" i="1"/>
  <c r="X317" i="1"/>
  <c r="Y317" i="1"/>
  <c r="Z317" i="1"/>
  <c r="AA317" i="1"/>
  <c r="S318" i="1"/>
  <c r="T318" i="1"/>
  <c r="U318" i="1"/>
  <c r="V318" i="1"/>
  <c r="W318" i="1"/>
  <c r="X318" i="1"/>
  <c r="Y318" i="1"/>
  <c r="Z318" i="1"/>
  <c r="AA318" i="1"/>
  <c r="S319" i="1"/>
  <c r="T319" i="1"/>
  <c r="U319" i="1"/>
  <c r="V319" i="1"/>
  <c r="W319" i="1"/>
  <c r="X319" i="1"/>
  <c r="Y319" i="1"/>
  <c r="Z319" i="1"/>
  <c r="AA319" i="1"/>
  <c r="S320" i="1"/>
  <c r="T320" i="1"/>
  <c r="U320" i="1"/>
  <c r="V320" i="1"/>
  <c r="W320" i="1"/>
  <c r="X320" i="1"/>
  <c r="Y320" i="1"/>
  <c r="Z320" i="1"/>
  <c r="AA320" i="1"/>
  <c r="S321" i="1"/>
  <c r="T321" i="1"/>
  <c r="U321" i="1"/>
  <c r="V321" i="1"/>
  <c r="W321" i="1"/>
  <c r="X321" i="1"/>
  <c r="Y321" i="1"/>
  <c r="Z321" i="1"/>
  <c r="AA321" i="1"/>
  <c r="S322" i="1"/>
  <c r="T322" i="1"/>
  <c r="U322" i="1"/>
  <c r="V322" i="1"/>
  <c r="W322" i="1"/>
  <c r="X322" i="1"/>
  <c r="Y322" i="1"/>
  <c r="Z322" i="1"/>
  <c r="AA322" i="1"/>
  <c r="S323" i="1"/>
  <c r="T323" i="1"/>
  <c r="U323" i="1"/>
  <c r="V323" i="1"/>
  <c r="W323" i="1"/>
  <c r="X323" i="1"/>
  <c r="Y323" i="1"/>
  <c r="Z323" i="1"/>
  <c r="AA323" i="1"/>
  <c r="S324" i="1"/>
  <c r="T324" i="1"/>
  <c r="U324" i="1"/>
  <c r="V324" i="1"/>
  <c r="W324" i="1"/>
  <c r="X324" i="1"/>
  <c r="Y324" i="1"/>
  <c r="Z324" i="1"/>
  <c r="AA324" i="1"/>
  <c r="S325" i="1"/>
  <c r="T325" i="1"/>
  <c r="U325" i="1"/>
  <c r="V325" i="1"/>
  <c r="W325" i="1"/>
  <c r="X325" i="1"/>
  <c r="Y325" i="1"/>
  <c r="Z325" i="1"/>
  <c r="AA325" i="1"/>
  <c r="S326" i="1"/>
  <c r="T326" i="1"/>
  <c r="U326" i="1"/>
  <c r="V326" i="1"/>
  <c r="W326" i="1"/>
  <c r="X326" i="1"/>
  <c r="Y326" i="1"/>
  <c r="Z326" i="1"/>
  <c r="AA326" i="1"/>
  <c r="S327" i="1"/>
  <c r="T327" i="1"/>
  <c r="U327" i="1"/>
  <c r="V327" i="1"/>
  <c r="W327" i="1"/>
  <c r="X327" i="1"/>
  <c r="Y327" i="1"/>
  <c r="Z327" i="1"/>
  <c r="AA327" i="1"/>
  <c r="S328" i="1"/>
  <c r="T328" i="1"/>
  <c r="U328" i="1"/>
  <c r="V328" i="1"/>
  <c r="W328" i="1"/>
  <c r="X328" i="1"/>
  <c r="Y328" i="1"/>
  <c r="Z328" i="1"/>
  <c r="AA328" i="1"/>
  <c r="S329" i="1"/>
  <c r="T329" i="1"/>
  <c r="U329" i="1"/>
  <c r="V329" i="1"/>
  <c r="W329" i="1"/>
  <c r="X329" i="1"/>
  <c r="Y329" i="1"/>
  <c r="Z329" i="1"/>
  <c r="AA329" i="1"/>
  <c r="S330" i="1"/>
  <c r="T330" i="1"/>
  <c r="U330" i="1"/>
  <c r="V330" i="1"/>
  <c r="W330" i="1"/>
  <c r="X330" i="1"/>
  <c r="Y330" i="1"/>
  <c r="Z330" i="1"/>
  <c r="AA330" i="1"/>
  <c r="S331" i="1"/>
  <c r="T331" i="1"/>
  <c r="U331" i="1"/>
  <c r="V331" i="1"/>
  <c r="W331" i="1"/>
  <c r="X331" i="1"/>
  <c r="Y331" i="1"/>
  <c r="Z331" i="1"/>
  <c r="AA331" i="1"/>
  <c r="S332" i="1"/>
  <c r="T332" i="1"/>
  <c r="U332" i="1"/>
  <c r="V332" i="1"/>
  <c r="W332" i="1"/>
  <c r="X332" i="1"/>
  <c r="Y332" i="1"/>
  <c r="Z332" i="1"/>
  <c r="AA332" i="1"/>
  <c r="S333" i="1"/>
  <c r="T333" i="1"/>
  <c r="U333" i="1"/>
  <c r="V333" i="1"/>
  <c r="W333" i="1"/>
  <c r="X333" i="1"/>
  <c r="Y333" i="1"/>
  <c r="Z333" i="1"/>
  <c r="AA333" i="1"/>
  <c r="S334" i="1"/>
  <c r="T334" i="1"/>
  <c r="U334" i="1"/>
  <c r="V334" i="1"/>
  <c r="W334" i="1"/>
  <c r="X334" i="1"/>
  <c r="Y334" i="1"/>
  <c r="Z334" i="1"/>
  <c r="AA334" i="1"/>
  <c r="S335" i="1"/>
  <c r="T335" i="1"/>
  <c r="U335" i="1"/>
  <c r="V335" i="1"/>
  <c r="W335" i="1"/>
  <c r="X335" i="1"/>
  <c r="Y335" i="1"/>
  <c r="Z335" i="1"/>
  <c r="AA335" i="1"/>
  <c r="S336" i="1"/>
  <c r="T336" i="1"/>
  <c r="U336" i="1"/>
  <c r="V336" i="1"/>
  <c r="W336" i="1"/>
  <c r="X336" i="1"/>
  <c r="Y336" i="1"/>
  <c r="Z336" i="1"/>
  <c r="AA336" i="1"/>
  <c r="S337" i="1"/>
  <c r="T337" i="1"/>
  <c r="U337" i="1"/>
  <c r="V337" i="1"/>
  <c r="W337" i="1"/>
  <c r="X337" i="1"/>
  <c r="Y337" i="1"/>
  <c r="Z337" i="1"/>
  <c r="AA337" i="1"/>
  <c r="S338" i="1"/>
  <c r="T338" i="1"/>
  <c r="U338" i="1"/>
  <c r="V338" i="1"/>
  <c r="W338" i="1"/>
  <c r="X338" i="1"/>
  <c r="Y338" i="1"/>
  <c r="Z338" i="1"/>
  <c r="AA338" i="1"/>
  <c r="S339" i="1"/>
  <c r="T339" i="1"/>
  <c r="U339" i="1"/>
  <c r="V339" i="1"/>
  <c r="W339" i="1"/>
  <c r="X339" i="1"/>
  <c r="Y339" i="1"/>
  <c r="Z339" i="1"/>
  <c r="AA339" i="1"/>
  <c r="S340" i="1"/>
  <c r="T340" i="1"/>
  <c r="U340" i="1"/>
  <c r="V340" i="1"/>
  <c r="W340" i="1"/>
  <c r="X340" i="1"/>
  <c r="Y340" i="1"/>
  <c r="Z340" i="1"/>
  <c r="AA340" i="1"/>
  <c r="S341" i="1"/>
  <c r="T341" i="1"/>
  <c r="U341" i="1"/>
  <c r="V341" i="1"/>
  <c r="W341" i="1"/>
  <c r="X341" i="1"/>
  <c r="Y341" i="1"/>
  <c r="Z341" i="1"/>
  <c r="AA341" i="1"/>
  <c r="S342" i="1"/>
  <c r="T342" i="1"/>
  <c r="U342" i="1"/>
  <c r="V342" i="1"/>
  <c r="W342" i="1"/>
  <c r="X342" i="1"/>
  <c r="Y342" i="1"/>
  <c r="Z342" i="1"/>
  <c r="AA342" i="1"/>
  <c r="S343" i="1"/>
  <c r="T343" i="1"/>
  <c r="U343" i="1"/>
  <c r="V343" i="1"/>
  <c r="W343" i="1"/>
  <c r="X343" i="1"/>
  <c r="Y343" i="1"/>
  <c r="Z343" i="1"/>
  <c r="AA343" i="1"/>
  <c r="S344" i="1"/>
  <c r="T344" i="1"/>
  <c r="U344" i="1"/>
  <c r="V344" i="1"/>
  <c r="W344" i="1"/>
  <c r="X344" i="1"/>
  <c r="Y344" i="1"/>
  <c r="Z344" i="1"/>
  <c r="AA344" i="1"/>
  <c r="S345" i="1"/>
  <c r="T345" i="1"/>
  <c r="U345" i="1"/>
  <c r="V345" i="1"/>
  <c r="W345" i="1"/>
  <c r="X345" i="1"/>
  <c r="Y345" i="1"/>
  <c r="Z345" i="1"/>
  <c r="AA345" i="1"/>
  <c r="S346" i="1"/>
  <c r="T346" i="1"/>
  <c r="U346" i="1"/>
  <c r="V346" i="1"/>
  <c r="W346" i="1"/>
  <c r="X346" i="1"/>
  <c r="Y346" i="1"/>
  <c r="Z346" i="1"/>
  <c r="AA346" i="1"/>
  <c r="S347" i="1"/>
  <c r="T347" i="1"/>
  <c r="U347" i="1"/>
  <c r="V347" i="1"/>
  <c r="W347" i="1"/>
  <c r="X347" i="1"/>
  <c r="Y347" i="1"/>
  <c r="Z347" i="1"/>
  <c r="AA347" i="1"/>
  <c r="S348" i="1"/>
  <c r="T348" i="1"/>
  <c r="U348" i="1"/>
  <c r="V348" i="1"/>
  <c r="W348" i="1"/>
  <c r="X348" i="1"/>
  <c r="Y348" i="1"/>
  <c r="Z348" i="1"/>
  <c r="AA348" i="1"/>
  <c r="S349" i="1"/>
  <c r="T349" i="1"/>
  <c r="U349" i="1"/>
  <c r="V349" i="1"/>
  <c r="W349" i="1"/>
  <c r="X349" i="1"/>
  <c r="Y349" i="1"/>
  <c r="Z349" i="1"/>
  <c r="AA349" i="1"/>
  <c r="S350" i="1"/>
  <c r="T350" i="1"/>
  <c r="U350" i="1"/>
  <c r="V350" i="1"/>
  <c r="W350" i="1"/>
  <c r="X350" i="1"/>
  <c r="Y350" i="1"/>
  <c r="Z350" i="1"/>
  <c r="AA350" i="1"/>
  <c r="S351" i="1"/>
  <c r="T351" i="1"/>
  <c r="U351" i="1"/>
  <c r="V351" i="1"/>
  <c r="W351" i="1"/>
  <c r="X351" i="1"/>
  <c r="Y351" i="1"/>
  <c r="Z351" i="1"/>
  <c r="AA351" i="1"/>
  <c r="S352" i="1"/>
  <c r="T352" i="1"/>
  <c r="U352" i="1"/>
  <c r="V352" i="1"/>
  <c r="W352" i="1"/>
  <c r="X352" i="1"/>
  <c r="Y352" i="1"/>
  <c r="Z352" i="1"/>
  <c r="AA352" i="1"/>
  <c r="S353" i="1"/>
  <c r="T353" i="1"/>
  <c r="U353" i="1"/>
  <c r="V353" i="1"/>
  <c r="W353" i="1"/>
  <c r="X353" i="1"/>
  <c r="Y353" i="1"/>
  <c r="Z353" i="1"/>
  <c r="AA353" i="1"/>
  <c r="S354" i="1"/>
  <c r="T354" i="1"/>
  <c r="U354" i="1"/>
  <c r="V354" i="1"/>
  <c r="W354" i="1"/>
  <c r="X354" i="1"/>
  <c r="Y354" i="1"/>
  <c r="Z354" i="1"/>
  <c r="AA354" i="1"/>
  <c r="S355" i="1"/>
  <c r="T355" i="1"/>
  <c r="U355" i="1"/>
  <c r="V355" i="1"/>
  <c r="W355" i="1"/>
  <c r="X355" i="1"/>
  <c r="Y355" i="1"/>
  <c r="Z355" i="1"/>
  <c r="AA355" i="1"/>
  <c r="S356" i="1"/>
  <c r="T356" i="1"/>
  <c r="U356" i="1"/>
  <c r="V356" i="1"/>
  <c r="W356" i="1"/>
  <c r="X356" i="1"/>
  <c r="Y356" i="1"/>
  <c r="Z356" i="1"/>
  <c r="AA356" i="1"/>
  <c r="S357" i="1"/>
  <c r="T357" i="1"/>
  <c r="U357" i="1"/>
  <c r="V357" i="1"/>
  <c r="W357" i="1"/>
  <c r="X357" i="1"/>
  <c r="Y357" i="1"/>
  <c r="Z357" i="1"/>
  <c r="AA357" i="1"/>
  <c r="S358" i="1"/>
  <c r="T358" i="1"/>
  <c r="U358" i="1"/>
  <c r="V358" i="1"/>
  <c r="W358" i="1"/>
  <c r="X358" i="1"/>
  <c r="Y358" i="1"/>
  <c r="Z358" i="1"/>
  <c r="AA358" i="1"/>
  <c r="S359" i="1"/>
  <c r="T359" i="1"/>
  <c r="U359" i="1"/>
  <c r="V359" i="1"/>
  <c r="W359" i="1"/>
  <c r="X359" i="1"/>
  <c r="Y359" i="1"/>
  <c r="Z359" i="1"/>
  <c r="AA359" i="1"/>
  <c r="T3" i="1"/>
  <c r="T361" i="1" s="1"/>
  <c r="U3" i="1"/>
  <c r="U361" i="1" s="1"/>
  <c r="V3" i="1"/>
  <c r="V361" i="1" s="1"/>
  <c r="W3" i="1"/>
  <c r="W361" i="1" s="1"/>
  <c r="X3" i="1"/>
  <c r="X361" i="1" s="1"/>
  <c r="Y3" i="1"/>
  <c r="Y361" i="1" s="1"/>
  <c r="Z3" i="1"/>
  <c r="Z361" i="1" s="1"/>
  <c r="AA3" i="1"/>
  <c r="AA361" i="1" s="1"/>
  <c r="S3" i="1"/>
  <c r="S361" i="1" s="1"/>
  <c r="U365" i="1" s="1"/>
  <c r="U367" i="1" l="1"/>
  <c r="U366" i="1"/>
</calcChain>
</file>

<file path=xl/sharedStrings.xml><?xml version="1.0" encoding="utf-8"?>
<sst xmlns="http://schemas.openxmlformats.org/spreadsheetml/2006/main" count="417" uniqueCount="39">
  <si>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</si>
  <si>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</si>
  <si>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</si>
  <si>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</si>
  <si>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</si>
  <si>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</si>
  <si>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</si>
  <si>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</si>
  <si>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</si>
  <si>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</si>
  <si>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</si>
  <si>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</si>
  <si>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</si>
  <si>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</si>
  <si>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</si>
  <si>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</si>
  <si>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Tout</t>
  </si>
  <si>
    <t>FAN OFF</t>
  </si>
  <si>
    <t>FAN ON</t>
  </si>
  <si>
    <t>Velocidad</t>
  </si>
  <si>
    <t>de</t>
  </si>
  <si>
    <t>carga</t>
  </si>
  <si>
    <t>Grasa</t>
  </si>
  <si>
    <t>Estearina</t>
  </si>
  <si>
    <t>Cera</t>
  </si>
  <si>
    <t>de carga</t>
  </si>
  <si>
    <t>Tiempo total de carga (minutos)</t>
  </si>
  <si>
    <t>Tin sube debido</t>
  </si>
  <si>
    <t>a la pobre aislacion</t>
  </si>
  <si>
    <t>termica en esa zona</t>
  </si>
  <si>
    <t>VENTILADOR OFF</t>
  </si>
  <si>
    <t>INVERSION TERMICA</t>
  </si>
  <si>
    <t>Tout y Tsal</t>
  </si>
  <si>
    <t>estan aislados</t>
  </si>
  <si>
    <t>y son influenciados por el</t>
  </si>
  <si>
    <t>ventilador</t>
  </si>
  <si>
    <t>Tin y Tent</t>
  </si>
  <si>
    <t>NO aislados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</si>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</sst>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0" fillId="0" borderId="0" xfId="0" applyAlignment="1">
      <alignment vertical="center"/>
    </xf>
    <xf numFmtId="0" fontId="16" fillId="33" borderId="0" xfId="0" applyFont="1" applyFill="1"/>
    <xf numFmtId="2" fontId="0" fillId="0" borderId="0" xfId="0" applyNumberFormat="1"/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30-05-2024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(68)'!$M$1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(68)'!$M$2:$M$360</c:f>
              <c:numCache>
                <c:formatCode>General</c:formatCode>
                <c:ptCount val="359"/>
                <c:pt idx="0">
                  <c:v>17.5</c:v>
                </c:pt>
                <c:pt idx="1">
                  <c:v>17.2</c:v>
                </c:pt>
                <c:pt idx="2">
                  <c:v>17.3</c:v>
                </c:pt>
                <c:pt idx="3">
                  <c:v>17.7</c:v>
                </c:pt>
                <c:pt idx="4">
                  <c:v>17.600000000000001</c:v>
                </c:pt>
                <c:pt idx="5">
                  <c:v>18.2</c:v>
                </c:pt>
                <c:pt idx="6">
                  <c:v>17.899999999999999</c:v>
                </c:pt>
                <c:pt idx="7">
                  <c:v>18</c:v>
                </c:pt>
                <c:pt idx="8">
                  <c:v>19</c:v>
                </c:pt>
                <c:pt idx="9">
                  <c:v>19.2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18.2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19.100000000000001</c:v>
                </c:pt>
                <c:pt idx="18">
                  <c:v>20.399999999999999</c:v>
                </c:pt>
                <c:pt idx="19">
                  <c:v>20.7</c:v>
                </c:pt>
                <c:pt idx="20">
                  <c:v>20.399999999999999</c:v>
                </c:pt>
                <c:pt idx="21">
                  <c:v>19.399999999999999</c:v>
                </c:pt>
                <c:pt idx="22">
                  <c:v>18.8</c:v>
                </c:pt>
                <c:pt idx="23">
                  <c:v>20.6</c:v>
                </c:pt>
                <c:pt idx="24">
                  <c:v>21.1</c:v>
                </c:pt>
                <c:pt idx="25">
                  <c:v>20.8</c:v>
                </c:pt>
                <c:pt idx="26">
                  <c:v>20.6</c:v>
                </c:pt>
                <c:pt idx="27">
                  <c:v>21.4</c:v>
                </c:pt>
                <c:pt idx="28">
                  <c:v>19.899999999999999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20.6</c:v>
                </c:pt>
                <c:pt idx="32">
                  <c:v>20.7</c:v>
                </c:pt>
                <c:pt idx="33">
                  <c:v>20.2</c:v>
                </c:pt>
                <c:pt idx="34">
                  <c:v>21.2</c:v>
                </c:pt>
                <c:pt idx="35">
                  <c:v>20.7</c:v>
                </c:pt>
                <c:pt idx="36">
                  <c:v>20.7</c:v>
                </c:pt>
                <c:pt idx="37">
                  <c:v>20.8</c:v>
                </c:pt>
                <c:pt idx="38">
                  <c:v>22</c:v>
                </c:pt>
                <c:pt idx="39">
                  <c:v>22.4</c:v>
                </c:pt>
                <c:pt idx="40">
                  <c:v>22.1</c:v>
                </c:pt>
                <c:pt idx="41">
                  <c:v>21.6</c:v>
                </c:pt>
                <c:pt idx="42">
                  <c:v>21</c:v>
                </c:pt>
                <c:pt idx="43">
                  <c:v>20.8</c:v>
                </c:pt>
                <c:pt idx="44">
                  <c:v>23.1</c:v>
                </c:pt>
                <c:pt idx="45">
                  <c:v>22.9</c:v>
                </c:pt>
                <c:pt idx="46">
                  <c:v>24.6</c:v>
                </c:pt>
                <c:pt idx="47">
                  <c:v>23.7</c:v>
                </c:pt>
                <c:pt idx="48">
                  <c:v>24.3</c:v>
                </c:pt>
                <c:pt idx="49">
                  <c:v>22.5</c:v>
                </c:pt>
                <c:pt idx="50">
                  <c:v>22.3</c:v>
                </c:pt>
                <c:pt idx="51">
                  <c:v>22.7</c:v>
                </c:pt>
                <c:pt idx="52">
                  <c:v>21.7</c:v>
                </c:pt>
                <c:pt idx="53">
                  <c:v>22</c:v>
                </c:pt>
                <c:pt idx="54">
                  <c:v>22.4</c:v>
                </c:pt>
                <c:pt idx="55">
                  <c:v>22.7</c:v>
                </c:pt>
                <c:pt idx="56">
                  <c:v>22.3</c:v>
                </c:pt>
                <c:pt idx="57">
                  <c:v>22.2</c:v>
                </c:pt>
                <c:pt idx="58">
                  <c:v>21.9</c:v>
                </c:pt>
                <c:pt idx="59">
                  <c:v>21.9</c:v>
                </c:pt>
                <c:pt idx="60">
                  <c:v>22.8</c:v>
                </c:pt>
                <c:pt idx="61">
                  <c:v>23.2</c:v>
                </c:pt>
                <c:pt idx="62">
                  <c:v>24.1</c:v>
                </c:pt>
                <c:pt idx="63">
                  <c:v>24.6</c:v>
                </c:pt>
                <c:pt idx="64">
                  <c:v>23.9</c:v>
                </c:pt>
                <c:pt idx="65">
                  <c:v>24.3</c:v>
                </c:pt>
                <c:pt idx="66">
                  <c:v>22.9</c:v>
                </c:pt>
                <c:pt idx="67">
                  <c:v>22.6</c:v>
                </c:pt>
                <c:pt idx="68">
                  <c:v>23.5</c:v>
                </c:pt>
                <c:pt idx="69">
                  <c:v>23.7</c:v>
                </c:pt>
                <c:pt idx="70">
                  <c:v>23.4</c:v>
                </c:pt>
                <c:pt idx="71">
                  <c:v>23.4</c:v>
                </c:pt>
                <c:pt idx="72">
                  <c:v>23.9</c:v>
                </c:pt>
                <c:pt idx="73">
                  <c:v>23.6</c:v>
                </c:pt>
                <c:pt idx="74">
                  <c:v>23.1</c:v>
                </c:pt>
                <c:pt idx="75">
                  <c:v>24.2</c:v>
                </c:pt>
                <c:pt idx="76">
                  <c:v>24.7</c:v>
                </c:pt>
                <c:pt idx="77">
                  <c:v>24.8</c:v>
                </c:pt>
                <c:pt idx="78">
                  <c:v>24.3</c:v>
                </c:pt>
                <c:pt idx="79">
                  <c:v>24.6</c:v>
                </c:pt>
                <c:pt idx="80">
                  <c:v>24.3</c:v>
                </c:pt>
                <c:pt idx="81">
                  <c:v>24.8</c:v>
                </c:pt>
                <c:pt idx="82">
                  <c:v>26</c:v>
                </c:pt>
                <c:pt idx="83">
                  <c:v>25.9</c:v>
                </c:pt>
                <c:pt idx="84">
                  <c:v>25.9</c:v>
                </c:pt>
                <c:pt idx="85">
                  <c:v>25.5</c:v>
                </c:pt>
                <c:pt idx="86">
                  <c:v>25.5</c:v>
                </c:pt>
                <c:pt idx="87">
                  <c:v>26.4</c:v>
                </c:pt>
                <c:pt idx="88">
                  <c:v>25.5</c:v>
                </c:pt>
                <c:pt idx="89">
                  <c:v>26.5</c:v>
                </c:pt>
                <c:pt idx="90">
                  <c:v>25.5</c:v>
                </c:pt>
                <c:pt idx="91">
                  <c:v>26</c:v>
                </c:pt>
                <c:pt idx="92">
                  <c:v>25.9</c:v>
                </c:pt>
                <c:pt idx="93">
                  <c:v>26.3</c:v>
                </c:pt>
                <c:pt idx="94">
                  <c:v>26.3</c:v>
                </c:pt>
                <c:pt idx="95">
                  <c:v>27.6</c:v>
                </c:pt>
                <c:pt idx="96">
                  <c:v>27.7</c:v>
                </c:pt>
                <c:pt idx="97">
                  <c:v>26.6</c:v>
                </c:pt>
                <c:pt idx="98">
                  <c:v>26</c:v>
                </c:pt>
                <c:pt idx="99">
                  <c:v>24.9</c:v>
                </c:pt>
                <c:pt idx="100">
                  <c:v>25.9</c:v>
                </c:pt>
                <c:pt idx="101">
                  <c:v>26.9</c:v>
                </c:pt>
                <c:pt idx="102">
                  <c:v>27.9</c:v>
                </c:pt>
                <c:pt idx="103">
                  <c:v>27</c:v>
                </c:pt>
                <c:pt idx="104">
                  <c:v>28.3</c:v>
                </c:pt>
                <c:pt idx="105">
                  <c:v>27.8</c:v>
                </c:pt>
                <c:pt idx="106">
                  <c:v>28</c:v>
                </c:pt>
                <c:pt idx="107">
                  <c:v>26.8</c:v>
                </c:pt>
                <c:pt idx="108">
                  <c:v>27.5</c:v>
                </c:pt>
                <c:pt idx="109">
                  <c:v>28.4</c:v>
                </c:pt>
                <c:pt idx="110">
                  <c:v>28.8</c:v>
                </c:pt>
                <c:pt idx="111">
                  <c:v>28.1</c:v>
                </c:pt>
                <c:pt idx="112">
                  <c:v>28.9</c:v>
                </c:pt>
                <c:pt idx="113">
                  <c:v>29</c:v>
                </c:pt>
                <c:pt idx="114">
                  <c:v>29</c:v>
                </c:pt>
                <c:pt idx="115">
                  <c:v>29.1</c:v>
                </c:pt>
                <c:pt idx="116">
                  <c:v>28.8</c:v>
                </c:pt>
                <c:pt idx="117">
                  <c:v>28.2</c:v>
                </c:pt>
                <c:pt idx="118">
                  <c:v>28.5</c:v>
                </c:pt>
                <c:pt idx="119">
                  <c:v>29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30.2</c:v>
                </c:pt>
                <c:pt idx="125">
                  <c:v>31</c:v>
                </c:pt>
                <c:pt idx="126">
                  <c:v>29.7</c:v>
                </c:pt>
                <c:pt idx="127">
                  <c:v>29.9</c:v>
                </c:pt>
                <c:pt idx="128">
                  <c:v>31.4</c:v>
                </c:pt>
                <c:pt idx="129">
                  <c:v>31.2</c:v>
                </c:pt>
                <c:pt idx="130">
                  <c:v>31</c:v>
                </c:pt>
                <c:pt idx="131">
                  <c:v>32.5</c:v>
                </c:pt>
                <c:pt idx="132">
                  <c:v>31.7</c:v>
                </c:pt>
                <c:pt idx="133">
                  <c:v>31.4</c:v>
                </c:pt>
                <c:pt idx="134">
                  <c:v>31.4</c:v>
                </c:pt>
                <c:pt idx="135">
                  <c:v>32.1</c:v>
                </c:pt>
                <c:pt idx="136">
                  <c:v>30.4</c:v>
                </c:pt>
                <c:pt idx="137">
                  <c:v>31.6</c:v>
                </c:pt>
                <c:pt idx="138">
                  <c:v>33</c:v>
                </c:pt>
                <c:pt idx="139">
                  <c:v>32.9</c:v>
                </c:pt>
                <c:pt idx="140">
                  <c:v>33.200000000000003</c:v>
                </c:pt>
                <c:pt idx="141">
                  <c:v>34.6</c:v>
                </c:pt>
                <c:pt idx="142">
                  <c:v>35.299999999999997</c:v>
                </c:pt>
                <c:pt idx="143">
                  <c:v>36.4</c:v>
                </c:pt>
                <c:pt idx="144">
                  <c:v>36.6</c:v>
                </c:pt>
                <c:pt idx="145">
                  <c:v>33.700000000000003</c:v>
                </c:pt>
                <c:pt idx="146">
                  <c:v>33.4</c:v>
                </c:pt>
                <c:pt idx="147">
                  <c:v>33.299999999999997</c:v>
                </c:pt>
                <c:pt idx="148">
                  <c:v>34</c:v>
                </c:pt>
                <c:pt idx="149">
                  <c:v>35.799999999999997</c:v>
                </c:pt>
                <c:pt idx="150">
                  <c:v>34.5</c:v>
                </c:pt>
                <c:pt idx="151">
                  <c:v>35.9</c:v>
                </c:pt>
                <c:pt idx="152">
                  <c:v>36.200000000000003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32.4</c:v>
                </c:pt>
                <c:pt idx="156">
                  <c:v>30.8</c:v>
                </c:pt>
                <c:pt idx="157">
                  <c:v>30.5</c:v>
                </c:pt>
                <c:pt idx="158">
                  <c:v>30.3</c:v>
                </c:pt>
                <c:pt idx="159">
                  <c:v>30.7</c:v>
                </c:pt>
                <c:pt idx="160">
                  <c:v>30.8</c:v>
                </c:pt>
                <c:pt idx="161">
                  <c:v>29.6</c:v>
                </c:pt>
                <c:pt idx="162">
                  <c:v>29</c:v>
                </c:pt>
                <c:pt idx="163">
                  <c:v>28.1</c:v>
                </c:pt>
                <c:pt idx="164">
                  <c:v>29.9</c:v>
                </c:pt>
                <c:pt idx="165">
                  <c:v>29.1</c:v>
                </c:pt>
                <c:pt idx="166">
                  <c:v>29.6</c:v>
                </c:pt>
                <c:pt idx="167">
                  <c:v>31.4</c:v>
                </c:pt>
                <c:pt idx="168">
                  <c:v>31</c:v>
                </c:pt>
                <c:pt idx="169">
                  <c:v>31.1</c:v>
                </c:pt>
                <c:pt idx="170">
                  <c:v>31.7</c:v>
                </c:pt>
                <c:pt idx="171">
                  <c:v>32</c:v>
                </c:pt>
                <c:pt idx="172">
                  <c:v>32</c:v>
                </c:pt>
                <c:pt idx="173">
                  <c:v>32.700000000000003</c:v>
                </c:pt>
                <c:pt idx="174">
                  <c:v>32.200000000000003</c:v>
                </c:pt>
                <c:pt idx="175">
                  <c:v>32.299999999999997</c:v>
                </c:pt>
                <c:pt idx="176">
                  <c:v>31.6</c:v>
                </c:pt>
                <c:pt idx="177">
                  <c:v>31.3</c:v>
                </c:pt>
                <c:pt idx="178">
                  <c:v>30.8</c:v>
                </c:pt>
                <c:pt idx="179">
                  <c:v>30.4</c:v>
                </c:pt>
                <c:pt idx="180">
                  <c:v>30.4</c:v>
                </c:pt>
                <c:pt idx="181">
                  <c:v>31.3</c:v>
                </c:pt>
                <c:pt idx="182">
                  <c:v>32.299999999999997</c:v>
                </c:pt>
                <c:pt idx="183">
                  <c:v>31.7</c:v>
                </c:pt>
                <c:pt idx="184">
                  <c:v>29.2</c:v>
                </c:pt>
                <c:pt idx="185">
                  <c:v>30.3</c:v>
                </c:pt>
                <c:pt idx="186">
                  <c:v>30.5</c:v>
                </c:pt>
                <c:pt idx="187">
                  <c:v>30</c:v>
                </c:pt>
                <c:pt idx="188">
                  <c:v>32.799999999999997</c:v>
                </c:pt>
                <c:pt idx="189">
                  <c:v>32.299999999999997</c:v>
                </c:pt>
                <c:pt idx="190">
                  <c:v>31.7</c:v>
                </c:pt>
                <c:pt idx="191">
                  <c:v>30.7</c:v>
                </c:pt>
                <c:pt idx="192">
                  <c:v>33.700000000000003</c:v>
                </c:pt>
                <c:pt idx="193">
                  <c:v>34.5</c:v>
                </c:pt>
                <c:pt idx="194">
                  <c:v>33.1</c:v>
                </c:pt>
                <c:pt idx="195">
                  <c:v>30.8</c:v>
                </c:pt>
                <c:pt idx="196">
                  <c:v>30.9</c:v>
                </c:pt>
                <c:pt idx="197">
                  <c:v>33.700000000000003</c:v>
                </c:pt>
                <c:pt idx="198">
                  <c:v>32.5</c:v>
                </c:pt>
                <c:pt idx="199">
                  <c:v>30.8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34.1</c:v>
                </c:pt>
                <c:pt idx="203">
                  <c:v>34.9</c:v>
                </c:pt>
                <c:pt idx="204">
                  <c:v>33</c:v>
                </c:pt>
                <c:pt idx="205">
                  <c:v>34.1</c:v>
                </c:pt>
                <c:pt idx="206">
                  <c:v>34.5</c:v>
                </c:pt>
                <c:pt idx="207">
                  <c:v>34.700000000000003</c:v>
                </c:pt>
                <c:pt idx="208">
                  <c:v>35.9</c:v>
                </c:pt>
                <c:pt idx="209">
                  <c:v>32.200000000000003</c:v>
                </c:pt>
                <c:pt idx="210">
                  <c:v>34.1</c:v>
                </c:pt>
                <c:pt idx="211">
                  <c:v>32.4</c:v>
                </c:pt>
                <c:pt idx="212">
                  <c:v>34.6</c:v>
                </c:pt>
                <c:pt idx="213">
                  <c:v>34</c:v>
                </c:pt>
                <c:pt idx="214">
                  <c:v>34.200000000000003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33.6</c:v>
                </c:pt>
                <c:pt idx="218">
                  <c:v>33.799999999999997</c:v>
                </c:pt>
                <c:pt idx="219">
                  <c:v>33.700000000000003</c:v>
                </c:pt>
                <c:pt idx="220">
                  <c:v>36.299999999999997</c:v>
                </c:pt>
                <c:pt idx="221">
                  <c:v>33.6</c:v>
                </c:pt>
                <c:pt idx="222">
                  <c:v>36.5</c:v>
                </c:pt>
                <c:pt idx="223">
                  <c:v>37.4</c:v>
                </c:pt>
                <c:pt idx="224">
                  <c:v>37.1</c:v>
                </c:pt>
                <c:pt idx="225">
                  <c:v>35.799999999999997</c:v>
                </c:pt>
                <c:pt idx="226">
                  <c:v>35.299999999999997</c:v>
                </c:pt>
                <c:pt idx="227">
                  <c:v>34.700000000000003</c:v>
                </c:pt>
                <c:pt idx="228">
                  <c:v>37</c:v>
                </c:pt>
                <c:pt idx="229">
                  <c:v>35.9</c:v>
                </c:pt>
                <c:pt idx="230">
                  <c:v>36.5</c:v>
                </c:pt>
                <c:pt idx="231">
                  <c:v>35.9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37.700000000000003</c:v>
                </c:pt>
                <c:pt idx="235">
                  <c:v>36.799999999999997</c:v>
                </c:pt>
                <c:pt idx="236">
                  <c:v>36.299999999999997</c:v>
                </c:pt>
                <c:pt idx="237">
                  <c:v>36</c:v>
                </c:pt>
                <c:pt idx="238">
                  <c:v>37.799999999999997</c:v>
                </c:pt>
                <c:pt idx="239">
                  <c:v>35.700000000000003</c:v>
                </c:pt>
                <c:pt idx="240">
                  <c:v>36</c:v>
                </c:pt>
                <c:pt idx="241">
                  <c:v>37.700000000000003</c:v>
                </c:pt>
                <c:pt idx="242">
                  <c:v>34.200000000000003</c:v>
                </c:pt>
                <c:pt idx="243">
                  <c:v>36.1</c:v>
                </c:pt>
                <c:pt idx="244">
                  <c:v>38.200000000000003</c:v>
                </c:pt>
                <c:pt idx="245">
                  <c:v>37.4</c:v>
                </c:pt>
                <c:pt idx="246">
                  <c:v>36.200000000000003</c:v>
                </c:pt>
                <c:pt idx="247">
                  <c:v>36.4</c:v>
                </c:pt>
                <c:pt idx="248">
                  <c:v>38.6</c:v>
                </c:pt>
                <c:pt idx="249">
                  <c:v>35.799999999999997</c:v>
                </c:pt>
                <c:pt idx="250">
                  <c:v>37.9</c:v>
                </c:pt>
                <c:pt idx="251">
                  <c:v>38.1</c:v>
                </c:pt>
                <c:pt idx="252">
                  <c:v>37.1</c:v>
                </c:pt>
                <c:pt idx="253">
                  <c:v>38.299999999999997</c:v>
                </c:pt>
                <c:pt idx="254">
                  <c:v>39.799999999999997</c:v>
                </c:pt>
                <c:pt idx="255">
                  <c:v>39.5</c:v>
                </c:pt>
                <c:pt idx="256">
                  <c:v>40.299999999999997</c:v>
                </c:pt>
                <c:pt idx="257">
                  <c:v>39.299999999999997</c:v>
                </c:pt>
                <c:pt idx="258">
                  <c:v>40.200000000000003</c:v>
                </c:pt>
                <c:pt idx="259">
                  <c:v>40</c:v>
                </c:pt>
                <c:pt idx="260">
                  <c:v>40.4</c:v>
                </c:pt>
                <c:pt idx="261">
                  <c:v>41</c:v>
                </c:pt>
                <c:pt idx="262">
                  <c:v>41.2</c:v>
                </c:pt>
                <c:pt idx="263">
                  <c:v>41.9</c:v>
                </c:pt>
                <c:pt idx="264">
                  <c:v>40</c:v>
                </c:pt>
                <c:pt idx="265">
                  <c:v>41.1</c:v>
                </c:pt>
                <c:pt idx="266">
                  <c:v>39.1</c:v>
                </c:pt>
                <c:pt idx="267">
                  <c:v>39.6</c:v>
                </c:pt>
                <c:pt idx="268">
                  <c:v>38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39.700000000000003</c:v>
                </c:pt>
                <c:pt idx="272">
                  <c:v>41.5</c:v>
                </c:pt>
                <c:pt idx="273">
                  <c:v>42.6</c:v>
                </c:pt>
                <c:pt idx="274">
                  <c:v>42.6</c:v>
                </c:pt>
                <c:pt idx="275">
                  <c:v>42.7</c:v>
                </c:pt>
                <c:pt idx="276">
                  <c:v>38.700000000000003</c:v>
                </c:pt>
                <c:pt idx="277">
                  <c:v>41</c:v>
                </c:pt>
                <c:pt idx="278">
                  <c:v>38.1</c:v>
                </c:pt>
                <c:pt idx="279">
                  <c:v>39.700000000000003</c:v>
                </c:pt>
                <c:pt idx="280">
                  <c:v>40.200000000000003</c:v>
                </c:pt>
                <c:pt idx="281">
                  <c:v>38.700000000000003</c:v>
                </c:pt>
                <c:pt idx="282">
                  <c:v>39.9</c:v>
                </c:pt>
                <c:pt idx="283">
                  <c:v>39.4</c:v>
                </c:pt>
                <c:pt idx="284">
                  <c:v>38.6</c:v>
                </c:pt>
                <c:pt idx="285">
                  <c:v>38.799999999999997</c:v>
                </c:pt>
                <c:pt idx="286">
                  <c:v>39.200000000000003</c:v>
                </c:pt>
                <c:pt idx="287">
                  <c:v>39.9</c:v>
                </c:pt>
                <c:pt idx="288">
                  <c:v>41.8</c:v>
                </c:pt>
                <c:pt idx="289">
                  <c:v>42.2</c:v>
                </c:pt>
                <c:pt idx="290">
                  <c:v>41.6</c:v>
                </c:pt>
                <c:pt idx="291">
                  <c:v>41.7</c:v>
                </c:pt>
                <c:pt idx="292">
                  <c:v>43</c:v>
                </c:pt>
                <c:pt idx="293">
                  <c:v>43.1</c:v>
                </c:pt>
                <c:pt idx="294">
                  <c:v>40</c:v>
                </c:pt>
                <c:pt idx="295">
                  <c:v>42.3</c:v>
                </c:pt>
                <c:pt idx="296">
                  <c:v>40.6</c:v>
                </c:pt>
                <c:pt idx="297">
                  <c:v>39.9</c:v>
                </c:pt>
                <c:pt idx="298">
                  <c:v>41.5</c:v>
                </c:pt>
                <c:pt idx="299">
                  <c:v>42.5</c:v>
                </c:pt>
                <c:pt idx="300">
                  <c:v>41.2</c:v>
                </c:pt>
                <c:pt idx="301">
                  <c:v>43.5</c:v>
                </c:pt>
                <c:pt idx="302">
                  <c:v>43.8</c:v>
                </c:pt>
                <c:pt idx="303">
                  <c:v>42.7</c:v>
                </c:pt>
                <c:pt idx="304">
                  <c:v>43.7</c:v>
                </c:pt>
                <c:pt idx="305">
                  <c:v>44.8</c:v>
                </c:pt>
                <c:pt idx="306">
                  <c:v>44.5</c:v>
                </c:pt>
                <c:pt idx="307">
                  <c:v>42.7</c:v>
                </c:pt>
                <c:pt idx="308">
                  <c:v>42.4</c:v>
                </c:pt>
                <c:pt idx="309">
                  <c:v>42.2</c:v>
                </c:pt>
                <c:pt idx="310">
                  <c:v>43.1</c:v>
                </c:pt>
                <c:pt idx="311">
                  <c:v>43</c:v>
                </c:pt>
                <c:pt idx="312">
                  <c:v>42.4</c:v>
                </c:pt>
                <c:pt idx="313">
                  <c:v>44.6</c:v>
                </c:pt>
                <c:pt idx="314">
                  <c:v>44.2</c:v>
                </c:pt>
                <c:pt idx="315">
                  <c:v>43.7</c:v>
                </c:pt>
                <c:pt idx="316">
                  <c:v>42.3</c:v>
                </c:pt>
                <c:pt idx="317">
                  <c:v>41.6</c:v>
                </c:pt>
                <c:pt idx="318">
                  <c:v>41.4</c:v>
                </c:pt>
                <c:pt idx="319">
                  <c:v>42.3</c:v>
                </c:pt>
                <c:pt idx="320">
                  <c:v>40.9</c:v>
                </c:pt>
                <c:pt idx="321">
                  <c:v>40.9</c:v>
                </c:pt>
                <c:pt idx="322">
                  <c:v>41.3</c:v>
                </c:pt>
                <c:pt idx="323">
                  <c:v>42.2</c:v>
                </c:pt>
                <c:pt idx="324">
                  <c:v>41.6</c:v>
                </c:pt>
                <c:pt idx="325">
                  <c:v>38.6</c:v>
                </c:pt>
                <c:pt idx="326">
                  <c:v>40.9</c:v>
                </c:pt>
                <c:pt idx="327">
                  <c:v>42.2</c:v>
                </c:pt>
                <c:pt idx="328">
                  <c:v>41.6</c:v>
                </c:pt>
                <c:pt idx="329">
                  <c:v>41.3</c:v>
                </c:pt>
                <c:pt idx="330">
                  <c:v>41.3</c:v>
                </c:pt>
                <c:pt idx="331">
                  <c:v>42.1</c:v>
                </c:pt>
                <c:pt idx="332">
                  <c:v>42.2</c:v>
                </c:pt>
                <c:pt idx="333">
                  <c:v>43.2</c:v>
                </c:pt>
                <c:pt idx="334">
                  <c:v>41.1</c:v>
                </c:pt>
                <c:pt idx="335">
                  <c:v>43.1</c:v>
                </c:pt>
                <c:pt idx="336">
                  <c:v>43.4</c:v>
                </c:pt>
                <c:pt idx="337">
                  <c:v>41.9</c:v>
                </c:pt>
                <c:pt idx="338">
                  <c:v>41.3</c:v>
                </c:pt>
                <c:pt idx="339">
                  <c:v>42.1</c:v>
                </c:pt>
                <c:pt idx="340">
                  <c:v>43.2</c:v>
                </c:pt>
                <c:pt idx="341">
                  <c:v>41.7</c:v>
                </c:pt>
                <c:pt idx="342">
                  <c:v>42.4</c:v>
                </c:pt>
                <c:pt idx="343">
                  <c:v>43.1</c:v>
                </c:pt>
                <c:pt idx="344">
                  <c:v>40.799999999999997</c:v>
                </c:pt>
                <c:pt idx="345">
                  <c:v>40.6</c:v>
                </c:pt>
                <c:pt idx="346">
                  <c:v>41.8</c:v>
                </c:pt>
                <c:pt idx="347">
                  <c:v>43.4</c:v>
                </c:pt>
                <c:pt idx="348">
                  <c:v>42</c:v>
                </c:pt>
                <c:pt idx="349">
                  <c:v>42.5</c:v>
                </c:pt>
                <c:pt idx="350">
                  <c:v>43.4</c:v>
                </c:pt>
                <c:pt idx="351">
                  <c:v>42.9</c:v>
                </c:pt>
                <c:pt idx="352">
                  <c:v>41.8</c:v>
                </c:pt>
                <c:pt idx="353">
                  <c:v>41.3</c:v>
                </c:pt>
                <c:pt idx="354">
                  <c:v>42.4</c:v>
                </c:pt>
                <c:pt idx="355">
                  <c:v>40.6</c:v>
                </c:pt>
                <c:pt idx="356">
                  <c:v>40.6</c:v>
                </c:pt>
                <c:pt idx="357">
                  <c:v>40.9</c:v>
                </c:pt>
                <c:pt idx="358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0-4CC1-8E2C-7D229A7F7A26}"/>
            </c:ext>
          </c:extLst>
        </c:ser>
        <c:ser>
          <c:idx val="10"/>
          <c:order val="1"/>
          <c:tx>
            <c:strRef>
              <c:f>'TMB01001 (68)'!$N$1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(68)'!$N$2:$N$360</c:f>
              <c:numCache>
                <c:formatCode>General</c:formatCode>
                <c:ptCount val="359"/>
                <c:pt idx="0">
                  <c:v>18.100000000000001</c:v>
                </c:pt>
                <c:pt idx="1">
                  <c:v>18</c:v>
                </c:pt>
                <c:pt idx="2">
                  <c:v>18</c:v>
                </c:pt>
                <c:pt idx="3">
                  <c:v>18.100000000000001</c:v>
                </c:pt>
                <c:pt idx="4">
                  <c:v>18.2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18.7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19.5</c:v>
                </c:pt>
                <c:pt idx="23">
                  <c:v>19.7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20.3</c:v>
                </c:pt>
                <c:pt idx="27">
                  <c:v>20.5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20.7</c:v>
                </c:pt>
                <c:pt idx="35">
                  <c:v>20.8</c:v>
                </c:pt>
                <c:pt idx="36">
                  <c:v>20.9</c:v>
                </c:pt>
                <c:pt idx="37">
                  <c:v>20.9</c:v>
                </c:pt>
                <c:pt idx="38">
                  <c:v>21.1</c:v>
                </c:pt>
                <c:pt idx="39">
                  <c:v>21.4</c:v>
                </c:pt>
                <c:pt idx="40">
                  <c:v>21.5</c:v>
                </c:pt>
                <c:pt idx="41">
                  <c:v>21.5</c:v>
                </c:pt>
                <c:pt idx="42">
                  <c:v>21.4</c:v>
                </c:pt>
                <c:pt idx="43">
                  <c:v>21.5</c:v>
                </c:pt>
                <c:pt idx="44">
                  <c:v>21.6</c:v>
                </c:pt>
                <c:pt idx="45">
                  <c:v>21.9</c:v>
                </c:pt>
                <c:pt idx="46">
                  <c:v>22.2</c:v>
                </c:pt>
                <c:pt idx="47">
                  <c:v>22.4</c:v>
                </c:pt>
                <c:pt idx="48">
                  <c:v>22.3</c:v>
                </c:pt>
                <c:pt idx="49">
                  <c:v>22.4</c:v>
                </c:pt>
                <c:pt idx="50">
                  <c:v>22.4</c:v>
                </c:pt>
                <c:pt idx="51">
                  <c:v>22.4</c:v>
                </c:pt>
                <c:pt idx="52">
                  <c:v>22.3</c:v>
                </c:pt>
                <c:pt idx="53">
                  <c:v>22.2</c:v>
                </c:pt>
                <c:pt idx="54">
                  <c:v>22.5</c:v>
                </c:pt>
                <c:pt idx="55">
                  <c:v>22.7</c:v>
                </c:pt>
                <c:pt idx="56">
                  <c:v>22.9</c:v>
                </c:pt>
                <c:pt idx="57">
                  <c:v>23.1</c:v>
                </c:pt>
                <c:pt idx="58">
                  <c:v>23.4</c:v>
                </c:pt>
                <c:pt idx="59">
                  <c:v>23.7</c:v>
                </c:pt>
                <c:pt idx="60">
                  <c:v>24.1</c:v>
                </c:pt>
                <c:pt idx="61">
                  <c:v>24.4</c:v>
                </c:pt>
                <c:pt idx="62">
                  <c:v>24.9</c:v>
                </c:pt>
                <c:pt idx="63">
                  <c:v>25.4</c:v>
                </c:pt>
                <c:pt idx="64">
                  <c:v>25.8</c:v>
                </c:pt>
                <c:pt idx="65">
                  <c:v>25.8</c:v>
                </c:pt>
                <c:pt idx="66">
                  <c:v>25.7</c:v>
                </c:pt>
                <c:pt idx="67">
                  <c:v>25.6</c:v>
                </c:pt>
                <c:pt idx="68">
                  <c:v>26</c:v>
                </c:pt>
                <c:pt idx="69">
                  <c:v>26.3</c:v>
                </c:pt>
                <c:pt idx="70">
                  <c:v>26.2</c:v>
                </c:pt>
                <c:pt idx="71">
                  <c:v>26</c:v>
                </c:pt>
                <c:pt idx="72">
                  <c:v>25.8</c:v>
                </c:pt>
                <c:pt idx="73">
                  <c:v>26.2</c:v>
                </c:pt>
                <c:pt idx="74">
                  <c:v>26.6</c:v>
                </c:pt>
                <c:pt idx="75">
                  <c:v>27.2</c:v>
                </c:pt>
                <c:pt idx="76">
                  <c:v>27.5</c:v>
                </c:pt>
                <c:pt idx="77">
                  <c:v>27.3</c:v>
                </c:pt>
                <c:pt idx="78">
                  <c:v>27.7</c:v>
                </c:pt>
                <c:pt idx="79">
                  <c:v>28.1</c:v>
                </c:pt>
                <c:pt idx="80">
                  <c:v>27.6</c:v>
                </c:pt>
                <c:pt idx="81">
                  <c:v>28</c:v>
                </c:pt>
                <c:pt idx="82">
                  <c:v>28.5</c:v>
                </c:pt>
                <c:pt idx="83">
                  <c:v>29.2</c:v>
                </c:pt>
                <c:pt idx="84">
                  <c:v>29.2</c:v>
                </c:pt>
                <c:pt idx="85">
                  <c:v>29.5</c:v>
                </c:pt>
                <c:pt idx="86">
                  <c:v>29.9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30.6</c:v>
                </c:pt>
                <c:pt idx="91">
                  <c:v>30.2</c:v>
                </c:pt>
                <c:pt idx="92">
                  <c:v>30.5</c:v>
                </c:pt>
                <c:pt idx="93">
                  <c:v>31</c:v>
                </c:pt>
                <c:pt idx="94">
                  <c:v>31.5</c:v>
                </c:pt>
                <c:pt idx="95">
                  <c:v>31.6</c:v>
                </c:pt>
                <c:pt idx="96">
                  <c:v>32.1</c:v>
                </c:pt>
                <c:pt idx="97">
                  <c:v>32.1</c:v>
                </c:pt>
                <c:pt idx="98">
                  <c:v>32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32.5</c:v>
                </c:pt>
                <c:pt idx="102">
                  <c:v>32.6</c:v>
                </c:pt>
                <c:pt idx="103">
                  <c:v>32.5</c:v>
                </c:pt>
                <c:pt idx="104">
                  <c:v>32.9</c:v>
                </c:pt>
                <c:pt idx="105">
                  <c:v>32.4</c:v>
                </c:pt>
                <c:pt idx="106">
                  <c:v>33</c:v>
                </c:pt>
                <c:pt idx="107">
                  <c:v>32.299999999999997</c:v>
                </c:pt>
                <c:pt idx="108">
                  <c:v>32.200000000000003</c:v>
                </c:pt>
                <c:pt idx="109">
                  <c:v>32.6</c:v>
                </c:pt>
                <c:pt idx="110">
                  <c:v>33.5</c:v>
                </c:pt>
                <c:pt idx="111">
                  <c:v>34.1</c:v>
                </c:pt>
                <c:pt idx="112">
                  <c:v>33.700000000000003</c:v>
                </c:pt>
                <c:pt idx="113">
                  <c:v>33.9</c:v>
                </c:pt>
                <c:pt idx="114">
                  <c:v>34.4</c:v>
                </c:pt>
                <c:pt idx="115">
                  <c:v>34.5</c:v>
                </c:pt>
                <c:pt idx="116">
                  <c:v>33.299999999999997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34.1</c:v>
                </c:pt>
                <c:pt idx="122">
                  <c:v>34.5</c:v>
                </c:pt>
                <c:pt idx="123">
                  <c:v>34.799999999999997</c:v>
                </c:pt>
                <c:pt idx="124">
                  <c:v>35.4</c:v>
                </c:pt>
                <c:pt idx="125">
                  <c:v>36</c:v>
                </c:pt>
                <c:pt idx="126">
                  <c:v>34.799999999999997</c:v>
                </c:pt>
                <c:pt idx="127">
                  <c:v>34</c:v>
                </c:pt>
                <c:pt idx="128">
                  <c:v>34.299999999999997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35</c:v>
                </c:pt>
                <c:pt idx="132">
                  <c:v>34.700000000000003</c:v>
                </c:pt>
                <c:pt idx="133">
                  <c:v>34</c:v>
                </c:pt>
                <c:pt idx="134">
                  <c:v>34.1</c:v>
                </c:pt>
                <c:pt idx="135">
                  <c:v>34.299999999999997</c:v>
                </c:pt>
                <c:pt idx="136">
                  <c:v>33.799999999999997</c:v>
                </c:pt>
                <c:pt idx="137">
                  <c:v>34.6</c:v>
                </c:pt>
                <c:pt idx="138">
                  <c:v>35.5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36.5</c:v>
                </c:pt>
                <c:pt idx="142">
                  <c:v>37.1</c:v>
                </c:pt>
                <c:pt idx="143">
                  <c:v>37.799999999999997</c:v>
                </c:pt>
                <c:pt idx="144">
                  <c:v>38.200000000000003</c:v>
                </c:pt>
                <c:pt idx="145">
                  <c:v>37.6</c:v>
                </c:pt>
                <c:pt idx="146">
                  <c:v>36.9</c:v>
                </c:pt>
                <c:pt idx="147">
                  <c:v>36.9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37.200000000000003</c:v>
                </c:pt>
                <c:pt idx="151">
                  <c:v>38</c:v>
                </c:pt>
                <c:pt idx="152">
                  <c:v>38.1</c:v>
                </c:pt>
                <c:pt idx="153">
                  <c:v>38.700000000000003</c:v>
                </c:pt>
                <c:pt idx="154">
                  <c:v>39.1</c:v>
                </c:pt>
                <c:pt idx="155">
                  <c:v>39.299999999999997</c:v>
                </c:pt>
                <c:pt idx="156">
                  <c:v>38.799999999999997</c:v>
                </c:pt>
                <c:pt idx="157">
                  <c:v>38.299999999999997</c:v>
                </c:pt>
                <c:pt idx="158">
                  <c:v>38.9</c:v>
                </c:pt>
                <c:pt idx="159">
                  <c:v>38.6</c:v>
                </c:pt>
                <c:pt idx="160">
                  <c:v>38.6</c:v>
                </c:pt>
                <c:pt idx="161">
                  <c:v>38.5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38.9</c:v>
                </c:pt>
                <c:pt idx="168">
                  <c:v>38.6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38.200000000000003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37.9</c:v>
                </c:pt>
                <c:pt idx="175">
                  <c:v>38.200000000000003</c:v>
                </c:pt>
                <c:pt idx="176">
                  <c:v>38.4</c:v>
                </c:pt>
                <c:pt idx="177">
                  <c:v>38.9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39.6</c:v>
                </c:pt>
                <c:pt idx="193">
                  <c:v>39.5</c:v>
                </c:pt>
                <c:pt idx="194">
                  <c:v>39.799999999999997</c:v>
                </c:pt>
                <c:pt idx="195">
                  <c:v>40.1</c:v>
                </c:pt>
                <c:pt idx="196">
                  <c:v>40.1</c:v>
                </c:pt>
                <c:pt idx="197">
                  <c:v>40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39.799999999999997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41.2</c:v>
                </c:pt>
                <c:pt idx="210">
                  <c:v>41.5</c:v>
                </c:pt>
                <c:pt idx="211">
                  <c:v>41.4</c:v>
                </c:pt>
                <c:pt idx="212">
                  <c:v>41.7</c:v>
                </c:pt>
                <c:pt idx="213">
                  <c:v>41.9</c:v>
                </c:pt>
                <c:pt idx="214">
                  <c:v>42.3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43.3</c:v>
                </c:pt>
                <c:pt idx="221">
                  <c:v>43.4</c:v>
                </c:pt>
                <c:pt idx="222">
                  <c:v>43.3</c:v>
                </c:pt>
                <c:pt idx="223">
                  <c:v>43.1</c:v>
                </c:pt>
                <c:pt idx="224">
                  <c:v>42.7</c:v>
                </c:pt>
                <c:pt idx="225">
                  <c:v>42.7</c:v>
                </c:pt>
                <c:pt idx="226">
                  <c:v>43.3</c:v>
                </c:pt>
                <c:pt idx="227">
                  <c:v>43.8</c:v>
                </c:pt>
                <c:pt idx="228">
                  <c:v>43.8</c:v>
                </c:pt>
                <c:pt idx="229">
                  <c:v>43.4</c:v>
                </c:pt>
                <c:pt idx="230">
                  <c:v>42.9</c:v>
                </c:pt>
                <c:pt idx="231">
                  <c:v>42.8</c:v>
                </c:pt>
                <c:pt idx="232">
                  <c:v>42.6</c:v>
                </c:pt>
                <c:pt idx="233">
                  <c:v>42.3</c:v>
                </c:pt>
                <c:pt idx="234">
                  <c:v>42.6</c:v>
                </c:pt>
                <c:pt idx="235">
                  <c:v>42.5</c:v>
                </c:pt>
                <c:pt idx="236">
                  <c:v>42.2</c:v>
                </c:pt>
                <c:pt idx="237">
                  <c:v>42</c:v>
                </c:pt>
                <c:pt idx="238">
                  <c:v>42.5</c:v>
                </c:pt>
                <c:pt idx="239">
                  <c:v>42.7</c:v>
                </c:pt>
                <c:pt idx="240">
                  <c:v>43.2</c:v>
                </c:pt>
                <c:pt idx="241">
                  <c:v>42.9</c:v>
                </c:pt>
                <c:pt idx="242">
                  <c:v>42.9</c:v>
                </c:pt>
                <c:pt idx="243">
                  <c:v>43.2</c:v>
                </c:pt>
                <c:pt idx="244">
                  <c:v>43.2</c:v>
                </c:pt>
                <c:pt idx="245">
                  <c:v>43.5</c:v>
                </c:pt>
                <c:pt idx="246">
                  <c:v>43.8</c:v>
                </c:pt>
                <c:pt idx="247">
                  <c:v>43.9</c:v>
                </c:pt>
                <c:pt idx="248">
                  <c:v>44</c:v>
                </c:pt>
                <c:pt idx="249">
                  <c:v>43.7</c:v>
                </c:pt>
                <c:pt idx="250">
                  <c:v>44</c:v>
                </c:pt>
                <c:pt idx="251">
                  <c:v>44.3</c:v>
                </c:pt>
                <c:pt idx="252">
                  <c:v>43.4</c:v>
                </c:pt>
                <c:pt idx="253">
                  <c:v>42.7</c:v>
                </c:pt>
                <c:pt idx="254">
                  <c:v>43</c:v>
                </c:pt>
                <c:pt idx="255">
                  <c:v>43.5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43.9</c:v>
                </c:pt>
                <c:pt idx="260">
                  <c:v>44</c:v>
                </c:pt>
                <c:pt idx="261">
                  <c:v>44.4</c:v>
                </c:pt>
                <c:pt idx="262">
                  <c:v>44.4</c:v>
                </c:pt>
                <c:pt idx="263">
                  <c:v>44.6</c:v>
                </c:pt>
                <c:pt idx="264">
                  <c:v>44.6</c:v>
                </c:pt>
                <c:pt idx="265">
                  <c:v>44.5</c:v>
                </c:pt>
                <c:pt idx="266">
                  <c:v>44.4</c:v>
                </c:pt>
                <c:pt idx="267">
                  <c:v>44.5</c:v>
                </c:pt>
                <c:pt idx="268">
                  <c:v>44.1</c:v>
                </c:pt>
                <c:pt idx="269">
                  <c:v>43.7</c:v>
                </c:pt>
                <c:pt idx="270">
                  <c:v>44</c:v>
                </c:pt>
                <c:pt idx="271">
                  <c:v>44.1</c:v>
                </c:pt>
                <c:pt idx="272">
                  <c:v>44.2</c:v>
                </c:pt>
                <c:pt idx="273">
                  <c:v>44.8</c:v>
                </c:pt>
                <c:pt idx="274">
                  <c:v>45</c:v>
                </c:pt>
                <c:pt idx="275">
                  <c:v>45.3</c:v>
                </c:pt>
                <c:pt idx="276">
                  <c:v>45.1</c:v>
                </c:pt>
                <c:pt idx="277">
                  <c:v>44.8</c:v>
                </c:pt>
                <c:pt idx="278">
                  <c:v>44.4</c:v>
                </c:pt>
                <c:pt idx="279">
                  <c:v>43.7</c:v>
                </c:pt>
                <c:pt idx="280">
                  <c:v>43.8</c:v>
                </c:pt>
                <c:pt idx="281">
                  <c:v>43.4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42.7</c:v>
                </c:pt>
                <c:pt idx="286">
                  <c:v>42.6</c:v>
                </c:pt>
                <c:pt idx="287">
                  <c:v>42.9</c:v>
                </c:pt>
                <c:pt idx="288">
                  <c:v>43.4</c:v>
                </c:pt>
                <c:pt idx="289">
                  <c:v>43.6</c:v>
                </c:pt>
                <c:pt idx="290">
                  <c:v>43.7</c:v>
                </c:pt>
                <c:pt idx="291">
                  <c:v>43.9</c:v>
                </c:pt>
                <c:pt idx="292">
                  <c:v>44.4</c:v>
                </c:pt>
                <c:pt idx="293">
                  <c:v>44.7</c:v>
                </c:pt>
                <c:pt idx="294">
                  <c:v>44.8</c:v>
                </c:pt>
                <c:pt idx="295">
                  <c:v>44.4</c:v>
                </c:pt>
                <c:pt idx="296">
                  <c:v>44.7</c:v>
                </c:pt>
                <c:pt idx="297">
                  <c:v>44.3</c:v>
                </c:pt>
                <c:pt idx="298">
                  <c:v>44.1</c:v>
                </c:pt>
                <c:pt idx="299">
                  <c:v>44.7</c:v>
                </c:pt>
                <c:pt idx="300">
                  <c:v>45.3</c:v>
                </c:pt>
                <c:pt idx="301">
                  <c:v>45.8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46.3</c:v>
                </c:pt>
                <c:pt idx="315">
                  <c:v>45.8</c:v>
                </c:pt>
                <c:pt idx="316">
                  <c:v>45.6</c:v>
                </c:pt>
                <c:pt idx="317">
                  <c:v>45.5</c:v>
                </c:pt>
                <c:pt idx="318">
                  <c:v>45.3</c:v>
                </c:pt>
                <c:pt idx="319">
                  <c:v>45.2</c:v>
                </c:pt>
                <c:pt idx="320">
                  <c:v>45</c:v>
                </c:pt>
                <c:pt idx="321">
                  <c:v>44.6</c:v>
                </c:pt>
                <c:pt idx="322">
                  <c:v>44.8</c:v>
                </c:pt>
                <c:pt idx="323">
                  <c:v>44.6</c:v>
                </c:pt>
                <c:pt idx="324">
                  <c:v>44.8</c:v>
                </c:pt>
                <c:pt idx="325">
                  <c:v>44.2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44.4</c:v>
                </c:pt>
                <c:pt idx="330">
                  <c:v>44.3</c:v>
                </c:pt>
                <c:pt idx="331">
                  <c:v>44.2</c:v>
                </c:pt>
                <c:pt idx="332">
                  <c:v>44</c:v>
                </c:pt>
                <c:pt idx="333">
                  <c:v>44.5</c:v>
                </c:pt>
                <c:pt idx="334">
                  <c:v>44.5</c:v>
                </c:pt>
                <c:pt idx="335">
                  <c:v>44.4</c:v>
                </c:pt>
                <c:pt idx="336">
                  <c:v>44.5</c:v>
                </c:pt>
                <c:pt idx="337">
                  <c:v>44.8</c:v>
                </c:pt>
                <c:pt idx="338">
                  <c:v>44.3</c:v>
                </c:pt>
                <c:pt idx="339">
                  <c:v>44.1</c:v>
                </c:pt>
                <c:pt idx="340">
                  <c:v>44.2</c:v>
                </c:pt>
                <c:pt idx="341">
                  <c:v>44.1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43.2</c:v>
                </c:pt>
                <c:pt idx="346">
                  <c:v>43.3</c:v>
                </c:pt>
                <c:pt idx="347">
                  <c:v>43.5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43.7</c:v>
                </c:pt>
                <c:pt idx="352">
                  <c:v>43.7</c:v>
                </c:pt>
                <c:pt idx="353">
                  <c:v>43.5</c:v>
                </c:pt>
                <c:pt idx="354">
                  <c:v>43.3</c:v>
                </c:pt>
                <c:pt idx="355">
                  <c:v>43.1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30-4CC1-8E2C-7D229A7F7A26}"/>
            </c:ext>
          </c:extLst>
        </c:ser>
        <c:ser>
          <c:idx val="11"/>
          <c:order val="2"/>
          <c:tx>
            <c:strRef>
              <c:f>'TMB01001 (68)'!$O$1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(68)'!$O$2:$O$360</c:f>
              <c:numCache>
                <c:formatCode>General</c:formatCode>
                <c:ptCount val="359"/>
                <c:pt idx="0">
                  <c:v>30.4</c:v>
                </c:pt>
                <c:pt idx="1">
                  <c:v>30.5</c:v>
                </c:pt>
                <c:pt idx="2">
                  <c:v>31.1</c:v>
                </c:pt>
                <c:pt idx="3">
                  <c:v>32.5</c:v>
                </c:pt>
                <c:pt idx="4">
                  <c:v>22.7</c:v>
                </c:pt>
                <c:pt idx="5">
                  <c:v>24.6</c:v>
                </c:pt>
                <c:pt idx="6">
                  <c:v>26.2</c:v>
                </c:pt>
                <c:pt idx="7">
                  <c:v>27.3</c:v>
                </c:pt>
                <c:pt idx="8">
                  <c:v>28.2</c:v>
                </c:pt>
                <c:pt idx="9">
                  <c:v>29</c:v>
                </c:pt>
                <c:pt idx="10">
                  <c:v>29.7</c:v>
                </c:pt>
                <c:pt idx="11">
                  <c:v>30.2</c:v>
                </c:pt>
                <c:pt idx="12">
                  <c:v>30.6</c:v>
                </c:pt>
                <c:pt idx="13">
                  <c:v>30.8</c:v>
                </c:pt>
                <c:pt idx="14">
                  <c:v>31.3</c:v>
                </c:pt>
                <c:pt idx="15">
                  <c:v>31.6</c:v>
                </c:pt>
                <c:pt idx="16">
                  <c:v>31.8</c:v>
                </c:pt>
                <c:pt idx="17">
                  <c:v>32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33</c:v>
                </c:pt>
                <c:pt idx="23">
                  <c:v>33.1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37.5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40.6</c:v>
                </c:pt>
                <c:pt idx="89">
                  <c:v>40.4</c:v>
                </c:pt>
                <c:pt idx="90">
                  <c:v>40.5</c:v>
                </c:pt>
                <c:pt idx="91">
                  <c:v>40.700000000000003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42.2</c:v>
                </c:pt>
                <c:pt idx="104">
                  <c:v>42.3</c:v>
                </c:pt>
                <c:pt idx="105">
                  <c:v>42.5</c:v>
                </c:pt>
                <c:pt idx="106">
                  <c:v>42.3</c:v>
                </c:pt>
                <c:pt idx="107">
                  <c:v>42.6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43</c:v>
                </c:pt>
                <c:pt idx="113">
                  <c:v>43</c:v>
                </c:pt>
                <c:pt idx="114">
                  <c:v>42.8</c:v>
                </c:pt>
                <c:pt idx="115">
                  <c:v>43.2</c:v>
                </c:pt>
                <c:pt idx="116">
                  <c:v>43.5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44.7</c:v>
                </c:pt>
                <c:pt idx="127">
                  <c:v>44.7</c:v>
                </c:pt>
                <c:pt idx="128">
                  <c:v>44.6</c:v>
                </c:pt>
                <c:pt idx="129">
                  <c:v>44.5</c:v>
                </c:pt>
                <c:pt idx="130">
                  <c:v>44.9</c:v>
                </c:pt>
                <c:pt idx="131">
                  <c:v>45</c:v>
                </c:pt>
                <c:pt idx="132">
                  <c:v>45.4</c:v>
                </c:pt>
                <c:pt idx="133">
                  <c:v>45.9</c:v>
                </c:pt>
                <c:pt idx="134">
                  <c:v>45.8</c:v>
                </c:pt>
                <c:pt idx="135">
                  <c:v>46.1</c:v>
                </c:pt>
                <c:pt idx="136">
                  <c:v>46.3</c:v>
                </c:pt>
                <c:pt idx="137">
                  <c:v>46</c:v>
                </c:pt>
                <c:pt idx="138">
                  <c:v>45.8</c:v>
                </c:pt>
                <c:pt idx="139">
                  <c:v>45.8</c:v>
                </c:pt>
                <c:pt idx="140">
                  <c:v>46</c:v>
                </c:pt>
                <c:pt idx="141">
                  <c:v>46.2</c:v>
                </c:pt>
                <c:pt idx="142">
                  <c:v>46.3</c:v>
                </c:pt>
                <c:pt idx="143">
                  <c:v>46.2</c:v>
                </c:pt>
                <c:pt idx="144">
                  <c:v>46.1</c:v>
                </c:pt>
                <c:pt idx="145">
                  <c:v>46.5</c:v>
                </c:pt>
                <c:pt idx="146">
                  <c:v>46.8</c:v>
                </c:pt>
                <c:pt idx="147">
                  <c:v>47</c:v>
                </c:pt>
                <c:pt idx="148">
                  <c:v>47.4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47.2</c:v>
                </c:pt>
                <c:pt idx="153">
                  <c:v>47.1</c:v>
                </c:pt>
                <c:pt idx="154">
                  <c:v>47.2</c:v>
                </c:pt>
                <c:pt idx="155">
                  <c:v>47.3</c:v>
                </c:pt>
                <c:pt idx="156">
                  <c:v>47.5</c:v>
                </c:pt>
                <c:pt idx="157">
                  <c:v>47.6</c:v>
                </c:pt>
                <c:pt idx="158">
                  <c:v>47.6</c:v>
                </c:pt>
                <c:pt idx="159">
                  <c:v>48</c:v>
                </c:pt>
                <c:pt idx="160">
                  <c:v>48.1</c:v>
                </c:pt>
                <c:pt idx="161">
                  <c:v>48.3</c:v>
                </c:pt>
                <c:pt idx="162">
                  <c:v>48.1</c:v>
                </c:pt>
                <c:pt idx="163">
                  <c:v>47.9</c:v>
                </c:pt>
                <c:pt idx="164">
                  <c:v>48</c:v>
                </c:pt>
                <c:pt idx="165">
                  <c:v>47.9</c:v>
                </c:pt>
                <c:pt idx="166">
                  <c:v>48</c:v>
                </c:pt>
                <c:pt idx="167">
                  <c:v>48.3</c:v>
                </c:pt>
                <c:pt idx="168">
                  <c:v>48.5</c:v>
                </c:pt>
                <c:pt idx="169">
                  <c:v>48.8</c:v>
                </c:pt>
                <c:pt idx="170">
                  <c:v>48.7</c:v>
                </c:pt>
                <c:pt idx="171">
                  <c:v>48.9</c:v>
                </c:pt>
                <c:pt idx="172">
                  <c:v>49.1</c:v>
                </c:pt>
                <c:pt idx="173">
                  <c:v>49.2</c:v>
                </c:pt>
                <c:pt idx="174">
                  <c:v>48.9</c:v>
                </c:pt>
                <c:pt idx="175">
                  <c:v>48.8</c:v>
                </c:pt>
                <c:pt idx="176">
                  <c:v>48.9</c:v>
                </c:pt>
                <c:pt idx="177">
                  <c:v>48.8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49.3</c:v>
                </c:pt>
                <c:pt idx="186">
                  <c:v>49.4</c:v>
                </c:pt>
                <c:pt idx="187">
                  <c:v>49.6</c:v>
                </c:pt>
                <c:pt idx="188">
                  <c:v>49.8</c:v>
                </c:pt>
                <c:pt idx="189">
                  <c:v>49.7</c:v>
                </c:pt>
                <c:pt idx="190">
                  <c:v>49.9</c:v>
                </c:pt>
                <c:pt idx="191">
                  <c:v>50.1</c:v>
                </c:pt>
                <c:pt idx="192">
                  <c:v>50.3</c:v>
                </c:pt>
                <c:pt idx="193">
                  <c:v>50.4</c:v>
                </c:pt>
                <c:pt idx="194">
                  <c:v>50.2</c:v>
                </c:pt>
                <c:pt idx="195">
                  <c:v>50.4</c:v>
                </c:pt>
                <c:pt idx="196">
                  <c:v>50.3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50.8</c:v>
                </c:pt>
                <c:pt idx="201">
                  <c:v>50.9</c:v>
                </c:pt>
                <c:pt idx="202">
                  <c:v>51.2</c:v>
                </c:pt>
                <c:pt idx="203">
                  <c:v>51</c:v>
                </c:pt>
                <c:pt idx="204">
                  <c:v>51.2</c:v>
                </c:pt>
                <c:pt idx="205">
                  <c:v>51.2</c:v>
                </c:pt>
                <c:pt idx="206">
                  <c:v>51.4</c:v>
                </c:pt>
                <c:pt idx="207">
                  <c:v>51.6</c:v>
                </c:pt>
                <c:pt idx="208">
                  <c:v>51.7</c:v>
                </c:pt>
                <c:pt idx="209">
                  <c:v>51.6</c:v>
                </c:pt>
                <c:pt idx="210">
                  <c:v>51.7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51.6</c:v>
                </c:pt>
                <c:pt idx="215">
                  <c:v>51.7</c:v>
                </c:pt>
                <c:pt idx="216">
                  <c:v>51.7</c:v>
                </c:pt>
                <c:pt idx="217">
                  <c:v>51.8</c:v>
                </c:pt>
                <c:pt idx="218">
                  <c:v>51.7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52.1</c:v>
                </c:pt>
                <c:pt idx="223">
                  <c:v>52.4</c:v>
                </c:pt>
                <c:pt idx="224">
                  <c:v>52.7</c:v>
                </c:pt>
                <c:pt idx="225">
                  <c:v>52.5</c:v>
                </c:pt>
                <c:pt idx="226">
                  <c:v>52.6</c:v>
                </c:pt>
                <c:pt idx="227">
                  <c:v>52.5</c:v>
                </c:pt>
                <c:pt idx="228">
                  <c:v>52.6</c:v>
                </c:pt>
                <c:pt idx="229">
                  <c:v>53</c:v>
                </c:pt>
                <c:pt idx="230">
                  <c:v>53.2</c:v>
                </c:pt>
                <c:pt idx="231">
                  <c:v>53.4</c:v>
                </c:pt>
                <c:pt idx="232">
                  <c:v>53.7</c:v>
                </c:pt>
                <c:pt idx="233">
                  <c:v>53.7</c:v>
                </c:pt>
                <c:pt idx="234">
                  <c:v>53.8</c:v>
                </c:pt>
                <c:pt idx="235">
                  <c:v>53.9</c:v>
                </c:pt>
                <c:pt idx="236">
                  <c:v>54.1</c:v>
                </c:pt>
                <c:pt idx="237">
                  <c:v>53.9</c:v>
                </c:pt>
                <c:pt idx="238">
                  <c:v>53.9</c:v>
                </c:pt>
                <c:pt idx="239">
                  <c:v>54</c:v>
                </c:pt>
                <c:pt idx="240">
                  <c:v>53.6</c:v>
                </c:pt>
                <c:pt idx="241">
                  <c:v>53.7</c:v>
                </c:pt>
                <c:pt idx="242">
                  <c:v>53.9</c:v>
                </c:pt>
                <c:pt idx="243">
                  <c:v>53.9</c:v>
                </c:pt>
                <c:pt idx="244">
                  <c:v>54.1</c:v>
                </c:pt>
                <c:pt idx="245">
                  <c:v>54.1</c:v>
                </c:pt>
                <c:pt idx="246">
                  <c:v>54.2</c:v>
                </c:pt>
                <c:pt idx="247">
                  <c:v>54.3</c:v>
                </c:pt>
                <c:pt idx="248">
                  <c:v>54.5</c:v>
                </c:pt>
                <c:pt idx="249">
                  <c:v>54.2</c:v>
                </c:pt>
                <c:pt idx="250">
                  <c:v>54.5</c:v>
                </c:pt>
                <c:pt idx="251">
                  <c:v>54.7</c:v>
                </c:pt>
                <c:pt idx="252">
                  <c:v>54.9</c:v>
                </c:pt>
                <c:pt idx="253">
                  <c:v>54.9</c:v>
                </c:pt>
                <c:pt idx="254">
                  <c:v>54.5</c:v>
                </c:pt>
                <c:pt idx="255">
                  <c:v>54.6</c:v>
                </c:pt>
                <c:pt idx="256">
                  <c:v>54.9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55.2</c:v>
                </c:pt>
                <c:pt idx="263">
                  <c:v>55</c:v>
                </c:pt>
                <c:pt idx="264">
                  <c:v>55.2</c:v>
                </c:pt>
                <c:pt idx="265">
                  <c:v>55.1</c:v>
                </c:pt>
                <c:pt idx="266">
                  <c:v>55.3</c:v>
                </c:pt>
                <c:pt idx="267">
                  <c:v>55.5</c:v>
                </c:pt>
                <c:pt idx="268">
                  <c:v>55.8</c:v>
                </c:pt>
                <c:pt idx="269">
                  <c:v>55.5</c:v>
                </c:pt>
                <c:pt idx="270">
                  <c:v>55.3</c:v>
                </c:pt>
                <c:pt idx="271">
                  <c:v>55.7</c:v>
                </c:pt>
                <c:pt idx="272">
                  <c:v>55.5</c:v>
                </c:pt>
                <c:pt idx="273">
                  <c:v>55.4</c:v>
                </c:pt>
                <c:pt idx="274">
                  <c:v>55.3</c:v>
                </c:pt>
                <c:pt idx="275">
                  <c:v>55.5</c:v>
                </c:pt>
                <c:pt idx="276">
                  <c:v>55.6</c:v>
                </c:pt>
                <c:pt idx="277">
                  <c:v>55.8</c:v>
                </c:pt>
                <c:pt idx="278">
                  <c:v>56.1</c:v>
                </c:pt>
                <c:pt idx="279">
                  <c:v>56.1</c:v>
                </c:pt>
                <c:pt idx="280">
                  <c:v>55.9</c:v>
                </c:pt>
                <c:pt idx="281">
                  <c:v>56.3</c:v>
                </c:pt>
                <c:pt idx="282">
                  <c:v>56.4</c:v>
                </c:pt>
                <c:pt idx="283">
                  <c:v>56.3</c:v>
                </c:pt>
                <c:pt idx="284">
                  <c:v>56.4</c:v>
                </c:pt>
                <c:pt idx="285">
                  <c:v>56.5</c:v>
                </c:pt>
                <c:pt idx="286">
                  <c:v>56.6</c:v>
                </c:pt>
                <c:pt idx="287">
                  <c:v>56.5</c:v>
                </c:pt>
                <c:pt idx="288">
                  <c:v>56.4</c:v>
                </c:pt>
                <c:pt idx="289">
                  <c:v>56.5</c:v>
                </c:pt>
                <c:pt idx="290">
                  <c:v>56.9</c:v>
                </c:pt>
                <c:pt idx="291">
                  <c:v>56.7</c:v>
                </c:pt>
                <c:pt idx="292">
                  <c:v>56.6</c:v>
                </c:pt>
                <c:pt idx="293">
                  <c:v>56.7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56.9</c:v>
                </c:pt>
                <c:pt idx="298">
                  <c:v>56.7</c:v>
                </c:pt>
                <c:pt idx="299">
                  <c:v>56.4</c:v>
                </c:pt>
                <c:pt idx="300">
                  <c:v>56.2</c:v>
                </c:pt>
                <c:pt idx="301">
                  <c:v>56.2</c:v>
                </c:pt>
                <c:pt idx="302">
                  <c:v>56.4</c:v>
                </c:pt>
                <c:pt idx="303">
                  <c:v>56.7</c:v>
                </c:pt>
                <c:pt idx="304">
                  <c:v>57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57</c:v>
                </c:pt>
                <c:pt idx="309">
                  <c:v>57</c:v>
                </c:pt>
                <c:pt idx="310">
                  <c:v>57.1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57.3</c:v>
                </c:pt>
                <c:pt idx="315">
                  <c:v>57.5</c:v>
                </c:pt>
                <c:pt idx="316">
                  <c:v>57.6</c:v>
                </c:pt>
                <c:pt idx="317">
                  <c:v>57.4</c:v>
                </c:pt>
                <c:pt idx="318">
                  <c:v>57.5</c:v>
                </c:pt>
                <c:pt idx="319">
                  <c:v>57.2</c:v>
                </c:pt>
                <c:pt idx="320">
                  <c:v>57.6</c:v>
                </c:pt>
                <c:pt idx="321">
                  <c:v>57.8</c:v>
                </c:pt>
                <c:pt idx="322">
                  <c:v>57.7</c:v>
                </c:pt>
                <c:pt idx="323">
                  <c:v>57.8</c:v>
                </c:pt>
                <c:pt idx="324">
                  <c:v>57.6</c:v>
                </c:pt>
                <c:pt idx="325">
                  <c:v>58</c:v>
                </c:pt>
                <c:pt idx="326">
                  <c:v>57.8</c:v>
                </c:pt>
                <c:pt idx="327">
                  <c:v>57.8</c:v>
                </c:pt>
                <c:pt idx="328">
                  <c:v>57.6</c:v>
                </c:pt>
                <c:pt idx="329">
                  <c:v>57.5</c:v>
                </c:pt>
                <c:pt idx="330">
                  <c:v>57.8</c:v>
                </c:pt>
                <c:pt idx="331">
                  <c:v>57.9</c:v>
                </c:pt>
                <c:pt idx="332">
                  <c:v>58</c:v>
                </c:pt>
                <c:pt idx="333">
                  <c:v>57.4</c:v>
                </c:pt>
                <c:pt idx="334">
                  <c:v>57.5</c:v>
                </c:pt>
                <c:pt idx="335">
                  <c:v>57.7</c:v>
                </c:pt>
                <c:pt idx="336">
                  <c:v>57.5</c:v>
                </c:pt>
                <c:pt idx="337">
                  <c:v>57.6</c:v>
                </c:pt>
                <c:pt idx="338">
                  <c:v>57.8</c:v>
                </c:pt>
                <c:pt idx="339">
                  <c:v>58</c:v>
                </c:pt>
                <c:pt idx="340">
                  <c:v>58</c:v>
                </c:pt>
                <c:pt idx="341">
                  <c:v>58.2</c:v>
                </c:pt>
                <c:pt idx="342">
                  <c:v>58.1</c:v>
                </c:pt>
                <c:pt idx="343">
                  <c:v>58.2</c:v>
                </c:pt>
                <c:pt idx="344">
                  <c:v>58.5</c:v>
                </c:pt>
                <c:pt idx="345">
                  <c:v>58.5</c:v>
                </c:pt>
                <c:pt idx="346">
                  <c:v>58.2</c:v>
                </c:pt>
                <c:pt idx="347">
                  <c:v>57.9</c:v>
                </c:pt>
                <c:pt idx="348">
                  <c:v>58.3</c:v>
                </c:pt>
                <c:pt idx="349">
                  <c:v>58.2</c:v>
                </c:pt>
                <c:pt idx="350">
                  <c:v>58</c:v>
                </c:pt>
                <c:pt idx="351">
                  <c:v>58.1</c:v>
                </c:pt>
                <c:pt idx="352">
                  <c:v>58</c:v>
                </c:pt>
                <c:pt idx="353">
                  <c:v>58.7</c:v>
                </c:pt>
                <c:pt idx="354">
                  <c:v>57.7</c:v>
                </c:pt>
                <c:pt idx="355">
                  <c:v>59.1</c:v>
                </c:pt>
                <c:pt idx="356">
                  <c:v>58.4</c:v>
                </c:pt>
                <c:pt idx="357">
                  <c:v>58.7</c:v>
                </c:pt>
                <c:pt idx="358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30-4CC1-8E2C-7D229A7F7A26}"/>
            </c:ext>
          </c:extLst>
        </c:ser>
        <c:ser>
          <c:idx val="0"/>
          <c:order val="3"/>
          <c:tx>
            <c:strRef>
              <c:f>'TMB01001 (68)'!$P$1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(68)'!$P$2:$P$360</c:f>
              <c:numCache>
                <c:formatCode>General</c:formatCode>
                <c:ptCount val="359"/>
                <c:pt idx="0">
                  <c:v>33</c:v>
                </c:pt>
                <c:pt idx="1">
                  <c:v>32.9</c:v>
                </c:pt>
                <c:pt idx="2">
                  <c:v>32.9</c:v>
                </c:pt>
                <c:pt idx="3">
                  <c:v>33</c:v>
                </c:pt>
                <c:pt idx="4">
                  <c:v>32.1</c:v>
                </c:pt>
                <c:pt idx="5">
                  <c:v>32.299999999999997</c:v>
                </c:pt>
                <c:pt idx="6">
                  <c:v>32.4</c:v>
                </c:pt>
                <c:pt idx="7">
                  <c:v>32.299999999999997</c:v>
                </c:pt>
                <c:pt idx="8">
                  <c:v>32.200000000000003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32.4</c:v>
                </c:pt>
                <c:pt idx="15">
                  <c:v>32.4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35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35.5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36</c:v>
                </c:pt>
                <c:pt idx="47">
                  <c:v>36.04</c:v>
                </c:pt>
                <c:pt idx="48">
                  <c:v>36.08</c:v>
                </c:pt>
                <c:pt idx="49">
                  <c:v>36.119999999999997</c:v>
                </c:pt>
                <c:pt idx="50">
                  <c:v>36.159999999999997</c:v>
                </c:pt>
                <c:pt idx="51">
                  <c:v>36.200000000000003</c:v>
                </c:pt>
                <c:pt idx="52">
                  <c:v>36.24</c:v>
                </c:pt>
                <c:pt idx="53">
                  <c:v>36.28</c:v>
                </c:pt>
                <c:pt idx="54">
                  <c:v>36.32</c:v>
                </c:pt>
                <c:pt idx="55">
                  <c:v>36.36</c:v>
                </c:pt>
                <c:pt idx="56">
                  <c:v>36.4</c:v>
                </c:pt>
                <c:pt idx="57">
                  <c:v>36.44</c:v>
                </c:pt>
                <c:pt idx="58">
                  <c:v>36.479999999999997</c:v>
                </c:pt>
                <c:pt idx="59">
                  <c:v>36.520000000000003</c:v>
                </c:pt>
                <c:pt idx="60">
                  <c:v>36.56</c:v>
                </c:pt>
                <c:pt idx="61">
                  <c:v>36.6</c:v>
                </c:pt>
                <c:pt idx="62">
                  <c:v>36.64</c:v>
                </c:pt>
                <c:pt idx="63">
                  <c:v>36.68</c:v>
                </c:pt>
                <c:pt idx="64">
                  <c:v>36.72</c:v>
                </c:pt>
                <c:pt idx="65">
                  <c:v>36.76</c:v>
                </c:pt>
                <c:pt idx="66">
                  <c:v>36.799999999999997</c:v>
                </c:pt>
                <c:pt idx="67">
                  <c:v>36.840000000000003</c:v>
                </c:pt>
                <c:pt idx="68">
                  <c:v>36.880000000000003</c:v>
                </c:pt>
                <c:pt idx="69">
                  <c:v>36.92</c:v>
                </c:pt>
                <c:pt idx="70">
                  <c:v>36.96</c:v>
                </c:pt>
                <c:pt idx="71">
                  <c:v>37</c:v>
                </c:pt>
                <c:pt idx="72">
                  <c:v>37.04</c:v>
                </c:pt>
                <c:pt idx="73">
                  <c:v>37.08</c:v>
                </c:pt>
                <c:pt idx="74">
                  <c:v>37.119999999999997</c:v>
                </c:pt>
                <c:pt idx="75">
                  <c:v>37.159999999999997</c:v>
                </c:pt>
                <c:pt idx="76">
                  <c:v>37.200000000000003</c:v>
                </c:pt>
                <c:pt idx="77">
                  <c:v>37.24</c:v>
                </c:pt>
                <c:pt idx="78">
                  <c:v>37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38.200000000000003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38.5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39.6</c:v>
                </c:pt>
                <c:pt idx="99">
                  <c:v>39.4</c:v>
                </c:pt>
                <c:pt idx="100">
                  <c:v>39.200000000000003</c:v>
                </c:pt>
                <c:pt idx="101">
                  <c:v>39.6</c:v>
                </c:pt>
                <c:pt idx="102">
                  <c:v>39.9</c:v>
                </c:pt>
                <c:pt idx="103">
                  <c:v>40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40.9</c:v>
                </c:pt>
                <c:pt idx="113">
                  <c:v>41</c:v>
                </c:pt>
                <c:pt idx="114">
                  <c:v>41.1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41.7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42.2</c:v>
                </c:pt>
                <c:pt idx="127">
                  <c:v>42.2</c:v>
                </c:pt>
                <c:pt idx="128">
                  <c:v>42.4</c:v>
                </c:pt>
                <c:pt idx="129">
                  <c:v>42.6</c:v>
                </c:pt>
                <c:pt idx="130">
                  <c:v>42.8</c:v>
                </c:pt>
                <c:pt idx="131">
                  <c:v>43</c:v>
                </c:pt>
                <c:pt idx="132">
                  <c:v>43.1</c:v>
                </c:pt>
                <c:pt idx="133">
                  <c:v>43.2</c:v>
                </c:pt>
                <c:pt idx="134">
                  <c:v>43.3</c:v>
                </c:pt>
                <c:pt idx="135">
                  <c:v>43.2</c:v>
                </c:pt>
                <c:pt idx="136">
                  <c:v>43.3</c:v>
                </c:pt>
                <c:pt idx="137">
                  <c:v>43.5</c:v>
                </c:pt>
                <c:pt idx="138">
                  <c:v>43.7</c:v>
                </c:pt>
                <c:pt idx="139">
                  <c:v>43.9</c:v>
                </c:pt>
                <c:pt idx="140">
                  <c:v>44.1</c:v>
                </c:pt>
                <c:pt idx="141">
                  <c:v>44.2</c:v>
                </c:pt>
                <c:pt idx="142">
                  <c:v>44.4</c:v>
                </c:pt>
                <c:pt idx="143">
                  <c:v>44.4</c:v>
                </c:pt>
                <c:pt idx="144">
                  <c:v>44.3</c:v>
                </c:pt>
                <c:pt idx="145">
                  <c:v>44.3</c:v>
                </c:pt>
                <c:pt idx="146">
                  <c:v>44.5</c:v>
                </c:pt>
                <c:pt idx="147">
                  <c:v>44.6</c:v>
                </c:pt>
                <c:pt idx="148">
                  <c:v>44.7</c:v>
                </c:pt>
                <c:pt idx="149">
                  <c:v>44.5</c:v>
                </c:pt>
                <c:pt idx="150">
                  <c:v>44.8</c:v>
                </c:pt>
                <c:pt idx="151">
                  <c:v>45.1</c:v>
                </c:pt>
                <c:pt idx="152">
                  <c:v>45.1</c:v>
                </c:pt>
                <c:pt idx="153">
                  <c:v>45.3</c:v>
                </c:pt>
                <c:pt idx="154">
                  <c:v>45.5</c:v>
                </c:pt>
                <c:pt idx="155">
                  <c:v>45.8</c:v>
                </c:pt>
                <c:pt idx="156">
                  <c:v>45.9</c:v>
                </c:pt>
                <c:pt idx="157">
                  <c:v>46</c:v>
                </c:pt>
                <c:pt idx="158">
                  <c:v>46</c:v>
                </c:pt>
                <c:pt idx="159">
                  <c:v>46.2</c:v>
                </c:pt>
                <c:pt idx="160">
                  <c:v>46.1</c:v>
                </c:pt>
                <c:pt idx="161">
                  <c:v>46</c:v>
                </c:pt>
                <c:pt idx="162">
                  <c:v>45.9</c:v>
                </c:pt>
                <c:pt idx="163">
                  <c:v>46</c:v>
                </c:pt>
                <c:pt idx="164">
                  <c:v>45.9</c:v>
                </c:pt>
                <c:pt idx="165">
                  <c:v>46.2</c:v>
                </c:pt>
                <c:pt idx="166">
                  <c:v>46.5</c:v>
                </c:pt>
                <c:pt idx="167">
                  <c:v>46.6</c:v>
                </c:pt>
                <c:pt idx="168">
                  <c:v>46.5</c:v>
                </c:pt>
                <c:pt idx="169">
                  <c:v>46.7</c:v>
                </c:pt>
                <c:pt idx="170">
                  <c:v>47</c:v>
                </c:pt>
                <c:pt idx="171">
                  <c:v>47</c:v>
                </c:pt>
                <c:pt idx="172">
                  <c:v>47.1</c:v>
                </c:pt>
                <c:pt idx="173">
                  <c:v>47</c:v>
                </c:pt>
                <c:pt idx="174">
                  <c:v>47</c:v>
                </c:pt>
                <c:pt idx="175">
                  <c:v>47.1</c:v>
                </c:pt>
                <c:pt idx="176">
                  <c:v>47.3</c:v>
                </c:pt>
                <c:pt idx="177">
                  <c:v>47.5</c:v>
                </c:pt>
                <c:pt idx="178">
                  <c:v>47.5</c:v>
                </c:pt>
                <c:pt idx="179">
                  <c:v>47.3</c:v>
                </c:pt>
                <c:pt idx="180">
                  <c:v>47.2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47.2</c:v>
                </c:pt>
                <c:pt idx="185">
                  <c:v>47.5</c:v>
                </c:pt>
                <c:pt idx="186">
                  <c:v>47.6</c:v>
                </c:pt>
                <c:pt idx="187">
                  <c:v>47.6</c:v>
                </c:pt>
                <c:pt idx="188">
                  <c:v>47.8</c:v>
                </c:pt>
                <c:pt idx="189">
                  <c:v>47.8</c:v>
                </c:pt>
                <c:pt idx="190">
                  <c:v>47.9</c:v>
                </c:pt>
                <c:pt idx="191">
                  <c:v>48.2</c:v>
                </c:pt>
                <c:pt idx="192">
                  <c:v>48.1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48.4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48.8</c:v>
                </c:pt>
                <c:pt idx="202">
                  <c:v>49</c:v>
                </c:pt>
                <c:pt idx="203">
                  <c:v>49</c:v>
                </c:pt>
                <c:pt idx="204">
                  <c:v>49.2</c:v>
                </c:pt>
                <c:pt idx="205">
                  <c:v>49.3</c:v>
                </c:pt>
                <c:pt idx="206">
                  <c:v>49.2</c:v>
                </c:pt>
                <c:pt idx="207">
                  <c:v>49.6</c:v>
                </c:pt>
                <c:pt idx="208">
                  <c:v>49.8</c:v>
                </c:pt>
                <c:pt idx="209">
                  <c:v>49.9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49.9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50.3</c:v>
                </c:pt>
                <c:pt idx="220">
                  <c:v>50.4</c:v>
                </c:pt>
                <c:pt idx="221">
                  <c:v>50.6</c:v>
                </c:pt>
                <c:pt idx="222">
                  <c:v>50.5</c:v>
                </c:pt>
                <c:pt idx="223">
                  <c:v>50.6</c:v>
                </c:pt>
                <c:pt idx="224">
                  <c:v>50.7</c:v>
                </c:pt>
                <c:pt idx="225">
                  <c:v>50.9</c:v>
                </c:pt>
                <c:pt idx="226">
                  <c:v>51</c:v>
                </c:pt>
                <c:pt idx="227">
                  <c:v>51.1</c:v>
                </c:pt>
                <c:pt idx="228">
                  <c:v>51.3</c:v>
                </c:pt>
                <c:pt idx="229">
                  <c:v>51.3</c:v>
                </c:pt>
                <c:pt idx="230">
                  <c:v>51.4</c:v>
                </c:pt>
                <c:pt idx="231">
                  <c:v>51.3</c:v>
                </c:pt>
                <c:pt idx="232">
                  <c:v>51.5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51.6</c:v>
                </c:pt>
                <c:pt idx="239">
                  <c:v>51.8</c:v>
                </c:pt>
                <c:pt idx="240">
                  <c:v>51.9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51.9</c:v>
                </c:pt>
                <c:pt idx="245">
                  <c:v>52</c:v>
                </c:pt>
                <c:pt idx="246">
                  <c:v>51.9</c:v>
                </c:pt>
                <c:pt idx="247">
                  <c:v>52</c:v>
                </c:pt>
                <c:pt idx="248">
                  <c:v>52.2</c:v>
                </c:pt>
                <c:pt idx="249">
                  <c:v>52.5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52.8</c:v>
                </c:pt>
                <c:pt idx="257">
                  <c:v>52.9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53.3</c:v>
                </c:pt>
                <c:pt idx="263">
                  <c:v>53.3</c:v>
                </c:pt>
                <c:pt idx="264">
                  <c:v>53.4</c:v>
                </c:pt>
                <c:pt idx="265">
                  <c:v>53.4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53.6</c:v>
                </c:pt>
                <c:pt idx="270">
                  <c:v>53.5</c:v>
                </c:pt>
                <c:pt idx="271">
                  <c:v>53.7</c:v>
                </c:pt>
                <c:pt idx="272">
                  <c:v>53.8</c:v>
                </c:pt>
                <c:pt idx="273">
                  <c:v>53.7</c:v>
                </c:pt>
                <c:pt idx="274">
                  <c:v>53.9</c:v>
                </c:pt>
                <c:pt idx="275">
                  <c:v>53.8</c:v>
                </c:pt>
                <c:pt idx="276">
                  <c:v>54.1</c:v>
                </c:pt>
                <c:pt idx="277">
                  <c:v>54.5</c:v>
                </c:pt>
                <c:pt idx="278">
                  <c:v>54.3</c:v>
                </c:pt>
                <c:pt idx="279">
                  <c:v>54</c:v>
                </c:pt>
                <c:pt idx="280">
                  <c:v>53.8</c:v>
                </c:pt>
                <c:pt idx="281">
                  <c:v>53.9</c:v>
                </c:pt>
                <c:pt idx="282">
                  <c:v>53.9</c:v>
                </c:pt>
                <c:pt idx="283">
                  <c:v>53.8</c:v>
                </c:pt>
                <c:pt idx="284">
                  <c:v>53.6</c:v>
                </c:pt>
                <c:pt idx="285">
                  <c:v>53.6</c:v>
                </c:pt>
                <c:pt idx="286">
                  <c:v>53.8</c:v>
                </c:pt>
                <c:pt idx="287">
                  <c:v>53.9</c:v>
                </c:pt>
                <c:pt idx="288">
                  <c:v>53.8</c:v>
                </c:pt>
                <c:pt idx="289">
                  <c:v>54.1</c:v>
                </c:pt>
                <c:pt idx="290">
                  <c:v>54.4</c:v>
                </c:pt>
                <c:pt idx="291">
                  <c:v>54.6</c:v>
                </c:pt>
                <c:pt idx="292">
                  <c:v>54.5</c:v>
                </c:pt>
                <c:pt idx="293">
                  <c:v>54.6</c:v>
                </c:pt>
                <c:pt idx="294">
                  <c:v>54.5</c:v>
                </c:pt>
                <c:pt idx="295">
                  <c:v>54.6</c:v>
                </c:pt>
                <c:pt idx="296">
                  <c:v>54.5</c:v>
                </c:pt>
                <c:pt idx="297">
                  <c:v>54.9</c:v>
                </c:pt>
                <c:pt idx="298">
                  <c:v>54.8</c:v>
                </c:pt>
                <c:pt idx="299">
                  <c:v>54.7</c:v>
                </c:pt>
                <c:pt idx="300">
                  <c:v>54.9</c:v>
                </c:pt>
                <c:pt idx="301">
                  <c:v>55</c:v>
                </c:pt>
                <c:pt idx="302">
                  <c:v>54.1</c:v>
                </c:pt>
                <c:pt idx="303">
                  <c:v>54.1</c:v>
                </c:pt>
                <c:pt idx="304">
                  <c:v>54.2</c:v>
                </c:pt>
                <c:pt idx="305">
                  <c:v>54.2</c:v>
                </c:pt>
                <c:pt idx="306">
                  <c:v>55.2</c:v>
                </c:pt>
                <c:pt idx="307">
                  <c:v>55.3</c:v>
                </c:pt>
                <c:pt idx="308">
                  <c:v>55.2</c:v>
                </c:pt>
                <c:pt idx="309">
                  <c:v>54.8</c:v>
                </c:pt>
                <c:pt idx="310">
                  <c:v>55.2</c:v>
                </c:pt>
                <c:pt idx="311">
                  <c:v>55.1</c:v>
                </c:pt>
                <c:pt idx="312">
                  <c:v>55.1</c:v>
                </c:pt>
                <c:pt idx="313">
                  <c:v>55.2</c:v>
                </c:pt>
                <c:pt idx="314">
                  <c:v>55.5</c:v>
                </c:pt>
                <c:pt idx="315">
                  <c:v>55.5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55.5</c:v>
                </c:pt>
                <c:pt idx="320">
                  <c:v>55.4</c:v>
                </c:pt>
                <c:pt idx="321">
                  <c:v>55.5</c:v>
                </c:pt>
                <c:pt idx="322">
                  <c:v>55.5</c:v>
                </c:pt>
                <c:pt idx="323">
                  <c:v>55.4</c:v>
                </c:pt>
                <c:pt idx="324">
                  <c:v>55.2</c:v>
                </c:pt>
                <c:pt idx="325">
                  <c:v>55.4</c:v>
                </c:pt>
                <c:pt idx="326">
                  <c:v>55.1</c:v>
                </c:pt>
                <c:pt idx="327">
                  <c:v>55.1</c:v>
                </c:pt>
                <c:pt idx="328">
                  <c:v>54.9</c:v>
                </c:pt>
                <c:pt idx="329">
                  <c:v>55</c:v>
                </c:pt>
                <c:pt idx="330">
                  <c:v>55.4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55.1</c:v>
                </c:pt>
                <c:pt idx="335">
                  <c:v>55.3</c:v>
                </c:pt>
                <c:pt idx="336">
                  <c:v>55.4</c:v>
                </c:pt>
                <c:pt idx="337">
                  <c:v>55.4</c:v>
                </c:pt>
                <c:pt idx="338">
                  <c:v>55.7</c:v>
                </c:pt>
                <c:pt idx="339">
                  <c:v>55.7</c:v>
                </c:pt>
                <c:pt idx="340">
                  <c:v>55.7</c:v>
                </c:pt>
                <c:pt idx="341">
                  <c:v>55.8</c:v>
                </c:pt>
                <c:pt idx="342">
                  <c:v>55.9</c:v>
                </c:pt>
                <c:pt idx="343">
                  <c:v>55.8</c:v>
                </c:pt>
                <c:pt idx="344">
                  <c:v>55.9</c:v>
                </c:pt>
                <c:pt idx="345">
                  <c:v>55.9</c:v>
                </c:pt>
                <c:pt idx="346">
                  <c:v>55.7</c:v>
                </c:pt>
                <c:pt idx="347">
                  <c:v>55.8</c:v>
                </c:pt>
                <c:pt idx="348">
                  <c:v>55.9</c:v>
                </c:pt>
                <c:pt idx="349">
                  <c:v>56</c:v>
                </c:pt>
                <c:pt idx="350">
                  <c:v>56</c:v>
                </c:pt>
                <c:pt idx="351">
                  <c:v>56.1</c:v>
                </c:pt>
                <c:pt idx="352">
                  <c:v>56.3</c:v>
                </c:pt>
                <c:pt idx="353">
                  <c:v>56.6</c:v>
                </c:pt>
                <c:pt idx="354">
                  <c:v>57.3</c:v>
                </c:pt>
                <c:pt idx="355">
                  <c:v>57.7</c:v>
                </c:pt>
                <c:pt idx="356">
                  <c:v>58</c:v>
                </c:pt>
                <c:pt idx="357">
                  <c:v>58.3</c:v>
                </c:pt>
                <c:pt idx="35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30-4CC1-8E2C-7D229A7F7A26}"/>
            </c:ext>
          </c:extLst>
        </c:ser>
        <c:ser>
          <c:idx val="1"/>
          <c:order val="4"/>
          <c:tx>
            <c:strRef>
              <c:f>'TMB01001 (68)'!$Q$1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(68)'!$Q$2:$Q$359</c:f>
              <c:numCache>
                <c:formatCode>General</c:formatCode>
                <c:ptCount val="358"/>
                <c:pt idx="0">
                  <c:v>19.600000000000001</c:v>
                </c:pt>
                <c:pt idx="1">
                  <c:v>19.600000000000001</c:v>
                </c:pt>
                <c:pt idx="2">
                  <c:v>19.7</c:v>
                </c:pt>
                <c:pt idx="3">
                  <c:v>19.8</c:v>
                </c:pt>
                <c:pt idx="4">
                  <c:v>38.9</c:v>
                </c:pt>
                <c:pt idx="5">
                  <c:v>40.799999999999997</c:v>
                </c:pt>
                <c:pt idx="6">
                  <c:v>41.3</c:v>
                </c:pt>
                <c:pt idx="7">
                  <c:v>40.9</c:v>
                </c:pt>
                <c:pt idx="8">
                  <c:v>40.5</c:v>
                </c:pt>
                <c:pt idx="9">
                  <c:v>40.200000000000003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39.9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40.6</c:v>
                </c:pt>
                <c:pt idx="18">
                  <c:v>41</c:v>
                </c:pt>
                <c:pt idx="19">
                  <c:v>41.6</c:v>
                </c:pt>
                <c:pt idx="20">
                  <c:v>41.9</c:v>
                </c:pt>
                <c:pt idx="21">
                  <c:v>42.5</c:v>
                </c:pt>
                <c:pt idx="22">
                  <c:v>42.6</c:v>
                </c:pt>
                <c:pt idx="23">
                  <c:v>43.1</c:v>
                </c:pt>
                <c:pt idx="24">
                  <c:v>43.3</c:v>
                </c:pt>
                <c:pt idx="25">
                  <c:v>43.5</c:v>
                </c:pt>
                <c:pt idx="26">
                  <c:v>43.9</c:v>
                </c:pt>
                <c:pt idx="27">
                  <c:v>44.2</c:v>
                </c:pt>
                <c:pt idx="28">
                  <c:v>44.5</c:v>
                </c:pt>
                <c:pt idx="29">
                  <c:v>45</c:v>
                </c:pt>
                <c:pt idx="30">
                  <c:v>45.2</c:v>
                </c:pt>
                <c:pt idx="31">
                  <c:v>45.3</c:v>
                </c:pt>
                <c:pt idx="32">
                  <c:v>45.7</c:v>
                </c:pt>
                <c:pt idx="33">
                  <c:v>45.8</c:v>
                </c:pt>
                <c:pt idx="34">
                  <c:v>46</c:v>
                </c:pt>
                <c:pt idx="35">
                  <c:v>46.2</c:v>
                </c:pt>
                <c:pt idx="36">
                  <c:v>46.6</c:v>
                </c:pt>
                <c:pt idx="37">
                  <c:v>46.7</c:v>
                </c:pt>
                <c:pt idx="38">
                  <c:v>46.9</c:v>
                </c:pt>
                <c:pt idx="39">
                  <c:v>47.2</c:v>
                </c:pt>
                <c:pt idx="40">
                  <c:v>47.6</c:v>
                </c:pt>
                <c:pt idx="41">
                  <c:v>47.8</c:v>
                </c:pt>
                <c:pt idx="42">
                  <c:v>48.2</c:v>
                </c:pt>
                <c:pt idx="43">
                  <c:v>48.6</c:v>
                </c:pt>
                <c:pt idx="44">
                  <c:v>48.9</c:v>
                </c:pt>
                <c:pt idx="45">
                  <c:v>49.3</c:v>
                </c:pt>
                <c:pt idx="46">
                  <c:v>49.5</c:v>
                </c:pt>
                <c:pt idx="47">
                  <c:v>49.65</c:v>
                </c:pt>
                <c:pt idx="48">
                  <c:v>49.8</c:v>
                </c:pt>
                <c:pt idx="49">
                  <c:v>50</c:v>
                </c:pt>
                <c:pt idx="50">
                  <c:v>50.2</c:v>
                </c:pt>
                <c:pt idx="51">
                  <c:v>50.5</c:v>
                </c:pt>
                <c:pt idx="52">
                  <c:v>50.8</c:v>
                </c:pt>
                <c:pt idx="53">
                  <c:v>51.1</c:v>
                </c:pt>
                <c:pt idx="54">
                  <c:v>51.1</c:v>
                </c:pt>
                <c:pt idx="55">
                  <c:v>51.6</c:v>
                </c:pt>
                <c:pt idx="56">
                  <c:v>51.9</c:v>
                </c:pt>
                <c:pt idx="57">
                  <c:v>52.3</c:v>
                </c:pt>
                <c:pt idx="58">
                  <c:v>52.4</c:v>
                </c:pt>
                <c:pt idx="59">
                  <c:v>52.7</c:v>
                </c:pt>
                <c:pt idx="60">
                  <c:v>52.9</c:v>
                </c:pt>
                <c:pt idx="61">
                  <c:v>53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53.9</c:v>
                </c:pt>
                <c:pt idx="66">
                  <c:v>54.3</c:v>
                </c:pt>
                <c:pt idx="67">
                  <c:v>54.4</c:v>
                </c:pt>
                <c:pt idx="68">
                  <c:v>54.5</c:v>
                </c:pt>
                <c:pt idx="69">
                  <c:v>54.9</c:v>
                </c:pt>
                <c:pt idx="70">
                  <c:v>55</c:v>
                </c:pt>
                <c:pt idx="71">
                  <c:v>55.3</c:v>
                </c:pt>
                <c:pt idx="72">
                  <c:v>55.3</c:v>
                </c:pt>
                <c:pt idx="73">
                  <c:v>55.5</c:v>
                </c:pt>
                <c:pt idx="74">
                  <c:v>55.65</c:v>
                </c:pt>
                <c:pt idx="75">
                  <c:v>55.8</c:v>
                </c:pt>
                <c:pt idx="76">
                  <c:v>56.3</c:v>
                </c:pt>
                <c:pt idx="77">
                  <c:v>56.5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57</c:v>
                </c:pt>
                <c:pt idx="82">
                  <c:v>57.2</c:v>
                </c:pt>
                <c:pt idx="83">
                  <c:v>57.5</c:v>
                </c:pt>
                <c:pt idx="84">
                  <c:v>57.9</c:v>
                </c:pt>
                <c:pt idx="85">
                  <c:v>58</c:v>
                </c:pt>
                <c:pt idx="86">
                  <c:v>58.3</c:v>
                </c:pt>
                <c:pt idx="87">
                  <c:v>58.5</c:v>
                </c:pt>
                <c:pt idx="88">
                  <c:v>59.2</c:v>
                </c:pt>
                <c:pt idx="89">
                  <c:v>59.1</c:v>
                </c:pt>
                <c:pt idx="90">
                  <c:v>59.2</c:v>
                </c:pt>
                <c:pt idx="91">
                  <c:v>59.5</c:v>
                </c:pt>
                <c:pt idx="92">
                  <c:v>60</c:v>
                </c:pt>
                <c:pt idx="93">
                  <c:v>60.2</c:v>
                </c:pt>
                <c:pt idx="94">
                  <c:v>60.3</c:v>
                </c:pt>
                <c:pt idx="95">
                  <c:v>60.5</c:v>
                </c:pt>
                <c:pt idx="96">
                  <c:v>60.6</c:v>
                </c:pt>
                <c:pt idx="97">
                  <c:v>60.9</c:v>
                </c:pt>
                <c:pt idx="98">
                  <c:v>61</c:v>
                </c:pt>
                <c:pt idx="99">
                  <c:v>61.2</c:v>
                </c:pt>
                <c:pt idx="100">
                  <c:v>61.3</c:v>
                </c:pt>
                <c:pt idx="101">
                  <c:v>61.5</c:v>
                </c:pt>
                <c:pt idx="102">
                  <c:v>61.9</c:v>
                </c:pt>
                <c:pt idx="103">
                  <c:v>62</c:v>
                </c:pt>
                <c:pt idx="104">
                  <c:v>62.3</c:v>
                </c:pt>
                <c:pt idx="105">
                  <c:v>62.3</c:v>
                </c:pt>
                <c:pt idx="106">
                  <c:v>62.5</c:v>
                </c:pt>
                <c:pt idx="107">
                  <c:v>62.4</c:v>
                </c:pt>
                <c:pt idx="108">
                  <c:v>62.6</c:v>
                </c:pt>
                <c:pt idx="109">
                  <c:v>62.9</c:v>
                </c:pt>
                <c:pt idx="110">
                  <c:v>63.1</c:v>
                </c:pt>
                <c:pt idx="111">
                  <c:v>63.2</c:v>
                </c:pt>
                <c:pt idx="112">
                  <c:v>63.6</c:v>
                </c:pt>
                <c:pt idx="113">
                  <c:v>63.6</c:v>
                </c:pt>
                <c:pt idx="114">
                  <c:v>63.8</c:v>
                </c:pt>
                <c:pt idx="115">
                  <c:v>64.099999999999994</c:v>
                </c:pt>
                <c:pt idx="116">
                  <c:v>64.099999999999994</c:v>
                </c:pt>
                <c:pt idx="117">
                  <c:v>64.2</c:v>
                </c:pt>
                <c:pt idx="118">
                  <c:v>64.400000000000006</c:v>
                </c:pt>
                <c:pt idx="119">
                  <c:v>64.7</c:v>
                </c:pt>
                <c:pt idx="120">
                  <c:v>65</c:v>
                </c:pt>
                <c:pt idx="121">
                  <c:v>65</c:v>
                </c:pt>
                <c:pt idx="122">
                  <c:v>65.3</c:v>
                </c:pt>
                <c:pt idx="123">
                  <c:v>65.400000000000006</c:v>
                </c:pt>
                <c:pt idx="124">
                  <c:v>65.5</c:v>
                </c:pt>
                <c:pt idx="125">
                  <c:v>65.599999999999994</c:v>
                </c:pt>
                <c:pt idx="126">
                  <c:v>65.599999999999994</c:v>
                </c:pt>
                <c:pt idx="127">
                  <c:v>65.8</c:v>
                </c:pt>
                <c:pt idx="128">
                  <c:v>65.7</c:v>
                </c:pt>
                <c:pt idx="129">
                  <c:v>65.900000000000006</c:v>
                </c:pt>
                <c:pt idx="130">
                  <c:v>66.099999999999994</c:v>
                </c:pt>
                <c:pt idx="131">
                  <c:v>66.3</c:v>
                </c:pt>
                <c:pt idx="132">
                  <c:v>66.400000000000006</c:v>
                </c:pt>
                <c:pt idx="133">
                  <c:v>66.7</c:v>
                </c:pt>
                <c:pt idx="134">
                  <c:v>66.8</c:v>
                </c:pt>
                <c:pt idx="135">
                  <c:v>67.099999999999994</c:v>
                </c:pt>
                <c:pt idx="136">
                  <c:v>66.900000000000006</c:v>
                </c:pt>
                <c:pt idx="137">
                  <c:v>67.2</c:v>
                </c:pt>
                <c:pt idx="138">
                  <c:v>67.3</c:v>
                </c:pt>
                <c:pt idx="139">
                  <c:v>67.5</c:v>
                </c:pt>
                <c:pt idx="140">
                  <c:v>67.7</c:v>
                </c:pt>
                <c:pt idx="141">
                  <c:v>68</c:v>
                </c:pt>
                <c:pt idx="142">
                  <c:v>68.3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68.599999999999994</c:v>
                </c:pt>
                <c:pt idx="147">
                  <c:v>68.599999999999994</c:v>
                </c:pt>
                <c:pt idx="148">
                  <c:v>68.8</c:v>
                </c:pt>
                <c:pt idx="149">
                  <c:v>68.900000000000006</c:v>
                </c:pt>
                <c:pt idx="150">
                  <c:v>69</c:v>
                </c:pt>
                <c:pt idx="151">
                  <c:v>69.3</c:v>
                </c:pt>
                <c:pt idx="152">
                  <c:v>69.5</c:v>
                </c:pt>
                <c:pt idx="153">
                  <c:v>69.7</c:v>
                </c:pt>
                <c:pt idx="154">
                  <c:v>69.8</c:v>
                </c:pt>
                <c:pt idx="155">
                  <c:v>71</c:v>
                </c:pt>
                <c:pt idx="156">
                  <c:v>71.2</c:v>
                </c:pt>
                <c:pt idx="157">
                  <c:v>71.2</c:v>
                </c:pt>
                <c:pt idx="158">
                  <c:v>71.5</c:v>
                </c:pt>
                <c:pt idx="159">
                  <c:v>70.8</c:v>
                </c:pt>
                <c:pt idx="160">
                  <c:v>70.900000000000006</c:v>
                </c:pt>
                <c:pt idx="161">
                  <c:v>71</c:v>
                </c:pt>
                <c:pt idx="162">
                  <c:v>71.2</c:v>
                </c:pt>
                <c:pt idx="163">
                  <c:v>71.599999999999994</c:v>
                </c:pt>
                <c:pt idx="164">
                  <c:v>71.3</c:v>
                </c:pt>
                <c:pt idx="165">
                  <c:v>71.400000000000006</c:v>
                </c:pt>
                <c:pt idx="166">
                  <c:v>71.5</c:v>
                </c:pt>
                <c:pt idx="167">
                  <c:v>71.5</c:v>
                </c:pt>
                <c:pt idx="168">
                  <c:v>71.599999999999994</c:v>
                </c:pt>
                <c:pt idx="169">
                  <c:v>71.900000000000006</c:v>
                </c:pt>
                <c:pt idx="170">
                  <c:v>72.099999999999994</c:v>
                </c:pt>
                <c:pt idx="171">
                  <c:v>72</c:v>
                </c:pt>
                <c:pt idx="172">
                  <c:v>72</c:v>
                </c:pt>
                <c:pt idx="173">
                  <c:v>71.900000000000006</c:v>
                </c:pt>
                <c:pt idx="174">
                  <c:v>71.95</c:v>
                </c:pt>
                <c:pt idx="175">
                  <c:v>72</c:v>
                </c:pt>
                <c:pt idx="176">
                  <c:v>72.400000000000006</c:v>
                </c:pt>
                <c:pt idx="177">
                  <c:v>72.3</c:v>
                </c:pt>
                <c:pt idx="178">
                  <c:v>72.599999999999994</c:v>
                </c:pt>
                <c:pt idx="179">
                  <c:v>72.5</c:v>
                </c:pt>
                <c:pt idx="180">
                  <c:v>72.7</c:v>
                </c:pt>
                <c:pt idx="181">
                  <c:v>72.7</c:v>
                </c:pt>
                <c:pt idx="182">
                  <c:v>72.8</c:v>
                </c:pt>
                <c:pt idx="183">
                  <c:v>73.099999999999994</c:v>
                </c:pt>
                <c:pt idx="184">
                  <c:v>73.099999999999994</c:v>
                </c:pt>
                <c:pt idx="185">
                  <c:v>73.3</c:v>
                </c:pt>
                <c:pt idx="186">
                  <c:v>73.5</c:v>
                </c:pt>
                <c:pt idx="187">
                  <c:v>73.599999999999994</c:v>
                </c:pt>
                <c:pt idx="188">
                  <c:v>73.7</c:v>
                </c:pt>
                <c:pt idx="189">
                  <c:v>73.599999999999994</c:v>
                </c:pt>
                <c:pt idx="190">
                  <c:v>73.7</c:v>
                </c:pt>
                <c:pt idx="191">
                  <c:v>73.7</c:v>
                </c:pt>
                <c:pt idx="192">
                  <c:v>73.900000000000006</c:v>
                </c:pt>
                <c:pt idx="193">
                  <c:v>73.900000000000006</c:v>
                </c:pt>
                <c:pt idx="194">
                  <c:v>74.099999999999994</c:v>
                </c:pt>
                <c:pt idx="195">
                  <c:v>74.3</c:v>
                </c:pt>
                <c:pt idx="196">
                  <c:v>74.3</c:v>
                </c:pt>
                <c:pt idx="197">
                  <c:v>74.400000000000006</c:v>
                </c:pt>
                <c:pt idx="198">
                  <c:v>74.5</c:v>
                </c:pt>
                <c:pt idx="199">
                  <c:v>74.5</c:v>
                </c:pt>
                <c:pt idx="200">
                  <c:v>74.5</c:v>
                </c:pt>
                <c:pt idx="201">
                  <c:v>74.599999999999994</c:v>
                </c:pt>
                <c:pt idx="202">
                  <c:v>74.8</c:v>
                </c:pt>
                <c:pt idx="203">
                  <c:v>74.8</c:v>
                </c:pt>
                <c:pt idx="204">
                  <c:v>75</c:v>
                </c:pt>
                <c:pt idx="205">
                  <c:v>75.2</c:v>
                </c:pt>
                <c:pt idx="206">
                  <c:v>75.2</c:v>
                </c:pt>
                <c:pt idx="207">
                  <c:v>75.3</c:v>
                </c:pt>
                <c:pt idx="208">
                  <c:v>75.400000000000006</c:v>
                </c:pt>
                <c:pt idx="209">
                  <c:v>75.599999999999994</c:v>
                </c:pt>
                <c:pt idx="210">
                  <c:v>75.7</c:v>
                </c:pt>
                <c:pt idx="211">
                  <c:v>75.8</c:v>
                </c:pt>
                <c:pt idx="212">
                  <c:v>75.900000000000006</c:v>
                </c:pt>
                <c:pt idx="213">
                  <c:v>75.900000000000006</c:v>
                </c:pt>
                <c:pt idx="214">
                  <c:v>75.900000000000006</c:v>
                </c:pt>
                <c:pt idx="215">
                  <c:v>75.900000000000006</c:v>
                </c:pt>
                <c:pt idx="216">
                  <c:v>75.900000000000006</c:v>
                </c:pt>
                <c:pt idx="217">
                  <c:v>75.8</c:v>
                </c:pt>
                <c:pt idx="218">
                  <c:v>75.900000000000006</c:v>
                </c:pt>
                <c:pt idx="219">
                  <c:v>75.8</c:v>
                </c:pt>
                <c:pt idx="220">
                  <c:v>75.8</c:v>
                </c:pt>
                <c:pt idx="221">
                  <c:v>75.8</c:v>
                </c:pt>
                <c:pt idx="222">
                  <c:v>75.8</c:v>
                </c:pt>
                <c:pt idx="223">
                  <c:v>75.8</c:v>
                </c:pt>
                <c:pt idx="224">
                  <c:v>76</c:v>
                </c:pt>
                <c:pt idx="225">
                  <c:v>76.2</c:v>
                </c:pt>
                <c:pt idx="226">
                  <c:v>76.400000000000006</c:v>
                </c:pt>
                <c:pt idx="227">
                  <c:v>76.400000000000006</c:v>
                </c:pt>
                <c:pt idx="228">
                  <c:v>76.400000000000006</c:v>
                </c:pt>
                <c:pt idx="229">
                  <c:v>76.400000000000006</c:v>
                </c:pt>
                <c:pt idx="230">
                  <c:v>76.5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76.599999999999994</c:v>
                </c:pt>
                <c:pt idx="234">
                  <c:v>76.5</c:v>
                </c:pt>
                <c:pt idx="235">
                  <c:v>76.5</c:v>
                </c:pt>
                <c:pt idx="236">
                  <c:v>76.3</c:v>
                </c:pt>
                <c:pt idx="237">
                  <c:v>76.599999999999994</c:v>
                </c:pt>
                <c:pt idx="238">
                  <c:v>76.400000000000006</c:v>
                </c:pt>
                <c:pt idx="239">
                  <c:v>76.8</c:v>
                </c:pt>
                <c:pt idx="240">
                  <c:v>76.599999999999994</c:v>
                </c:pt>
                <c:pt idx="241">
                  <c:v>76.8</c:v>
                </c:pt>
                <c:pt idx="242">
                  <c:v>76.900000000000006</c:v>
                </c:pt>
                <c:pt idx="243">
                  <c:v>76.900000000000006</c:v>
                </c:pt>
                <c:pt idx="244">
                  <c:v>76.930000000000007</c:v>
                </c:pt>
                <c:pt idx="245">
                  <c:v>76.959999999999994</c:v>
                </c:pt>
                <c:pt idx="246">
                  <c:v>76.989999999999995</c:v>
                </c:pt>
                <c:pt idx="247">
                  <c:v>77.02</c:v>
                </c:pt>
                <c:pt idx="248">
                  <c:v>77.05</c:v>
                </c:pt>
                <c:pt idx="249">
                  <c:v>77.08</c:v>
                </c:pt>
                <c:pt idx="250">
                  <c:v>77.099999999999994</c:v>
                </c:pt>
                <c:pt idx="251">
                  <c:v>77.2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77.3</c:v>
                </c:pt>
                <c:pt idx="255">
                  <c:v>76.900000000000006</c:v>
                </c:pt>
                <c:pt idx="256">
                  <c:v>76.900000000000006</c:v>
                </c:pt>
                <c:pt idx="257">
                  <c:v>77.099999999999994</c:v>
                </c:pt>
                <c:pt idx="258">
                  <c:v>77.2</c:v>
                </c:pt>
                <c:pt idx="259">
                  <c:v>77.400000000000006</c:v>
                </c:pt>
                <c:pt idx="260">
                  <c:v>77.5</c:v>
                </c:pt>
                <c:pt idx="261">
                  <c:v>77.400000000000006</c:v>
                </c:pt>
                <c:pt idx="262">
                  <c:v>77.599999999999994</c:v>
                </c:pt>
                <c:pt idx="263">
                  <c:v>77.7</c:v>
                </c:pt>
                <c:pt idx="264">
                  <c:v>77.599999999999994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77.400000000000006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77.5</c:v>
                </c:pt>
                <c:pt idx="272">
                  <c:v>77.5</c:v>
                </c:pt>
                <c:pt idx="273">
                  <c:v>77.599999999999994</c:v>
                </c:pt>
                <c:pt idx="274">
                  <c:v>77.5</c:v>
                </c:pt>
                <c:pt idx="275">
                  <c:v>77.2</c:v>
                </c:pt>
                <c:pt idx="276">
                  <c:v>77.3</c:v>
                </c:pt>
                <c:pt idx="277">
                  <c:v>77.3</c:v>
                </c:pt>
                <c:pt idx="278">
                  <c:v>79</c:v>
                </c:pt>
                <c:pt idx="279">
                  <c:v>79</c:v>
                </c:pt>
                <c:pt idx="280">
                  <c:v>77.099999999999994</c:v>
                </c:pt>
                <c:pt idx="281">
                  <c:v>77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76.900000000000006</c:v>
                </c:pt>
                <c:pt idx="285">
                  <c:v>76.8</c:v>
                </c:pt>
                <c:pt idx="286">
                  <c:v>76.8</c:v>
                </c:pt>
                <c:pt idx="287">
                  <c:v>76.8</c:v>
                </c:pt>
                <c:pt idx="288">
                  <c:v>76.8</c:v>
                </c:pt>
                <c:pt idx="289">
                  <c:v>76.8</c:v>
                </c:pt>
                <c:pt idx="290">
                  <c:v>76.8</c:v>
                </c:pt>
                <c:pt idx="291">
                  <c:v>77</c:v>
                </c:pt>
                <c:pt idx="292">
                  <c:v>77.099999999999994</c:v>
                </c:pt>
                <c:pt idx="293">
                  <c:v>77.099999999999994</c:v>
                </c:pt>
                <c:pt idx="294">
                  <c:v>77.099999999999994</c:v>
                </c:pt>
                <c:pt idx="295">
                  <c:v>77.3</c:v>
                </c:pt>
                <c:pt idx="296">
                  <c:v>77.3</c:v>
                </c:pt>
                <c:pt idx="297">
                  <c:v>77.3</c:v>
                </c:pt>
                <c:pt idx="298">
                  <c:v>77.3</c:v>
                </c:pt>
                <c:pt idx="299">
                  <c:v>77.2</c:v>
                </c:pt>
                <c:pt idx="300">
                  <c:v>77.3</c:v>
                </c:pt>
                <c:pt idx="301">
                  <c:v>77.2</c:v>
                </c:pt>
                <c:pt idx="302">
                  <c:v>77</c:v>
                </c:pt>
                <c:pt idx="303">
                  <c:v>77.099999999999994</c:v>
                </c:pt>
                <c:pt idx="304">
                  <c:v>77.2</c:v>
                </c:pt>
                <c:pt idx="305">
                  <c:v>77.3</c:v>
                </c:pt>
                <c:pt idx="306">
                  <c:v>77.400000000000006</c:v>
                </c:pt>
                <c:pt idx="307">
                  <c:v>77.3</c:v>
                </c:pt>
                <c:pt idx="308">
                  <c:v>77.3</c:v>
                </c:pt>
                <c:pt idx="309">
                  <c:v>77</c:v>
                </c:pt>
                <c:pt idx="310">
                  <c:v>77.099999999999994</c:v>
                </c:pt>
                <c:pt idx="311">
                  <c:v>77.099999999999994</c:v>
                </c:pt>
                <c:pt idx="312">
                  <c:v>77.2</c:v>
                </c:pt>
                <c:pt idx="313">
                  <c:v>77.2</c:v>
                </c:pt>
                <c:pt idx="314">
                  <c:v>77.099999999999994</c:v>
                </c:pt>
                <c:pt idx="315">
                  <c:v>77.099999999999994</c:v>
                </c:pt>
                <c:pt idx="316">
                  <c:v>77.2</c:v>
                </c:pt>
                <c:pt idx="317">
                  <c:v>77.2</c:v>
                </c:pt>
                <c:pt idx="318">
                  <c:v>77</c:v>
                </c:pt>
                <c:pt idx="319">
                  <c:v>76.8</c:v>
                </c:pt>
                <c:pt idx="320">
                  <c:v>76.599999999999994</c:v>
                </c:pt>
                <c:pt idx="321">
                  <c:v>76.7</c:v>
                </c:pt>
                <c:pt idx="322">
                  <c:v>76.7</c:v>
                </c:pt>
                <c:pt idx="323">
                  <c:v>76.7</c:v>
                </c:pt>
                <c:pt idx="324">
                  <c:v>76.5</c:v>
                </c:pt>
                <c:pt idx="325">
                  <c:v>76.3</c:v>
                </c:pt>
                <c:pt idx="326">
                  <c:v>76.099999999999994</c:v>
                </c:pt>
                <c:pt idx="327">
                  <c:v>76.599999999999994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75.900000000000006</c:v>
                </c:pt>
                <c:pt idx="331">
                  <c:v>76</c:v>
                </c:pt>
                <c:pt idx="332">
                  <c:v>76</c:v>
                </c:pt>
                <c:pt idx="333">
                  <c:v>75.900000000000006</c:v>
                </c:pt>
                <c:pt idx="334">
                  <c:v>75.8</c:v>
                </c:pt>
                <c:pt idx="335">
                  <c:v>75.7</c:v>
                </c:pt>
                <c:pt idx="336">
                  <c:v>75.599999999999994</c:v>
                </c:pt>
                <c:pt idx="337">
                  <c:v>75.599999999999994</c:v>
                </c:pt>
                <c:pt idx="338">
                  <c:v>75.7</c:v>
                </c:pt>
                <c:pt idx="339">
                  <c:v>76.099999999999994</c:v>
                </c:pt>
                <c:pt idx="340">
                  <c:v>75.5</c:v>
                </c:pt>
                <c:pt idx="341">
                  <c:v>75.7</c:v>
                </c:pt>
                <c:pt idx="342">
                  <c:v>75.8</c:v>
                </c:pt>
                <c:pt idx="343">
                  <c:v>75.5</c:v>
                </c:pt>
                <c:pt idx="344">
                  <c:v>75.599999999999994</c:v>
                </c:pt>
                <c:pt idx="345">
                  <c:v>75.599999999999994</c:v>
                </c:pt>
                <c:pt idx="346">
                  <c:v>74.900000000000006</c:v>
                </c:pt>
                <c:pt idx="347">
                  <c:v>75</c:v>
                </c:pt>
                <c:pt idx="348">
                  <c:v>74.900000000000006</c:v>
                </c:pt>
                <c:pt idx="349">
                  <c:v>74.900000000000006</c:v>
                </c:pt>
                <c:pt idx="350">
                  <c:v>74.8</c:v>
                </c:pt>
                <c:pt idx="351">
                  <c:v>74.900000000000006</c:v>
                </c:pt>
                <c:pt idx="352">
                  <c:v>72.599999999999994</c:v>
                </c:pt>
                <c:pt idx="353">
                  <c:v>71.900000000000006</c:v>
                </c:pt>
                <c:pt idx="354">
                  <c:v>70.099999999999994</c:v>
                </c:pt>
                <c:pt idx="355">
                  <c:v>69.099999999999994</c:v>
                </c:pt>
                <c:pt idx="356">
                  <c:v>67.8</c:v>
                </c:pt>
                <c:pt idx="357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30-4CC1-8E2C-7D229A7F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30-05-2024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(68)'!$D$1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(68)'!$D$2:$D$360</c:f>
              <c:numCache>
                <c:formatCode>General</c:formatCode>
                <c:ptCount val="359"/>
                <c:pt idx="0">
                  <c:v>29.1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29.2</c:v>
                </c:pt>
                <c:pt idx="5">
                  <c:v>29.4</c:v>
                </c:pt>
                <c:pt idx="6">
                  <c:v>29.5</c:v>
                </c:pt>
                <c:pt idx="7">
                  <c:v>29.6</c:v>
                </c:pt>
                <c:pt idx="8">
                  <c:v>29.7</c:v>
                </c:pt>
                <c:pt idx="9">
                  <c:v>29.9</c:v>
                </c:pt>
                <c:pt idx="10">
                  <c:v>30</c:v>
                </c:pt>
                <c:pt idx="11">
                  <c:v>30.2</c:v>
                </c:pt>
                <c:pt idx="12">
                  <c:v>30.2</c:v>
                </c:pt>
                <c:pt idx="13">
                  <c:v>30.3</c:v>
                </c:pt>
                <c:pt idx="14">
                  <c:v>30.4</c:v>
                </c:pt>
                <c:pt idx="15">
                  <c:v>30.6</c:v>
                </c:pt>
                <c:pt idx="16">
                  <c:v>30.8</c:v>
                </c:pt>
                <c:pt idx="17">
                  <c:v>30.9</c:v>
                </c:pt>
                <c:pt idx="18">
                  <c:v>30.9</c:v>
                </c:pt>
                <c:pt idx="19">
                  <c:v>31.1</c:v>
                </c:pt>
                <c:pt idx="20">
                  <c:v>31.1</c:v>
                </c:pt>
                <c:pt idx="21">
                  <c:v>31.2</c:v>
                </c:pt>
                <c:pt idx="22">
                  <c:v>31.5</c:v>
                </c:pt>
                <c:pt idx="23">
                  <c:v>31.6</c:v>
                </c:pt>
                <c:pt idx="24">
                  <c:v>31.7</c:v>
                </c:pt>
                <c:pt idx="25">
                  <c:v>31.8</c:v>
                </c:pt>
                <c:pt idx="26">
                  <c:v>32</c:v>
                </c:pt>
                <c:pt idx="27">
                  <c:v>32.1</c:v>
                </c:pt>
                <c:pt idx="28">
                  <c:v>32.299999999999997</c:v>
                </c:pt>
                <c:pt idx="29">
                  <c:v>32.4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32.9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33.4</c:v>
                </c:pt>
                <c:pt idx="36">
                  <c:v>33.5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34.1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35</c:v>
                </c:pt>
                <c:pt idx="47">
                  <c:v>35.1</c:v>
                </c:pt>
                <c:pt idx="48">
                  <c:v>35.1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35.6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38.4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39</c:v>
                </c:pt>
                <c:pt idx="79">
                  <c:v>39.200000000000003</c:v>
                </c:pt>
                <c:pt idx="80">
                  <c:v>39.4</c:v>
                </c:pt>
                <c:pt idx="81">
                  <c:v>39.5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40.5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41.1</c:v>
                </c:pt>
                <c:pt idx="93">
                  <c:v>41.3</c:v>
                </c:pt>
                <c:pt idx="94">
                  <c:v>41.5</c:v>
                </c:pt>
                <c:pt idx="95">
                  <c:v>41.6</c:v>
                </c:pt>
                <c:pt idx="96">
                  <c:v>41.7</c:v>
                </c:pt>
                <c:pt idx="97">
                  <c:v>41.8</c:v>
                </c:pt>
                <c:pt idx="98">
                  <c:v>42</c:v>
                </c:pt>
                <c:pt idx="99">
                  <c:v>42.1</c:v>
                </c:pt>
                <c:pt idx="100">
                  <c:v>42.4</c:v>
                </c:pt>
                <c:pt idx="101">
                  <c:v>42.6</c:v>
                </c:pt>
                <c:pt idx="102">
                  <c:v>42.6</c:v>
                </c:pt>
                <c:pt idx="103">
                  <c:v>42.8</c:v>
                </c:pt>
                <c:pt idx="104">
                  <c:v>43</c:v>
                </c:pt>
                <c:pt idx="105">
                  <c:v>43.1</c:v>
                </c:pt>
                <c:pt idx="106">
                  <c:v>43.3</c:v>
                </c:pt>
                <c:pt idx="107">
                  <c:v>43.4</c:v>
                </c:pt>
                <c:pt idx="108">
                  <c:v>43.6</c:v>
                </c:pt>
                <c:pt idx="109">
                  <c:v>43.8</c:v>
                </c:pt>
                <c:pt idx="110">
                  <c:v>44.1</c:v>
                </c:pt>
                <c:pt idx="111">
                  <c:v>44.9</c:v>
                </c:pt>
                <c:pt idx="112">
                  <c:v>45.4</c:v>
                </c:pt>
                <c:pt idx="113">
                  <c:v>45.9</c:v>
                </c:pt>
                <c:pt idx="114">
                  <c:v>46.2</c:v>
                </c:pt>
                <c:pt idx="115">
                  <c:v>46.6</c:v>
                </c:pt>
                <c:pt idx="116">
                  <c:v>46.9</c:v>
                </c:pt>
                <c:pt idx="117">
                  <c:v>47.1</c:v>
                </c:pt>
                <c:pt idx="118">
                  <c:v>47.2</c:v>
                </c:pt>
                <c:pt idx="119">
                  <c:v>47.4</c:v>
                </c:pt>
                <c:pt idx="120">
                  <c:v>47.6</c:v>
                </c:pt>
                <c:pt idx="121">
                  <c:v>47.8</c:v>
                </c:pt>
                <c:pt idx="122">
                  <c:v>47.9</c:v>
                </c:pt>
                <c:pt idx="123">
                  <c:v>48.1</c:v>
                </c:pt>
                <c:pt idx="124">
                  <c:v>48.2</c:v>
                </c:pt>
                <c:pt idx="125">
                  <c:v>48.5</c:v>
                </c:pt>
                <c:pt idx="126">
                  <c:v>48.6</c:v>
                </c:pt>
                <c:pt idx="127">
                  <c:v>48.7</c:v>
                </c:pt>
                <c:pt idx="128">
                  <c:v>49</c:v>
                </c:pt>
                <c:pt idx="129">
                  <c:v>49.1</c:v>
                </c:pt>
                <c:pt idx="130">
                  <c:v>49.4</c:v>
                </c:pt>
                <c:pt idx="131">
                  <c:v>49.5</c:v>
                </c:pt>
                <c:pt idx="132">
                  <c:v>49.7</c:v>
                </c:pt>
                <c:pt idx="133">
                  <c:v>49.9</c:v>
                </c:pt>
                <c:pt idx="134">
                  <c:v>50.1</c:v>
                </c:pt>
                <c:pt idx="135">
                  <c:v>50.4</c:v>
                </c:pt>
                <c:pt idx="136">
                  <c:v>50.7</c:v>
                </c:pt>
                <c:pt idx="137">
                  <c:v>50.9</c:v>
                </c:pt>
                <c:pt idx="138">
                  <c:v>51.2</c:v>
                </c:pt>
                <c:pt idx="139">
                  <c:v>51.4</c:v>
                </c:pt>
                <c:pt idx="140">
                  <c:v>51.7</c:v>
                </c:pt>
                <c:pt idx="141">
                  <c:v>52</c:v>
                </c:pt>
                <c:pt idx="142">
                  <c:v>52.4</c:v>
                </c:pt>
                <c:pt idx="143">
                  <c:v>52.7</c:v>
                </c:pt>
                <c:pt idx="144">
                  <c:v>52.9</c:v>
                </c:pt>
                <c:pt idx="145">
                  <c:v>53.2</c:v>
                </c:pt>
                <c:pt idx="146">
                  <c:v>53.5</c:v>
                </c:pt>
                <c:pt idx="147">
                  <c:v>53.8</c:v>
                </c:pt>
                <c:pt idx="148">
                  <c:v>54</c:v>
                </c:pt>
                <c:pt idx="149">
                  <c:v>54.2</c:v>
                </c:pt>
                <c:pt idx="150">
                  <c:v>54.5</c:v>
                </c:pt>
                <c:pt idx="151">
                  <c:v>54.9</c:v>
                </c:pt>
                <c:pt idx="152">
                  <c:v>55.1</c:v>
                </c:pt>
                <c:pt idx="153">
                  <c:v>55.3</c:v>
                </c:pt>
                <c:pt idx="154">
                  <c:v>55.5</c:v>
                </c:pt>
                <c:pt idx="155">
                  <c:v>55.8</c:v>
                </c:pt>
                <c:pt idx="156">
                  <c:v>56.1</c:v>
                </c:pt>
                <c:pt idx="157">
                  <c:v>56.4</c:v>
                </c:pt>
                <c:pt idx="158">
                  <c:v>56.7</c:v>
                </c:pt>
                <c:pt idx="159">
                  <c:v>56.9</c:v>
                </c:pt>
                <c:pt idx="160">
                  <c:v>57.2</c:v>
                </c:pt>
                <c:pt idx="161">
                  <c:v>57.5</c:v>
                </c:pt>
                <c:pt idx="162">
                  <c:v>57.8</c:v>
                </c:pt>
                <c:pt idx="163">
                  <c:v>58</c:v>
                </c:pt>
                <c:pt idx="164">
                  <c:v>58.3</c:v>
                </c:pt>
                <c:pt idx="165">
                  <c:v>58.5</c:v>
                </c:pt>
                <c:pt idx="166">
                  <c:v>58.8</c:v>
                </c:pt>
                <c:pt idx="167">
                  <c:v>59.1</c:v>
                </c:pt>
                <c:pt idx="168">
                  <c:v>59.2</c:v>
                </c:pt>
                <c:pt idx="169">
                  <c:v>59.5</c:v>
                </c:pt>
                <c:pt idx="170">
                  <c:v>59.7</c:v>
                </c:pt>
                <c:pt idx="171">
                  <c:v>59.9</c:v>
                </c:pt>
                <c:pt idx="172">
                  <c:v>60</c:v>
                </c:pt>
                <c:pt idx="173">
                  <c:v>60.2</c:v>
                </c:pt>
                <c:pt idx="174">
                  <c:v>60.4</c:v>
                </c:pt>
                <c:pt idx="175">
                  <c:v>60.5</c:v>
                </c:pt>
                <c:pt idx="176">
                  <c:v>60.8</c:v>
                </c:pt>
                <c:pt idx="177">
                  <c:v>60.9</c:v>
                </c:pt>
                <c:pt idx="178">
                  <c:v>61.1</c:v>
                </c:pt>
                <c:pt idx="179">
                  <c:v>61.3</c:v>
                </c:pt>
                <c:pt idx="180">
                  <c:v>61.4</c:v>
                </c:pt>
                <c:pt idx="181">
                  <c:v>61.6</c:v>
                </c:pt>
                <c:pt idx="182">
                  <c:v>61.9</c:v>
                </c:pt>
                <c:pt idx="183">
                  <c:v>62.1</c:v>
                </c:pt>
                <c:pt idx="184">
                  <c:v>62.3</c:v>
                </c:pt>
                <c:pt idx="185">
                  <c:v>62.6</c:v>
                </c:pt>
                <c:pt idx="186">
                  <c:v>62.7</c:v>
                </c:pt>
                <c:pt idx="187">
                  <c:v>62.9</c:v>
                </c:pt>
                <c:pt idx="188">
                  <c:v>63.1</c:v>
                </c:pt>
                <c:pt idx="189">
                  <c:v>63.1</c:v>
                </c:pt>
                <c:pt idx="190">
                  <c:v>63.4</c:v>
                </c:pt>
                <c:pt idx="191">
                  <c:v>63.6</c:v>
                </c:pt>
                <c:pt idx="192">
                  <c:v>63.7</c:v>
                </c:pt>
                <c:pt idx="193">
                  <c:v>63.9</c:v>
                </c:pt>
                <c:pt idx="194">
                  <c:v>63.9</c:v>
                </c:pt>
                <c:pt idx="195">
                  <c:v>64.099999999999994</c:v>
                </c:pt>
                <c:pt idx="196">
                  <c:v>64.2</c:v>
                </c:pt>
                <c:pt idx="197">
                  <c:v>64.3</c:v>
                </c:pt>
                <c:pt idx="198">
                  <c:v>64.5</c:v>
                </c:pt>
                <c:pt idx="199">
                  <c:v>64.8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65.099999999999994</c:v>
                </c:pt>
                <c:pt idx="203">
                  <c:v>65.099999999999994</c:v>
                </c:pt>
                <c:pt idx="204">
                  <c:v>65.3</c:v>
                </c:pt>
                <c:pt idx="205">
                  <c:v>65.400000000000006</c:v>
                </c:pt>
                <c:pt idx="206">
                  <c:v>65.5</c:v>
                </c:pt>
                <c:pt idx="207">
                  <c:v>65.7</c:v>
                </c:pt>
                <c:pt idx="208">
                  <c:v>65.8</c:v>
                </c:pt>
                <c:pt idx="209">
                  <c:v>66</c:v>
                </c:pt>
                <c:pt idx="210">
                  <c:v>66.2</c:v>
                </c:pt>
                <c:pt idx="211">
                  <c:v>66.400000000000006</c:v>
                </c:pt>
                <c:pt idx="212">
                  <c:v>66.5</c:v>
                </c:pt>
                <c:pt idx="213">
                  <c:v>66.599999999999994</c:v>
                </c:pt>
                <c:pt idx="214">
                  <c:v>66.7</c:v>
                </c:pt>
                <c:pt idx="215">
                  <c:v>66.8</c:v>
                </c:pt>
                <c:pt idx="216">
                  <c:v>67</c:v>
                </c:pt>
                <c:pt idx="217">
                  <c:v>67.2</c:v>
                </c:pt>
                <c:pt idx="218">
                  <c:v>67.2</c:v>
                </c:pt>
                <c:pt idx="219">
                  <c:v>67.400000000000006</c:v>
                </c:pt>
                <c:pt idx="220">
                  <c:v>67.5</c:v>
                </c:pt>
                <c:pt idx="221">
                  <c:v>67.7</c:v>
                </c:pt>
                <c:pt idx="222">
                  <c:v>67.900000000000006</c:v>
                </c:pt>
                <c:pt idx="223">
                  <c:v>68</c:v>
                </c:pt>
                <c:pt idx="224">
                  <c:v>68.099999999999994</c:v>
                </c:pt>
                <c:pt idx="225">
                  <c:v>68.099999999999994</c:v>
                </c:pt>
                <c:pt idx="226">
                  <c:v>68.3</c:v>
                </c:pt>
                <c:pt idx="227">
                  <c:v>68.3</c:v>
                </c:pt>
                <c:pt idx="228">
                  <c:v>68.5</c:v>
                </c:pt>
                <c:pt idx="229">
                  <c:v>68.599999999999994</c:v>
                </c:pt>
                <c:pt idx="230">
                  <c:v>68.7</c:v>
                </c:pt>
                <c:pt idx="231">
                  <c:v>68.8</c:v>
                </c:pt>
                <c:pt idx="232">
                  <c:v>68.900000000000006</c:v>
                </c:pt>
                <c:pt idx="233">
                  <c:v>69</c:v>
                </c:pt>
                <c:pt idx="234">
                  <c:v>69.099999999999994</c:v>
                </c:pt>
                <c:pt idx="235">
                  <c:v>69.3</c:v>
                </c:pt>
                <c:pt idx="236">
                  <c:v>69.3</c:v>
                </c:pt>
                <c:pt idx="237">
                  <c:v>69.3</c:v>
                </c:pt>
                <c:pt idx="238">
                  <c:v>69.3</c:v>
                </c:pt>
                <c:pt idx="239">
                  <c:v>69.5</c:v>
                </c:pt>
                <c:pt idx="240">
                  <c:v>69.5</c:v>
                </c:pt>
                <c:pt idx="241">
                  <c:v>69.599999999999994</c:v>
                </c:pt>
                <c:pt idx="242">
                  <c:v>69.8</c:v>
                </c:pt>
                <c:pt idx="243">
                  <c:v>69.900000000000006</c:v>
                </c:pt>
                <c:pt idx="244">
                  <c:v>70</c:v>
                </c:pt>
                <c:pt idx="245">
                  <c:v>70.099999999999994</c:v>
                </c:pt>
                <c:pt idx="246">
                  <c:v>70.3</c:v>
                </c:pt>
                <c:pt idx="247">
                  <c:v>70.400000000000006</c:v>
                </c:pt>
                <c:pt idx="248">
                  <c:v>70.5</c:v>
                </c:pt>
                <c:pt idx="249">
                  <c:v>70.599999999999994</c:v>
                </c:pt>
                <c:pt idx="250">
                  <c:v>70.7</c:v>
                </c:pt>
                <c:pt idx="251">
                  <c:v>70.8</c:v>
                </c:pt>
                <c:pt idx="252">
                  <c:v>70.8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71.099999999999994</c:v>
                </c:pt>
                <c:pt idx="257">
                  <c:v>71.099999999999994</c:v>
                </c:pt>
                <c:pt idx="258">
                  <c:v>71.2</c:v>
                </c:pt>
                <c:pt idx="259">
                  <c:v>71.3</c:v>
                </c:pt>
                <c:pt idx="260">
                  <c:v>71.400000000000006</c:v>
                </c:pt>
                <c:pt idx="261">
                  <c:v>71.5</c:v>
                </c:pt>
                <c:pt idx="262">
                  <c:v>71.599999999999994</c:v>
                </c:pt>
                <c:pt idx="263">
                  <c:v>71.7</c:v>
                </c:pt>
                <c:pt idx="264">
                  <c:v>71.8</c:v>
                </c:pt>
                <c:pt idx="265">
                  <c:v>71.8</c:v>
                </c:pt>
                <c:pt idx="266">
                  <c:v>71.900000000000006</c:v>
                </c:pt>
                <c:pt idx="267">
                  <c:v>72</c:v>
                </c:pt>
                <c:pt idx="268">
                  <c:v>72</c:v>
                </c:pt>
                <c:pt idx="269">
                  <c:v>72.2</c:v>
                </c:pt>
                <c:pt idx="270">
                  <c:v>72.2</c:v>
                </c:pt>
                <c:pt idx="271">
                  <c:v>72.3</c:v>
                </c:pt>
                <c:pt idx="272">
                  <c:v>72.3</c:v>
                </c:pt>
                <c:pt idx="273">
                  <c:v>72.3</c:v>
                </c:pt>
                <c:pt idx="274">
                  <c:v>72.400000000000006</c:v>
                </c:pt>
                <c:pt idx="275">
                  <c:v>72.5</c:v>
                </c:pt>
                <c:pt idx="276">
                  <c:v>72.5</c:v>
                </c:pt>
                <c:pt idx="277">
                  <c:v>72.7</c:v>
                </c:pt>
                <c:pt idx="278">
                  <c:v>72.900000000000006</c:v>
                </c:pt>
                <c:pt idx="279">
                  <c:v>72.900000000000006</c:v>
                </c:pt>
                <c:pt idx="280">
                  <c:v>72.900000000000006</c:v>
                </c:pt>
                <c:pt idx="281">
                  <c:v>72.900000000000006</c:v>
                </c:pt>
                <c:pt idx="282">
                  <c:v>72.900000000000006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73.2</c:v>
                </c:pt>
                <c:pt idx="287">
                  <c:v>73.2</c:v>
                </c:pt>
                <c:pt idx="288">
                  <c:v>73.099999999999994</c:v>
                </c:pt>
                <c:pt idx="289">
                  <c:v>73.099999999999994</c:v>
                </c:pt>
                <c:pt idx="290">
                  <c:v>73.2</c:v>
                </c:pt>
                <c:pt idx="291">
                  <c:v>73.2</c:v>
                </c:pt>
                <c:pt idx="292">
                  <c:v>73.2</c:v>
                </c:pt>
                <c:pt idx="293">
                  <c:v>73.5</c:v>
                </c:pt>
                <c:pt idx="294">
                  <c:v>73.400000000000006</c:v>
                </c:pt>
                <c:pt idx="295">
                  <c:v>73.5</c:v>
                </c:pt>
                <c:pt idx="296">
                  <c:v>73.5</c:v>
                </c:pt>
                <c:pt idx="297">
                  <c:v>73.599999999999994</c:v>
                </c:pt>
                <c:pt idx="298">
                  <c:v>73.599999999999994</c:v>
                </c:pt>
                <c:pt idx="299">
                  <c:v>73.599999999999994</c:v>
                </c:pt>
                <c:pt idx="300">
                  <c:v>73.599999999999994</c:v>
                </c:pt>
                <c:pt idx="301">
                  <c:v>73.7</c:v>
                </c:pt>
                <c:pt idx="302">
                  <c:v>73.7</c:v>
                </c:pt>
                <c:pt idx="303">
                  <c:v>73.7</c:v>
                </c:pt>
                <c:pt idx="304">
                  <c:v>73.900000000000006</c:v>
                </c:pt>
                <c:pt idx="305">
                  <c:v>74</c:v>
                </c:pt>
                <c:pt idx="306">
                  <c:v>74.099999999999994</c:v>
                </c:pt>
                <c:pt idx="307">
                  <c:v>74.2</c:v>
                </c:pt>
                <c:pt idx="308">
                  <c:v>74.2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74.400000000000006</c:v>
                </c:pt>
                <c:pt idx="312">
                  <c:v>74.5</c:v>
                </c:pt>
                <c:pt idx="313">
                  <c:v>74.5</c:v>
                </c:pt>
                <c:pt idx="314">
                  <c:v>74.599999999999994</c:v>
                </c:pt>
                <c:pt idx="315">
                  <c:v>74.7</c:v>
                </c:pt>
                <c:pt idx="316">
                  <c:v>74.7</c:v>
                </c:pt>
                <c:pt idx="317">
                  <c:v>74.7</c:v>
                </c:pt>
                <c:pt idx="318">
                  <c:v>74.7</c:v>
                </c:pt>
                <c:pt idx="319">
                  <c:v>74.7</c:v>
                </c:pt>
                <c:pt idx="320">
                  <c:v>74.8</c:v>
                </c:pt>
                <c:pt idx="321">
                  <c:v>74.7</c:v>
                </c:pt>
                <c:pt idx="322">
                  <c:v>74.7</c:v>
                </c:pt>
                <c:pt idx="323">
                  <c:v>74.8</c:v>
                </c:pt>
                <c:pt idx="324">
                  <c:v>74.8</c:v>
                </c:pt>
                <c:pt idx="325">
                  <c:v>74.8</c:v>
                </c:pt>
                <c:pt idx="326">
                  <c:v>74.8</c:v>
                </c:pt>
                <c:pt idx="327">
                  <c:v>74.8</c:v>
                </c:pt>
                <c:pt idx="328">
                  <c:v>74.900000000000006</c:v>
                </c:pt>
                <c:pt idx="329">
                  <c:v>74.900000000000006</c:v>
                </c:pt>
                <c:pt idx="330">
                  <c:v>74.7</c:v>
                </c:pt>
                <c:pt idx="331">
                  <c:v>74.7</c:v>
                </c:pt>
                <c:pt idx="332">
                  <c:v>74.7</c:v>
                </c:pt>
                <c:pt idx="333">
                  <c:v>74.7</c:v>
                </c:pt>
                <c:pt idx="334">
                  <c:v>74.7</c:v>
                </c:pt>
                <c:pt idx="335">
                  <c:v>74.7</c:v>
                </c:pt>
                <c:pt idx="336">
                  <c:v>74.7</c:v>
                </c:pt>
                <c:pt idx="337">
                  <c:v>74.8</c:v>
                </c:pt>
                <c:pt idx="338">
                  <c:v>74.7</c:v>
                </c:pt>
                <c:pt idx="339">
                  <c:v>74.7</c:v>
                </c:pt>
                <c:pt idx="340">
                  <c:v>74.599999999999994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</c:v>
                </c:pt>
                <c:pt idx="344">
                  <c:v>74.599999999999994</c:v>
                </c:pt>
                <c:pt idx="345">
                  <c:v>74.599999999999994</c:v>
                </c:pt>
                <c:pt idx="346">
                  <c:v>74.599999999999994</c:v>
                </c:pt>
                <c:pt idx="347">
                  <c:v>74.5</c:v>
                </c:pt>
                <c:pt idx="348">
                  <c:v>74.5</c:v>
                </c:pt>
                <c:pt idx="349">
                  <c:v>74.5</c:v>
                </c:pt>
                <c:pt idx="350">
                  <c:v>74.5</c:v>
                </c:pt>
                <c:pt idx="351">
                  <c:v>74.5</c:v>
                </c:pt>
                <c:pt idx="352">
                  <c:v>74.5</c:v>
                </c:pt>
                <c:pt idx="353">
                  <c:v>74.3</c:v>
                </c:pt>
                <c:pt idx="354">
                  <c:v>74.3</c:v>
                </c:pt>
                <c:pt idx="355">
                  <c:v>74.2</c:v>
                </c:pt>
                <c:pt idx="356">
                  <c:v>74.2</c:v>
                </c:pt>
                <c:pt idx="357">
                  <c:v>74.2</c:v>
                </c:pt>
                <c:pt idx="358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9-40D0-970C-4347B80D38B0}"/>
            </c:ext>
          </c:extLst>
        </c:ser>
        <c:ser>
          <c:idx val="5"/>
          <c:order val="1"/>
          <c:tx>
            <c:strRef>
              <c:f>'TMB01001 (68)'!$I$1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(68)'!$I$2:$I$360</c:f>
              <c:numCache>
                <c:formatCode>General</c:formatCode>
                <c:ptCount val="359"/>
                <c:pt idx="0">
                  <c:v>34.299999999999997</c:v>
                </c:pt>
                <c:pt idx="1">
                  <c:v>34.299999999999997</c:v>
                </c:pt>
                <c:pt idx="2">
                  <c:v>34.299999999999997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34.5</c:v>
                </c:pt>
                <c:pt idx="7">
                  <c:v>34.5</c:v>
                </c:pt>
                <c:pt idx="8">
                  <c:v>34.5</c:v>
                </c:pt>
                <c:pt idx="9">
                  <c:v>34.5</c:v>
                </c:pt>
                <c:pt idx="10">
                  <c:v>34.5</c:v>
                </c:pt>
                <c:pt idx="11">
                  <c:v>34.6</c:v>
                </c:pt>
                <c:pt idx="12">
                  <c:v>34.5</c:v>
                </c:pt>
                <c:pt idx="13">
                  <c:v>34.5</c:v>
                </c:pt>
                <c:pt idx="14">
                  <c:v>34.6</c:v>
                </c:pt>
                <c:pt idx="15">
                  <c:v>34.6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34.6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35.5</c:v>
                </c:pt>
                <c:pt idx="51">
                  <c:v>35.5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37</c:v>
                </c:pt>
                <c:pt idx="80">
                  <c:v>37.1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37.6</c:v>
                </c:pt>
                <c:pt idx="87">
                  <c:v>37.6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40.700000000000003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41.5</c:v>
                </c:pt>
                <c:pt idx="126">
                  <c:v>41.7</c:v>
                </c:pt>
                <c:pt idx="127">
                  <c:v>41.9</c:v>
                </c:pt>
                <c:pt idx="128">
                  <c:v>42.2</c:v>
                </c:pt>
                <c:pt idx="129">
                  <c:v>42.1</c:v>
                </c:pt>
                <c:pt idx="130">
                  <c:v>42.2</c:v>
                </c:pt>
                <c:pt idx="131">
                  <c:v>42.4</c:v>
                </c:pt>
                <c:pt idx="132">
                  <c:v>42.5</c:v>
                </c:pt>
                <c:pt idx="133">
                  <c:v>42.6</c:v>
                </c:pt>
                <c:pt idx="134">
                  <c:v>42.7</c:v>
                </c:pt>
                <c:pt idx="135">
                  <c:v>42.8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43.1</c:v>
                </c:pt>
                <c:pt idx="140">
                  <c:v>43.2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43.7</c:v>
                </c:pt>
                <c:pt idx="146">
                  <c:v>43.8</c:v>
                </c:pt>
                <c:pt idx="147">
                  <c:v>44</c:v>
                </c:pt>
                <c:pt idx="148">
                  <c:v>44.3</c:v>
                </c:pt>
                <c:pt idx="149">
                  <c:v>44.4</c:v>
                </c:pt>
                <c:pt idx="150">
                  <c:v>44.5</c:v>
                </c:pt>
                <c:pt idx="151">
                  <c:v>44.6</c:v>
                </c:pt>
                <c:pt idx="152">
                  <c:v>44.7</c:v>
                </c:pt>
                <c:pt idx="153">
                  <c:v>44.8</c:v>
                </c:pt>
                <c:pt idx="154">
                  <c:v>44.9</c:v>
                </c:pt>
                <c:pt idx="155">
                  <c:v>45.1</c:v>
                </c:pt>
                <c:pt idx="156">
                  <c:v>45.3</c:v>
                </c:pt>
                <c:pt idx="157">
                  <c:v>45.5</c:v>
                </c:pt>
                <c:pt idx="158">
                  <c:v>45.6</c:v>
                </c:pt>
                <c:pt idx="159">
                  <c:v>45.8</c:v>
                </c:pt>
                <c:pt idx="160">
                  <c:v>46</c:v>
                </c:pt>
                <c:pt idx="161">
                  <c:v>46.2</c:v>
                </c:pt>
                <c:pt idx="162">
                  <c:v>46.3</c:v>
                </c:pt>
                <c:pt idx="163">
                  <c:v>46.5</c:v>
                </c:pt>
                <c:pt idx="164">
                  <c:v>46.6</c:v>
                </c:pt>
                <c:pt idx="165">
                  <c:v>46.8</c:v>
                </c:pt>
                <c:pt idx="166">
                  <c:v>47</c:v>
                </c:pt>
                <c:pt idx="167">
                  <c:v>47.1</c:v>
                </c:pt>
                <c:pt idx="168">
                  <c:v>47.2</c:v>
                </c:pt>
                <c:pt idx="169">
                  <c:v>47.5</c:v>
                </c:pt>
                <c:pt idx="170">
                  <c:v>47.7</c:v>
                </c:pt>
                <c:pt idx="171">
                  <c:v>47.7</c:v>
                </c:pt>
                <c:pt idx="172">
                  <c:v>47.9</c:v>
                </c:pt>
                <c:pt idx="173">
                  <c:v>47.9</c:v>
                </c:pt>
                <c:pt idx="174">
                  <c:v>48.2</c:v>
                </c:pt>
                <c:pt idx="175">
                  <c:v>48.3</c:v>
                </c:pt>
                <c:pt idx="176">
                  <c:v>48.4</c:v>
                </c:pt>
                <c:pt idx="177">
                  <c:v>48.5</c:v>
                </c:pt>
                <c:pt idx="178">
                  <c:v>48.7</c:v>
                </c:pt>
                <c:pt idx="179">
                  <c:v>48.9</c:v>
                </c:pt>
                <c:pt idx="180">
                  <c:v>49.1</c:v>
                </c:pt>
                <c:pt idx="181">
                  <c:v>49.3</c:v>
                </c:pt>
                <c:pt idx="182">
                  <c:v>49.5</c:v>
                </c:pt>
                <c:pt idx="183">
                  <c:v>49.7</c:v>
                </c:pt>
                <c:pt idx="184">
                  <c:v>49.9</c:v>
                </c:pt>
                <c:pt idx="185">
                  <c:v>50.2</c:v>
                </c:pt>
                <c:pt idx="186">
                  <c:v>50.4</c:v>
                </c:pt>
                <c:pt idx="187">
                  <c:v>50.7</c:v>
                </c:pt>
                <c:pt idx="188">
                  <c:v>50.9</c:v>
                </c:pt>
                <c:pt idx="189">
                  <c:v>51</c:v>
                </c:pt>
                <c:pt idx="190">
                  <c:v>51.3</c:v>
                </c:pt>
                <c:pt idx="191">
                  <c:v>51.5</c:v>
                </c:pt>
                <c:pt idx="192">
                  <c:v>51.6</c:v>
                </c:pt>
                <c:pt idx="193">
                  <c:v>51.8</c:v>
                </c:pt>
                <c:pt idx="194">
                  <c:v>51.9</c:v>
                </c:pt>
                <c:pt idx="195">
                  <c:v>52.1</c:v>
                </c:pt>
                <c:pt idx="196">
                  <c:v>52.4</c:v>
                </c:pt>
                <c:pt idx="197">
                  <c:v>52.6</c:v>
                </c:pt>
                <c:pt idx="198">
                  <c:v>52.7</c:v>
                </c:pt>
                <c:pt idx="199">
                  <c:v>53.1</c:v>
                </c:pt>
                <c:pt idx="200">
                  <c:v>53.3</c:v>
                </c:pt>
                <c:pt idx="201">
                  <c:v>53.4</c:v>
                </c:pt>
                <c:pt idx="202">
                  <c:v>53.6</c:v>
                </c:pt>
                <c:pt idx="203">
                  <c:v>53.7</c:v>
                </c:pt>
                <c:pt idx="204">
                  <c:v>53.9</c:v>
                </c:pt>
                <c:pt idx="205">
                  <c:v>54</c:v>
                </c:pt>
                <c:pt idx="206">
                  <c:v>54.2</c:v>
                </c:pt>
                <c:pt idx="207">
                  <c:v>54.4</c:v>
                </c:pt>
                <c:pt idx="208">
                  <c:v>54.5</c:v>
                </c:pt>
                <c:pt idx="209">
                  <c:v>54.7</c:v>
                </c:pt>
                <c:pt idx="210">
                  <c:v>55</c:v>
                </c:pt>
                <c:pt idx="211">
                  <c:v>55.3</c:v>
                </c:pt>
                <c:pt idx="212">
                  <c:v>55.6</c:v>
                </c:pt>
                <c:pt idx="213">
                  <c:v>55.7</c:v>
                </c:pt>
                <c:pt idx="214">
                  <c:v>55.9</c:v>
                </c:pt>
                <c:pt idx="215">
                  <c:v>56</c:v>
                </c:pt>
                <c:pt idx="216">
                  <c:v>56.2</c:v>
                </c:pt>
                <c:pt idx="217">
                  <c:v>56.5</c:v>
                </c:pt>
                <c:pt idx="218">
                  <c:v>56.6</c:v>
                </c:pt>
                <c:pt idx="219">
                  <c:v>56.8</c:v>
                </c:pt>
                <c:pt idx="220">
                  <c:v>57</c:v>
                </c:pt>
                <c:pt idx="221">
                  <c:v>57.3</c:v>
                </c:pt>
                <c:pt idx="222">
                  <c:v>57.6</c:v>
                </c:pt>
                <c:pt idx="223">
                  <c:v>58.5</c:v>
                </c:pt>
                <c:pt idx="224">
                  <c:v>58.2</c:v>
                </c:pt>
                <c:pt idx="225">
                  <c:v>57.9</c:v>
                </c:pt>
                <c:pt idx="226">
                  <c:v>58.1</c:v>
                </c:pt>
                <c:pt idx="227">
                  <c:v>58.3</c:v>
                </c:pt>
                <c:pt idx="228">
                  <c:v>58.4</c:v>
                </c:pt>
                <c:pt idx="229">
                  <c:v>58.6</c:v>
                </c:pt>
                <c:pt idx="230">
                  <c:v>58.8</c:v>
                </c:pt>
                <c:pt idx="231">
                  <c:v>59</c:v>
                </c:pt>
                <c:pt idx="232">
                  <c:v>59.2</c:v>
                </c:pt>
                <c:pt idx="233">
                  <c:v>59.3</c:v>
                </c:pt>
                <c:pt idx="234">
                  <c:v>59.5</c:v>
                </c:pt>
                <c:pt idx="235">
                  <c:v>59.7</c:v>
                </c:pt>
                <c:pt idx="236">
                  <c:v>59.8</c:v>
                </c:pt>
                <c:pt idx="237">
                  <c:v>60</c:v>
                </c:pt>
                <c:pt idx="238">
                  <c:v>60.1</c:v>
                </c:pt>
                <c:pt idx="239">
                  <c:v>60.3</c:v>
                </c:pt>
                <c:pt idx="240">
                  <c:v>60.4</c:v>
                </c:pt>
                <c:pt idx="241">
                  <c:v>60.5</c:v>
                </c:pt>
                <c:pt idx="242">
                  <c:v>60.8</c:v>
                </c:pt>
                <c:pt idx="243">
                  <c:v>60.9</c:v>
                </c:pt>
                <c:pt idx="244">
                  <c:v>61</c:v>
                </c:pt>
                <c:pt idx="245">
                  <c:v>61.1</c:v>
                </c:pt>
                <c:pt idx="246">
                  <c:v>61.3</c:v>
                </c:pt>
                <c:pt idx="247">
                  <c:v>61.5</c:v>
                </c:pt>
                <c:pt idx="248">
                  <c:v>61.7</c:v>
                </c:pt>
                <c:pt idx="249">
                  <c:v>61.8</c:v>
                </c:pt>
                <c:pt idx="250">
                  <c:v>62</c:v>
                </c:pt>
                <c:pt idx="251">
                  <c:v>62.1</c:v>
                </c:pt>
                <c:pt idx="252">
                  <c:v>62.3</c:v>
                </c:pt>
                <c:pt idx="253">
                  <c:v>62.8</c:v>
                </c:pt>
                <c:pt idx="254">
                  <c:v>63</c:v>
                </c:pt>
                <c:pt idx="255">
                  <c:v>62.9</c:v>
                </c:pt>
                <c:pt idx="256">
                  <c:v>62.9</c:v>
                </c:pt>
                <c:pt idx="257">
                  <c:v>63</c:v>
                </c:pt>
                <c:pt idx="258">
                  <c:v>63.3</c:v>
                </c:pt>
                <c:pt idx="259">
                  <c:v>63.2</c:v>
                </c:pt>
                <c:pt idx="260">
                  <c:v>63.4</c:v>
                </c:pt>
                <c:pt idx="261">
                  <c:v>63.8</c:v>
                </c:pt>
                <c:pt idx="262">
                  <c:v>63.6</c:v>
                </c:pt>
                <c:pt idx="263">
                  <c:v>63.7</c:v>
                </c:pt>
                <c:pt idx="264">
                  <c:v>63.8</c:v>
                </c:pt>
                <c:pt idx="265">
                  <c:v>63.9</c:v>
                </c:pt>
                <c:pt idx="266">
                  <c:v>64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64.400000000000006</c:v>
                </c:pt>
                <c:pt idx="270">
                  <c:v>64.5</c:v>
                </c:pt>
                <c:pt idx="271">
                  <c:v>64.599999999999994</c:v>
                </c:pt>
                <c:pt idx="272">
                  <c:v>64.7</c:v>
                </c:pt>
                <c:pt idx="273">
                  <c:v>64.8</c:v>
                </c:pt>
                <c:pt idx="274">
                  <c:v>65</c:v>
                </c:pt>
                <c:pt idx="275">
                  <c:v>65.099999999999994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65.7</c:v>
                </c:pt>
                <c:pt idx="280">
                  <c:v>65.8</c:v>
                </c:pt>
                <c:pt idx="281">
                  <c:v>65.900000000000006</c:v>
                </c:pt>
                <c:pt idx="282">
                  <c:v>66.099999999999994</c:v>
                </c:pt>
                <c:pt idx="283">
                  <c:v>66.099999999999994</c:v>
                </c:pt>
                <c:pt idx="284">
                  <c:v>66.2</c:v>
                </c:pt>
                <c:pt idx="285">
                  <c:v>66.3</c:v>
                </c:pt>
                <c:pt idx="286">
                  <c:v>66.400000000000006</c:v>
                </c:pt>
                <c:pt idx="287">
                  <c:v>66.5</c:v>
                </c:pt>
                <c:pt idx="288">
                  <c:v>66.400000000000006</c:v>
                </c:pt>
                <c:pt idx="289">
                  <c:v>66.400000000000006</c:v>
                </c:pt>
                <c:pt idx="290">
                  <c:v>66.599999999999994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66.900000000000006</c:v>
                </c:pt>
                <c:pt idx="294">
                  <c:v>66.900000000000006</c:v>
                </c:pt>
                <c:pt idx="295">
                  <c:v>67</c:v>
                </c:pt>
                <c:pt idx="296">
                  <c:v>67</c:v>
                </c:pt>
                <c:pt idx="297">
                  <c:v>67.099999999999994</c:v>
                </c:pt>
                <c:pt idx="298">
                  <c:v>67.2</c:v>
                </c:pt>
                <c:pt idx="299">
                  <c:v>67.099999999999994</c:v>
                </c:pt>
                <c:pt idx="300">
                  <c:v>67.2</c:v>
                </c:pt>
                <c:pt idx="301">
                  <c:v>67.3</c:v>
                </c:pt>
                <c:pt idx="302">
                  <c:v>67.3</c:v>
                </c:pt>
                <c:pt idx="303">
                  <c:v>67.400000000000006</c:v>
                </c:pt>
                <c:pt idx="304">
                  <c:v>67.599999999999994</c:v>
                </c:pt>
                <c:pt idx="305">
                  <c:v>67.7</c:v>
                </c:pt>
                <c:pt idx="306">
                  <c:v>67.900000000000006</c:v>
                </c:pt>
                <c:pt idx="307">
                  <c:v>68</c:v>
                </c:pt>
                <c:pt idx="308">
                  <c:v>68.099999999999994</c:v>
                </c:pt>
                <c:pt idx="309">
                  <c:v>68.400000000000006</c:v>
                </c:pt>
                <c:pt idx="310">
                  <c:v>68.3</c:v>
                </c:pt>
                <c:pt idx="311">
                  <c:v>68.5</c:v>
                </c:pt>
                <c:pt idx="312">
                  <c:v>68.7</c:v>
                </c:pt>
                <c:pt idx="313">
                  <c:v>68.7</c:v>
                </c:pt>
                <c:pt idx="314">
                  <c:v>68.8</c:v>
                </c:pt>
                <c:pt idx="315">
                  <c:v>69</c:v>
                </c:pt>
                <c:pt idx="316">
                  <c:v>69.099999999999994</c:v>
                </c:pt>
                <c:pt idx="317">
                  <c:v>69.099999999999994</c:v>
                </c:pt>
                <c:pt idx="318">
                  <c:v>69.2</c:v>
                </c:pt>
                <c:pt idx="319">
                  <c:v>69.2</c:v>
                </c:pt>
                <c:pt idx="320">
                  <c:v>69.3</c:v>
                </c:pt>
                <c:pt idx="321">
                  <c:v>69.3</c:v>
                </c:pt>
                <c:pt idx="322">
                  <c:v>69.400000000000006</c:v>
                </c:pt>
                <c:pt idx="323">
                  <c:v>69.5</c:v>
                </c:pt>
                <c:pt idx="324">
                  <c:v>69.5</c:v>
                </c:pt>
                <c:pt idx="325">
                  <c:v>69.7</c:v>
                </c:pt>
                <c:pt idx="326">
                  <c:v>69.8</c:v>
                </c:pt>
                <c:pt idx="327">
                  <c:v>69.8</c:v>
                </c:pt>
                <c:pt idx="328">
                  <c:v>70</c:v>
                </c:pt>
                <c:pt idx="329">
                  <c:v>70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70</c:v>
                </c:pt>
                <c:pt idx="334">
                  <c:v>70</c:v>
                </c:pt>
                <c:pt idx="335">
                  <c:v>70.099999999999994</c:v>
                </c:pt>
                <c:pt idx="336">
                  <c:v>70.099999999999994</c:v>
                </c:pt>
                <c:pt idx="337">
                  <c:v>70.2</c:v>
                </c:pt>
                <c:pt idx="338">
                  <c:v>70.2</c:v>
                </c:pt>
                <c:pt idx="339">
                  <c:v>70.3</c:v>
                </c:pt>
                <c:pt idx="340">
                  <c:v>70.3</c:v>
                </c:pt>
                <c:pt idx="341">
                  <c:v>70.3</c:v>
                </c:pt>
                <c:pt idx="342">
                  <c:v>70.400000000000006</c:v>
                </c:pt>
                <c:pt idx="343">
                  <c:v>70.400000000000006</c:v>
                </c:pt>
                <c:pt idx="344">
                  <c:v>70.5</c:v>
                </c:pt>
                <c:pt idx="345">
                  <c:v>70.599999999999994</c:v>
                </c:pt>
                <c:pt idx="346">
                  <c:v>70.7</c:v>
                </c:pt>
                <c:pt idx="347">
                  <c:v>70.599999999999994</c:v>
                </c:pt>
                <c:pt idx="348">
                  <c:v>70.599999999999994</c:v>
                </c:pt>
                <c:pt idx="349">
                  <c:v>70.599999999999994</c:v>
                </c:pt>
                <c:pt idx="350">
                  <c:v>70.599999999999994</c:v>
                </c:pt>
                <c:pt idx="351">
                  <c:v>70.599999999999994</c:v>
                </c:pt>
                <c:pt idx="352">
                  <c:v>70.599999999999994</c:v>
                </c:pt>
                <c:pt idx="353">
                  <c:v>70.599999999999994</c:v>
                </c:pt>
                <c:pt idx="354">
                  <c:v>70.7</c:v>
                </c:pt>
                <c:pt idx="355">
                  <c:v>70.7</c:v>
                </c:pt>
                <c:pt idx="356">
                  <c:v>70.7</c:v>
                </c:pt>
                <c:pt idx="357">
                  <c:v>70.8</c:v>
                </c:pt>
                <c:pt idx="358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9-40D0-970C-4347B80D38B0}"/>
            </c:ext>
          </c:extLst>
        </c:ser>
        <c:ser>
          <c:idx val="7"/>
          <c:order val="2"/>
          <c:tx>
            <c:strRef>
              <c:f>'TMB01001 (68)'!$K$1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(68)'!$K$2:$K$360</c:f>
              <c:numCache>
                <c:formatCode>General</c:formatCode>
                <c:ptCount val="359"/>
                <c:pt idx="0">
                  <c:v>39.4</c:v>
                </c:pt>
                <c:pt idx="1">
                  <c:v>39.299999999999997</c:v>
                </c:pt>
                <c:pt idx="2">
                  <c:v>39.4</c:v>
                </c:pt>
                <c:pt idx="3">
                  <c:v>39.299999999999997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39.1</c:v>
                </c:pt>
                <c:pt idx="9">
                  <c:v>39</c:v>
                </c:pt>
                <c:pt idx="10">
                  <c:v>39.1</c:v>
                </c:pt>
                <c:pt idx="11">
                  <c:v>39</c:v>
                </c:pt>
                <c:pt idx="12">
                  <c:v>39</c:v>
                </c:pt>
                <c:pt idx="13">
                  <c:v>38.9</c:v>
                </c:pt>
                <c:pt idx="14">
                  <c:v>39</c:v>
                </c:pt>
                <c:pt idx="15">
                  <c:v>39</c:v>
                </c:pt>
                <c:pt idx="16">
                  <c:v>39.1</c:v>
                </c:pt>
                <c:pt idx="17">
                  <c:v>39</c:v>
                </c:pt>
                <c:pt idx="18">
                  <c:v>38.9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38.6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39.6</c:v>
                </c:pt>
                <c:pt idx="109">
                  <c:v>39.6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41</c:v>
                </c:pt>
                <c:pt idx="136">
                  <c:v>41.3</c:v>
                </c:pt>
                <c:pt idx="137">
                  <c:v>41.2</c:v>
                </c:pt>
                <c:pt idx="138">
                  <c:v>41.3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41.1</c:v>
                </c:pt>
                <c:pt idx="144">
                  <c:v>41</c:v>
                </c:pt>
                <c:pt idx="145">
                  <c:v>41.3</c:v>
                </c:pt>
                <c:pt idx="146">
                  <c:v>41.4</c:v>
                </c:pt>
                <c:pt idx="147">
                  <c:v>41.4</c:v>
                </c:pt>
                <c:pt idx="148">
                  <c:v>41.5</c:v>
                </c:pt>
                <c:pt idx="149">
                  <c:v>41.6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42.3</c:v>
                </c:pt>
                <c:pt idx="170">
                  <c:v>42.3</c:v>
                </c:pt>
                <c:pt idx="171">
                  <c:v>42.2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43.1</c:v>
                </c:pt>
                <c:pt idx="188">
                  <c:v>43.1</c:v>
                </c:pt>
                <c:pt idx="189">
                  <c:v>42.9</c:v>
                </c:pt>
                <c:pt idx="190">
                  <c:v>43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43.1</c:v>
                </c:pt>
                <c:pt idx="195">
                  <c:v>43.4</c:v>
                </c:pt>
                <c:pt idx="196">
                  <c:v>43.5</c:v>
                </c:pt>
                <c:pt idx="197">
                  <c:v>43.5</c:v>
                </c:pt>
                <c:pt idx="198">
                  <c:v>43.4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43.7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44.6</c:v>
                </c:pt>
                <c:pt idx="218">
                  <c:v>44.5</c:v>
                </c:pt>
                <c:pt idx="219">
                  <c:v>44.6</c:v>
                </c:pt>
                <c:pt idx="220">
                  <c:v>44.7</c:v>
                </c:pt>
                <c:pt idx="221">
                  <c:v>44.8</c:v>
                </c:pt>
                <c:pt idx="222">
                  <c:v>44.9</c:v>
                </c:pt>
                <c:pt idx="223">
                  <c:v>44.9</c:v>
                </c:pt>
                <c:pt idx="224">
                  <c:v>45.1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45.3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45.9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46.3</c:v>
                </c:pt>
                <c:pt idx="239">
                  <c:v>46.5</c:v>
                </c:pt>
                <c:pt idx="240">
                  <c:v>46.4</c:v>
                </c:pt>
                <c:pt idx="241">
                  <c:v>46.5</c:v>
                </c:pt>
                <c:pt idx="242">
                  <c:v>46.7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47.1</c:v>
                </c:pt>
                <c:pt idx="252">
                  <c:v>47.2</c:v>
                </c:pt>
                <c:pt idx="253">
                  <c:v>47.6</c:v>
                </c:pt>
                <c:pt idx="254">
                  <c:v>47.7</c:v>
                </c:pt>
                <c:pt idx="255">
                  <c:v>47.8</c:v>
                </c:pt>
                <c:pt idx="256">
                  <c:v>48</c:v>
                </c:pt>
                <c:pt idx="257">
                  <c:v>48.1</c:v>
                </c:pt>
                <c:pt idx="258">
                  <c:v>48.5</c:v>
                </c:pt>
                <c:pt idx="259">
                  <c:v>48.7</c:v>
                </c:pt>
                <c:pt idx="260">
                  <c:v>49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49.5</c:v>
                </c:pt>
                <c:pt idx="265">
                  <c:v>49.5</c:v>
                </c:pt>
                <c:pt idx="266">
                  <c:v>49.8</c:v>
                </c:pt>
                <c:pt idx="267">
                  <c:v>49.9</c:v>
                </c:pt>
                <c:pt idx="268">
                  <c:v>50</c:v>
                </c:pt>
                <c:pt idx="269">
                  <c:v>50.3</c:v>
                </c:pt>
                <c:pt idx="270">
                  <c:v>50.5</c:v>
                </c:pt>
                <c:pt idx="271">
                  <c:v>50.7</c:v>
                </c:pt>
                <c:pt idx="272">
                  <c:v>50.8</c:v>
                </c:pt>
                <c:pt idx="273">
                  <c:v>51</c:v>
                </c:pt>
                <c:pt idx="274">
                  <c:v>51.2</c:v>
                </c:pt>
                <c:pt idx="275">
                  <c:v>51.4</c:v>
                </c:pt>
                <c:pt idx="276">
                  <c:v>51.4</c:v>
                </c:pt>
                <c:pt idx="277">
                  <c:v>51.8</c:v>
                </c:pt>
                <c:pt idx="278">
                  <c:v>52</c:v>
                </c:pt>
                <c:pt idx="279">
                  <c:v>52.2</c:v>
                </c:pt>
                <c:pt idx="280">
                  <c:v>52.3</c:v>
                </c:pt>
                <c:pt idx="281">
                  <c:v>52.5</c:v>
                </c:pt>
                <c:pt idx="282">
                  <c:v>52.7</c:v>
                </c:pt>
                <c:pt idx="283">
                  <c:v>52.9</c:v>
                </c:pt>
                <c:pt idx="284">
                  <c:v>53.2</c:v>
                </c:pt>
                <c:pt idx="285">
                  <c:v>53.3</c:v>
                </c:pt>
                <c:pt idx="286">
                  <c:v>53.5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54.3</c:v>
                </c:pt>
                <c:pt idx="294">
                  <c:v>54.3</c:v>
                </c:pt>
                <c:pt idx="295">
                  <c:v>54.5</c:v>
                </c:pt>
                <c:pt idx="296">
                  <c:v>54.5</c:v>
                </c:pt>
                <c:pt idx="297">
                  <c:v>54.7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55.1</c:v>
                </c:pt>
                <c:pt idx="302">
                  <c:v>55.2</c:v>
                </c:pt>
                <c:pt idx="303">
                  <c:v>55.3</c:v>
                </c:pt>
                <c:pt idx="304">
                  <c:v>55.5</c:v>
                </c:pt>
                <c:pt idx="305">
                  <c:v>55.7</c:v>
                </c:pt>
                <c:pt idx="306">
                  <c:v>55.9</c:v>
                </c:pt>
                <c:pt idx="307">
                  <c:v>56</c:v>
                </c:pt>
                <c:pt idx="308">
                  <c:v>56.2</c:v>
                </c:pt>
                <c:pt idx="309">
                  <c:v>56.4</c:v>
                </c:pt>
                <c:pt idx="310">
                  <c:v>56.4</c:v>
                </c:pt>
                <c:pt idx="311">
                  <c:v>56.6</c:v>
                </c:pt>
                <c:pt idx="312">
                  <c:v>56.9</c:v>
                </c:pt>
                <c:pt idx="313">
                  <c:v>56.8</c:v>
                </c:pt>
                <c:pt idx="314">
                  <c:v>57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57.5</c:v>
                </c:pt>
                <c:pt idx="319">
                  <c:v>57.5</c:v>
                </c:pt>
                <c:pt idx="320">
                  <c:v>57.8</c:v>
                </c:pt>
                <c:pt idx="321">
                  <c:v>57.9</c:v>
                </c:pt>
                <c:pt idx="322">
                  <c:v>58</c:v>
                </c:pt>
                <c:pt idx="323">
                  <c:v>58.1</c:v>
                </c:pt>
                <c:pt idx="324">
                  <c:v>58.1</c:v>
                </c:pt>
                <c:pt idx="325">
                  <c:v>58.3</c:v>
                </c:pt>
                <c:pt idx="326">
                  <c:v>58.5</c:v>
                </c:pt>
                <c:pt idx="327">
                  <c:v>58.7</c:v>
                </c:pt>
                <c:pt idx="328">
                  <c:v>58.9</c:v>
                </c:pt>
                <c:pt idx="329">
                  <c:v>59.1</c:v>
                </c:pt>
                <c:pt idx="330">
                  <c:v>59.3</c:v>
                </c:pt>
                <c:pt idx="331">
                  <c:v>59.5</c:v>
                </c:pt>
                <c:pt idx="332">
                  <c:v>59.8</c:v>
                </c:pt>
                <c:pt idx="333">
                  <c:v>59.7</c:v>
                </c:pt>
                <c:pt idx="334">
                  <c:v>59.6</c:v>
                </c:pt>
                <c:pt idx="335">
                  <c:v>60.1</c:v>
                </c:pt>
                <c:pt idx="336">
                  <c:v>59.7</c:v>
                </c:pt>
                <c:pt idx="337">
                  <c:v>59.7</c:v>
                </c:pt>
                <c:pt idx="338">
                  <c:v>59.8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60.1</c:v>
                </c:pt>
                <c:pt idx="343">
                  <c:v>60.2</c:v>
                </c:pt>
                <c:pt idx="344">
                  <c:v>60.2</c:v>
                </c:pt>
                <c:pt idx="345">
                  <c:v>60</c:v>
                </c:pt>
                <c:pt idx="346">
                  <c:v>60.4</c:v>
                </c:pt>
                <c:pt idx="347">
                  <c:v>60.5</c:v>
                </c:pt>
                <c:pt idx="348">
                  <c:v>60.4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60.7</c:v>
                </c:pt>
                <c:pt idx="353">
                  <c:v>60.7</c:v>
                </c:pt>
                <c:pt idx="354">
                  <c:v>60.9</c:v>
                </c:pt>
                <c:pt idx="355">
                  <c:v>60.6</c:v>
                </c:pt>
                <c:pt idx="356">
                  <c:v>60.6</c:v>
                </c:pt>
                <c:pt idx="357">
                  <c:v>60.8</c:v>
                </c:pt>
                <c:pt idx="358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9-40D0-970C-4347B80D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30-05-2024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(68)'!$E$1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(68)'!$E$2:$E$360</c:f>
              <c:numCache>
                <c:formatCode>General</c:formatCode>
                <c:ptCount val="359"/>
                <c:pt idx="0">
                  <c:v>45.2</c:v>
                </c:pt>
                <c:pt idx="1">
                  <c:v>45.2</c:v>
                </c:pt>
                <c:pt idx="2">
                  <c:v>45.5</c:v>
                </c:pt>
                <c:pt idx="3">
                  <c:v>45.7</c:v>
                </c:pt>
                <c:pt idx="4">
                  <c:v>45.7</c:v>
                </c:pt>
                <c:pt idx="5">
                  <c:v>45.8</c:v>
                </c:pt>
                <c:pt idx="6">
                  <c:v>45.6</c:v>
                </c:pt>
                <c:pt idx="7">
                  <c:v>45.6</c:v>
                </c:pt>
                <c:pt idx="8">
                  <c:v>45.63</c:v>
                </c:pt>
                <c:pt idx="9">
                  <c:v>45.66</c:v>
                </c:pt>
                <c:pt idx="10">
                  <c:v>45.69</c:v>
                </c:pt>
                <c:pt idx="11">
                  <c:v>45.72</c:v>
                </c:pt>
                <c:pt idx="12">
                  <c:v>45.75</c:v>
                </c:pt>
                <c:pt idx="13">
                  <c:v>45.78</c:v>
                </c:pt>
                <c:pt idx="14">
                  <c:v>45.81</c:v>
                </c:pt>
                <c:pt idx="15">
                  <c:v>45.84</c:v>
                </c:pt>
                <c:pt idx="16">
                  <c:v>45.87</c:v>
                </c:pt>
                <c:pt idx="17">
                  <c:v>45.9</c:v>
                </c:pt>
                <c:pt idx="18">
                  <c:v>45.93</c:v>
                </c:pt>
                <c:pt idx="19">
                  <c:v>45.96</c:v>
                </c:pt>
                <c:pt idx="20">
                  <c:v>45.99</c:v>
                </c:pt>
                <c:pt idx="21">
                  <c:v>46.02</c:v>
                </c:pt>
                <c:pt idx="22">
                  <c:v>46.05</c:v>
                </c:pt>
                <c:pt idx="23">
                  <c:v>46.08</c:v>
                </c:pt>
                <c:pt idx="24">
                  <c:v>46.11</c:v>
                </c:pt>
                <c:pt idx="25">
                  <c:v>46.14</c:v>
                </c:pt>
                <c:pt idx="26">
                  <c:v>46.17</c:v>
                </c:pt>
                <c:pt idx="27">
                  <c:v>46.2</c:v>
                </c:pt>
                <c:pt idx="28">
                  <c:v>46.23</c:v>
                </c:pt>
                <c:pt idx="29">
                  <c:v>46.26</c:v>
                </c:pt>
                <c:pt idx="30">
                  <c:v>46.29</c:v>
                </c:pt>
                <c:pt idx="31">
                  <c:v>46.32</c:v>
                </c:pt>
                <c:pt idx="32">
                  <c:v>46.35</c:v>
                </c:pt>
                <c:pt idx="33">
                  <c:v>46.38</c:v>
                </c:pt>
                <c:pt idx="34">
                  <c:v>46.41</c:v>
                </c:pt>
                <c:pt idx="35">
                  <c:v>46.44</c:v>
                </c:pt>
                <c:pt idx="36">
                  <c:v>46.47</c:v>
                </c:pt>
                <c:pt idx="37">
                  <c:v>46.5</c:v>
                </c:pt>
                <c:pt idx="38">
                  <c:v>46.53</c:v>
                </c:pt>
                <c:pt idx="39">
                  <c:v>46.56</c:v>
                </c:pt>
                <c:pt idx="40">
                  <c:v>46.59</c:v>
                </c:pt>
                <c:pt idx="41">
                  <c:v>46.62</c:v>
                </c:pt>
                <c:pt idx="42">
                  <c:v>46.65</c:v>
                </c:pt>
                <c:pt idx="43">
                  <c:v>46.68</c:v>
                </c:pt>
                <c:pt idx="44">
                  <c:v>46.71</c:v>
                </c:pt>
                <c:pt idx="45">
                  <c:v>46.74</c:v>
                </c:pt>
                <c:pt idx="46">
                  <c:v>46.77</c:v>
                </c:pt>
                <c:pt idx="47">
                  <c:v>46.800000000000097</c:v>
                </c:pt>
                <c:pt idx="48">
                  <c:v>46.83</c:v>
                </c:pt>
                <c:pt idx="49">
                  <c:v>46.86</c:v>
                </c:pt>
                <c:pt idx="50">
                  <c:v>46.8900000000001</c:v>
                </c:pt>
                <c:pt idx="51">
                  <c:v>46.920000000000101</c:v>
                </c:pt>
                <c:pt idx="52">
                  <c:v>46.950000000000102</c:v>
                </c:pt>
                <c:pt idx="53">
                  <c:v>46.980000000000103</c:v>
                </c:pt>
                <c:pt idx="54">
                  <c:v>47.010000000000097</c:v>
                </c:pt>
                <c:pt idx="55">
                  <c:v>47.04</c:v>
                </c:pt>
                <c:pt idx="56">
                  <c:v>47.0700000000001</c:v>
                </c:pt>
                <c:pt idx="57">
                  <c:v>47.100000000000101</c:v>
                </c:pt>
                <c:pt idx="58">
                  <c:v>47.130000000000102</c:v>
                </c:pt>
                <c:pt idx="59">
                  <c:v>47.160000000000103</c:v>
                </c:pt>
                <c:pt idx="60">
                  <c:v>47.190000000000097</c:v>
                </c:pt>
                <c:pt idx="61">
                  <c:v>47.220000000000098</c:v>
                </c:pt>
                <c:pt idx="62">
                  <c:v>47.250000000000099</c:v>
                </c:pt>
                <c:pt idx="63">
                  <c:v>47.280000000000101</c:v>
                </c:pt>
                <c:pt idx="64">
                  <c:v>47.310000000000102</c:v>
                </c:pt>
                <c:pt idx="65">
                  <c:v>47.340000000000103</c:v>
                </c:pt>
                <c:pt idx="66">
                  <c:v>47.370000000000097</c:v>
                </c:pt>
                <c:pt idx="67">
                  <c:v>47.400000000000098</c:v>
                </c:pt>
                <c:pt idx="68">
                  <c:v>47.430000000000099</c:v>
                </c:pt>
                <c:pt idx="69">
                  <c:v>47.4600000000001</c:v>
                </c:pt>
                <c:pt idx="70">
                  <c:v>47.490000000000101</c:v>
                </c:pt>
                <c:pt idx="71">
                  <c:v>47.520000000000103</c:v>
                </c:pt>
                <c:pt idx="72">
                  <c:v>47.550000000000097</c:v>
                </c:pt>
                <c:pt idx="73">
                  <c:v>47.580000000000098</c:v>
                </c:pt>
                <c:pt idx="74">
                  <c:v>47.610000000000099</c:v>
                </c:pt>
                <c:pt idx="75">
                  <c:v>47.6400000000001</c:v>
                </c:pt>
                <c:pt idx="76">
                  <c:v>47.670000000000101</c:v>
                </c:pt>
                <c:pt idx="77">
                  <c:v>47.700000000000102</c:v>
                </c:pt>
                <c:pt idx="78">
                  <c:v>47.730000000000103</c:v>
                </c:pt>
                <c:pt idx="79">
                  <c:v>47.760000000000097</c:v>
                </c:pt>
                <c:pt idx="80">
                  <c:v>47.790000000000099</c:v>
                </c:pt>
                <c:pt idx="81">
                  <c:v>47.8200000000001</c:v>
                </c:pt>
                <c:pt idx="82">
                  <c:v>47.850000000000101</c:v>
                </c:pt>
                <c:pt idx="83">
                  <c:v>47.880000000000102</c:v>
                </c:pt>
                <c:pt idx="84">
                  <c:v>47.910000000000103</c:v>
                </c:pt>
                <c:pt idx="85">
                  <c:v>47.940000000000097</c:v>
                </c:pt>
                <c:pt idx="86">
                  <c:v>47.970000000000098</c:v>
                </c:pt>
                <c:pt idx="87">
                  <c:v>48.000000000000099</c:v>
                </c:pt>
                <c:pt idx="88">
                  <c:v>48.030000000000101</c:v>
                </c:pt>
                <c:pt idx="89">
                  <c:v>48.060000000000102</c:v>
                </c:pt>
                <c:pt idx="90">
                  <c:v>48.090000000000103</c:v>
                </c:pt>
                <c:pt idx="91">
                  <c:v>48.120000000000097</c:v>
                </c:pt>
                <c:pt idx="92">
                  <c:v>48.150000000000098</c:v>
                </c:pt>
                <c:pt idx="93">
                  <c:v>48.180000000000099</c:v>
                </c:pt>
                <c:pt idx="94">
                  <c:v>48.2100000000001</c:v>
                </c:pt>
                <c:pt idx="95">
                  <c:v>48.240000000000101</c:v>
                </c:pt>
                <c:pt idx="96">
                  <c:v>48.270000000000103</c:v>
                </c:pt>
                <c:pt idx="97">
                  <c:v>48.300000000000097</c:v>
                </c:pt>
                <c:pt idx="98">
                  <c:v>48.330000000000098</c:v>
                </c:pt>
                <c:pt idx="99">
                  <c:v>48.360000000000099</c:v>
                </c:pt>
                <c:pt idx="100">
                  <c:v>48.3900000000001</c:v>
                </c:pt>
                <c:pt idx="101">
                  <c:v>48.420000000000101</c:v>
                </c:pt>
                <c:pt idx="102">
                  <c:v>48.450000000000102</c:v>
                </c:pt>
                <c:pt idx="103">
                  <c:v>48.480000000000103</c:v>
                </c:pt>
                <c:pt idx="104">
                  <c:v>48.510000000000097</c:v>
                </c:pt>
                <c:pt idx="105">
                  <c:v>48.540000000000099</c:v>
                </c:pt>
                <c:pt idx="106">
                  <c:v>48.5700000000001</c:v>
                </c:pt>
                <c:pt idx="107">
                  <c:v>48.600000000000101</c:v>
                </c:pt>
                <c:pt idx="108">
                  <c:v>48.630000000000102</c:v>
                </c:pt>
                <c:pt idx="109">
                  <c:v>48.660000000000103</c:v>
                </c:pt>
                <c:pt idx="110">
                  <c:v>48.690000000000097</c:v>
                </c:pt>
                <c:pt idx="111">
                  <c:v>48.720000000000098</c:v>
                </c:pt>
                <c:pt idx="112">
                  <c:v>48.750000000000099</c:v>
                </c:pt>
                <c:pt idx="113">
                  <c:v>48.780000000000101</c:v>
                </c:pt>
                <c:pt idx="114">
                  <c:v>48.810000000000102</c:v>
                </c:pt>
                <c:pt idx="115">
                  <c:v>48.840000000000103</c:v>
                </c:pt>
                <c:pt idx="116">
                  <c:v>48.870000000000097</c:v>
                </c:pt>
                <c:pt idx="117">
                  <c:v>48.900000000000098</c:v>
                </c:pt>
                <c:pt idx="118">
                  <c:v>48.930000000000099</c:v>
                </c:pt>
                <c:pt idx="119">
                  <c:v>48.9600000000001</c:v>
                </c:pt>
                <c:pt idx="120">
                  <c:v>49.4</c:v>
                </c:pt>
                <c:pt idx="121">
                  <c:v>49.3</c:v>
                </c:pt>
                <c:pt idx="122">
                  <c:v>49.2</c:v>
                </c:pt>
                <c:pt idx="123">
                  <c:v>49.2</c:v>
                </c:pt>
                <c:pt idx="124">
                  <c:v>49.3</c:v>
                </c:pt>
                <c:pt idx="125">
                  <c:v>49.9</c:v>
                </c:pt>
                <c:pt idx="126">
                  <c:v>49.8</c:v>
                </c:pt>
                <c:pt idx="127">
                  <c:v>49.9</c:v>
                </c:pt>
                <c:pt idx="128">
                  <c:v>50.5</c:v>
                </c:pt>
                <c:pt idx="129">
                  <c:v>50</c:v>
                </c:pt>
                <c:pt idx="130">
                  <c:v>50.1</c:v>
                </c:pt>
                <c:pt idx="131">
                  <c:v>50.2</c:v>
                </c:pt>
                <c:pt idx="132">
                  <c:v>50.1</c:v>
                </c:pt>
                <c:pt idx="133">
                  <c:v>50.2</c:v>
                </c:pt>
                <c:pt idx="134">
                  <c:v>50.1</c:v>
                </c:pt>
                <c:pt idx="135">
                  <c:v>50.2</c:v>
                </c:pt>
                <c:pt idx="136">
                  <c:v>51</c:v>
                </c:pt>
                <c:pt idx="137">
                  <c:v>50.3</c:v>
                </c:pt>
                <c:pt idx="138">
                  <c:v>50.1</c:v>
                </c:pt>
                <c:pt idx="139">
                  <c:v>50.6</c:v>
                </c:pt>
                <c:pt idx="140">
                  <c:v>50.6</c:v>
                </c:pt>
                <c:pt idx="141">
                  <c:v>50.5</c:v>
                </c:pt>
                <c:pt idx="142">
                  <c:v>50.7</c:v>
                </c:pt>
                <c:pt idx="143">
                  <c:v>50.6</c:v>
                </c:pt>
                <c:pt idx="144">
                  <c:v>50.4</c:v>
                </c:pt>
                <c:pt idx="145">
                  <c:v>51</c:v>
                </c:pt>
                <c:pt idx="146">
                  <c:v>50.9</c:v>
                </c:pt>
                <c:pt idx="147">
                  <c:v>50.8</c:v>
                </c:pt>
                <c:pt idx="148">
                  <c:v>50.6</c:v>
                </c:pt>
                <c:pt idx="149">
                  <c:v>50.6</c:v>
                </c:pt>
                <c:pt idx="150">
                  <c:v>51.2</c:v>
                </c:pt>
                <c:pt idx="151">
                  <c:v>51.1</c:v>
                </c:pt>
                <c:pt idx="152">
                  <c:v>50.7</c:v>
                </c:pt>
                <c:pt idx="153">
                  <c:v>50.8</c:v>
                </c:pt>
                <c:pt idx="154">
                  <c:v>50.9</c:v>
                </c:pt>
                <c:pt idx="155">
                  <c:v>51</c:v>
                </c:pt>
                <c:pt idx="156">
                  <c:v>51.2</c:v>
                </c:pt>
                <c:pt idx="157">
                  <c:v>51.3</c:v>
                </c:pt>
                <c:pt idx="158">
                  <c:v>51.5</c:v>
                </c:pt>
                <c:pt idx="159">
                  <c:v>51.8</c:v>
                </c:pt>
                <c:pt idx="160">
                  <c:v>52.1</c:v>
                </c:pt>
                <c:pt idx="161">
                  <c:v>52.1</c:v>
                </c:pt>
                <c:pt idx="162">
                  <c:v>52.4</c:v>
                </c:pt>
                <c:pt idx="163">
                  <c:v>52.3</c:v>
                </c:pt>
                <c:pt idx="164">
                  <c:v>52.1</c:v>
                </c:pt>
                <c:pt idx="165">
                  <c:v>52.3</c:v>
                </c:pt>
                <c:pt idx="166">
                  <c:v>52.4</c:v>
                </c:pt>
                <c:pt idx="167">
                  <c:v>52.8</c:v>
                </c:pt>
                <c:pt idx="168">
                  <c:v>52.4</c:v>
                </c:pt>
                <c:pt idx="169">
                  <c:v>52.4</c:v>
                </c:pt>
                <c:pt idx="170">
                  <c:v>52.2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</c:v>
                </c:pt>
                <c:pt idx="175">
                  <c:v>52.2</c:v>
                </c:pt>
                <c:pt idx="176">
                  <c:v>52</c:v>
                </c:pt>
                <c:pt idx="177">
                  <c:v>52.1</c:v>
                </c:pt>
                <c:pt idx="178">
                  <c:v>52.4</c:v>
                </c:pt>
                <c:pt idx="179">
                  <c:v>52.5</c:v>
                </c:pt>
                <c:pt idx="180">
                  <c:v>52.8</c:v>
                </c:pt>
                <c:pt idx="181">
                  <c:v>52.8</c:v>
                </c:pt>
                <c:pt idx="182">
                  <c:v>53.1</c:v>
                </c:pt>
                <c:pt idx="183">
                  <c:v>53.4</c:v>
                </c:pt>
                <c:pt idx="184">
                  <c:v>53.9</c:v>
                </c:pt>
                <c:pt idx="185">
                  <c:v>54.1</c:v>
                </c:pt>
                <c:pt idx="186">
                  <c:v>54</c:v>
                </c:pt>
                <c:pt idx="187">
                  <c:v>54.3</c:v>
                </c:pt>
                <c:pt idx="188">
                  <c:v>54.3</c:v>
                </c:pt>
                <c:pt idx="189">
                  <c:v>54.1</c:v>
                </c:pt>
                <c:pt idx="190">
                  <c:v>54.5</c:v>
                </c:pt>
                <c:pt idx="191">
                  <c:v>54.6</c:v>
                </c:pt>
                <c:pt idx="192">
                  <c:v>54.2</c:v>
                </c:pt>
                <c:pt idx="193">
                  <c:v>54.1</c:v>
                </c:pt>
                <c:pt idx="194">
                  <c:v>54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</c:v>
                </c:pt>
                <c:pt idx="199">
                  <c:v>54.6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54.4</c:v>
                </c:pt>
                <c:pt idx="204">
                  <c:v>54.4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54.4</c:v>
                </c:pt>
                <c:pt idx="209">
                  <c:v>54.6</c:v>
                </c:pt>
                <c:pt idx="210">
                  <c:v>54.4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55.1</c:v>
                </c:pt>
                <c:pt idx="215">
                  <c:v>55.4</c:v>
                </c:pt>
                <c:pt idx="216">
                  <c:v>55.1</c:v>
                </c:pt>
                <c:pt idx="217">
                  <c:v>55.7</c:v>
                </c:pt>
                <c:pt idx="218">
                  <c:v>55.9</c:v>
                </c:pt>
                <c:pt idx="219">
                  <c:v>56</c:v>
                </c:pt>
                <c:pt idx="220">
                  <c:v>56</c:v>
                </c:pt>
                <c:pt idx="221">
                  <c:v>56.2</c:v>
                </c:pt>
                <c:pt idx="222">
                  <c:v>56.4</c:v>
                </c:pt>
                <c:pt idx="223">
                  <c:v>56.1</c:v>
                </c:pt>
                <c:pt idx="224">
                  <c:v>56.3</c:v>
                </c:pt>
                <c:pt idx="225">
                  <c:v>56.2</c:v>
                </c:pt>
                <c:pt idx="226">
                  <c:v>56.1</c:v>
                </c:pt>
                <c:pt idx="227">
                  <c:v>55.8</c:v>
                </c:pt>
                <c:pt idx="228">
                  <c:v>55.9</c:v>
                </c:pt>
                <c:pt idx="229">
                  <c:v>56.2</c:v>
                </c:pt>
                <c:pt idx="230">
                  <c:v>56.4</c:v>
                </c:pt>
                <c:pt idx="231">
                  <c:v>56.2</c:v>
                </c:pt>
                <c:pt idx="232">
                  <c:v>56.1</c:v>
                </c:pt>
                <c:pt idx="233">
                  <c:v>55.7</c:v>
                </c:pt>
                <c:pt idx="234">
                  <c:v>55.8</c:v>
                </c:pt>
                <c:pt idx="235">
                  <c:v>55.7</c:v>
                </c:pt>
                <c:pt idx="236">
                  <c:v>56.2</c:v>
                </c:pt>
                <c:pt idx="237">
                  <c:v>55.9</c:v>
                </c:pt>
                <c:pt idx="238">
                  <c:v>55.6</c:v>
                </c:pt>
                <c:pt idx="239">
                  <c:v>55.7</c:v>
                </c:pt>
                <c:pt idx="240">
                  <c:v>55.6</c:v>
                </c:pt>
                <c:pt idx="241">
                  <c:v>55</c:v>
                </c:pt>
                <c:pt idx="242">
                  <c:v>55.5</c:v>
                </c:pt>
                <c:pt idx="243">
                  <c:v>54.4</c:v>
                </c:pt>
                <c:pt idx="244">
                  <c:v>54</c:v>
                </c:pt>
                <c:pt idx="245">
                  <c:v>53.7</c:v>
                </c:pt>
                <c:pt idx="246">
                  <c:v>54.5</c:v>
                </c:pt>
                <c:pt idx="247">
                  <c:v>54</c:v>
                </c:pt>
                <c:pt idx="248">
                  <c:v>53</c:v>
                </c:pt>
                <c:pt idx="249">
                  <c:v>52.5</c:v>
                </c:pt>
                <c:pt idx="250">
                  <c:v>52.3</c:v>
                </c:pt>
                <c:pt idx="251">
                  <c:v>52</c:v>
                </c:pt>
                <c:pt idx="252">
                  <c:v>52</c:v>
                </c:pt>
                <c:pt idx="253">
                  <c:v>52.5</c:v>
                </c:pt>
                <c:pt idx="254">
                  <c:v>52.2</c:v>
                </c:pt>
                <c:pt idx="255">
                  <c:v>51.9</c:v>
                </c:pt>
                <c:pt idx="256">
                  <c:v>51.9</c:v>
                </c:pt>
                <c:pt idx="257">
                  <c:v>51.7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51.7</c:v>
                </c:pt>
                <c:pt idx="263">
                  <c:v>51.8</c:v>
                </c:pt>
                <c:pt idx="264">
                  <c:v>51.8</c:v>
                </c:pt>
                <c:pt idx="265">
                  <c:v>51.6</c:v>
                </c:pt>
                <c:pt idx="266">
                  <c:v>51.4</c:v>
                </c:pt>
                <c:pt idx="267">
                  <c:v>51.4</c:v>
                </c:pt>
                <c:pt idx="268">
                  <c:v>51.5</c:v>
                </c:pt>
                <c:pt idx="269">
                  <c:v>51.6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51.7</c:v>
                </c:pt>
                <c:pt idx="275">
                  <c:v>51.7</c:v>
                </c:pt>
                <c:pt idx="276">
                  <c:v>51.5</c:v>
                </c:pt>
                <c:pt idx="277">
                  <c:v>51.3</c:v>
                </c:pt>
                <c:pt idx="278">
                  <c:v>51.6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51.4</c:v>
                </c:pt>
                <c:pt idx="283">
                  <c:v>51.8</c:v>
                </c:pt>
                <c:pt idx="284">
                  <c:v>51.5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51.4</c:v>
                </c:pt>
                <c:pt idx="289">
                  <c:v>51.2</c:v>
                </c:pt>
                <c:pt idx="290">
                  <c:v>51.2</c:v>
                </c:pt>
                <c:pt idx="291">
                  <c:v>51.3</c:v>
                </c:pt>
                <c:pt idx="292">
                  <c:v>51.2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51.4</c:v>
                </c:pt>
                <c:pt idx="297">
                  <c:v>51.6</c:v>
                </c:pt>
                <c:pt idx="298">
                  <c:v>51.7</c:v>
                </c:pt>
                <c:pt idx="299">
                  <c:v>51.4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51.8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</c:v>
                </c:pt>
                <c:pt idx="311">
                  <c:v>52.2</c:v>
                </c:pt>
                <c:pt idx="312">
                  <c:v>52.5</c:v>
                </c:pt>
                <c:pt idx="313">
                  <c:v>52.7</c:v>
                </c:pt>
                <c:pt idx="314">
                  <c:v>52.7</c:v>
                </c:pt>
                <c:pt idx="315">
                  <c:v>53.2</c:v>
                </c:pt>
                <c:pt idx="316">
                  <c:v>53</c:v>
                </c:pt>
                <c:pt idx="317">
                  <c:v>52.8</c:v>
                </c:pt>
                <c:pt idx="318">
                  <c:v>52.9</c:v>
                </c:pt>
                <c:pt idx="319">
                  <c:v>52.7</c:v>
                </c:pt>
                <c:pt idx="320">
                  <c:v>52.8</c:v>
                </c:pt>
                <c:pt idx="321">
                  <c:v>52.8</c:v>
                </c:pt>
                <c:pt idx="322">
                  <c:v>52.7</c:v>
                </c:pt>
                <c:pt idx="323">
                  <c:v>53</c:v>
                </c:pt>
                <c:pt idx="324">
                  <c:v>52.9</c:v>
                </c:pt>
                <c:pt idx="325">
                  <c:v>53</c:v>
                </c:pt>
                <c:pt idx="326">
                  <c:v>53.2</c:v>
                </c:pt>
                <c:pt idx="327">
                  <c:v>53.3</c:v>
                </c:pt>
                <c:pt idx="328">
                  <c:v>53.7</c:v>
                </c:pt>
                <c:pt idx="329">
                  <c:v>53.5</c:v>
                </c:pt>
                <c:pt idx="330">
                  <c:v>53.4</c:v>
                </c:pt>
                <c:pt idx="331">
                  <c:v>53.2</c:v>
                </c:pt>
                <c:pt idx="332">
                  <c:v>53.2</c:v>
                </c:pt>
                <c:pt idx="333">
                  <c:v>53.6</c:v>
                </c:pt>
                <c:pt idx="334">
                  <c:v>53.4</c:v>
                </c:pt>
                <c:pt idx="335">
                  <c:v>53.9</c:v>
                </c:pt>
                <c:pt idx="336">
                  <c:v>54</c:v>
                </c:pt>
                <c:pt idx="337">
                  <c:v>54.4</c:v>
                </c:pt>
                <c:pt idx="338">
                  <c:v>54.5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55</c:v>
                </c:pt>
                <c:pt idx="343">
                  <c:v>54.9</c:v>
                </c:pt>
                <c:pt idx="344">
                  <c:v>54.9</c:v>
                </c:pt>
                <c:pt idx="345">
                  <c:v>55.1</c:v>
                </c:pt>
                <c:pt idx="346">
                  <c:v>55.2</c:v>
                </c:pt>
                <c:pt idx="347">
                  <c:v>55</c:v>
                </c:pt>
                <c:pt idx="348">
                  <c:v>54.8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54.9</c:v>
                </c:pt>
                <c:pt idx="353">
                  <c:v>55.1</c:v>
                </c:pt>
                <c:pt idx="354">
                  <c:v>54.9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B86-BCD9-C0AEBA7180FD}"/>
            </c:ext>
          </c:extLst>
        </c:ser>
        <c:ser>
          <c:idx val="3"/>
          <c:order val="1"/>
          <c:tx>
            <c:strRef>
              <c:f>'TMB01001 (68)'!$G$1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(68)'!$G$2:$G$360</c:f>
              <c:numCache>
                <c:formatCode>General</c:formatCode>
                <c:ptCount val="359"/>
                <c:pt idx="0">
                  <c:v>36</c:v>
                </c:pt>
                <c:pt idx="1">
                  <c:v>36</c:v>
                </c:pt>
                <c:pt idx="2">
                  <c:v>35.9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36.1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36.1</c:v>
                </c:pt>
                <c:pt idx="11">
                  <c:v>36.1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36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36</c:v>
                </c:pt>
                <c:pt idx="41">
                  <c:v>36</c:v>
                </c:pt>
                <c:pt idx="42">
                  <c:v>35.9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36.1</c:v>
                </c:pt>
                <c:pt idx="50">
                  <c:v>36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37.1</c:v>
                </c:pt>
                <c:pt idx="96">
                  <c:v>37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38.1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38.4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41.1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41.3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42.7</c:v>
                </c:pt>
                <c:pt idx="196">
                  <c:v>42.6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43.1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43.3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44.1</c:v>
                </c:pt>
                <c:pt idx="222">
                  <c:v>44.2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45.1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45.5</c:v>
                </c:pt>
                <c:pt idx="249">
                  <c:v>45.4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45.8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46.4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47.1</c:v>
                </c:pt>
                <c:pt idx="288">
                  <c:v>47</c:v>
                </c:pt>
                <c:pt idx="289">
                  <c:v>47.1</c:v>
                </c:pt>
                <c:pt idx="290">
                  <c:v>47.2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47.3</c:v>
                </c:pt>
                <c:pt idx="296">
                  <c:v>47.3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47.6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47.9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48.4</c:v>
                </c:pt>
                <c:pt idx="313">
                  <c:v>48.2</c:v>
                </c:pt>
                <c:pt idx="314">
                  <c:v>48.4</c:v>
                </c:pt>
                <c:pt idx="315">
                  <c:v>48.4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48.6</c:v>
                </c:pt>
                <c:pt idx="320">
                  <c:v>48.7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48.9</c:v>
                </c:pt>
                <c:pt idx="336">
                  <c:v>48.9</c:v>
                </c:pt>
                <c:pt idx="337">
                  <c:v>49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49.1</c:v>
                </c:pt>
                <c:pt idx="342">
                  <c:v>49.1</c:v>
                </c:pt>
                <c:pt idx="343">
                  <c:v>49</c:v>
                </c:pt>
                <c:pt idx="344">
                  <c:v>49</c:v>
                </c:pt>
                <c:pt idx="345">
                  <c:v>49.1</c:v>
                </c:pt>
                <c:pt idx="346">
                  <c:v>49.1</c:v>
                </c:pt>
                <c:pt idx="347">
                  <c:v>49</c:v>
                </c:pt>
                <c:pt idx="348">
                  <c:v>49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49.2</c:v>
                </c:pt>
                <c:pt idx="353">
                  <c:v>49.1</c:v>
                </c:pt>
                <c:pt idx="354">
                  <c:v>49.2</c:v>
                </c:pt>
                <c:pt idx="355">
                  <c:v>49.1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E-4B86-BCD9-C0AEBA7180FD}"/>
            </c:ext>
          </c:extLst>
        </c:ser>
        <c:ser>
          <c:idx val="4"/>
          <c:order val="2"/>
          <c:tx>
            <c:strRef>
              <c:f>'TMB01001 (68)'!$H$1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(68)'!$H$2:$H$360</c:f>
              <c:numCache>
                <c:formatCode>General</c:formatCode>
                <c:ptCount val="359"/>
                <c:pt idx="0">
                  <c:v>26.7</c:v>
                </c:pt>
                <c:pt idx="1">
                  <c:v>26.4</c:v>
                </c:pt>
                <c:pt idx="2">
                  <c:v>26.3</c:v>
                </c:pt>
                <c:pt idx="3">
                  <c:v>25.9</c:v>
                </c:pt>
                <c:pt idx="4">
                  <c:v>25.9</c:v>
                </c:pt>
                <c:pt idx="5">
                  <c:v>26.5</c:v>
                </c:pt>
                <c:pt idx="6">
                  <c:v>26.1</c:v>
                </c:pt>
                <c:pt idx="7">
                  <c:v>26.6</c:v>
                </c:pt>
                <c:pt idx="8">
                  <c:v>26.4</c:v>
                </c:pt>
                <c:pt idx="9">
                  <c:v>26</c:v>
                </c:pt>
                <c:pt idx="10">
                  <c:v>25.8</c:v>
                </c:pt>
                <c:pt idx="11">
                  <c:v>25.9</c:v>
                </c:pt>
                <c:pt idx="12">
                  <c:v>25.9</c:v>
                </c:pt>
                <c:pt idx="13">
                  <c:v>25.8</c:v>
                </c:pt>
                <c:pt idx="14">
                  <c:v>26</c:v>
                </c:pt>
                <c:pt idx="15">
                  <c:v>26</c:v>
                </c:pt>
                <c:pt idx="16">
                  <c:v>26.1</c:v>
                </c:pt>
                <c:pt idx="17">
                  <c:v>26.2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26.6</c:v>
                </c:pt>
                <c:pt idx="22">
                  <c:v>26.6</c:v>
                </c:pt>
                <c:pt idx="23">
                  <c:v>26.8</c:v>
                </c:pt>
                <c:pt idx="24">
                  <c:v>26.9</c:v>
                </c:pt>
                <c:pt idx="25">
                  <c:v>27.1</c:v>
                </c:pt>
                <c:pt idx="26">
                  <c:v>27.2</c:v>
                </c:pt>
                <c:pt idx="27">
                  <c:v>27.3</c:v>
                </c:pt>
                <c:pt idx="28">
                  <c:v>27.4</c:v>
                </c:pt>
                <c:pt idx="29">
                  <c:v>27.5</c:v>
                </c:pt>
                <c:pt idx="30">
                  <c:v>27.5</c:v>
                </c:pt>
                <c:pt idx="31">
                  <c:v>27.6</c:v>
                </c:pt>
                <c:pt idx="32">
                  <c:v>27.7</c:v>
                </c:pt>
                <c:pt idx="33">
                  <c:v>27.9</c:v>
                </c:pt>
                <c:pt idx="34">
                  <c:v>28</c:v>
                </c:pt>
                <c:pt idx="35">
                  <c:v>28.2</c:v>
                </c:pt>
                <c:pt idx="36">
                  <c:v>28.3</c:v>
                </c:pt>
                <c:pt idx="37">
                  <c:v>28.4</c:v>
                </c:pt>
                <c:pt idx="38">
                  <c:v>28.5</c:v>
                </c:pt>
                <c:pt idx="39">
                  <c:v>28.6</c:v>
                </c:pt>
                <c:pt idx="40">
                  <c:v>28.8</c:v>
                </c:pt>
                <c:pt idx="41">
                  <c:v>29</c:v>
                </c:pt>
                <c:pt idx="42">
                  <c:v>29</c:v>
                </c:pt>
                <c:pt idx="43">
                  <c:v>29.1</c:v>
                </c:pt>
                <c:pt idx="44">
                  <c:v>29.4</c:v>
                </c:pt>
                <c:pt idx="45">
                  <c:v>29.6</c:v>
                </c:pt>
                <c:pt idx="46">
                  <c:v>29.7</c:v>
                </c:pt>
                <c:pt idx="47">
                  <c:v>29.9</c:v>
                </c:pt>
                <c:pt idx="48">
                  <c:v>30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30.5</c:v>
                </c:pt>
                <c:pt idx="53">
                  <c:v>30.5</c:v>
                </c:pt>
                <c:pt idx="54">
                  <c:v>30.8</c:v>
                </c:pt>
                <c:pt idx="55">
                  <c:v>31.2</c:v>
                </c:pt>
                <c:pt idx="56">
                  <c:v>31.4</c:v>
                </c:pt>
                <c:pt idx="57">
                  <c:v>31.5</c:v>
                </c:pt>
                <c:pt idx="58">
                  <c:v>31.7</c:v>
                </c:pt>
                <c:pt idx="59">
                  <c:v>31.8</c:v>
                </c:pt>
                <c:pt idx="60">
                  <c:v>32.1</c:v>
                </c:pt>
                <c:pt idx="61">
                  <c:v>32.1</c:v>
                </c:pt>
                <c:pt idx="62">
                  <c:v>32.299999999999997</c:v>
                </c:pt>
                <c:pt idx="63">
                  <c:v>32.5</c:v>
                </c:pt>
                <c:pt idx="64">
                  <c:v>32.6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33.4</c:v>
                </c:pt>
                <c:pt idx="72">
                  <c:v>33.4</c:v>
                </c:pt>
                <c:pt idx="73">
                  <c:v>33.6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34.1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34.5</c:v>
                </c:pt>
                <c:pt idx="80">
                  <c:v>34.6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35.4</c:v>
                </c:pt>
                <c:pt idx="86">
                  <c:v>35.5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35.9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36.5</c:v>
                </c:pt>
                <c:pt idx="94">
                  <c:v>36.700000000000003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37.4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38.5</c:v>
                </c:pt>
                <c:pt idx="110">
                  <c:v>38.799999999999997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41.4</c:v>
                </c:pt>
                <c:pt idx="136">
                  <c:v>41.5</c:v>
                </c:pt>
                <c:pt idx="137">
                  <c:v>41.6</c:v>
                </c:pt>
                <c:pt idx="138">
                  <c:v>41.7</c:v>
                </c:pt>
                <c:pt idx="139">
                  <c:v>41.8</c:v>
                </c:pt>
                <c:pt idx="140">
                  <c:v>42</c:v>
                </c:pt>
                <c:pt idx="141">
                  <c:v>42.1</c:v>
                </c:pt>
                <c:pt idx="142">
                  <c:v>42.3</c:v>
                </c:pt>
                <c:pt idx="143">
                  <c:v>42.3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43</c:v>
                </c:pt>
                <c:pt idx="152">
                  <c:v>43.2</c:v>
                </c:pt>
                <c:pt idx="153">
                  <c:v>43.4</c:v>
                </c:pt>
                <c:pt idx="154">
                  <c:v>43.4</c:v>
                </c:pt>
                <c:pt idx="155">
                  <c:v>43.5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44.3</c:v>
                </c:pt>
                <c:pt idx="163">
                  <c:v>44.3</c:v>
                </c:pt>
                <c:pt idx="164">
                  <c:v>44.6</c:v>
                </c:pt>
                <c:pt idx="165">
                  <c:v>44.6</c:v>
                </c:pt>
                <c:pt idx="166">
                  <c:v>44.8</c:v>
                </c:pt>
                <c:pt idx="167">
                  <c:v>44.9</c:v>
                </c:pt>
                <c:pt idx="168">
                  <c:v>45.1</c:v>
                </c:pt>
                <c:pt idx="169">
                  <c:v>45.1</c:v>
                </c:pt>
                <c:pt idx="170">
                  <c:v>45.3</c:v>
                </c:pt>
                <c:pt idx="171">
                  <c:v>45.4</c:v>
                </c:pt>
                <c:pt idx="172">
                  <c:v>45.5</c:v>
                </c:pt>
                <c:pt idx="173">
                  <c:v>45.5</c:v>
                </c:pt>
                <c:pt idx="174">
                  <c:v>45.6</c:v>
                </c:pt>
                <c:pt idx="175">
                  <c:v>45.7</c:v>
                </c:pt>
                <c:pt idx="176">
                  <c:v>45.9</c:v>
                </c:pt>
                <c:pt idx="177">
                  <c:v>45.9</c:v>
                </c:pt>
                <c:pt idx="178">
                  <c:v>46</c:v>
                </c:pt>
                <c:pt idx="179">
                  <c:v>46.2</c:v>
                </c:pt>
                <c:pt idx="180">
                  <c:v>46.2</c:v>
                </c:pt>
                <c:pt idx="181">
                  <c:v>46.3</c:v>
                </c:pt>
                <c:pt idx="182">
                  <c:v>46.5</c:v>
                </c:pt>
                <c:pt idx="183">
                  <c:v>46.4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46.8</c:v>
                </c:pt>
                <c:pt idx="188">
                  <c:v>46.9</c:v>
                </c:pt>
                <c:pt idx="189">
                  <c:v>47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47.3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47.6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48</c:v>
                </c:pt>
                <c:pt idx="207">
                  <c:v>48.1</c:v>
                </c:pt>
                <c:pt idx="208">
                  <c:v>48</c:v>
                </c:pt>
                <c:pt idx="209">
                  <c:v>48.1</c:v>
                </c:pt>
                <c:pt idx="210">
                  <c:v>48.1</c:v>
                </c:pt>
                <c:pt idx="211">
                  <c:v>48.2</c:v>
                </c:pt>
                <c:pt idx="212">
                  <c:v>48.3</c:v>
                </c:pt>
                <c:pt idx="213">
                  <c:v>48.4</c:v>
                </c:pt>
                <c:pt idx="214">
                  <c:v>48.5</c:v>
                </c:pt>
                <c:pt idx="215">
                  <c:v>48.6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49.1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49.5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49.7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49.9</c:v>
                </c:pt>
                <c:pt idx="245">
                  <c:v>49.8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50.1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50.3</c:v>
                </c:pt>
                <c:pt idx="255">
                  <c:v>50.3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50.9</c:v>
                </c:pt>
                <c:pt idx="270">
                  <c:v>50.8</c:v>
                </c:pt>
                <c:pt idx="271">
                  <c:v>51</c:v>
                </c:pt>
                <c:pt idx="272">
                  <c:v>51</c:v>
                </c:pt>
                <c:pt idx="273">
                  <c:v>51.1</c:v>
                </c:pt>
                <c:pt idx="274">
                  <c:v>51</c:v>
                </c:pt>
                <c:pt idx="275">
                  <c:v>51.1</c:v>
                </c:pt>
                <c:pt idx="276">
                  <c:v>51.1</c:v>
                </c:pt>
                <c:pt idx="277">
                  <c:v>51.2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51.6</c:v>
                </c:pt>
                <c:pt idx="288">
                  <c:v>51.6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51.9</c:v>
                </c:pt>
                <c:pt idx="293">
                  <c:v>52</c:v>
                </c:pt>
                <c:pt idx="294">
                  <c:v>52.1</c:v>
                </c:pt>
                <c:pt idx="295">
                  <c:v>52.2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52.5</c:v>
                </c:pt>
                <c:pt idx="301">
                  <c:v>52.7</c:v>
                </c:pt>
                <c:pt idx="302">
                  <c:v>52.7</c:v>
                </c:pt>
                <c:pt idx="303">
                  <c:v>52.8</c:v>
                </c:pt>
                <c:pt idx="304">
                  <c:v>52.8</c:v>
                </c:pt>
                <c:pt idx="305">
                  <c:v>52.9</c:v>
                </c:pt>
                <c:pt idx="306">
                  <c:v>53</c:v>
                </c:pt>
                <c:pt idx="307">
                  <c:v>53.3</c:v>
                </c:pt>
                <c:pt idx="308">
                  <c:v>53.3</c:v>
                </c:pt>
                <c:pt idx="309">
                  <c:v>53.4</c:v>
                </c:pt>
                <c:pt idx="310">
                  <c:v>53.6</c:v>
                </c:pt>
                <c:pt idx="311">
                  <c:v>53.7</c:v>
                </c:pt>
                <c:pt idx="312">
                  <c:v>53.9</c:v>
                </c:pt>
                <c:pt idx="313">
                  <c:v>54.1</c:v>
                </c:pt>
                <c:pt idx="314">
                  <c:v>54.3</c:v>
                </c:pt>
                <c:pt idx="315">
                  <c:v>54.5</c:v>
                </c:pt>
                <c:pt idx="316">
                  <c:v>54.8</c:v>
                </c:pt>
                <c:pt idx="317">
                  <c:v>55.4</c:v>
                </c:pt>
                <c:pt idx="318">
                  <c:v>56</c:v>
                </c:pt>
                <c:pt idx="319">
                  <c:v>56.9</c:v>
                </c:pt>
                <c:pt idx="320">
                  <c:v>60</c:v>
                </c:pt>
                <c:pt idx="321">
                  <c:v>60.8</c:v>
                </c:pt>
                <c:pt idx="322">
                  <c:v>61.2</c:v>
                </c:pt>
                <c:pt idx="323">
                  <c:v>61.3</c:v>
                </c:pt>
                <c:pt idx="324">
                  <c:v>61.6</c:v>
                </c:pt>
                <c:pt idx="325">
                  <c:v>61.8</c:v>
                </c:pt>
                <c:pt idx="326">
                  <c:v>62</c:v>
                </c:pt>
                <c:pt idx="327">
                  <c:v>62.2</c:v>
                </c:pt>
                <c:pt idx="328">
                  <c:v>62.2</c:v>
                </c:pt>
                <c:pt idx="329">
                  <c:v>62.3</c:v>
                </c:pt>
                <c:pt idx="330">
                  <c:v>62.4</c:v>
                </c:pt>
                <c:pt idx="331">
                  <c:v>62.6</c:v>
                </c:pt>
                <c:pt idx="332">
                  <c:v>62.7</c:v>
                </c:pt>
                <c:pt idx="333">
                  <c:v>62.9</c:v>
                </c:pt>
                <c:pt idx="334">
                  <c:v>62.9</c:v>
                </c:pt>
                <c:pt idx="335">
                  <c:v>63.1</c:v>
                </c:pt>
                <c:pt idx="336">
                  <c:v>63.1</c:v>
                </c:pt>
                <c:pt idx="337">
                  <c:v>63.4</c:v>
                </c:pt>
                <c:pt idx="338">
                  <c:v>63.5</c:v>
                </c:pt>
                <c:pt idx="339">
                  <c:v>63.5</c:v>
                </c:pt>
                <c:pt idx="340">
                  <c:v>63.7</c:v>
                </c:pt>
                <c:pt idx="341">
                  <c:v>63.8</c:v>
                </c:pt>
                <c:pt idx="342">
                  <c:v>63.8</c:v>
                </c:pt>
                <c:pt idx="343">
                  <c:v>64</c:v>
                </c:pt>
                <c:pt idx="344">
                  <c:v>64</c:v>
                </c:pt>
                <c:pt idx="345">
                  <c:v>64.2</c:v>
                </c:pt>
                <c:pt idx="346">
                  <c:v>64.3</c:v>
                </c:pt>
                <c:pt idx="347">
                  <c:v>64.5</c:v>
                </c:pt>
                <c:pt idx="348">
                  <c:v>64.599999999999994</c:v>
                </c:pt>
                <c:pt idx="349">
                  <c:v>64.7</c:v>
                </c:pt>
                <c:pt idx="350">
                  <c:v>64.900000000000006</c:v>
                </c:pt>
                <c:pt idx="351">
                  <c:v>65.2</c:v>
                </c:pt>
                <c:pt idx="352">
                  <c:v>65.2</c:v>
                </c:pt>
                <c:pt idx="353">
                  <c:v>65.2</c:v>
                </c:pt>
                <c:pt idx="354">
                  <c:v>65.2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65.099999999999994</c:v>
                </c:pt>
                <c:pt idx="35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E-4B86-BCD9-C0AEBA71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30-05-2024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(68)'!$F$1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(68)'!$F$2:$F$360</c:f>
              <c:numCache>
                <c:formatCode>General</c:formatCode>
                <c:ptCount val="359"/>
                <c:pt idx="0">
                  <c:v>28.9</c:v>
                </c:pt>
                <c:pt idx="1">
                  <c:v>28.8</c:v>
                </c:pt>
                <c:pt idx="2">
                  <c:v>28.8</c:v>
                </c:pt>
                <c:pt idx="3">
                  <c:v>28.7</c:v>
                </c:pt>
                <c:pt idx="4">
                  <c:v>28.8</c:v>
                </c:pt>
                <c:pt idx="5">
                  <c:v>28.9</c:v>
                </c:pt>
                <c:pt idx="6">
                  <c:v>29.2</c:v>
                </c:pt>
                <c:pt idx="7">
                  <c:v>29.3</c:v>
                </c:pt>
                <c:pt idx="8">
                  <c:v>29.4</c:v>
                </c:pt>
                <c:pt idx="9">
                  <c:v>29.4</c:v>
                </c:pt>
                <c:pt idx="10">
                  <c:v>29.5</c:v>
                </c:pt>
                <c:pt idx="11">
                  <c:v>29.5</c:v>
                </c:pt>
                <c:pt idx="12">
                  <c:v>29.6</c:v>
                </c:pt>
                <c:pt idx="13">
                  <c:v>29.6</c:v>
                </c:pt>
                <c:pt idx="14">
                  <c:v>29.8</c:v>
                </c:pt>
                <c:pt idx="15">
                  <c:v>30</c:v>
                </c:pt>
                <c:pt idx="16">
                  <c:v>30.1</c:v>
                </c:pt>
                <c:pt idx="17">
                  <c:v>30.2</c:v>
                </c:pt>
                <c:pt idx="18">
                  <c:v>30.2</c:v>
                </c:pt>
                <c:pt idx="19">
                  <c:v>30.3</c:v>
                </c:pt>
                <c:pt idx="20">
                  <c:v>30.4</c:v>
                </c:pt>
                <c:pt idx="21">
                  <c:v>30.5</c:v>
                </c:pt>
                <c:pt idx="22">
                  <c:v>30.6</c:v>
                </c:pt>
                <c:pt idx="23">
                  <c:v>30.7</c:v>
                </c:pt>
                <c:pt idx="24">
                  <c:v>30.8</c:v>
                </c:pt>
                <c:pt idx="25">
                  <c:v>30.9</c:v>
                </c:pt>
                <c:pt idx="26">
                  <c:v>31</c:v>
                </c:pt>
                <c:pt idx="27">
                  <c:v>31.2</c:v>
                </c:pt>
                <c:pt idx="28">
                  <c:v>31.3</c:v>
                </c:pt>
                <c:pt idx="29">
                  <c:v>31.4</c:v>
                </c:pt>
                <c:pt idx="30">
                  <c:v>31.4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31.8</c:v>
                </c:pt>
                <c:pt idx="35">
                  <c:v>32</c:v>
                </c:pt>
                <c:pt idx="36">
                  <c:v>32.1</c:v>
                </c:pt>
                <c:pt idx="37">
                  <c:v>32.1</c:v>
                </c:pt>
                <c:pt idx="38">
                  <c:v>32.200000000000003</c:v>
                </c:pt>
                <c:pt idx="39">
                  <c:v>32.4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33.1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34.4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35.4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36.5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37.5</c:v>
                </c:pt>
                <c:pt idx="84">
                  <c:v>37.6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38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38.4</c:v>
                </c:pt>
                <c:pt idx="91">
                  <c:v>38.4</c:v>
                </c:pt>
                <c:pt idx="92">
                  <c:v>38.5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40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41.3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41.6</c:v>
                </c:pt>
                <c:pt idx="120">
                  <c:v>41.7</c:v>
                </c:pt>
                <c:pt idx="121">
                  <c:v>41.8</c:v>
                </c:pt>
                <c:pt idx="122">
                  <c:v>41.9</c:v>
                </c:pt>
                <c:pt idx="123">
                  <c:v>42.1</c:v>
                </c:pt>
                <c:pt idx="124">
                  <c:v>42.2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42.7</c:v>
                </c:pt>
                <c:pt idx="129">
                  <c:v>42.7</c:v>
                </c:pt>
                <c:pt idx="130">
                  <c:v>42.9</c:v>
                </c:pt>
                <c:pt idx="131">
                  <c:v>43</c:v>
                </c:pt>
                <c:pt idx="132">
                  <c:v>43.1</c:v>
                </c:pt>
                <c:pt idx="133">
                  <c:v>43.2</c:v>
                </c:pt>
                <c:pt idx="134">
                  <c:v>43.2</c:v>
                </c:pt>
                <c:pt idx="135">
                  <c:v>43.4</c:v>
                </c:pt>
                <c:pt idx="136">
                  <c:v>43.5</c:v>
                </c:pt>
                <c:pt idx="137">
                  <c:v>43.6</c:v>
                </c:pt>
                <c:pt idx="138">
                  <c:v>43.7</c:v>
                </c:pt>
                <c:pt idx="139">
                  <c:v>43.9</c:v>
                </c:pt>
                <c:pt idx="140">
                  <c:v>44.1</c:v>
                </c:pt>
                <c:pt idx="141">
                  <c:v>44.2</c:v>
                </c:pt>
                <c:pt idx="142">
                  <c:v>44.4</c:v>
                </c:pt>
                <c:pt idx="143">
                  <c:v>44.5</c:v>
                </c:pt>
                <c:pt idx="144">
                  <c:v>44.6</c:v>
                </c:pt>
                <c:pt idx="145">
                  <c:v>44.8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45.2</c:v>
                </c:pt>
                <c:pt idx="150">
                  <c:v>45.3</c:v>
                </c:pt>
                <c:pt idx="151">
                  <c:v>45.5</c:v>
                </c:pt>
                <c:pt idx="152">
                  <c:v>45.7</c:v>
                </c:pt>
                <c:pt idx="153">
                  <c:v>45.9</c:v>
                </c:pt>
                <c:pt idx="154">
                  <c:v>46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46.5</c:v>
                </c:pt>
                <c:pt idx="159">
                  <c:v>46.7</c:v>
                </c:pt>
                <c:pt idx="160">
                  <c:v>46.9</c:v>
                </c:pt>
                <c:pt idx="161">
                  <c:v>47.2</c:v>
                </c:pt>
                <c:pt idx="162">
                  <c:v>47.4</c:v>
                </c:pt>
                <c:pt idx="163">
                  <c:v>47.5</c:v>
                </c:pt>
                <c:pt idx="164">
                  <c:v>47.8</c:v>
                </c:pt>
                <c:pt idx="165">
                  <c:v>47.9</c:v>
                </c:pt>
                <c:pt idx="166">
                  <c:v>48.3</c:v>
                </c:pt>
                <c:pt idx="167">
                  <c:v>48.5</c:v>
                </c:pt>
                <c:pt idx="168">
                  <c:v>48.6</c:v>
                </c:pt>
                <c:pt idx="169">
                  <c:v>48.9</c:v>
                </c:pt>
                <c:pt idx="170">
                  <c:v>49.1</c:v>
                </c:pt>
                <c:pt idx="171">
                  <c:v>49.4</c:v>
                </c:pt>
                <c:pt idx="172">
                  <c:v>49.6</c:v>
                </c:pt>
                <c:pt idx="173">
                  <c:v>49.8</c:v>
                </c:pt>
                <c:pt idx="174">
                  <c:v>50.1</c:v>
                </c:pt>
                <c:pt idx="175">
                  <c:v>50.3</c:v>
                </c:pt>
                <c:pt idx="176">
                  <c:v>50.6</c:v>
                </c:pt>
                <c:pt idx="177">
                  <c:v>50.8</c:v>
                </c:pt>
                <c:pt idx="178">
                  <c:v>50.9</c:v>
                </c:pt>
                <c:pt idx="179">
                  <c:v>51.2</c:v>
                </c:pt>
                <c:pt idx="180">
                  <c:v>51</c:v>
                </c:pt>
                <c:pt idx="181">
                  <c:v>50.6</c:v>
                </c:pt>
                <c:pt idx="182">
                  <c:v>50.8</c:v>
                </c:pt>
                <c:pt idx="183">
                  <c:v>51.2</c:v>
                </c:pt>
                <c:pt idx="184">
                  <c:v>51.5</c:v>
                </c:pt>
                <c:pt idx="185">
                  <c:v>51.8</c:v>
                </c:pt>
                <c:pt idx="186">
                  <c:v>52</c:v>
                </c:pt>
                <c:pt idx="187">
                  <c:v>52.3</c:v>
                </c:pt>
                <c:pt idx="188">
                  <c:v>52.6</c:v>
                </c:pt>
                <c:pt idx="189">
                  <c:v>52.9</c:v>
                </c:pt>
                <c:pt idx="190">
                  <c:v>53.1</c:v>
                </c:pt>
                <c:pt idx="191">
                  <c:v>53.2</c:v>
                </c:pt>
                <c:pt idx="192">
                  <c:v>53.5</c:v>
                </c:pt>
                <c:pt idx="193">
                  <c:v>53.8</c:v>
                </c:pt>
                <c:pt idx="194">
                  <c:v>54.1</c:v>
                </c:pt>
                <c:pt idx="195">
                  <c:v>54.2</c:v>
                </c:pt>
                <c:pt idx="196">
                  <c:v>54.3</c:v>
                </c:pt>
                <c:pt idx="197">
                  <c:v>54.6</c:v>
                </c:pt>
                <c:pt idx="198">
                  <c:v>54.7</c:v>
                </c:pt>
                <c:pt idx="199">
                  <c:v>55.1</c:v>
                </c:pt>
                <c:pt idx="200">
                  <c:v>55.3</c:v>
                </c:pt>
                <c:pt idx="201">
                  <c:v>55.4</c:v>
                </c:pt>
                <c:pt idx="202">
                  <c:v>55.6</c:v>
                </c:pt>
                <c:pt idx="203">
                  <c:v>55.8</c:v>
                </c:pt>
                <c:pt idx="204">
                  <c:v>56</c:v>
                </c:pt>
                <c:pt idx="205">
                  <c:v>56.1</c:v>
                </c:pt>
                <c:pt idx="206">
                  <c:v>56.3</c:v>
                </c:pt>
                <c:pt idx="207">
                  <c:v>56.6</c:v>
                </c:pt>
                <c:pt idx="208">
                  <c:v>56.7</c:v>
                </c:pt>
                <c:pt idx="209">
                  <c:v>57</c:v>
                </c:pt>
                <c:pt idx="210">
                  <c:v>57.3</c:v>
                </c:pt>
                <c:pt idx="211">
                  <c:v>57.6</c:v>
                </c:pt>
                <c:pt idx="212">
                  <c:v>57.8</c:v>
                </c:pt>
                <c:pt idx="213">
                  <c:v>58</c:v>
                </c:pt>
                <c:pt idx="214">
                  <c:v>58.3</c:v>
                </c:pt>
                <c:pt idx="215">
                  <c:v>58.6</c:v>
                </c:pt>
                <c:pt idx="216">
                  <c:v>58.8</c:v>
                </c:pt>
                <c:pt idx="217">
                  <c:v>59.1</c:v>
                </c:pt>
                <c:pt idx="218">
                  <c:v>59.3</c:v>
                </c:pt>
                <c:pt idx="219">
                  <c:v>59.5</c:v>
                </c:pt>
                <c:pt idx="220">
                  <c:v>59.8</c:v>
                </c:pt>
                <c:pt idx="221">
                  <c:v>60.1</c:v>
                </c:pt>
                <c:pt idx="222">
                  <c:v>60.2</c:v>
                </c:pt>
                <c:pt idx="223">
                  <c:v>60.5</c:v>
                </c:pt>
                <c:pt idx="224">
                  <c:v>60.8</c:v>
                </c:pt>
                <c:pt idx="225">
                  <c:v>60.9</c:v>
                </c:pt>
                <c:pt idx="226">
                  <c:v>61.1</c:v>
                </c:pt>
                <c:pt idx="227">
                  <c:v>61.4</c:v>
                </c:pt>
                <c:pt idx="228">
                  <c:v>61.5</c:v>
                </c:pt>
                <c:pt idx="229">
                  <c:v>61.8</c:v>
                </c:pt>
                <c:pt idx="230">
                  <c:v>61.8</c:v>
                </c:pt>
                <c:pt idx="231">
                  <c:v>62.1</c:v>
                </c:pt>
                <c:pt idx="232">
                  <c:v>62.3</c:v>
                </c:pt>
                <c:pt idx="233">
                  <c:v>62.4</c:v>
                </c:pt>
                <c:pt idx="234">
                  <c:v>62.6</c:v>
                </c:pt>
                <c:pt idx="235">
                  <c:v>62.7</c:v>
                </c:pt>
                <c:pt idx="236">
                  <c:v>62.8</c:v>
                </c:pt>
                <c:pt idx="237">
                  <c:v>63</c:v>
                </c:pt>
                <c:pt idx="238">
                  <c:v>63.1</c:v>
                </c:pt>
                <c:pt idx="239">
                  <c:v>63.3</c:v>
                </c:pt>
                <c:pt idx="240">
                  <c:v>63.4</c:v>
                </c:pt>
                <c:pt idx="241">
                  <c:v>63.5</c:v>
                </c:pt>
                <c:pt idx="242">
                  <c:v>63.7</c:v>
                </c:pt>
                <c:pt idx="243">
                  <c:v>63.9</c:v>
                </c:pt>
                <c:pt idx="244">
                  <c:v>64.099999999999994</c:v>
                </c:pt>
                <c:pt idx="245">
                  <c:v>64.2</c:v>
                </c:pt>
                <c:pt idx="246">
                  <c:v>64.3</c:v>
                </c:pt>
                <c:pt idx="247">
                  <c:v>64.400000000000006</c:v>
                </c:pt>
                <c:pt idx="248">
                  <c:v>64.8</c:v>
                </c:pt>
                <c:pt idx="249">
                  <c:v>64.900000000000006</c:v>
                </c:pt>
                <c:pt idx="250">
                  <c:v>65</c:v>
                </c:pt>
                <c:pt idx="251">
                  <c:v>65.099999999999994</c:v>
                </c:pt>
                <c:pt idx="252">
                  <c:v>65.2</c:v>
                </c:pt>
                <c:pt idx="253">
                  <c:v>65.3</c:v>
                </c:pt>
                <c:pt idx="254">
                  <c:v>65.400000000000006</c:v>
                </c:pt>
                <c:pt idx="255">
                  <c:v>65.400000000000006</c:v>
                </c:pt>
                <c:pt idx="256">
                  <c:v>65.7</c:v>
                </c:pt>
                <c:pt idx="257">
                  <c:v>65.8</c:v>
                </c:pt>
                <c:pt idx="258">
                  <c:v>65.8</c:v>
                </c:pt>
                <c:pt idx="259">
                  <c:v>65.900000000000006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66.2</c:v>
                </c:pt>
                <c:pt idx="263">
                  <c:v>66.3</c:v>
                </c:pt>
                <c:pt idx="264">
                  <c:v>66.5</c:v>
                </c:pt>
                <c:pt idx="265">
                  <c:v>66.5</c:v>
                </c:pt>
                <c:pt idx="266">
                  <c:v>66.7</c:v>
                </c:pt>
                <c:pt idx="267">
                  <c:v>66.8</c:v>
                </c:pt>
                <c:pt idx="268">
                  <c:v>66.900000000000006</c:v>
                </c:pt>
                <c:pt idx="269">
                  <c:v>67</c:v>
                </c:pt>
                <c:pt idx="270">
                  <c:v>67</c:v>
                </c:pt>
                <c:pt idx="271">
                  <c:v>67.2</c:v>
                </c:pt>
                <c:pt idx="272">
                  <c:v>67.3</c:v>
                </c:pt>
                <c:pt idx="273">
                  <c:v>67.400000000000006</c:v>
                </c:pt>
                <c:pt idx="274">
                  <c:v>67.3</c:v>
                </c:pt>
                <c:pt idx="275">
                  <c:v>67.5</c:v>
                </c:pt>
                <c:pt idx="276">
                  <c:v>67.5</c:v>
                </c:pt>
                <c:pt idx="277">
                  <c:v>67.599999999999994</c:v>
                </c:pt>
                <c:pt idx="278">
                  <c:v>67.8</c:v>
                </c:pt>
                <c:pt idx="279">
                  <c:v>67.900000000000006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68.2</c:v>
                </c:pt>
                <c:pt idx="285">
                  <c:v>68.2</c:v>
                </c:pt>
                <c:pt idx="286">
                  <c:v>68.3</c:v>
                </c:pt>
                <c:pt idx="287">
                  <c:v>68.400000000000006</c:v>
                </c:pt>
                <c:pt idx="288">
                  <c:v>68.400000000000006</c:v>
                </c:pt>
                <c:pt idx="289">
                  <c:v>68.5</c:v>
                </c:pt>
                <c:pt idx="290">
                  <c:v>68.7</c:v>
                </c:pt>
                <c:pt idx="291">
                  <c:v>68.7</c:v>
                </c:pt>
                <c:pt idx="292">
                  <c:v>68.8</c:v>
                </c:pt>
                <c:pt idx="293">
                  <c:v>68.8</c:v>
                </c:pt>
                <c:pt idx="294">
                  <c:v>68.8</c:v>
                </c:pt>
                <c:pt idx="295">
                  <c:v>68.900000000000006</c:v>
                </c:pt>
                <c:pt idx="296">
                  <c:v>69</c:v>
                </c:pt>
                <c:pt idx="297">
                  <c:v>69.099999999999994</c:v>
                </c:pt>
                <c:pt idx="298">
                  <c:v>69.099999999999994</c:v>
                </c:pt>
                <c:pt idx="299">
                  <c:v>69.2</c:v>
                </c:pt>
                <c:pt idx="300">
                  <c:v>69.2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69.400000000000006</c:v>
                </c:pt>
                <c:pt idx="305">
                  <c:v>69.5</c:v>
                </c:pt>
                <c:pt idx="306">
                  <c:v>69.599999999999994</c:v>
                </c:pt>
                <c:pt idx="307">
                  <c:v>69.7</c:v>
                </c:pt>
                <c:pt idx="308">
                  <c:v>69.8</c:v>
                </c:pt>
                <c:pt idx="309">
                  <c:v>69.8</c:v>
                </c:pt>
                <c:pt idx="310">
                  <c:v>69.900000000000006</c:v>
                </c:pt>
                <c:pt idx="311">
                  <c:v>70</c:v>
                </c:pt>
                <c:pt idx="312">
                  <c:v>70.099999999999994</c:v>
                </c:pt>
                <c:pt idx="313">
                  <c:v>70.099999999999994</c:v>
                </c:pt>
                <c:pt idx="314">
                  <c:v>70.2</c:v>
                </c:pt>
                <c:pt idx="315">
                  <c:v>70.2</c:v>
                </c:pt>
                <c:pt idx="316">
                  <c:v>70.2</c:v>
                </c:pt>
                <c:pt idx="317">
                  <c:v>70.400000000000006</c:v>
                </c:pt>
                <c:pt idx="318">
                  <c:v>70.5</c:v>
                </c:pt>
                <c:pt idx="319">
                  <c:v>70.400000000000006</c:v>
                </c:pt>
                <c:pt idx="320">
                  <c:v>70.599999999999994</c:v>
                </c:pt>
                <c:pt idx="321">
                  <c:v>70.5</c:v>
                </c:pt>
                <c:pt idx="322">
                  <c:v>70.400000000000006</c:v>
                </c:pt>
                <c:pt idx="323">
                  <c:v>70.3</c:v>
                </c:pt>
                <c:pt idx="324">
                  <c:v>70.400000000000006</c:v>
                </c:pt>
                <c:pt idx="325">
                  <c:v>70.400000000000006</c:v>
                </c:pt>
                <c:pt idx="326">
                  <c:v>70.3</c:v>
                </c:pt>
                <c:pt idx="327">
                  <c:v>70.2</c:v>
                </c:pt>
                <c:pt idx="328">
                  <c:v>70.400000000000006</c:v>
                </c:pt>
                <c:pt idx="329">
                  <c:v>70.5</c:v>
                </c:pt>
                <c:pt idx="330">
                  <c:v>70.400000000000006</c:v>
                </c:pt>
                <c:pt idx="331">
                  <c:v>70.400000000000006</c:v>
                </c:pt>
                <c:pt idx="332">
                  <c:v>70.3</c:v>
                </c:pt>
                <c:pt idx="333">
                  <c:v>70.400000000000006</c:v>
                </c:pt>
                <c:pt idx="334">
                  <c:v>70.3</c:v>
                </c:pt>
                <c:pt idx="335">
                  <c:v>70.3</c:v>
                </c:pt>
                <c:pt idx="336">
                  <c:v>70.400000000000006</c:v>
                </c:pt>
                <c:pt idx="337">
                  <c:v>70.599999999999994</c:v>
                </c:pt>
                <c:pt idx="338">
                  <c:v>70.5</c:v>
                </c:pt>
                <c:pt idx="339">
                  <c:v>70.5</c:v>
                </c:pt>
                <c:pt idx="340">
                  <c:v>70.5</c:v>
                </c:pt>
                <c:pt idx="341">
                  <c:v>70.400000000000006</c:v>
                </c:pt>
                <c:pt idx="342">
                  <c:v>70.400000000000006</c:v>
                </c:pt>
                <c:pt idx="343">
                  <c:v>70.400000000000006</c:v>
                </c:pt>
                <c:pt idx="344">
                  <c:v>70.2</c:v>
                </c:pt>
                <c:pt idx="345">
                  <c:v>69.900000000000006</c:v>
                </c:pt>
                <c:pt idx="346">
                  <c:v>70.400000000000006</c:v>
                </c:pt>
                <c:pt idx="347">
                  <c:v>70.400000000000006</c:v>
                </c:pt>
                <c:pt idx="348">
                  <c:v>70.2</c:v>
                </c:pt>
                <c:pt idx="349">
                  <c:v>70.400000000000006</c:v>
                </c:pt>
                <c:pt idx="350">
                  <c:v>70.5</c:v>
                </c:pt>
                <c:pt idx="351">
                  <c:v>70.400000000000006</c:v>
                </c:pt>
                <c:pt idx="352">
                  <c:v>70.2</c:v>
                </c:pt>
                <c:pt idx="353">
                  <c:v>70.099999999999994</c:v>
                </c:pt>
                <c:pt idx="354">
                  <c:v>70</c:v>
                </c:pt>
                <c:pt idx="355">
                  <c:v>69.599999999999994</c:v>
                </c:pt>
                <c:pt idx="356">
                  <c:v>69.5</c:v>
                </c:pt>
                <c:pt idx="357">
                  <c:v>69.5</c:v>
                </c:pt>
                <c:pt idx="35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499-93CF-212CCA4265D6}"/>
            </c:ext>
          </c:extLst>
        </c:ser>
        <c:ser>
          <c:idx val="6"/>
          <c:order val="1"/>
          <c:tx>
            <c:strRef>
              <c:f>'TMB01001 (68)'!$J$1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(68)'!$J$2:$J$360</c:f>
              <c:numCache>
                <c:formatCode>General</c:formatCode>
                <c:ptCount val="359"/>
                <c:pt idx="0">
                  <c:v>37.299999999999997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37.1</c:v>
                </c:pt>
                <c:pt idx="5">
                  <c:v>37.1</c:v>
                </c:pt>
                <c:pt idx="6">
                  <c:v>37.1</c:v>
                </c:pt>
                <c:pt idx="7">
                  <c:v>37.1</c:v>
                </c:pt>
                <c:pt idx="8">
                  <c:v>37.1</c:v>
                </c:pt>
                <c:pt idx="9">
                  <c:v>37.1</c:v>
                </c:pt>
                <c:pt idx="10">
                  <c:v>37.1</c:v>
                </c:pt>
                <c:pt idx="11">
                  <c:v>37.1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37.4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38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38.6</c:v>
                </c:pt>
                <c:pt idx="105">
                  <c:v>38.5</c:v>
                </c:pt>
                <c:pt idx="106">
                  <c:v>38.6</c:v>
                </c:pt>
                <c:pt idx="107">
                  <c:v>38.5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39.1</c:v>
                </c:pt>
                <c:pt idx="117">
                  <c:v>39</c:v>
                </c:pt>
                <c:pt idx="118">
                  <c:v>39</c:v>
                </c:pt>
                <c:pt idx="119">
                  <c:v>39.1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39.4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40.4</c:v>
                </c:pt>
                <c:pt idx="141">
                  <c:v>40.4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41.1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41.8</c:v>
                </c:pt>
                <c:pt idx="165">
                  <c:v>41.8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42.8</c:v>
                </c:pt>
                <c:pt idx="177">
                  <c:v>42.9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43.9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44.8</c:v>
                </c:pt>
                <c:pt idx="203">
                  <c:v>45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45.4</c:v>
                </c:pt>
                <c:pt idx="208">
                  <c:v>45.5</c:v>
                </c:pt>
                <c:pt idx="209">
                  <c:v>45.7</c:v>
                </c:pt>
                <c:pt idx="210">
                  <c:v>46</c:v>
                </c:pt>
                <c:pt idx="211">
                  <c:v>46.6</c:v>
                </c:pt>
                <c:pt idx="212">
                  <c:v>46.9</c:v>
                </c:pt>
                <c:pt idx="213">
                  <c:v>47.3</c:v>
                </c:pt>
                <c:pt idx="214">
                  <c:v>47.8</c:v>
                </c:pt>
                <c:pt idx="215">
                  <c:v>48.2</c:v>
                </c:pt>
                <c:pt idx="216">
                  <c:v>48.5</c:v>
                </c:pt>
                <c:pt idx="217">
                  <c:v>48.7</c:v>
                </c:pt>
                <c:pt idx="218">
                  <c:v>48.9</c:v>
                </c:pt>
                <c:pt idx="219">
                  <c:v>49</c:v>
                </c:pt>
                <c:pt idx="220">
                  <c:v>49.2</c:v>
                </c:pt>
                <c:pt idx="221">
                  <c:v>49.3</c:v>
                </c:pt>
                <c:pt idx="222">
                  <c:v>49.4</c:v>
                </c:pt>
                <c:pt idx="223">
                  <c:v>49.5</c:v>
                </c:pt>
                <c:pt idx="224">
                  <c:v>49.6</c:v>
                </c:pt>
                <c:pt idx="225">
                  <c:v>49.7</c:v>
                </c:pt>
                <c:pt idx="226">
                  <c:v>49.8</c:v>
                </c:pt>
                <c:pt idx="227">
                  <c:v>49.9</c:v>
                </c:pt>
                <c:pt idx="228">
                  <c:v>50</c:v>
                </c:pt>
                <c:pt idx="229">
                  <c:v>50</c:v>
                </c:pt>
                <c:pt idx="230">
                  <c:v>50.1</c:v>
                </c:pt>
                <c:pt idx="231">
                  <c:v>50.2</c:v>
                </c:pt>
                <c:pt idx="232">
                  <c:v>50.3</c:v>
                </c:pt>
                <c:pt idx="233">
                  <c:v>50.3</c:v>
                </c:pt>
                <c:pt idx="234">
                  <c:v>50.6</c:v>
                </c:pt>
                <c:pt idx="235">
                  <c:v>50.8</c:v>
                </c:pt>
                <c:pt idx="236">
                  <c:v>50.8</c:v>
                </c:pt>
                <c:pt idx="237">
                  <c:v>51</c:v>
                </c:pt>
                <c:pt idx="238">
                  <c:v>51.3</c:v>
                </c:pt>
                <c:pt idx="239">
                  <c:v>51.6</c:v>
                </c:pt>
                <c:pt idx="240">
                  <c:v>51.7</c:v>
                </c:pt>
                <c:pt idx="241">
                  <c:v>51.9</c:v>
                </c:pt>
                <c:pt idx="242">
                  <c:v>52.1</c:v>
                </c:pt>
                <c:pt idx="243">
                  <c:v>52.2</c:v>
                </c:pt>
                <c:pt idx="244">
                  <c:v>52.5</c:v>
                </c:pt>
                <c:pt idx="245">
                  <c:v>52.6</c:v>
                </c:pt>
                <c:pt idx="246">
                  <c:v>52.8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53.4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53.8</c:v>
                </c:pt>
                <c:pt idx="255">
                  <c:v>54</c:v>
                </c:pt>
                <c:pt idx="256">
                  <c:v>54.3</c:v>
                </c:pt>
                <c:pt idx="257">
                  <c:v>54.4</c:v>
                </c:pt>
                <c:pt idx="258">
                  <c:v>54.5</c:v>
                </c:pt>
                <c:pt idx="259">
                  <c:v>54.7</c:v>
                </c:pt>
                <c:pt idx="260">
                  <c:v>54.9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55.5</c:v>
                </c:pt>
                <c:pt idx="265">
                  <c:v>55.6</c:v>
                </c:pt>
                <c:pt idx="266">
                  <c:v>55.8</c:v>
                </c:pt>
                <c:pt idx="267">
                  <c:v>56</c:v>
                </c:pt>
                <c:pt idx="268">
                  <c:v>56</c:v>
                </c:pt>
                <c:pt idx="269">
                  <c:v>56.2</c:v>
                </c:pt>
                <c:pt idx="270">
                  <c:v>56.4</c:v>
                </c:pt>
                <c:pt idx="271">
                  <c:v>56.6</c:v>
                </c:pt>
                <c:pt idx="272">
                  <c:v>56.7</c:v>
                </c:pt>
                <c:pt idx="273">
                  <c:v>56.9</c:v>
                </c:pt>
                <c:pt idx="274">
                  <c:v>57.1</c:v>
                </c:pt>
                <c:pt idx="275">
                  <c:v>57.2</c:v>
                </c:pt>
                <c:pt idx="276">
                  <c:v>57.4</c:v>
                </c:pt>
                <c:pt idx="277">
                  <c:v>57.5</c:v>
                </c:pt>
                <c:pt idx="278">
                  <c:v>57.7</c:v>
                </c:pt>
                <c:pt idx="279">
                  <c:v>57.9</c:v>
                </c:pt>
                <c:pt idx="280">
                  <c:v>57.9</c:v>
                </c:pt>
                <c:pt idx="281">
                  <c:v>58.1</c:v>
                </c:pt>
                <c:pt idx="282">
                  <c:v>58.3</c:v>
                </c:pt>
                <c:pt idx="283">
                  <c:v>58.4</c:v>
                </c:pt>
                <c:pt idx="284">
                  <c:v>58.6</c:v>
                </c:pt>
                <c:pt idx="285">
                  <c:v>58.8</c:v>
                </c:pt>
                <c:pt idx="286">
                  <c:v>59</c:v>
                </c:pt>
                <c:pt idx="287">
                  <c:v>59.1</c:v>
                </c:pt>
                <c:pt idx="288">
                  <c:v>59.3</c:v>
                </c:pt>
                <c:pt idx="289">
                  <c:v>59.4</c:v>
                </c:pt>
                <c:pt idx="290">
                  <c:v>59.7</c:v>
                </c:pt>
                <c:pt idx="291">
                  <c:v>59.8</c:v>
                </c:pt>
                <c:pt idx="292">
                  <c:v>60</c:v>
                </c:pt>
                <c:pt idx="293">
                  <c:v>60</c:v>
                </c:pt>
                <c:pt idx="294">
                  <c:v>60.2</c:v>
                </c:pt>
                <c:pt idx="295">
                  <c:v>60.3</c:v>
                </c:pt>
                <c:pt idx="296">
                  <c:v>60.4</c:v>
                </c:pt>
                <c:pt idx="297">
                  <c:v>60.6</c:v>
                </c:pt>
                <c:pt idx="298">
                  <c:v>60.6</c:v>
                </c:pt>
                <c:pt idx="299">
                  <c:v>60.7</c:v>
                </c:pt>
                <c:pt idx="300">
                  <c:v>60.9</c:v>
                </c:pt>
                <c:pt idx="301">
                  <c:v>61.1</c:v>
                </c:pt>
                <c:pt idx="302">
                  <c:v>61.1</c:v>
                </c:pt>
                <c:pt idx="303">
                  <c:v>61.2</c:v>
                </c:pt>
                <c:pt idx="304">
                  <c:v>61.3</c:v>
                </c:pt>
                <c:pt idx="305">
                  <c:v>61.3</c:v>
                </c:pt>
                <c:pt idx="306">
                  <c:v>61.5</c:v>
                </c:pt>
                <c:pt idx="307">
                  <c:v>61.6</c:v>
                </c:pt>
                <c:pt idx="308">
                  <c:v>61.6</c:v>
                </c:pt>
                <c:pt idx="309">
                  <c:v>61.7</c:v>
                </c:pt>
                <c:pt idx="310">
                  <c:v>61.8</c:v>
                </c:pt>
                <c:pt idx="311">
                  <c:v>61.9</c:v>
                </c:pt>
                <c:pt idx="312">
                  <c:v>62</c:v>
                </c:pt>
                <c:pt idx="313">
                  <c:v>61.9</c:v>
                </c:pt>
                <c:pt idx="314">
                  <c:v>62.1</c:v>
                </c:pt>
                <c:pt idx="315">
                  <c:v>62.2</c:v>
                </c:pt>
                <c:pt idx="316">
                  <c:v>62.1</c:v>
                </c:pt>
                <c:pt idx="317">
                  <c:v>62.3</c:v>
                </c:pt>
                <c:pt idx="318">
                  <c:v>62.4</c:v>
                </c:pt>
                <c:pt idx="319">
                  <c:v>62.5</c:v>
                </c:pt>
                <c:pt idx="320">
                  <c:v>62.7</c:v>
                </c:pt>
                <c:pt idx="321">
                  <c:v>62.8</c:v>
                </c:pt>
                <c:pt idx="322">
                  <c:v>62.8</c:v>
                </c:pt>
                <c:pt idx="323">
                  <c:v>62.9</c:v>
                </c:pt>
                <c:pt idx="324">
                  <c:v>63</c:v>
                </c:pt>
                <c:pt idx="325">
                  <c:v>63</c:v>
                </c:pt>
                <c:pt idx="326">
                  <c:v>63.1</c:v>
                </c:pt>
                <c:pt idx="327">
                  <c:v>63.3</c:v>
                </c:pt>
                <c:pt idx="328">
                  <c:v>63.3</c:v>
                </c:pt>
                <c:pt idx="329">
                  <c:v>63.5</c:v>
                </c:pt>
                <c:pt idx="330">
                  <c:v>63.5</c:v>
                </c:pt>
                <c:pt idx="331">
                  <c:v>63.6</c:v>
                </c:pt>
                <c:pt idx="332">
                  <c:v>63.6</c:v>
                </c:pt>
                <c:pt idx="333">
                  <c:v>63.7</c:v>
                </c:pt>
                <c:pt idx="334">
                  <c:v>63.9</c:v>
                </c:pt>
                <c:pt idx="335">
                  <c:v>64</c:v>
                </c:pt>
                <c:pt idx="336">
                  <c:v>64</c:v>
                </c:pt>
                <c:pt idx="337">
                  <c:v>64.2</c:v>
                </c:pt>
                <c:pt idx="338">
                  <c:v>64.2</c:v>
                </c:pt>
                <c:pt idx="339">
                  <c:v>64.3</c:v>
                </c:pt>
                <c:pt idx="340">
                  <c:v>64.400000000000006</c:v>
                </c:pt>
                <c:pt idx="341">
                  <c:v>64.3</c:v>
                </c:pt>
                <c:pt idx="342">
                  <c:v>64.3</c:v>
                </c:pt>
                <c:pt idx="343">
                  <c:v>64.5</c:v>
                </c:pt>
                <c:pt idx="344">
                  <c:v>64.599999999999994</c:v>
                </c:pt>
                <c:pt idx="345">
                  <c:v>64.7</c:v>
                </c:pt>
                <c:pt idx="346">
                  <c:v>64.900000000000006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65.099999999999994</c:v>
                </c:pt>
                <c:pt idx="350">
                  <c:v>65.2</c:v>
                </c:pt>
                <c:pt idx="351">
                  <c:v>65.2</c:v>
                </c:pt>
                <c:pt idx="352">
                  <c:v>65.3</c:v>
                </c:pt>
                <c:pt idx="353">
                  <c:v>65.3</c:v>
                </c:pt>
                <c:pt idx="354">
                  <c:v>65.2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65.2</c:v>
                </c:pt>
                <c:pt idx="35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0-4499-93CF-212CCA4265D6}"/>
            </c:ext>
          </c:extLst>
        </c:ser>
        <c:ser>
          <c:idx val="8"/>
          <c:order val="2"/>
          <c:tx>
            <c:strRef>
              <c:f>'TMB01001 (68)'!$L$1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(68)'!$L$2:$L$360</c:f>
              <c:numCache>
                <c:formatCode>General</c:formatCode>
                <c:ptCount val="359"/>
                <c:pt idx="0">
                  <c:v>36.799999999999997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36.6</c:v>
                </c:pt>
                <c:pt idx="5">
                  <c:v>36.5</c:v>
                </c:pt>
                <c:pt idx="6">
                  <c:v>36.5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36.1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36.6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36.9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39.5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39.9</c:v>
                </c:pt>
                <c:pt idx="104">
                  <c:v>39.9</c:v>
                </c:pt>
                <c:pt idx="105">
                  <c:v>40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41.1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41.9</c:v>
                </c:pt>
                <c:pt idx="127">
                  <c:v>42.1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42.6</c:v>
                </c:pt>
                <c:pt idx="133">
                  <c:v>42.8</c:v>
                </c:pt>
                <c:pt idx="134">
                  <c:v>43</c:v>
                </c:pt>
                <c:pt idx="135">
                  <c:v>43.1</c:v>
                </c:pt>
                <c:pt idx="136">
                  <c:v>43.4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43.5</c:v>
                </c:pt>
                <c:pt idx="143">
                  <c:v>43.4</c:v>
                </c:pt>
                <c:pt idx="144">
                  <c:v>43.4</c:v>
                </c:pt>
                <c:pt idx="145">
                  <c:v>43.6</c:v>
                </c:pt>
                <c:pt idx="146">
                  <c:v>43.8</c:v>
                </c:pt>
                <c:pt idx="147">
                  <c:v>43.9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44.3</c:v>
                </c:pt>
                <c:pt idx="154">
                  <c:v>44.4</c:v>
                </c:pt>
                <c:pt idx="155">
                  <c:v>44.4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45.1</c:v>
                </c:pt>
                <c:pt idx="160">
                  <c:v>45.2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45.8</c:v>
                </c:pt>
                <c:pt idx="165">
                  <c:v>45.8</c:v>
                </c:pt>
                <c:pt idx="166">
                  <c:v>46</c:v>
                </c:pt>
                <c:pt idx="167">
                  <c:v>46.1</c:v>
                </c:pt>
                <c:pt idx="168">
                  <c:v>46.3</c:v>
                </c:pt>
                <c:pt idx="169">
                  <c:v>46.6</c:v>
                </c:pt>
                <c:pt idx="170">
                  <c:v>46.8</c:v>
                </c:pt>
                <c:pt idx="171">
                  <c:v>46.8</c:v>
                </c:pt>
                <c:pt idx="172">
                  <c:v>47</c:v>
                </c:pt>
                <c:pt idx="173">
                  <c:v>47.2</c:v>
                </c:pt>
                <c:pt idx="174">
                  <c:v>47.3</c:v>
                </c:pt>
                <c:pt idx="175">
                  <c:v>47.4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47.7</c:v>
                </c:pt>
                <c:pt idx="180">
                  <c:v>47.9</c:v>
                </c:pt>
                <c:pt idx="181">
                  <c:v>48</c:v>
                </c:pt>
                <c:pt idx="182">
                  <c:v>48.1</c:v>
                </c:pt>
                <c:pt idx="183">
                  <c:v>48.2</c:v>
                </c:pt>
                <c:pt idx="184">
                  <c:v>48.4</c:v>
                </c:pt>
                <c:pt idx="185">
                  <c:v>48.5</c:v>
                </c:pt>
                <c:pt idx="186">
                  <c:v>48.5</c:v>
                </c:pt>
                <c:pt idx="187">
                  <c:v>48.7</c:v>
                </c:pt>
                <c:pt idx="188">
                  <c:v>48.8</c:v>
                </c:pt>
                <c:pt idx="189">
                  <c:v>48.8</c:v>
                </c:pt>
                <c:pt idx="190">
                  <c:v>49</c:v>
                </c:pt>
                <c:pt idx="191">
                  <c:v>49.1</c:v>
                </c:pt>
                <c:pt idx="192">
                  <c:v>49.2</c:v>
                </c:pt>
                <c:pt idx="193">
                  <c:v>49.3</c:v>
                </c:pt>
                <c:pt idx="194">
                  <c:v>49.4</c:v>
                </c:pt>
                <c:pt idx="195">
                  <c:v>49.5</c:v>
                </c:pt>
                <c:pt idx="196">
                  <c:v>49.6</c:v>
                </c:pt>
                <c:pt idx="197">
                  <c:v>49.8</c:v>
                </c:pt>
                <c:pt idx="198">
                  <c:v>49.9</c:v>
                </c:pt>
                <c:pt idx="199">
                  <c:v>50</c:v>
                </c:pt>
                <c:pt idx="200">
                  <c:v>50.2</c:v>
                </c:pt>
                <c:pt idx="201">
                  <c:v>50.3</c:v>
                </c:pt>
                <c:pt idx="202">
                  <c:v>50.5</c:v>
                </c:pt>
                <c:pt idx="203">
                  <c:v>50.6</c:v>
                </c:pt>
                <c:pt idx="204">
                  <c:v>50.8</c:v>
                </c:pt>
                <c:pt idx="205">
                  <c:v>50.8</c:v>
                </c:pt>
                <c:pt idx="206">
                  <c:v>51.1</c:v>
                </c:pt>
                <c:pt idx="207">
                  <c:v>51.2</c:v>
                </c:pt>
                <c:pt idx="208">
                  <c:v>51.2</c:v>
                </c:pt>
                <c:pt idx="209">
                  <c:v>51.4</c:v>
                </c:pt>
                <c:pt idx="210">
                  <c:v>51.5</c:v>
                </c:pt>
                <c:pt idx="211">
                  <c:v>51.7</c:v>
                </c:pt>
                <c:pt idx="212">
                  <c:v>51.9</c:v>
                </c:pt>
                <c:pt idx="213">
                  <c:v>52</c:v>
                </c:pt>
                <c:pt idx="214">
                  <c:v>52.1</c:v>
                </c:pt>
                <c:pt idx="215">
                  <c:v>52.2</c:v>
                </c:pt>
                <c:pt idx="216">
                  <c:v>52.4</c:v>
                </c:pt>
                <c:pt idx="217">
                  <c:v>52.5</c:v>
                </c:pt>
                <c:pt idx="218">
                  <c:v>52.6</c:v>
                </c:pt>
                <c:pt idx="219">
                  <c:v>52.7</c:v>
                </c:pt>
                <c:pt idx="220">
                  <c:v>52.8</c:v>
                </c:pt>
                <c:pt idx="221">
                  <c:v>53</c:v>
                </c:pt>
                <c:pt idx="222">
                  <c:v>53.2</c:v>
                </c:pt>
                <c:pt idx="223">
                  <c:v>53.3</c:v>
                </c:pt>
                <c:pt idx="224">
                  <c:v>53.5</c:v>
                </c:pt>
                <c:pt idx="225">
                  <c:v>53.6</c:v>
                </c:pt>
                <c:pt idx="226">
                  <c:v>53.8</c:v>
                </c:pt>
                <c:pt idx="227">
                  <c:v>53.9</c:v>
                </c:pt>
                <c:pt idx="228">
                  <c:v>54</c:v>
                </c:pt>
                <c:pt idx="229">
                  <c:v>54.2</c:v>
                </c:pt>
                <c:pt idx="230">
                  <c:v>54.4</c:v>
                </c:pt>
                <c:pt idx="231">
                  <c:v>54.6</c:v>
                </c:pt>
                <c:pt idx="232">
                  <c:v>54.9</c:v>
                </c:pt>
                <c:pt idx="233">
                  <c:v>55.1</c:v>
                </c:pt>
                <c:pt idx="234">
                  <c:v>55.3</c:v>
                </c:pt>
                <c:pt idx="235">
                  <c:v>55.6</c:v>
                </c:pt>
                <c:pt idx="236">
                  <c:v>55.8</c:v>
                </c:pt>
                <c:pt idx="237">
                  <c:v>55.9</c:v>
                </c:pt>
                <c:pt idx="238">
                  <c:v>56</c:v>
                </c:pt>
                <c:pt idx="239">
                  <c:v>56.2</c:v>
                </c:pt>
                <c:pt idx="240">
                  <c:v>56.2</c:v>
                </c:pt>
                <c:pt idx="241">
                  <c:v>56.4</c:v>
                </c:pt>
                <c:pt idx="242">
                  <c:v>56.6</c:v>
                </c:pt>
                <c:pt idx="243">
                  <c:v>56.6</c:v>
                </c:pt>
                <c:pt idx="244">
                  <c:v>56.8</c:v>
                </c:pt>
                <c:pt idx="245">
                  <c:v>56.9</c:v>
                </c:pt>
                <c:pt idx="246">
                  <c:v>57</c:v>
                </c:pt>
                <c:pt idx="247">
                  <c:v>57</c:v>
                </c:pt>
                <c:pt idx="248">
                  <c:v>57.2</c:v>
                </c:pt>
                <c:pt idx="249">
                  <c:v>57.3</c:v>
                </c:pt>
                <c:pt idx="250">
                  <c:v>57.4</c:v>
                </c:pt>
                <c:pt idx="251">
                  <c:v>57.5</c:v>
                </c:pt>
                <c:pt idx="252">
                  <c:v>57.7</c:v>
                </c:pt>
                <c:pt idx="253">
                  <c:v>58.1</c:v>
                </c:pt>
                <c:pt idx="254">
                  <c:v>58.2</c:v>
                </c:pt>
                <c:pt idx="255">
                  <c:v>58.2</c:v>
                </c:pt>
                <c:pt idx="256">
                  <c:v>58.4</c:v>
                </c:pt>
                <c:pt idx="257">
                  <c:v>58.4</c:v>
                </c:pt>
                <c:pt idx="258">
                  <c:v>58.6</c:v>
                </c:pt>
                <c:pt idx="259">
                  <c:v>58.6</c:v>
                </c:pt>
                <c:pt idx="260">
                  <c:v>58.8</c:v>
                </c:pt>
                <c:pt idx="261">
                  <c:v>58.9</c:v>
                </c:pt>
                <c:pt idx="262">
                  <c:v>58.9</c:v>
                </c:pt>
                <c:pt idx="263">
                  <c:v>59.1</c:v>
                </c:pt>
                <c:pt idx="264">
                  <c:v>59.2</c:v>
                </c:pt>
                <c:pt idx="265">
                  <c:v>59.3</c:v>
                </c:pt>
                <c:pt idx="266">
                  <c:v>59.5</c:v>
                </c:pt>
                <c:pt idx="267">
                  <c:v>59.6</c:v>
                </c:pt>
                <c:pt idx="268">
                  <c:v>59.7</c:v>
                </c:pt>
                <c:pt idx="269">
                  <c:v>59.9</c:v>
                </c:pt>
                <c:pt idx="270">
                  <c:v>60</c:v>
                </c:pt>
                <c:pt idx="271">
                  <c:v>60.1</c:v>
                </c:pt>
                <c:pt idx="272">
                  <c:v>60.2</c:v>
                </c:pt>
                <c:pt idx="273">
                  <c:v>60.3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60.7</c:v>
                </c:pt>
                <c:pt idx="278">
                  <c:v>60.9</c:v>
                </c:pt>
                <c:pt idx="279">
                  <c:v>61.1</c:v>
                </c:pt>
                <c:pt idx="280">
                  <c:v>61.1</c:v>
                </c:pt>
                <c:pt idx="281">
                  <c:v>61.3</c:v>
                </c:pt>
                <c:pt idx="282">
                  <c:v>61.6</c:v>
                </c:pt>
                <c:pt idx="283">
                  <c:v>61.7</c:v>
                </c:pt>
                <c:pt idx="284">
                  <c:v>61.8</c:v>
                </c:pt>
                <c:pt idx="285">
                  <c:v>62</c:v>
                </c:pt>
                <c:pt idx="286">
                  <c:v>62.2</c:v>
                </c:pt>
                <c:pt idx="287">
                  <c:v>62.3</c:v>
                </c:pt>
                <c:pt idx="288">
                  <c:v>62.2</c:v>
                </c:pt>
                <c:pt idx="289">
                  <c:v>62.2</c:v>
                </c:pt>
                <c:pt idx="290">
                  <c:v>62.4</c:v>
                </c:pt>
                <c:pt idx="291">
                  <c:v>62.5</c:v>
                </c:pt>
                <c:pt idx="292">
                  <c:v>62.5</c:v>
                </c:pt>
                <c:pt idx="293">
                  <c:v>62.6</c:v>
                </c:pt>
                <c:pt idx="294">
                  <c:v>62.6</c:v>
                </c:pt>
                <c:pt idx="295">
                  <c:v>62.8</c:v>
                </c:pt>
                <c:pt idx="296">
                  <c:v>62.8</c:v>
                </c:pt>
                <c:pt idx="297">
                  <c:v>63</c:v>
                </c:pt>
                <c:pt idx="298">
                  <c:v>63.1</c:v>
                </c:pt>
                <c:pt idx="299">
                  <c:v>63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63.2</c:v>
                </c:pt>
                <c:pt idx="304">
                  <c:v>63.3</c:v>
                </c:pt>
                <c:pt idx="305">
                  <c:v>63.4</c:v>
                </c:pt>
                <c:pt idx="306">
                  <c:v>63.5</c:v>
                </c:pt>
                <c:pt idx="307">
                  <c:v>63.6</c:v>
                </c:pt>
                <c:pt idx="308">
                  <c:v>63.6</c:v>
                </c:pt>
                <c:pt idx="309">
                  <c:v>63.7</c:v>
                </c:pt>
                <c:pt idx="310">
                  <c:v>63.7</c:v>
                </c:pt>
                <c:pt idx="311">
                  <c:v>63.8</c:v>
                </c:pt>
                <c:pt idx="312">
                  <c:v>63.9</c:v>
                </c:pt>
                <c:pt idx="313">
                  <c:v>63.9</c:v>
                </c:pt>
                <c:pt idx="314">
                  <c:v>64</c:v>
                </c:pt>
                <c:pt idx="315">
                  <c:v>64.099999999999994</c:v>
                </c:pt>
                <c:pt idx="316">
                  <c:v>64.099999999999994</c:v>
                </c:pt>
                <c:pt idx="317">
                  <c:v>64.2</c:v>
                </c:pt>
                <c:pt idx="318">
                  <c:v>64.3</c:v>
                </c:pt>
                <c:pt idx="319">
                  <c:v>64.400000000000006</c:v>
                </c:pt>
                <c:pt idx="320">
                  <c:v>64.7</c:v>
                </c:pt>
                <c:pt idx="321">
                  <c:v>64.7</c:v>
                </c:pt>
                <c:pt idx="322">
                  <c:v>64.8</c:v>
                </c:pt>
                <c:pt idx="323">
                  <c:v>64.900000000000006</c:v>
                </c:pt>
                <c:pt idx="324">
                  <c:v>65</c:v>
                </c:pt>
                <c:pt idx="325">
                  <c:v>65.2</c:v>
                </c:pt>
                <c:pt idx="326">
                  <c:v>65.3</c:v>
                </c:pt>
                <c:pt idx="327">
                  <c:v>65.400000000000006</c:v>
                </c:pt>
                <c:pt idx="328">
                  <c:v>65.5</c:v>
                </c:pt>
                <c:pt idx="329">
                  <c:v>65.5</c:v>
                </c:pt>
                <c:pt idx="330">
                  <c:v>65.5</c:v>
                </c:pt>
                <c:pt idx="331">
                  <c:v>65.599999999999994</c:v>
                </c:pt>
                <c:pt idx="332">
                  <c:v>65.7</c:v>
                </c:pt>
                <c:pt idx="333">
                  <c:v>65.8</c:v>
                </c:pt>
                <c:pt idx="334">
                  <c:v>65.8</c:v>
                </c:pt>
                <c:pt idx="335">
                  <c:v>65.900000000000006</c:v>
                </c:pt>
                <c:pt idx="336">
                  <c:v>65.900000000000006</c:v>
                </c:pt>
                <c:pt idx="337">
                  <c:v>66</c:v>
                </c:pt>
                <c:pt idx="338">
                  <c:v>66.2</c:v>
                </c:pt>
                <c:pt idx="339">
                  <c:v>66.3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66.599999999999994</c:v>
                </c:pt>
                <c:pt idx="343">
                  <c:v>66.7</c:v>
                </c:pt>
                <c:pt idx="344">
                  <c:v>66.900000000000006</c:v>
                </c:pt>
                <c:pt idx="345">
                  <c:v>67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67.2</c:v>
                </c:pt>
                <c:pt idx="350">
                  <c:v>67.2</c:v>
                </c:pt>
                <c:pt idx="351">
                  <c:v>67.3</c:v>
                </c:pt>
                <c:pt idx="352">
                  <c:v>67.400000000000006</c:v>
                </c:pt>
                <c:pt idx="353">
                  <c:v>67.400000000000006</c:v>
                </c:pt>
                <c:pt idx="354">
                  <c:v>67.5</c:v>
                </c:pt>
                <c:pt idx="355">
                  <c:v>67.400000000000006</c:v>
                </c:pt>
                <c:pt idx="356">
                  <c:v>67.400000000000006</c:v>
                </c:pt>
                <c:pt idx="357">
                  <c:v>67.5</c:v>
                </c:pt>
                <c:pt idx="358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0-4499-93CF-212CCA42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30-05-2024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(68)'!$M$1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(68)'!$M$2:$M$84</c:f>
              <c:numCache>
                <c:formatCode>General</c:formatCode>
                <c:ptCount val="83"/>
                <c:pt idx="0">
                  <c:v>17.5</c:v>
                </c:pt>
                <c:pt idx="1">
                  <c:v>17.2</c:v>
                </c:pt>
                <c:pt idx="2">
                  <c:v>17.3</c:v>
                </c:pt>
                <c:pt idx="3">
                  <c:v>17.7</c:v>
                </c:pt>
                <c:pt idx="4">
                  <c:v>17.600000000000001</c:v>
                </c:pt>
                <c:pt idx="5">
                  <c:v>18.2</c:v>
                </c:pt>
                <c:pt idx="6">
                  <c:v>17.899999999999999</c:v>
                </c:pt>
                <c:pt idx="7">
                  <c:v>18</c:v>
                </c:pt>
                <c:pt idx="8">
                  <c:v>19</c:v>
                </c:pt>
                <c:pt idx="9">
                  <c:v>19.2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18.2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19.100000000000001</c:v>
                </c:pt>
                <c:pt idx="18">
                  <c:v>20.399999999999999</c:v>
                </c:pt>
                <c:pt idx="19">
                  <c:v>20.7</c:v>
                </c:pt>
                <c:pt idx="20">
                  <c:v>20.399999999999999</c:v>
                </c:pt>
                <c:pt idx="21">
                  <c:v>19.399999999999999</c:v>
                </c:pt>
                <c:pt idx="22">
                  <c:v>18.8</c:v>
                </c:pt>
                <c:pt idx="23">
                  <c:v>20.6</c:v>
                </c:pt>
                <c:pt idx="24">
                  <c:v>21.1</c:v>
                </c:pt>
                <c:pt idx="25">
                  <c:v>20.8</c:v>
                </c:pt>
                <c:pt idx="26">
                  <c:v>20.6</c:v>
                </c:pt>
                <c:pt idx="27">
                  <c:v>21.4</c:v>
                </c:pt>
                <c:pt idx="28">
                  <c:v>19.899999999999999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20.6</c:v>
                </c:pt>
                <c:pt idx="32">
                  <c:v>20.7</c:v>
                </c:pt>
                <c:pt idx="33">
                  <c:v>20.2</c:v>
                </c:pt>
                <c:pt idx="34">
                  <c:v>21.2</c:v>
                </c:pt>
                <c:pt idx="35">
                  <c:v>20.7</c:v>
                </c:pt>
                <c:pt idx="36">
                  <c:v>20.7</c:v>
                </c:pt>
                <c:pt idx="37">
                  <c:v>20.8</c:v>
                </c:pt>
                <c:pt idx="38">
                  <c:v>22</c:v>
                </c:pt>
                <c:pt idx="39">
                  <c:v>22.4</c:v>
                </c:pt>
                <c:pt idx="40">
                  <c:v>22.1</c:v>
                </c:pt>
                <c:pt idx="41">
                  <c:v>21.6</c:v>
                </c:pt>
                <c:pt idx="42">
                  <c:v>21</c:v>
                </c:pt>
                <c:pt idx="43">
                  <c:v>20.8</c:v>
                </c:pt>
                <c:pt idx="44">
                  <c:v>23.1</c:v>
                </c:pt>
                <c:pt idx="45">
                  <c:v>22.9</c:v>
                </c:pt>
                <c:pt idx="46">
                  <c:v>24.6</c:v>
                </c:pt>
                <c:pt idx="47">
                  <c:v>23.7</c:v>
                </c:pt>
                <c:pt idx="48">
                  <c:v>24.3</c:v>
                </c:pt>
                <c:pt idx="49">
                  <c:v>22.5</c:v>
                </c:pt>
                <c:pt idx="50">
                  <c:v>22.3</c:v>
                </c:pt>
                <c:pt idx="51">
                  <c:v>22.7</c:v>
                </c:pt>
                <c:pt idx="52">
                  <c:v>21.7</c:v>
                </c:pt>
                <c:pt idx="53">
                  <c:v>22</c:v>
                </c:pt>
                <c:pt idx="54">
                  <c:v>22.4</c:v>
                </c:pt>
                <c:pt idx="55">
                  <c:v>22.7</c:v>
                </c:pt>
                <c:pt idx="56">
                  <c:v>22.3</c:v>
                </c:pt>
                <c:pt idx="57">
                  <c:v>22.2</c:v>
                </c:pt>
                <c:pt idx="58">
                  <c:v>21.9</c:v>
                </c:pt>
                <c:pt idx="59">
                  <c:v>21.9</c:v>
                </c:pt>
                <c:pt idx="60">
                  <c:v>22.8</c:v>
                </c:pt>
                <c:pt idx="61">
                  <c:v>23.2</c:v>
                </c:pt>
                <c:pt idx="62">
                  <c:v>24.1</c:v>
                </c:pt>
                <c:pt idx="63">
                  <c:v>24.6</c:v>
                </c:pt>
                <c:pt idx="64">
                  <c:v>23.9</c:v>
                </c:pt>
                <c:pt idx="65">
                  <c:v>24.3</c:v>
                </c:pt>
                <c:pt idx="66">
                  <c:v>22.9</c:v>
                </c:pt>
                <c:pt idx="67">
                  <c:v>22.6</c:v>
                </c:pt>
                <c:pt idx="68">
                  <c:v>23.5</c:v>
                </c:pt>
                <c:pt idx="69">
                  <c:v>23.7</c:v>
                </c:pt>
                <c:pt idx="70">
                  <c:v>23.4</c:v>
                </c:pt>
                <c:pt idx="71">
                  <c:v>23.4</c:v>
                </c:pt>
                <c:pt idx="72">
                  <c:v>23.9</c:v>
                </c:pt>
                <c:pt idx="73">
                  <c:v>23.6</c:v>
                </c:pt>
                <c:pt idx="74">
                  <c:v>23.1</c:v>
                </c:pt>
                <c:pt idx="75">
                  <c:v>24.2</c:v>
                </c:pt>
                <c:pt idx="76">
                  <c:v>24.7</c:v>
                </c:pt>
                <c:pt idx="77">
                  <c:v>24.8</c:v>
                </c:pt>
                <c:pt idx="78">
                  <c:v>24.3</c:v>
                </c:pt>
                <c:pt idx="79">
                  <c:v>24.6</c:v>
                </c:pt>
                <c:pt idx="80">
                  <c:v>24.3</c:v>
                </c:pt>
                <c:pt idx="81">
                  <c:v>24.8</c:v>
                </c:pt>
                <c:pt idx="8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6-4837-8212-A071CBD3B546}"/>
            </c:ext>
          </c:extLst>
        </c:ser>
        <c:ser>
          <c:idx val="1"/>
          <c:order val="1"/>
          <c:tx>
            <c:strRef>
              <c:f>'TMB01001 (68)'!$N$1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(68)'!$N$2:$N$84</c:f>
              <c:numCache>
                <c:formatCode>General</c:formatCode>
                <c:ptCount val="83"/>
                <c:pt idx="0">
                  <c:v>18.100000000000001</c:v>
                </c:pt>
                <c:pt idx="1">
                  <c:v>18</c:v>
                </c:pt>
                <c:pt idx="2">
                  <c:v>18</c:v>
                </c:pt>
                <c:pt idx="3">
                  <c:v>18.100000000000001</c:v>
                </c:pt>
                <c:pt idx="4">
                  <c:v>18.2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18.7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19.5</c:v>
                </c:pt>
                <c:pt idx="23">
                  <c:v>19.7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20.3</c:v>
                </c:pt>
                <c:pt idx="27">
                  <c:v>20.5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20.7</c:v>
                </c:pt>
                <c:pt idx="35">
                  <c:v>20.8</c:v>
                </c:pt>
                <c:pt idx="36">
                  <c:v>20.9</c:v>
                </c:pt>
                <c:pt idx="37">
                  <c:v>20.9</c:v>
                </c:pt>
                <c:pt idx="38">
                  <c:v>21.1</c:v>
                </c:pt>
                <c:pt idx="39">
                  <c:v>21.4</c:v>
                </c:pt>
                <c:pt idx="40">
                  <c:v>21.5</c:v>
                </c:pt>
                <c:pt idx="41">
                  <c:v>21.5</c:v>
                </c:pt>
                <c:pt idx="42">
                  <c:v>21.4</c:v>
                </c:pt>
                <c:pt idx="43">
                  <c:v>21.5</c:v>
                </c:pt>
                <c:pt idx="44">
                  <c:v>21.6</c:v>
                </c:pt>
                <c:pt idx="45">
                  <c:v>21.9</c:v>
                </c:pt>
                <c:pt idx="46">
                  <c:v>22.2</c:v>
                </c:pt>
                <c:pt idx="47">
                  <c:v>22.4</c:v>
                </c:pt>
                <c:pt idx="48">
                  <c:v>22.3</c:v>
                </c:pt>
                <c:pt idx="49">
                  <c:v>22.4</c:v>
                </c:pt>
                <c:pt idx="50">
                  <c:v>22.4</c:v>
                </c:pt>
                <c:pt idx="51">
                  <c:v>22.4</c:v>
                </c:pt>
                <c:pt idx="52">
                  <c:v>22.3</c:v>
                </c:pt>
                <c:pt idx="53">
                  <c:v>22.2</c:v>
                </c:pt>
                <c:pt idx="54">
                  <c:v>22.5</c:v>
                </c:pt>
                <c:pt idx="55">
                  <c:v>22.7</c:v>
                </c:pt>
                <c:pt idx="56">
                  <c:v>22.9</c:v>
                </c:pt>
                <c:pt idx="57">
                  <c:v>23.1</c:v>
                </c:pt>
                <c:pt idx="58">
                  <c:v>23.4</c:v>
                </c:pt>
                <c:pt idx="59">
                  <c:v>23.7</c:v>
                </c:pt>
                <c:pt idx="60">
                  <c:v>24.1</c:v>
                </c:pt>
                <c:pt idx="61">
                  <c:v>24.4</c:v>
                </c:pt>
                <c:pt idx="62">
                  <c:v>24.9</c:v>
                </c:pt>
                <c:pt idx="63">
                  <c:v>25.4</c:v>
                </c:pt>
                <c:pt idx="64">
                  <c:v>25.8</c:v>
                </c:pt>
                <c:pt idx="65">
                  <c:v>25.8</c:v>
                </c:pt>
                <c:pt idx="66">
                  <c:v>25.7</c:v>
                </c:pt>
                <c:pt idx="67">
                  <c:v>25.6</c:v>
                </c:pt>
                <c:pt idx="68">
                  <c:v>26</c:v>
                </c:pt>
                <c:pt idx="69">
                  <c:v>26.3</c:v>
                </c:pt>
                <c:pt idx="70">
                  <c:v>26.2</c:v>
                </c:pt>
                <c:pt idx="71">
                  <c:v>26</c:v>
                </c:pt>
                <c:pt idx="72">
                  <c:v>25.8</c:v>
                </c:pt>
                <c:pt idx="73">
                  <c:v>26.2</c:v>
                </c:pt>
                <c:pt idx="74">
                  <c:v>26.6</c:v>
                </c:pt>
                <c:pt idx="75">
                  <c:v>27.2</c:v>
                </c:pt>
                <c:pt idx="76">
                  <c:v>27.5</c:v>
                </c:pt>
                <c:pt idx="77">
                  <c:v>27.3</c:v>
                </c:pt>
                <c:pt idx="78">
                  <c:v>27.7</c:v>
                </c:pt>
                <c:pt idx="79">
                  <c:v>28.1</c:v>
                </c:pt>
                <c:pt idx="80">
                  <c:v>27.6</c:v>
                </c:pt>
                <c:pt idx="81">
                  <c:v>28</c:v>
                </c:pt>
                <c:pt idx="82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6-4837-8212-A071CBD3B546}"/>
            </c:ext>
          </c:extLst>
        </c:ser>
        <c:ser>
          <c:idx val="2"/>
          <c:order val="2"/>
          <c:tx>
            <c:strRef>
              <c:f>'TMB01001 (68)'!$O$1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(68)'!$O$2:$O$84</c:f>
              <c:numCache>
                <c:formatCode>General</c:formatCode>
                <c:ptCount val="83"/>
                <c:pt idx="0">
                  <c:v>30.4</c:v>
                </c:pt>
                <c:pt idx="1">
                  <c:v>30.5</c:v>
                </c:pt>
                <c:pt idx="2">
                  <c:v>31.1</c:v>
                </c:pt>
                <c:pt idx="3">
                  <c:v>32.5</c:v>
                </c:pt>
                <c:pt idx="4">
                  <c:v>22.7</c:v>
                </c:pt>
                <c:pt idx="5">
                  <c:v>24.6</c:v>
                </c:pt>
                <c:pt idx="6">
                  <c:v>26.2</c:v>
                </c:pt>
                <c:pt idx="7">
                  <c:v>27.3</c:v>
                </c:pt>
                <c:pt idx="8">
                  <c:v>28.2</c:v>
                </c:pt>
                <c:pt idx="9">
                  <c:v>29</c:v>
                </c:pt>
                <c:pt idx="10">
                  <c:v>29.7</c:v>
                </c:pt>
                <c:pt idx="11">
                  <c:v>30.2</c:v>
                </c:pt>
                <c:pt idx="12">
                  <c:v>30.6</c:v>
                </c:pt>
                <c:pt idx="13">
                  <c:v>30.8</c:v>
                </c:pt>
                <c:pt idx="14">
                  <c:v>31.3</c:v>
                </c:pt>
                <c:pt idx="15">
                  <c:v>31.6</c:v>
                </c:pt>
                <c:pt idx="16">
                  <c:v>31.8</c:v>
                </c:pt>
                <c:pt idx="17">
                  <c:v>32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33</c:v>
                </c:pt>
                <c:pt idx="23">
                  <c:v>33.1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37.5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6-4837-8212-A071CBD3B546}"/>
            </c:ext>
          </c:extLst>
        </c:ser>
        <c:ser>
          <c:idx val="3"/>
          <c:order val="3"/>
          <c:tx>
            <c:strRef>
              <c:f>'TMB01001 (68)'!$P$1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(68)'!$P$2:$P$84</c:f>
              <c:numCache>
                <c:formatCode>General</c:formatCode>
                <c:ptCount val="83"/>
                <c:pt idx="0">
                  <c:v>33</c:v>
                </c:pt>
                <c:pt idx="1">
                  <c:v>32.9</c:v>
                </c:pt>
                <c:pt idx="2">
                  <c:v>32.9</c:v>
                </c:pt>
                <c:pt idx="3">
                  <c:v>33</c:v>
                </c:pt>
                <c:pt idx="4">
                  <c:v>32.1</c:v>
                </c:pt>
                <c:pt idx="5">
                  <c:v>32.299999999999997</c:v>
                </c:pt>
                <c:pt idx="6">
                  <c:v>32.4</c:v>
                </c:pt>
                <c:pt idx="7">
                  <c:v>32.299999999999997</c:v>
                </c:pt>
                <c:pt idx="8">
                  <c:v>32.200000000000003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32.4</c:v>
                </c:pt>
                <c:pt idx="15">
                  <c:v>32.4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35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35.5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36</c:v>
                </c:pt>
                <c:pt idx="47">
                  <c:v>36.04</c:v>
                </c:pt>
                <c:pt idx="48">
                  <c:v>36.08</c:v>
                </c:pt>
                <c:pt idx="49">
                  <c:v>36.119999999999997</c:v>
                </c:pt>
                <c:pt idx="50">
                  <c:v>36.159999999999997</c:v>
                </c:pt>
                <c:pt idx="51">
                  <c:v>36.200000000000003</c:v>
                </c:pt>
                <c:pt idx="52">
                  <c:v>36.24</c:v>
                </c:pt>
                <c:pt idx="53">
                  <c:v>36.28</c:v>
                </c:pt>
                <c:pt idx="54">
                  <c:v>36.32</c:v>
                </c:pt>
                <c:pt idx="55">
                  <c:v>36.36</c:v>
                </c:pt>
                <c:pt idx="56">
                  <c:v>36.4</c:v>
                </c:pt>
                <c:pt idx="57">
                  <c:v>36.44</c:v>
                </c:pt>
                <c:pt idx="58">
                  <c:v>36.479999999999997</c:v>
                </c:pt>
                <c:pt idx="59">
                  <c:v>36.520000000000003</c:v>
                </c:pt>
                <c:pt idx="60">
                  <c:v>36.56</c:v>
                </c:pt>
                <c:pt idx="61">
                  <c:v>36.6</c:v>
                </c:pt>
                <c:pt idx="62">
                  <c:v>36.64</c:v>
                </c:pt>
                <c:pt idx="63">
                  <c:v>36.68</c:v>
                </c:pt>
                <c:pt idx="64">
                  <c:v>36.72</c:v>
                </c:pt>
                <c:pt idx="65">
                  <c:v>36.76</c:v>
                </c:pt>
                <c:pt idx="66">
                  <c:v>36.799999999999997</c:v>
                </c:pt>
                <c:pt idx="67">
                  <c:v>36.840000000000003</c:v>
                </c:pt>
                <c:pt idx="68">
                  <c:v>36.880000000000003</c:v>
                </c:pt>
                <c:pt idx="69">
                  <c:v>36.92</c:v>
                </c:pt>
                <c:pt idx="70">
                  <c:v>36.96</c:v>
                </c:pt>
                <c:pt idx="71">
                  <c:v>37</c:v>
                </c:pt>
                <c:pt idx="72">
                  <c:v>37.04</c:v>
                </c:pt>
                <c:pt idx="73">
                  <c:v>37.08</c:v>
                </c:pt>
                <c:pt idx="74">
                  <c:v>37.119999999999997</c:v>
                </c:pt>
                <c:pt idx="75">
                  <c:v>37.159999999999997</c:v>
                </c:pt>
                <c:pt idx="76">
                  <c:v>37.200000000000003</c:v>
                </c:pt>
                <c:pt idx="77">
                  <c:v>37.24</c:v>
                </c:pt>
                <c:pt idx="78">
                  <c:v>37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37.5</c:v>
                </c:pt>
                <c:pt idx="82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6-4837-8212-A071CBD3B546}"/>
            </c:ext>
          </c:extLst>
        </c:ser>
        <c:ser>
          <c:idx val="4"/>
          <c:order val="4"/>
          <c:tx>
            <c:strRef>
              <c:f>'TMB01001 (68)'!$Q$1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(68)'!$Q$2:$Q$84</c:f>
              <c:numCache>
                <c:formatCode>General</c:formatCode>
                <c:ptCount val="83"/>
                <c:pt idx="0">
                  <c:v>19.600000000000001</c:v>
                </c:pt>
                <c:pt idx="1">
                  <c:v>19.600000000000001</c:v>
                </c:pt>
                <c:pt idx="2">
                  <c:v>19.7</c:v>
                </c:pt>
                <c:pt idx="3">
                  <c:v>19.8</c:v>
                </c:pt>
                <c:pt idx="4">
                  <c:v>38.9</c:v>
                </c:pt>
                <c:pt idx="5">
                  <c:v>40.799999999999997</c:v>
                </c:pt>
                <c:pt idx="6">
                  <c:v>41.3</c:v>
                </c:pt>
                <c:pt idx="7">
                  <c:v>40.9</c:v>
                </c:pt>
                <c:pt idx="8">
                  <c:v>40.5</c:v>
                </c:pt>
                <c:pt idx="9">
                  <c:v>40.200000000000003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39.9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40.6</c:v>
                </c:pt>
                <c:pt idx="18">
                  <c:v>41</c:v>
                </c:pt>
                <c:pt idx="19">
                  <c:v>41.6</c:v>
                </c:pt>
                <c:pt idx="20">
                  <c:v>41.9</c:v>
                </c:pt>
                <c:pt idx="21">
                  <c:v>42.5</c:v>
                </c:pt>
                <c:pt idx="22">
                  <c:v>42.6</c:v>
                </c:pt>
                <c:pt idx="23">
                  <c:v>43.1</c:v>
                </c:pt>
                <c:pt idx="24">
                  <c:v>43.3</c:v>
                </c:pt>
                <c:pt idx="25">
                  <c:v>43.5</c:v>
                </c:pt>
                <c:pt idx="26">
                  <c:v>43.9</c:v>
                </c:pt>
                <c:pt idx="27">
                  <c:v>44.2</c:v>
                </c:pt>
                <c:pt idx="28">
                  <c:v>44.5</c:v>
                </c:pt>
                <c:pt idx="29">
                  <c:v>45</c:v>
                </c:pt>
                <c:pt idx="30">
                  <c:v>45.2</c:v>
                </c:pt>
                <c:pt idx="31">
                  <c:v>45.3</c:v>
                </c:pt>
                <c:pt idx="32">
                  <c:v>45.7</c:v>
                </c:pt>
                <c:pt idx="33">
                  <c:v>45.8</c:v>
                </c:pt>
                <c:pt idx="34">
                  <c:v>46</c:v>
                </c:pt>
                <c:pt idx="35">
                  <c:v>46.2</c:v>
                </c:pt>
                <c:pt idx="36">
                  <c:v>46.6</c:v>
                </c:pt>
                <c:pt idx="37">
                  <c:v>46.7</c:v>
                </c:pt>
                <c:pt idx="38">
                  <c:v>46.9</c:v>
                </c:pt>
                <c:pt idx="39">
                  <c:v>47.2</c:v>
                </c:pt>
                <c:pt idx="40">
                  <c:v>47.6</c:v>
                </c:pt>
                <c:pt idx="41">
                  <c:v>47.8</c:v>
                </c:pt>
                <c:pt idx="42">
                  <c:v>48.2</c:v>
                </c:pt>
                <c:pt idx="43">
                  <c:v>48.6</c:v>
                </c:pt>
                <c:pt idx="44">
                  <c:v>48.9</c:v>
                </c:pt>
                <c:pt idx="45">
                  <c:v>49.3</c:v>
                </c:pt>
                <c:pt idx="46">
                  <c:v>49.5</c:v>
                </c:pt>
                <c:pt idx="47">
                  <c:v>49.65</c:v>
                </c:pt>
                <c:pt idx="48">
                  <c:v>49.8</c:v>
                </c:pt>
                <c:pt idx="49">
                  <c:v>50</c:v>
                </c:pt>
                <c:pt idx="50">
                  <c:v>50.2</c:v>
                </c:pt>
                <c:pt idx="51">
                  <c:v>50.5</c:v>
                </c:pt>
                <c:pt idx="52">
                  <c:v>50.8</c:v>
                </c:pt>
                <c:pt idx="53">
                  <c:v>51.1</c:v>
                </c:pt>
                <c:pt idx="54">
                  <c:v>51.1</c:v>
                </c:pt>
                <c:pt idx="55">
                  <c:v>51.6</c:v>
                </c:pt>
                <c:pt idx="56">
                  <c:v>51.9</c:v>
                </c:pt>
                <c:pt idx="57">
                  <c:v>52.3</c:v>
                </c:pt>
                <c:pt idx="58">
                  <c:v>52.4</c:v>
                </c:pt>
                <c:pt idx="59">
                  <c:v>52.7</c:v>
                </c:pt>
                <c:pt idx="60">
                  <c:v>52.9</c:v>
                </c:pt>
                <c:pt idx="61">
                  <c:v>53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53.9</c:v>
                </c:pt>
                <c:pt idx="66">
                  <c:v>54.3</c:v>
                </c:pt>
                <c:pt idx="67">
                  <c:v>54.4</c:v>
                </c:pt>
                <c:pt idx="68">
                  <c:v>54.5</c:v>
                </c:pt>
                <c:pt idx="69">
                  <c:v>54.9</c:v>
                </c:pt>
                <c:pt idx="70">
                  <c:v>55</c:v>
                </c:pt>
                <c:pt idx="71">
                  <c:v>55.3</c:v>
                </c:pt>
                <c:pt idx="72">
                  <c:v>55.3</c:v>
                </c:pt>
                <c:pt idx="73">
                  <c:v>55.5</c:v>
                </c:pt>
                <c:pt idx="74">
                  <c:v>55.65</c:v>
                </c:pt>
                <c:pt idx="75">
                  <c:v>55.8</c:v>
                </c:pt>
                <c:pt idx="76">
                  <c:v>56.3</c:v>
                </c:pt>
                <c:pt idx="77">
                  <c:v>56.5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57</c:v>
                </c:pt>
                <c:pt idx="82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6-4837-8212-A071CBD3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85152"/>
        <c:axId val="980383072"/>
      </c:lineChart>
      <c:catAx>
        <c:axId val="9803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3072"/>
        <c:crosses val="autoZero"/>
        <c:auto val="1"/>
        <c:lblAlgn val="ctr"/>
        <c:lblOffset val="100"/>
        <c:noMultiLvlLbl val="0"/>
      </c:catAx>
      <c:valAx>
        <c:axId val="9803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30-05-2024, Tin no esta protegida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(68)'!$N$1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(68)'!$N$326:$N$363</c:f>
              <c:numCache>
                <c:formatCode>General</c:formatCode>
                <c:ptCount val="38"/>
                <c:pt idx="0">
                  <c:v>44.8</c:v>
                </c:pt>
                <c:pt idx="1">
                  <c:v>44.2</c:v>
                </c:pt>
                <c:pt idx="2">
                  <c:v>44</c:v>
                </c:pt>
                <c:pt idx="3">
                  <c:v>44.1</c:v>
                </c:pt>
                <c:pt idx="4">
                  <c:v>44.1</c:v>
                </c:pt>
                <c:pt idx="5">
                  <c:v>44.4</c:v>
                </c:pt>
                <c:pt idx="6">
                  <c:v>44.3</c:v>
                </c:pt>
                <c:pt idx="7">
                  <c:v>44.2</c:v>
                </c:pt>
                <c:pt idx="8">
                  <c:v>44</c:v>
                </c:pt>
                <c:pt idx="9">
                  <c:v>44.5</c:v>
                </c:pt>
                <c:pt idx="10">
                  <c:v>44.5</c:v>
                </c:pt>
                <c:pt idx="11">
                  <c:v>44.4</c:v>
                </c:pt>
                <c:pt idx="12">
                  <c:v>44.5</c:v>
                </c:pt>
                <c:pt idx="13">
                  <c:v>44.8</c:v>
                </c:pt>
                <c:pt idx="14">
                  <c:v>44.3</c:v>
                </c:pt>
                <c:pt idx="15">
                  <c:v>44.1</c:v>
                </c:pt>
                <c:pt idx="16">
                  <c:v>44.2</c:v>
                </c:pt>
                <c:pt idx="17">
                  <c:v>44.1</c:v>
                </c:pt>
                <c:pt idx="18">
                  <c:v>43.6</c:v>
                </c:pt>
                <c:pt idx="19">
                  <c:v>43.6</c:v>
                </c:pt>
                <c:pt idx="20">
                  <c:v>43.6</c:v>
                </c:pt>
                <c:pt idx="21">
                  <c:v>43.2</c:v>
                </c:pt>
                <c:pt idx="22">
                  <c:v>43.3</c:v>
                </c:pt>
                <c:pt idx="23">
                  <c:v>43.5</c:v>
                </c:pt>
                <c:pt idx="24">
                  <c:v>43.7</c:v>
                </c:pt>
                <c:pt idx="25">
                  <c:v>43.7</c:v>
                </c:pt>
                <c:pt idx="26">
                  <c:v>43.8</c:v>
                </c:pt>
                <c:pt idx="27">
                  <c:v>43.7</c:v>
                </c:pt>
                <c:pt idx="28">
                  <c:v>43.7</c:v>
                </c:pt>
                <c:pt idx="29">
                  <c:v>43.5</c:v>
                </c:pt>
                <c:pt idx="30">
                  <c:v>43.3</c:v>
                </c:pt>
                <c:pt idx="31">
                  <c:v>43.1</c:v>
                </c:pt>
                <c:pt idx="32">
                  <c:v>43</c:v>
                </c:pt>
                <c:pt idx="33">
                  <c:v>42.9</c:v>
                </c:pt>
                <c:pt idx="34">
                  <c:v>42.9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E8B-AA09-8266088B176A}"/>
            </c:ext>
          </c:extLst>
        </c:ser>
        <c:ser>
          <c:idx val="2"/>
          <c:order val="1"/>
          <c:tx>
            <c:strRef>
              <c:f>'TMB01001 (68)'!$O$1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(68)'!$O$326:$O$363</c:f>
              <c:numCache>
                <c:formatCode>General</c:formatCode>
                <c:ptCount val="38"/>
                <c:pt idx="0">
                  <c:v>57.6</c:v>
                </c:pt>
                <c:pt idx="1">
                  <c:v>58</c:v>
                </c:pt>
                <c:pt idx="2">
                  <c:v>57.8</c:v>
                </c:pt>
                <c:pt idx="3">
                  <c:v>57.8</c:v>
                </c:pt>
                <c:pt idx="4">
                  <c:v>57.6</c:v>
                </c:pt>
                <c:pt idx="5">
                  <c:v>57.5</c:v>
                </c:pt>
                <c:pt idx="6">
                  <c:v>57.8</c:v>
                </c:pt>
                <c:pt idx="7">
                  <c:v>57.9</c:v>
                </c:pt>
                <c:pt idx="8">
                  <c:v>58</c:v>
                </c:pt>
                <c:pt idx="9">
                  <c:v>57.4</c:v>
                </c:pt>
                <c:pt idx="10">
                  <c:v>57.5</c:v>
                </c:pt>
                <c:pt idx="11">
                  <c:v>57.7</c:v>
                </c:pt>
                <c:pt idx="12">
                  <c:v>57.5</c:v>
                </c:pt>
                <c:pt idx="13">
                  <c:v>57.6</c:v>
                </c:pt>
                <c:pt idx="14">
                  <c:v>57.8</c:v>
                </c:pt>
                <c:pt idx="15">
                  <c:v>58</c:v>
                </c:pt>
                <c:pt idx="16">
                  <c:v>58</c:v>
                </c:pt>
                <c:pt idx="17">
                  <c:v>58.2</c:v>
                </c:pt>
                <c:pt idx="18">
                  <c:v>58.1</c:v>
                </c:pt>
                <c:pt idx="19">
                  <c:v>58.2</c:v>
                </c:pt>
                <c:pt idx="20">
                  <c:v>58.5</c:v>
                </c:pt>
                <c:pt idx="21">
                  <c:v>58.5</c:v>
                </c:pt>
                <c:pt idx="22">
                  <c:v>58.2</c:v>
                </c:pt>
                <c:pt idx="23">
                  <c:v>57.9</c:v>
                </c:pt>
                <c:pt idx="24">
                  <c:v>58.3</c:v>
                </c:pt>
                <c:pt idx="25">
                  <c:v>58.2</c:v>
                </c:pt>
                <c:pt idx="26">
                  <c:v>58</c:v>
                </c:pt>
                <c:pt idx="27">
                  <c:v>58.1</c:v>
                </c:pt>
                <c:pt idx="28">
                  <c:v>58</c:v>
                </c:pt>
                <c:pt idx="29">
                  <c:v>58.7</c:v>
                </c:pt>
                <c:pt idx="30">
                  <c:v>57.7</c:v>
                </c:pt>
                <c:pt idx="31">
                  <c:v>59.1</c:v>
                </c:pt>
                <c:pt idx="32">
                  <c:v>58.4</c:v>
                </c:pt>
                <c:pt idx="33">
                  <c:v>58.7</c:v>
                </c:pt>
                <c:pt idx="34">
                  <c:v>57.5</c:v>
                </c:pt>
                <c:pt idx="35">
                  <c:v>56.3</c:v>
                </c:pt>
                <c:pt idx="36">
                  <c:v>55.1</c:v>
                </c:pt>
                <c:pt idx="37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E8B-AA09-8266088B176A}"/>
            </c:ext>
          </c:extLst>
        </c:ser>
        <c:ser>
          <c:idx val="3"/>
          <c:order val="2"/>
          <c:tx>
            <c:strRef>
              <c:f>'TMB01001 (68)'!$P$1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(68)'!$P$326:$P$363</c:f>
              <c:numCache>
                <c:formatCode>General</c:formatCode>
                <c:ptCount val="38"/>
                <c:pt idx="0">
                  <c:v>55.2</c:v>
                </c:pt>
                <c:pt idx="1">
                  <c:v>55.4</c:v>
                </c:pt>
                <c:pt idx="2">
                  <c:v>55.1</c:v>
                </c:pt>
                <c:pt idx="3">
                  <c:v>55.1</c:v>
                </c:pt>
                <c:pt idx="4">
                  <c:v>54.9</c:v>
                </c:pt>
                <c:pt idx="5">
                  <c:v>55</c:v>
                </c:pt>
                <c:pt idx="6">
                  <c:v>55.4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55.1</c:v>
                </c:pt>
                <c:pt idx="11">
                  <c:v>55.3</c:v>
                </c:pt>
                <c:pt idx="12">
                  <c:v>55.4</c:v>
                </c:pt>
                <c:pt idx="13">
                  <c:v>55.4</c:v>
                </c:pt>
                <c:pt idx="14">
                  <c:v>55.7</c:v>
                </c:pt>
                <c:pt idx="15">
                  <c:v>55.7</c:v>
                </c:pt>
                <c:pt idx="16">
                  <c:v>55.7</c:v>
                </c:pt>
                <c:pt idx="17">
                  <c:v>55.8</c:v>
                </c:pt>
                <c:pt idx="18">
                  <c:v>55.9</c:v>
                </c:pt>
                <c:pt idx="19">
                  <c:v>55.8</c:v>
                </c:pt>
                <c:pt idx="20">
                  <c:v>55.9</c:v>
                </c:pt>
                <c:pt idx="21">
                  <c:v>55.9</c:v>
                </c:pt>
                <c:pt idx="22">
                  <c:v>55.7</c:v>
                </c:pt>
                <c:pt idx="23">
                  <c:v>55.8</c:v>
                </c:pt>
                <c:pt idx="24">
                  <c:v>55.9</c:v>
                </c:pt>
                <c:pt idx="25">
                  <c:v>56</c:v>
                </c:pt>
                <c:pt idx="26">
                  <c:v>56</c:v>
                </c:pt>
                <c:pt idx="27">
                  <c:v>56.1</c:v>
                </c:pt>
                <c:pt idx="28">
                  <c:v>56.3</c:v>
                </c:pt>
                <c:pt idx="29">
                  <c:v>56.6</c:v>
                </c:pt>
                <c:pt idx="30">
                  <c:v>57.3</c:v>
                </c:pt>
                <c:pt idx="31">
                  <c:v>57.7</c:v>
                </c:pt>
                <c:pt idx="32">
                  <c:v>58</c:v>
                </c:pt>
                <c:pt idx="33">
                  <c:v>58.3</c:v>
                </c:pt>
                <c:pt idx="34">
                  <c:v>58.6</c:v>
                </c:pt>
                <c:pt idx="35">
                  <c:v>58.9</c:v>
                </c:pt>
                <c:pt idx="36">
                  <c:v>59.2</c:v>
                </c:pt>
                <c:pt idx="37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E8B-AA09-8266088B176A}"/>
            </c:ext>
          </c:extLst>
        </c:ser>
        <c:ser>
          <c:idx val="4"/>
          <c:order val="3"/>
          <c:tx>
            <c:strRef>
              <c:f>'TMB01001 (68)'!$Q$1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(68)'!$Q$326:$Q$363</c:f>
              <c:numCache>
                <c:formatCode>General</c:formatCode>
                <c:ptCount val="38"/>
                <c:pt idx="0">
                  <c:v>76.5</c:v>
                </c:pt>
                <c:pt idx="1">
                  <c:v>76.3</c:v>
                </c:pt>
                <c:pt idx="2">
                  <c:v>76.099999999999994</c:v>
                </c:pt>
                <c:pt idx="3">
                  <c:v>76.599999999999994</c:v>
                </c:pt>
                <c:pt idx="4">
                  <c:v>75.599999999999994</c:v>
                </c:pt>
                <c:pt idx="5">
                  <c:v>75.8</c:v>
                </c:pt>
                <c:pt idx="6">
                  <c:v>75.900000000000006</c:v>
                </c:pt>
                <c:pt idx="7">
                  <c:v>76</c:v>
                </c:pt>
                <c:pt idx="8">
                  <c:v>76</c:v>
                </c:pt>
                <c:pt idx="9">
                  <c:v>75.900000000000006</c:v>
                </c:pt>
                <c:pt idx="10">
                  <c:v>75.8</c:v>
                </c:pt>
                <c:pt idx="11">
                  <c:v>75.7</c:v>
                </c:pt>
                <c:pt idx="12">
                  <c:v>75.599999999999994</c:v>
                </c:pt>
                <c:pt idx="13">
                  <c:v>75.599999999999994</c:v>
                </c:pt>
                <c:pt idx="14">
                  <c:v>75.7</c:v>
                </c:pt>
                <c:pt idx="15">
                  <c:v>76.099999999999994</c:v>
                </c:pt>
                <c:pt idx="16">
                  <c:v>75.5</c:v>
                </c:pt>
                <c:pt idx="17">
                  <c:v>75.7</c:v>
                </c:pt>
                <c:pt idx="18">
                  <c:v>75.8</c:v>
                </c:pt>
                <c:pt idx="19">
                  <c:v>75.5</c:v>
                </c:pt>
                <c:pt idx="20">
                  <c:v>75.599999999999994</c:v>
                </c:pt>
                <c:pt idx="21">
                  <c:v>75.599999999999994</c:v>
                </c:pt>
                <c:pt idx="22">
                  <c:v>74.900000000000006</c:v>
                </c:pt>
                <c:pt idx="23">
                  <c:v>75</c:v>
                </c:pt>
                <c:pt idx="24">
                  <c:v>74.900000000000006</c:v>
                </c:pt>
                <c:pt idx="25">
                  <c:v>74.900000000000006</c:v>
                </c:pt>
                <c:pt idx="26">
                  <c:v>74.8</c:v>
                </c:pt>
                <c:pt idx="27">
                  <c:v>74.900000000000006</c:v>
                </c:pt>
                <c:pt idx="28">
                  <c:v>72.599999999999994</c:v>
                </c:pt>
                <c:pt idx="29">
                  <c:v>71.900000000000006</c:v>
                </c:pt>
                <c:pt idx="30">
                  <c:v>70.099999999999994</c:v>
                </c:pt>
                <c:pt idx="31">
                  <c:v>69.099999999999994</c:v>
                </c:pt>
                <c:pt idx="32">
                  <c:v>67.8</c:v>
                </c:pt>
                <c:pt idx="33">
                  <c:v>67.2</c:v>
                </c:pt>
                <c:pt idx="34">
                  <c:v>66.8</c:v>
                </c:pt>
                <c:pt idx="35">
                  <c:v>66.400000000000006</c:v>
                </c:pt>
                <c:pt idx="36">
                  <c:v>66</c:v>
                </c:pt>
                <c:pt idx="3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E8B-AA09-8266088B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85152"/>
        <c:axId val="980383072"/>
      </c:lineChart>
      <c:catAx>
        <c:axId val="9803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3072"/>
        <c:crosses val="autoZero"/>
        <c:auto val="1"/>
        <c:lblAlgn val="ctr"/>
        <c:lblOffset val="100"/>
        <c:noMultiLvlLbl val="0"/>
      </c:catAx>
      <c:valAx>
        <c:axId val="9803830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51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788670</xdr:colOff>
      <xdr:row>362</xdr:row>
      <xdr:rowOff>163830</xdr:rowOff>
    </xdr:from>
    <xdr:to>
      <xdr:col>13</xdr:col>
      <xdr:colOff>53340</xdr:colOff>
      <xdr:row>390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EE594-95D3-4D21-9216-C5CDD644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419</xdr:row>
      <xdr:rowOff>0</xdr:rowOff>
    </xdr:from>
    <xdr:to>
      <xdr:col>13</xdr:col>
      <xdr:colOff>57150</xdr:colOff>
      <xdr:row>446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F73380-C44A-43FE-9115-98A21892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448</xdr:row>
      <xdr:rowOff>0</xdr:rowOff>
    </xdr:from>
    <xdr:to>
      <xdr:col>13</xdr:col>
      <xdr:colOff>57150</xdr:colOff>
      <xdr:row>475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8C944D-C477-478B-B819-E9A69FC41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391</xdr:row>
      <xdr:rowOff>0</xdr:rowOff>
    </xdr:from>
    <xdr:to>
      <xdr:col>13</xdr:col>
      <xdr:colOff>57150</xdr:colOff>
      <xdr:row>418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CA036D-C090-455B-9419-9D2A185F4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182880</xdr:colOff>
      <xdr:row>366</xdr:row>
      <xdr:rowOff>15240</xdr:rowOff>
    </xdr:from>
    <xdr:to>
      <xdr:col>19</xdr:col>
      <xdr:colOff>327660</xdr:colOff>
      <xdr:row>392</xdr:row>
      <xdr:rowOff>30480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E04F17-F083-404E-8B31-76E1D6595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368</xdr:row>
      <xdr:rowOff>0</xdr:rowOff>
    </xdr:from>
    <xdr:to>
      <xdr:col>24</xdr:col>
      <xdr:colOff>236220</xdr:colOff>
      <xdr:row>394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A679A1D-DBA5-4586-8063-397DF3E51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abSelected="1" topLeftCell="A408" workbookViewId="0">
      <selection activeCell="K359" sqref="K359:K360"/>
    </sheetView>
  </sheetViews>
  <sheetFormatPr baseColWidth="10" defaultRowHeight="14.4" x14ac:dyDescent="0.3"/>
  <cols>
    <col min="19" max="21" width="13.5546875" bestFit="1" customWidth="1"/>
    <col min="22" max="22" width="29.33203125" customWidth="1"/>
    <col min="23" max="27" width="13.5546875" bestFit="1" customWidth="1"/>
  </cols>
  <sheetData>
    <row r="1" spans="1:2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S1" s="3" t="s">
        <v>19</v>
      </c>
      <c r="T1" s="3" t="s">
        <v>20</v>
      </c>
      <c r="U1" s="3" t="s">
        <v>21</v>
      </c>
    </row>
    <row r="2" spans="1:27" x14ac:dyDescent="0.3">
      <c r="A2" s="4" t="s">
        <v>17</v>
      </c>
      <c r="B2" s="1">
        <v>36536</v>
      </c>
      <c r="C2" s="2">
        <v>0.39305555555555555</v>
      </c>
      <c r="D2">
        <v>29.1</v>
      </c>
      <c r="E2">
        <v>45.2</v>
      </c>
      <c r="F2">
        <v>28.9</v>
      </c>
      <c r="G2">
        <v>36</v>
      </c>
      <c r="H2">
        <v>26.7</v>
      </c>
      <c r="I2">
        <v>34.299999999999997</v>
      </c>
      <c r="J2">
        <v>37.299999999999997</v>
      </c>
      <c r="K2">
        <v>39.4</v>
      </c>
      <c r="L2">
        <v>36.799999999999997</v>
      </c>
      <c r="M2">
        <v>17.5</v>
      </c>
      <c r="N2">
        <v>18.100000000000001</v>
      </c>
      <c r="O2">
        <v>30.4</v>
      </c>
      <c r="P2" s="7">
        <v>33</v>
      </c>
      <c r="Q2" s="7">
        <v>19.600000000000001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</row>
    <row r="3" spans="1:27" x14ac:dyDescent="0.3">
      <c r="A3" s="4" t="s">
        <v>17</v>
      </c>
      <c r="B3" s="1">
        <v>36536</v>
      </c>
      <c r="C3" s="2">
        <v>0.39374999999999999</v>
      </c>
      <c r="D3">
        <v>29</v>
      </c>
      <c r="E3">
        <v>45.2</v>
      </c>
      <c r="F3">
        <v>28.8</v>
      </c>
      <c r="G3">
        <v>36</v>
      </c>
      <c r="H3">
        <v>26.4</v>
      </c>
      <c r="I3">
        <v>34.299999999999997</v>
      </c>
      <c r="J3">
        <v>37.200000000000003</v>
      </c>
      <c r="K3">
        <v>39.299999999999997</v>
      </c>
      <c r="L3">
        <v>36.799999999999997</v>
      </c>
      <c r="M3">
        <v>17.2</v>
      </c>
      <c r="N3">
        <v>18</v>
      </c>
      <c r="O3">
        <v>30.5</v>
      </c>
      <c r="P3" s="7">
        <v>32.9</v>
      </c>
      <c r="Q3" s="7">
        <v>19.600000000000001</v>
      </c>
      <c r="R3">
        <f>+P3-P2</f>
        <v>-0.10000000000000142</v>
      </c>
      <c r="S3">
        <f>+D3-D2</f>
        <v>-0.10000000000000142</v>
      </c>
      <c r="T3">
        <f t="shared" ref="T3:AA3" si="0">+E3-E2</f>
        <v>0</v>
      </c>
      <c r="U3">
        <f t="shared" si="0"/>
        <v>-9.9999999999997868E-2</v>
      </c>
      <c r="V3">
        <f t="shared" si="0"/>
        <v>0</v>
      </c>
      <c r="W3">
        <f t="shared" si="0"/>
        <v>-0.30000000000000071</v>
      </c>
      <c r="X3">
        <f t="shared" si="0"/>
        <v>0</v>
      </c>
      <c r="Y3">
        <f t="shared" si="0"/>
        <v>-9.9999999999994316E-2</v>
      </c>
      <c r="Z3">
        <f t="shared" si="0"/>
        <v>-0.10000000000000142</v>
      </c>
      <c r="AA3">
        <f t="shared" si="0"/>
        <v>0</v>
      </c>
    </row>
    <row r="4" spans="1:27" x14ac:dyDescent="0.3">
      <c r="A4" s="4" t="s">
        <v>17</v>
      </c>
      <c r="B4" s="1">
        <v>36536</v>
      </c>
      <c r="C4" s="2">
        <v>0.39444444444444399</v>
      </c>
      <c r="D4">
        <v>29</v>
      </c>
      <c r="E4">
        <v>45.5</v>
      </c>
      <c r="F4">
        <v>28.8</v>
      </c>
      <c r="G4">
        <v>35.9</v>
      </c>
      <c r="H4">
        <v>26.3</v>
      </c>
      <c r="I4">
        <v>34.299999999999997</v>
      </c>
      <c r="J4">
        <v>37.200000000000003</v>
      </c>
      <c r="K4">
        <v>39.4</v>
      </c>
      <c r="L4">
        <v>36.799999999999997</v>
      </c>
      <c r="M4">
        <v>17.3</v>
      </c>
      <c r="N4">
        <v>18</v>
      </c>
      <c r="O4">
        <v>31.1</v>
      </c>
      <c r="P4" s="7">
        <v>32.9</v>
      </c>
      <c r="Q4" s="7">
        <v>19.7</v>
      </c>
      <c r="R4">
        <f t="shared" ref="R4:R67" si="1">+P4-P3</f>
        <v>0</v>
      </c>
      <c r="S4">
        <f t="shared" ref="S4:S67" si="2">+D4-D3</f>
        <v>0</v>
      </c>
      <c r="T4">
        <f t="shared" ref="T4:T67" si="3">+E4-E3</f>
        <v>0.29999999999999716</v>
      </c>
      <c r="U4">
        <f t="shared" ref="U4:U67" si="4">+F4-F3</f>
        <v>0</v>
      </c>
      <c r="V4">
        <f t="shared" ref="V4:V67" si="5">+G4-G3</f>
        <v>-0.10000000000000142</v>
      </c>
      <c r="W4">
        <f t="shared" ref="W4:W67" si="6">+H4-H3</f>
        <v>-9.9999999999997868E-2</v>
      </c>
      <c r="X4">
        <f t="shared" ref="X4:X67" si="7">+I4-I3</f>
        <v>0</v>
      </c>
      <c r="Y4">
        <f t="shared" ref="Y4:Y67" si="8">+J4-J3</f>
        <v>0</v>
      </c>
      <c r="Z4">
        <f t="shared" ref="Z4:Z67" si="9">+K4-K3</f>
        <v>0.10000000000000142</v>
      </c>
      <c r="AA4">
        <f t="shared" ref="AA4:AA67" si="10">+L4-L3</f>
        <v>0</v>
      </c>
    </row>
    <row r="5" spans="1:27" x14ac:dyDescent="0.3">
      <c r="A5" s="4" t="s">
        <v>17</v>
      </c>
      <c r="B5" s="1">
        <v>36536</v>
      </c>
      <c r="C5" s="2">
        <v>0.39513888888888898</v>
      </c>
      <c r="D5">
        <v>29</v>
      </c>
      <c r="E5">
        <v>45.7</v>
      </c>
      <c r="F5">
        <v>28.7</v>
      </c>
      <c r="G5">
        <v>36</v>
      </c>
      <c r="H5">
        <v>25.9</v>
      </c>
      <c r="I5">
        <v>34.4</v>
      </c>
      <c r="J5">
        <v>37.200000000000003</v>
      </c>
      <c r="K5">
        <v>39.299999999999997</v>
      </c>
      <c r="L5">
        <v>36.799999999999997</v>
      </c>
      <c r="M5">
        <v>17.7</v>
      </c>
      <c r="N5">
        <v>18.100000000000001</v>
      </c>
      <c r="O5">
        <v>32.5</v>
      </c>
      <c r="P5" s="7">
        <v>33</v>
      </c>
      <c r="Q5" s="7">
        <v>19.8</v>
      </c>
      <c r="R5">
        <f t="shared" si="1"/>
        <v>0.10000000000000142</v>
      </c>
      <c r="S5">
        <f t="shared" si="2"/>
        <v>0</v>
      </c>
      <c r="T5">
        <f t="shared" si="3"/>
        <v>0.20000000000000284</v>
      </c>
      <c r="U5">
        <f t="shared" si="4"/>
        <v>-0.10000000000000142</v>
      </c>
      <c r="V5">
        <f t="shared" si="5"/>
        <v>0.10000000000000142</v>
      </c>
      <c r="W5">
        <f t="shared" si="6"/>
        <v>-0.40000000000000213</v>
      </c>
      <c r="X5">
        <f t="shared" si="7"/>
        <v>0.10000000000000142</v>
      </c>
      <c r="Y5">
        <f t="shared" si="8"/>
        <v>0</v>
      </c>
      <c r="Z5">
        <f t="shared" si="9"/>
        <v>-0.10000000000000142</v>
      </c>
      <c r="AA5">
        <f t="shared" si="10"/>
        <v>0</v>
      </c>
    </row>
    <row r="6" spans="1:27" x14ac:dyDescent="0.3">
      <c r="A6" s="3" t="s">
        <v>18</v>
      </c>
      <c r="B6" s="1">
        <v>36536</v>
      </c>
      <c r="C6" s="2">
        <v>0.39583333333333298</v>
      </c>
      <c r="D6">
        <v>29.2</v>
      </c>
      <c r="E6">
        <v>45.7</v>
      </c>
      <c r="F6">
        <v>28.8</v>
      </c>
      <c r="G6">
        <v>36</v>
      </c>
      <c r="H6">
        <v>25.9</v>
      </c>
      <c r="I6">
        <v>34.4</v>
      </c>
      <c r="J6">
        <v>37.1</v>
      </c>
      <c r="K6">
        <v>39.200000000000003</v>
      </c>
      <c r="L6">
        <v>36.6</v>
      </c>
      <c r="M6">
        <v>17.600000000000001</v>
      </c>
      <c r="N6">
        <v>18.2</v>
      </c>
      <c r="O6">
        <v>22.7</v>
      </c>
      <c r="P6" s="7">
        <v>32.1</v>
      </c>
      <c r="Q6" s="7">
        <v>38.9</v>
      </c>
      <c r="R6">
        <f t="shared" si="1"/>
        <v>-0.89999999999999858</v>
      </c>
      <c r="S6">
        <f t="shared" si="2"/>
        <v>0.19999999999999929</v>
      </c>
      <c r="T6">
        <f t="shared" si="3"/>
        <v>0</v>
      </c>
      <c r="U6">
        <f t="shared" si="4"/>
        <v>0.10000000000000142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-0.10000000000000142</v>
      </c>
      <c r="Z6">
        <f t="shared" si="9"/>
        <v>-9.9999999999994316E-2</v>
      </c>
      <c r="AA6">
        <f t="shared" si="10"/>
        <v>-0.19999999999999574</v>
      </c>
    </row>
    <row r="7" spans="1:27" x14ac:dyDescent="0.3">
      <c r="A7" s="3" t="s">
        <v>18</v>
      </c>
      <c r="B7" s="1">
        <v>36536</v>
      </c>
      <c r="C7" s="2">
        <v>0.39652777777777798</v>
      </c>
      <c r="D7">
        <v>29.4</v>
      </c>
      <c r="E7">
        <v>45.8</v>
      </c>
      <c r="F7">
        <v>28.9</v>
      </c>
      <c r="G7">
        <v>36</v>
      </c>
      <c r="H7">
        <v>26.5</v>
      </c>
      <c r="I7">
        <v>34.4</v>
      </c>
      <c r="J7">
        <v>37.1</v>
      </c>
      <c r="K7">
        <v>39.200000000000003</v>
      </c>
      <c r="L7">
        <v>36.5</v>
      </c>
      <c r="M7">
        <v>18.2</v>
      </c>
      <c r="N7">
        <v>18.3</v>
      </c>
      <c r="O7">
        <v>24.6</v>
      </c>
      <c r="P7" s="7">
        <v>32.299999999999997</v>
      </c>
      <c r="Q7" s="7">
        <v>40.799999999999997</v>
      </c>
      <c r="R7">
        <f t="shared" si="1"/>
        <v>0.19999999999999574</v>
      </c>
      <c r="S7">
        <f t="shared" si="2"/>
        <v>0.19999999999999929</v>
      </c>
      <c r="T7">
        <f t="shared" si="3"/>
        <v>9.9999999999994316E-2</v>
      </c>
      <c r="U7">
        <f t="shared" si="4"/>
        <v>9.9999999999997868E-2</v>
      </c>
      <c r="V7">
        <f t="shared" si="5"/>
        <v>0</v>
      </c>
      <c r="W7">
        <f t="shared" si="6"/>
        <v>0.60000000000000142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-0.10000000000000142</v>
      </c>
    </row>
    <row r="8" spans="1:27" x14ac:dyDescent="0.3">
      <c r="A8" s="3" t="s">
        <v>18</v>
      </c>
      <c r="B8" s="1">
        <v>36536</v>
      </c>
      <c r="C8" s="2">
        <v>0.39722222222222198</v>
      </c>
      <c r="D8">
        <v>29.5</v>
      </c>
      <c r="E8">
        <v>45.6</v>
      </c>
      <c r="F8">
        <v>29.2</v>
      </c>
      <c r="G8">
        <v>36.1</v>
      </c>
      <c r="H8">
        <v>26.1</v>
      </c>
      <c r="I8">
        <v>34.5</v>
      </c>
      <c r="J8">
        <v>37.1</v>
      </c>
      <c r="K8">
        <v>39.200000000000003</v>
      </c>
      <c r="L8">
        <v>36.5</v>
      </c>
      <c r="M8">
        <v>17.899999999999999</v>
      </c>
      <c r="N8">
        <v>18.3</v>
      </c>
      <c r="O8">
        <v>26.2</v>
      </c>
      <c r="P8" s="7">
        <v>32.4</v>
      </c>
      <c r="Q8" s="7">
        <v>41.3</v>
      </c>
      <c r="R8">
        <f t="shared" si="1"/>
        <v>0.10000000000000142</v>
      </c>
      <c r="S8">
        <f t="shared" si="2"/>
        <v>0.10000000000000142</v>
      </c>
      <c r="T8">
        <f t="shared" si="3"/>
        <v>-0.19999999999999574</v>
      </c>
      <c r="U8">
        <f t="shared" si="4"/>
        <v>0.30000000000000071</v>
      </c>
      <c r="V8">
        <f t="shared" si="5"/>
        <v>0.10000000000000142</v>
      </c>
      <c r="W8">
        <f t="shared" si="6"/>
        <v>-0.39999999999999858</v>
      </c>
      <c r="X8">
        <f t="shared" si="7"/>
        <v>0.10000000000000142</v>
      </c>
      <c r="Y8">
        <f t="shared" si="8"/>
        <v>0</v>
      </c>
      <c r="Z8">
        <f t="shared" si="9"/>
        <v>0</v>
      </c>
      <c r="AA8">
        <f t="shared" si="10"/>
        <v>0</v>
      </c>
    </row>
    <row r="9" spans="1:27" x14ac:dyDescent="0.3">
      <c r="A9" s="3" t="s">
        <v>18</v>
      </c>
      <c r="B9" s="1">
        <v>36536</v>
      </c>
      <c r="C9" s="2">
        <v>0.39791666666666697</v>
      </c>
      <c r="D9">
        <v>29.6</v>
      </c>
      <c r="E9">
        <v>45.6</v>
      </c>
      <c r="F9">
        <v>29.3</v>
      </c>
      <c r="G9">
        <v>36</v>
      </c>
      <c r="H9">
        <v>26.6</v>
      </c>
      <c r="I9">
        <v>34.5</v>
      </c>
      <c r="J9">
        <v>37.1</v>
      </c>
      <c r="K9">
        <v>39.200000000000003</v>
      </c>
      <c r="L9">
        <v>36.4</v>
      </c>
      <c r="M9">
        <v>18</v>
      </c>
      <c r="N9">
        <v>18.3</v>
      </c>
      <c r="O9">
        <v>27.3</v>
      </c>
      <c r="P9" s="7">
        <v>32.299999999999997</v>
      </c>
      <c r="Q9" s="7">
        <v>40.9</v>
      </c>
      <c r="R9">
        <f t="shared" si="1"/>
        <v>-0.10000000000000142</v>
      </c>
      <c r="S9">
        <f t="shared" si="2"/>
        <v>0.10000000000000142</v>
      </c>
      <c r="T9">
        <f t="shared" si="3"/>
        <v>0</v>
      </c>
      <c r="U9">
        <f t="shared" si="4"/>
        <v>0.10000000000000142</v>
      </c>
      <c r="V9">
        <f t="shared" si="5"/>
        <v>-0.10000000000000142</v>
      </c>
      <c r="W9">
        <f t="shared" si="6"/>
        <v>0.5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-0.10000000000000142</v>
      </c>
    </row>
    <row r="10" spans="1:27" x14ac:dyDescent="0.3">
      <c r="A10" s="3" t="s">
        <v>18</v>
      </c>
      <c r="B10" s="1">
        <v>36536</v>
      </c>
      <c r="C10" s="2">
        <v>0.39861111111111103</v>
      </c>
      <c r="D10">
        <v>29.7</v>
      </c>
      <c r="E10">
        <v>45.63</v>
      </c>
      <c r="F10">
        <v>29.4</v>
      </c>
      <c r="G10">
        <v>36</v>
      </c>
      <c r="H10">
        <v>26.4</v>
      </c>
      <c r="I10">
        <v>34.5</v>
      </c>
      <c r="J10">
        <v>37.1</v>
      </c>
      <c r="K10">
        <v>39.1</v>
      </c>
      <c r="L10">
        <v>36.5</v>
      </c>
      <c r="M10">
        <v>19</v>
      </c>
      <c r="N10">
        <v>18.5</v>
      </c>
      <c r="O10">
        <v>28.2</v>
      </c>
      <c r="P10" s="7">
        <v>32.200000000000003</v>
      </c>
      <c r="Q10" s="7">
        <v>40.5</v>
      </c>
      <c r="R10">
        <f t="shared" si="1"/>
        <v>-9.9999999999994316E-2</v>
      </c>
      <c r="S10">
        <f t="shared" si="2"/>
        <v>9.9999999999997868E-2</v>
      </c>
      <c r="T10">
        <f t="shared" si="3"/>
        <v>3.0000000000001137E-2</v>
      </c>
      <c r="U10">
        <f t="shared" si="4"/>
        <v>9.9999999999997868E-2</v>
      </c>
      <c r="V10">
        <f t="shared" si="5"/>
        <v>0</v>
      </c>
      <c r="W10">
        <f t="shared" si="6"/>
        <v>-0.20000000000000284</v>
      </c>
      <c r="X10">
        <f t="shared" si="7"/>
        <v>0</v>
      </c>
      <c r="Y10">
        <f t="shared" si="8"/>
        <v>0</v>
      </c>
      <c r="Z10">
        <f t="shared" si="9"/>
        <v>-0.10000000000000142</v>
      </c>
      <c r="AA10">
        <f t="shared" si="10"/>
        <v>0.10000000000000142</v>
      </c>
    </row>
    <row r="11" spans="1:27" x14ac:dyDescent="0.3">
      <c r="A11" s="3" t="s">
        <v>18</v>
      </c>
      <c r="B11" s="1">
        <v>36536</v>
      </c>
      <c r="C11" s="2">
        <v>0.39930555555555602</v>
      </c>
      <c r="D11">
        <v>29.9</v>
      </c>
      <c r="E11">
        <v>45.66</v>
      </c>
      <c r="F11">
        <v>29.4</v>
      </c>
      <c r="G11">
        <v>36</v>
      </c>
      <c r="H11">
        <v>26</v>
      </c>
      <c r="I11">
        <v>34.5</v>
      </c>
      <c r="J11">
        <v>37.1</v>
      </c>
      <c r="K11">
        <v>39</v>
      </c>
      <c r="L11">
        <v>36.4</v>
      </c>
      <c r="M11">
        <v>19.2</v>
      </c>
      <c r="N11">
        <v>18.5</v>
      </c>
      <c r="O11">
        <v>29</v>
      </c>
      <c r="P11" s="7">
        <v>32.299999999999997</v>
      </c>
      <c r="Q11" s="7">
        <v>40.200000000000003</v>
      </c>
      <c r="R11">
        <f t="shared" si="1"/>
        <v>9.9999999999994316E-2</v>
      </c>
      <c r="S11">
        <f t="shared" si="2"/>
        <v>0.19999999999999929</v>
      </c>
      <c r="T11">
        <f t="shared" si="3"/>
        <v>2.9999999999994031E-2</v>
      </c>
      <c r="U11">
        <f t="shared" si="4"/>
        <v>0</v>
      </c>
      <c r="V11">
        <f t="shared" si="5"/>
        <v>0</v>
      </c>
      <c r="W11">
        <f t="shared" si="6"/>
        <v>-0.39999999999999858</v>
      </c>
      <c r="X11">
        <f t="shared" si="7"/>
        <v>0</v>
      </c>
      <c r="Y11">
        <f t="shared" si="8"/>
        <v>0</v>
      </c>
      <c r="Z11">
        <f t="shared" si="9"/>
        <v>-0.10000000000000142</v>
      </c>
      <c r="AA11">
        <f t="shared" si="10"/>
        <v>-0.10000000000000142</v>
      </c>
    </row>
    <row r="12" spans="1:27" x14ac:dyDescent="0.3">
      <c r="A12" s="3" t="s">
        <v>18</v>
      </c>
      <c r="B12" s="1">
        <v>36536</v>
      </c>
      <c r="C12" s="2">
        <v>0.4</v>
      </c>
      <c r="D12">
        <v>30</v>
      </c>
      <c r="E12">
        <v>45.69</v>
      </c>
      <c r="F12">
        <v>29.5</v>
      </c>
      <c r="G12">
        <v>36.1</v>
      </c>
      <c r="H12">
        <v>25.8</v>
      </c>
      <c r="I12">
        <v>34.5</v>
      </c>
      <c r="J12">
        <v>37.1</v>
      </c>
      <c r="K12">
        <v>39.1</v>
      </c>
      <c r="L12">
        <v>36.4</v>
      </c>
      <c r="M12">
        <v>18.399999999999999</v>
      </c>
      <c r="N12">
        <v>18.5</v>
      </c>
      <c r="O12">
        <v>29.7</v>
      </c>
      <c r="P12" s="7">
        <v>32.200000000000003</v>
      </c>
      <c r="Q12" s="7">
        <v>39.700000000000003</v>
      </c>
      <c r="R12">
        <f t="shared" si="1"/>
        <v>-9.9999999999994316E-2</v>
      </c>
      <c r="S12">
        <f t="shared" si="2"/>
        <v>0.10000000000000142</v>
      </c>
      <c r="T12">
        <f t="shared" si="3"/>
        <v>3.0000000000001137E-2</v>
      </c>
      <c r="U12">
        <f t="shared" si="4"/>
        <v>0.10000000000000142</v>
      </c>
      <c r="V12">
        <f t="shared" si="5"/>
        <v>0.10000000000000142</v>
      </c>
      <c r="W12">
        <f t="shared" si="6"/>
        <v>-0.19999999999999929</v>
      </c>
      <c r="X12">
        <f t="shared" si="7"/>
        <v>0</v>
      </c>
      <c r="Y12">
        <f t="shared" si="8"/>
        <v>0</v>
      </c>
      <c r="Z12">
        <f t="shared" si="9"/>
        <v>0.10000000000000142</v>
      </c>
      <c r="AA12">
        <f t="shared" si="10"/>
        <v>0</v>
      </c>
    </row>
    <row r="13" spans="1:27" x14ac:dyDescent="0.3">
      <c r="A13" s="3" t="s">
        <v>18</v>
      </c>
      <c r="B13" s="1">
        <v>36536</v>
      </c>
      <c r="C13" s="2">
        <v>0.40069444444444402</v>
      </c>
      <c r="D13">
        <v>30.2</v>
      </c>
      <c r="E13">
        <v>45.72</v>
      </c>
      <c r="F13">
        <v>29.5</v>
      </c>
      <c r="G13">
        <v>36.1</v>
      </c>
      <c r="H13">
        <v>25.9</v>
      </c>
      <c r="I13">
        <v>34.6</v>
      </c>
      <c r="J13">
        <v>37.1</v>
      </c>
      <c r="K13">
        <v>39</v>
      </c>
      <c r="L13">
        <v>36.4</v>
      </c>
      <c r="M13">
        <v>19.3</v>
      </c>
      <c r="N13">
        <v>18.5</v>
      </c>
      <c r="O13">
        <v>30.2</v>
      </c>
      <c r="P13" s="7">
        <v>32.299999999999997</v>
      </c>
      <c r="Q13" s="7">
        <v>39.700000000000003</v>
      </c>
      <c r="R13">
        <f t="shared" si="1"/>
        <v>9.9999999999994316E-2</v>
      </c>
      <c r="S13">
        <f t="shared" si="2"/>
        <v>0.19999999999999929</v>
      </c>
      <c r="T13">
        <f t="shared" si="3"/>
        <v>3.0000000000001137E-2</v>
      </c>
      <c r="U13">
        <f t="shared" si="4"/>
        <v>0</v>
      </c>
      <c r="V13">
        <f t="shared" si="5"/>
        <v>0</v>
      </c>
      <c r="W13">
        <f t="shared" si="6"/>
        <v>9.9999999999997868E-2</v>
      </c>
      <c r="X13">
        <f t="shared" si="7"/>
        <v>0.10000000000000142</v>
      </c>
      <c r="Y13">
        <f t="shared" si="8"/>
        <v>0</v>
      </c>
      <c r="Z13">
        <f t="shared" si="9"/>
        <v>-0.10000000000000142</v>
      </c>
      <c r="AA13">
        <f t="shared" si="10"/>
        <v>0</v>
      </c>
    </row>
    <row r="14" spans="1:27" x14ac:dyDescent="0.3">
      <c r="A14" s="3" t="s">
        <v>18</v>
      </c>
      <c r="B14" s="1">
        <v>36536</v>
      </c>
      <c r="C14" s="2">
        <v>0.40138888888888902</v>
      </c>
      <c r="D14">
        <v>30.2</v>
      </c>
      <c r="E14">
        <v>45.75</v>
      </c>
      <c r="F14">
        <v>29.6</v>
      </c>
      <c r="G14">
        <v>36</v>
      </c>
      <c r="H14">
        <v>25.9</v>
      </c>
      <c r="I14">
        <v>34.5</v>
      </c>
      <c r="J14">
        <v>36.9</v>
      </c>
      <c r="K14">
        <v>39</v>
      </c>
      <c r="L14">
        <v>36.299999999999997</v>
      </c>
      <c r="M14">
        <v>18.2</v>
      </c>
      <c r="N14">
        <v>18.600000000000001</v>
      </c>
      <c r="O14">
        <v>30.6</v>
      </c>
      <c r="P14" s="7">
        <v>32.200000000000003</v>
      </c>
      <c r="Q14" s="7">
        <v>39.6</v>
      </c>
      <c r="R14">
        <f t="shared" si="1"/>
        <v>-9.9999999999994316E-2</v>
      </c>
      <c r="S14">
        <f t="shared" si="2"/>
        <v>0</v>
      </c>
      <c r="T14">
        <f t="shared" si="3"/>
        <v>3.0000000000001137E-2</v>
      </c>
      <c r="U14">
        <f t="shared" si="4"/>
        <v>0.10000000000000142</v>
      </c>
      <c r="V14">
        <f t="shared" si="5"/>
        <v>-0.10000000000000142</v>
      </c>
      <c r="W14">
        <f t="shared" si="6"/>
        <v>0</v>
      </c>
      <c r="X14">
        <f t="shared" si="7"/>
        <v>-0.10000000000000142</v>
      </c>
      <c r="Y14">
        <f t="shared" si="8"/>
        <v>-0.20000000000000284</v>
      </c>
      <c r="Z14">
        <f t="shared" si="9"/>
        <v>0</v>
      </c>
      <c r="AA14">
        <f t="shared" si="10"/>
        <v>-0.10000000000000142</v>
      </c>
    </row>
    <row r="15" spans="1:27" x14ac:dyDescent="0.3">
      <c r="A15" s="3" t="s">
        <v>18</v>
      </c>
      <c r="B15" s="1">
        <v>36536</v>
      </c>
      <c r="C15" s="2">
        <v>0.40208333333333302</v>
      </c>
      <c r="D15">
        <v>30.3</v>
      </c>
      <c r="E15">
        <v>45.78</v>
      </c>
      <c r="F15">
        <v>29.6</v>
      </c>
      <c r="G15">
        <v>36</v>
      </c>
      <c r="H15">
        <v>25.8</v>
      </c>
      <c r="I15">
        <v>34.5</v>
      </c>
      <c r="J15">
        <v>36.9</v>
      </c>
      <c r="K15">
        <v>38.9</v>
      </c>
      <c r="L15">
        <v>36.299999999999997</v>
      </c>
      <c r="M15">
        <v>18.5</v>
      </c>
      <c r="N15">
        <v>18.600000000000001</v>
      </c>
      <c r="O15">
        <v>30.8</v>
      </c>
      <c r="P15" s="7">
        <v>32.200000000000003</v>
      </c>
      <c r="Q15" s="7">
        <v>39.700000000000003</v>
      </c>
      <c r="R15">
        <f t="shared" si="1"/>
        <v>0</v>
      </c>
      <c r="S15">
        <f t="shared" si="2"/>
        <v>0.10000000000000142</v>
      </c>
      <c r="T15">
        <f t="shared" si="3"/>
        <v>3.0000000000001137E-2</v>
      </c>
      <c r="U15">
        <f t="shared" si="4"/>
        <v>0</v>
      </c>
      <c r="V15">
        <f t="shared" si="5"/>
        <v>0</v>
      </c>
      <c r="W15">
        <f t="shared" si="6"/>
        <v>-9.9999999999997868E-2</v>
      </c>
      <c r="X15">
        <f t="shared" si="7"/>
        <v>0</v>
      </c>
      <c r="Y15">
        <f t="shared" si="8"/>
        <v>0</v>
      </c>
      <c r="Z15">
        <f t="shared" si="9"/>
        <v>-0.10000000000000142</v>
      </c>
      <c r="AA15">
        <f t="shared" si="10"/>
        <v>0</v>
      </c>
    </row>
    <row r="16" spans="1:27" x14ac:dyDescent="0.3">
      <c r="A16" s="3" t="s">
        <v>18</v>
      </c>
      <c r="B16" s="1">
        <v>36536</v>
      </c>
      <c r="C16" s="2">
        <v>0.40277777777777801</v>
      </c>
      <c r="D16">
        <v>30.4</v>
      </c>
      <c r="E16">
        <v>45.81</v>
      </c>
      <c r="F16">
        <v>29.8</v>
      </c>
      <c r="G16">
        <v>36</v>
      </c>
      <c r="H16">
        <v>26</v>
      </c>
      <c r="I16">
        <v>34.6</v>
      </c>
      <c r="J16">
        <v>36.9</v>
      </c>
      <c r="K16">
        <v>39</v>
      </c>
      <c r="L16">
        <v>36.299999999999997</v>
      </c>
      <c r="M16">
        <v>18.600000000000001</v>
      </c>
      <c r="N16">
        <v>18.7</v>
      </c>
      <c r="O16">
        <v>31.3</v>
      </c>
      <c r="P16" s="7">
        <v>32.4</v>
      </c>
      <c r="Q16" s="7">
        <v>39.9</v>
      </c>
      <c r="R16">
        <f t="shared" si="1"/>
        <v>0.19999999999999574</v>
      </c>
      <c r="S16">
        <f t="shared" si="2"/>
        <v>9.9999999999997868E-2</v>
      </c>
      <c r="T16">
        <f t="shared" si="3"/>
        <v>3.0000000000001137E-2</v>
      </c>
      <c r="U16">
        <f t="shared" si="4"/>
        <v>0.19999999999999929</v>
      </c>
      <c r="V16">
        <f t="shared" si="5"/>
        <v>0</v>
      </c>
      <c r="W16">
        <f t="shared" si="6"/>
        <v>0.19999999999999929</v>
      </c>
      <c r="X16">
        <f t="shared" si="7"/>
        <v>0.10000000000000142</v>
      </c>
      <c r="Y16">
        <f t="shared" si="8"/>
        <v>0</v>
      </c>
      <c r="Z16">
        <f t="shared" si="9"/>
        <v>0.10000000000000142</v>
      </c>
      <c r="AA16">
        <f t="shared" si="10"/>
        <v>0</v>
      </c>
    </row>
    <row r="17" spans="1:27" x14ac:dyDescent="0.3">
      <c r="A17" s="3" t="s">
        <v>18</v>
      </c>
      <c r="B17" s="1">
        <v>36536</v>
      </c>
      <c r="C17" s="2">
        <v>0.40347222222222201</v>
      </c>
      <c r="D17">
        <v>30.6</v>
      </c>
      <c r="E17">
        <v>45.84</v>
      </c>
      <c r="F17">
        <v>30</v>
      </c>
      <c r="G17">
        <v>36</v>
      </c>
      <c r="H17">
        <v>26</v>
      </c>
      <c r="I17">
        <v>34.6</v>
      </c>
      <c r="J17">
        <v>36.9</v>
      </c>
      <c r="K17">
        <v>39</v>
      </c>
      <c r="L17">
        <v>36.299999999999997</v>
      </c>
      <c r="M17">
        <v>18.5</v>
      </c>
      <c r="N17">
        <v>18.8</v>
      </c>
      <c r="O17">
        <v>31.6</v>
      </c>
      <c r="P17" s="7">
        <v>32.4</v>
      </c>
      <c r="Q17" s="7">
        <v>40</v>
      </c>
      <c r="R17">
        <f t="shared" si="1"/>
        <v>0</v>
      </c>
      <c r="S17">
        <f t="shared" si="2"/>
        <v>0.20000000000000284</v>
      </c>
      <c r="T17">
        <f t="shared" si="3"/>
        <v>3.0000000000001137E-2</v>
      </c>
      <c r="U17">
        <f t="shared" si="4"/>
        <v>0.19999999999999929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</row>
    <row r="18" spans="1:27" x14ac:dyDescent="0.3">
      <c r="A18" s="3" t="s">
        <v>18</v>
      </c>
      <c r="B18" s="1">
        <v>36536</v>
      </c>
      <c r="C18" s="2">
        <v>0.40416666666666701</v>
      </c>
      <c r="D18">
        <v>30.8</v>
      </c>
      <c r="E18">
        <v>45.87</v>
      </c>
      <c r="F18">
        <v>30.1</v>
      </c>
      <c r="G18">
        <v>36</v>
      </c>
      <c r="H18">
        <v>26.1</v>
      </c>
      <c r="I18">
        <v>34.6</v>
      </c>
      <c r="J18">
        <v>36.9</v>
      </c>
      <c r="K18">
        <v>39.1</v>
      </c>
      <c r="L18">
        <v>36.299999999999997</v>
      </c>
      <c r="M18">
        <v>18.399999999999999</v>
      </c>
      <c r="N18">
        <v>18.899999999999999</v>
      </c>
      <c r="O18">
        <v>31.8</v>
      </c>
      <c r="P18" s="7">
        <v>32.6</v>
      </c>
      <c r="Q18" s="7">
        <v>40.200000000000003</v>
      </c>
      <c r="R18">
        <f t="shared" si="1"/>
        <v>0.20000000000000284</v>
      </c>
      <c r="S18">
        <f t="shared" si="2"/>
        <v>0.19999999999999929</v>
      </c>
      <c r="T18">
        <f t="shared" si="3"/>
        <v>2.9999999999994031E-2</v>
      </c>
      <c r="U18">
        <f t="shared" si="4"/>
        <v>0.10000000000000142</v>
      </c>
      <c r="V18">
        <f t="shared" si="5"/>
        <v>0</v>
      </c>
      <c r="W18">
        <f t="shared" si="6"/>
        <v>0.10000000000000142</v>
      </c>
      <c r="X18">
        <f t="shared" si="7"/>
        <v>0</v>
      </c>
      <c r="Y18">
        <f t="shared" si="8"/>
        <v>0</v>
      </c>
      <c r="Z18">
        <f t="shared" si="9"/>
        <v>0.10000000000000142</v>
      </c>
      <c r="AA18">
        <f t="shared" si="10"/>
        <v>0</v>
      </c>
    </row>
    <row r="19" spans="1:27" x14ac:dyDescent="0.3">
      <c r="A19" s="3" t="s">
        <v>18</v>
      </c>
      <c r="B19" s="1">
        <v>36536</v>
      </c>
      <c r="C19" s="2">
        <v>0.40486111111111101</v>
      </c>
      <c r="D19">
        <v>30.9</v>
      </c>
      <c r="E19">
        <v>45.9</v>
      </c>
      <c r="F19">
        <v>30.2</v>
      </c>
      <c r="G19">
        <v>36</v>
      </c>
      <c r="H19">
        <v>26.2</v>
      </c>
      <c r="I19">
        <v>34.700000000000003</v>
      </c>
      <c r="J19">
        <v>36.9</v>
      </c>
      <c r="K19">
        <v>39</v>
      </c>
      <c r="L19">
        <v>36.299999999999997</v>
      </c>
      <c r="M19">
        <v>19.100000000000001</v>
      </c>
      <c r="N19">
        <v>19</v>
      </c>
      <c r="O19">
        <v>32</v>
      </c>
      <c r="P19" s="7">
        <v>32.700000000000003</v>
      </c>
      <c r="Q19" s="7">
        <v>40.6</v>
      </c>
      <c r="R19">
        <f t="shared" si="1"/>
        <v>0.10000000000000142</v>
      </c>
      <c r="S19">
        <f t="shared" si="2"/>
        <v>9.9999999999997868E-2</v>
      </c>
      <c r="T19">
        <f t="shared" si="3"/>
        <v>3.0000000000001137E-2</v>
      </c>
      <c r="U19">
        <f t="shared" si="4"/>
        <v>9.9999999999997868E-2</v>
      </c>
      <c r="V19">
        <f t="shared" si="5"/>
        <v>0</v>
      </c>
      <c r="W19">
        <f t="shared" si="6"/>
        <v>9.9999999999997868E-2</v>
      </c>
      <c r="X19">
        <f t="shared" si="7"/>
        <v>0.10000000000000142</v>
      </c>
      <c r="Y19">
        <f t="shared" si="8"/>
        <v>0</v>
      </c>
      <c r="Z19">
        <f t="shared" si="9"/>
        <v>-0.10000000000000142</v>
      </c>
      <c r="AA19">
        <f t="shared" si="10"/>
        <v>0</v>
      </c>
    </row>
    <row r="20" spans="1:27" x14ac:dyDescent="0.3">
      <c r="A20" s="3" t="s">
        <v>18</v>
      </c>
      <c r="B20" s="1">
        <v>36536</v>
      </c>
      <c r="C20" s="2">
        <v>0.405555555555556</v>
      </c>
      <c r="D20">
        <v>30.9</v>
      </c>
      <c r="E20">
        <v>45.93</v>
      </c>
      <c r="F20">
        <v>30.2</v>
      </c>
      <c r="G20">
        <v>36</v>
      </c>
      <c r="H20">
        <v>26.4</v>
      </c>
      <c r="I20">
        <v>34.6</v>
      </c>
      <c r="J20">
        <v>36.9</v>
      </c>
      <c r="K20">
        <v>38.9</v>
      </c>
      <c r="L20">
        <v>36.200000000000003</v>
      </c>
      <c r="M20">
        <v>20.399999999999999</v>
      </c>
      <c r="N20">
        <v>19.2</v>
      </c>
      <c r="O20">
        <v>32.1</v>
      </c>
      <c r="P20" s="7">
        <v>32.9</v>
      </c>
      <c r="Q20" s="7">
        <v>41</v>
      </c>
      <c r="R20">
        <f t="shared" si="1"/>
        <v>0.19999999999999574</v>
      </c>
      <c r="S20">
        <f t="shared" si="2"/>
        <v>0</v>
      </c>
      <c r="T20">
        <f t="shared" si="3"/>
        <v>3.0000000000001137E-2</v>
      </c>
      <c r="U20">
        <f t="shared" si="4"/>
        <v>0</v>
      </c>
      <c r="V20">
        <f t="shared" si="5"/>
        <v>0</v>
      </c>
      <c r="W20">
        <f t="shared" si="6"/>
        <v>0.19999999999999929</v>
      </c>
      <c r="X20">
        <f t="shared" si="7"/>
        <v>-0.10000000000000142</v>
      </c>
      <c r="Y20">
        <f t="shared" si="8"/>
        <v>0</v>
      </c>
      <c r="Z20">
        <f t="shared" si="9"/>
        <v>-0.10000000000000142</v>
      </c>
      <c r="AA20">
        <f t="shared" si="10"/>
        <v>-9.9999999999994316E-2</v>
      </c>
    </row>
    <row r="21" spans="1:27" x14ac:dyDescent="0.3">
      <c r="A21" s="3" t="s">
        <v>18</v>
      </c>
      <c r="B21" s="1">
        <v>36536</v>
      </c>
      <c r="C21" s="2">
        <v>0.40625</v>
      </c>
      <c r="D21">
        <v>31.1</v>
      </c>
      <c r="E21">
        <v>45.96</v>
      </c>
      <c r="F21">
        <v>30.3</v>
      </c>
      <c r="G21">
        <v>36</v>
      </c>
      <c r="H21">
        <v>26.4</v>
      </c>
      <c r="I21">
        <v>34.6</v>
      </c>
      <c r="J21">
        <v>36.9</v>
      </c>
      <c r="K21">
        <v>38.9</v>
      </c>
      <c r="L21">
        <v>36.299999999999997</v>
      </c>
      <c r="M21">
        <v>20.7</v>
      </c>
      <c r="N21">
        <v>19.399999999999999</v>
      </c>
      <c r="O21">
        <v>32.200000000000003</v>
      </c>
      <c r="P21" s="7">
        <v>32.9</v>
      </c>
      <c r="Q21" s="7">
        <v>41.6</v>
      </c>
      <c r="R21">
        <f t="shared" si="1"/>
        <v>0</v>
      </c>
      <c r="S21">
        <f t="shared" si="2"/>
        <v>0.20000000000000284</v>
      </c>
      <c r="T21">
        <f t="shared" si="3"/>
        <v>3.0000000000001137E-2</v>
      </c>
      <c r="U21">
        <f t="shared" si="4"/>
        <v>0.10000000000000142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9.9999999999994316E-2</v>
      </c>
    </row>
    <row r="22" spans="1:27" x14ac:dyDescent="0.3">
      <c r="A22" s="3" t="s">
        <v>18</v>
      </c>
      <c r="B22" s="1">
        <v>36536</v>
      </c>
      <c r="C22" s="2">
        <v>0.406944444444444</v>
      </c>
      <c r="D22">
        <v>31.1</v>
      </c>
      <c r="E22">
        <v>45.99</v>
      </c>
      <c r="F22">
        <v>30.4</v>
      </c>
      <c r="G22">
        <v>35.9</v>
      </c>
      <c r="H22">
        <v>26.4</v>
      </c>
      <c r="I22">
        <v>34.5</v>
      </c>
      <c r="J22">
        <v>36.799999999999997</v>
      </c>
      <c r="K22">
        <v>38.799999999999997</v>
      </c>
      <c r="L22">
        <v>36.1</v>
      </c>
      <c r="M22">
        <v>20.399999999999999</v>
      </c>
      <c r="N22">
        <v>19.5</v>
      </c>
      <c r="O22">
        <v>32.4</v>
      </c>
      <c r="P22" s="7">
        <v>33</v>
      </c>
      <c r="Q22" s="7">
        <v>41.9</v>
      </c>
      <c r="R22">
        <f t="shared" si="1"/>
        <v>0.10000000000000142</v>
      </c>
      <c r="S22">
        <f t="shared" si="2"/>
        <v>0</v>
      </c>
      <c r="T22">
        <f t="shared" si="3"/>
        <v>3.0000000000001137E-2</v>
      </c>
      <c r="U22">
        <f t="shared" si="4"/>
        <v>9.9999999999997868E-2</v>
      </c>
      <c r="V22">
        <f t="shared" si="5"/>
        <v>-0.10000000000000142</v>
      </c>
      <c r="W22">
        <f t="shared" si="6"/>
        <v>0</v>
      </c>
      <c r="X22">
        <f t="shared" si="7"/>
        <v>-0.10000000000000142</v>
      </c>
      <c r="Y22">
        <f t="shared" si="8"/>
        <v>-0.10000000000000142</v>
      </c>
      <c r="Z22">
        <f t="shared" si="9"/>
        <v>-0.10000000000000142</v>
      </c>
      <c r="AA22">
        <f t="shared" si="10"/>
        <v>-0.19999999999999574</v>
      </c>
    </row>
    <row r="23" spans="1:27" x14ac:dyDescent="0.3">
      <c r="A23" s="3" t="s">
        <v>18</v>
      </c>
      <c r="B23" s="1">
        <v>36536</v>
      </c>
      <c r="C23" s="2">
        <v>0.40763888888888899</v>
      </c>
      <c r="D23">
        <v>31.2</v>
      </c>
      <c r="E23">
        <v>46.02</v>
      </c>
      <c r="F23">
        <v>30.5</v>
      </c>
      <c r="G23">
        <v>35.9</v>
      </c>
      <c r="H23">
        <v>26.6</v>
      </c>
      <c r="I23">
        <v>34.5</v>
      </c>
      <c r="J23">
        <v>36.799999999999997</v>
      </c>
      <c r="K23">
        <v>38.799999999999997</v>
      </c>
      <c r="L23">
        <v>36.200000000000003</v>
      </c>
      <c r="M23">
        <v>19.399999999999999</v>
      </c>
      <c r="N23">
        <v>19.600000000000001</v>
      </c>
      <c r="O23">
        <v>32.700000000000003</v>
      </c>
      <c r="P23" s="7">
        <v>33.1</v>
      </c>
      <c r="Q23" s="7">
        <v>42.5</v>
      </c>
      <c r="R23">
        <f t="shared" si="1"/>
        <v>0.10000000000000142</v>
      </c>
      <c r="S23">
        <f t="shared" si="2"/>
        <v>9.9999999999997868E-2</v>
      </c>
      <c r="T23">
        <f t="shared" si="3"/>
        <v>3.0000000000001137E-2</v>
      </c>
      <c r="U23">
        <f t="shared" si="4"/>
        <v>0.10000000000000142</v>
      </c>
      <c r="V23">
        <f t="shared" si="5"/>
        <v>0</v>
      </c>
      <c r="W23">
        <f t="shared" si="6"/>
        <v>0.20000000000000284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0.10000000000000142</v>
      </c>
    </row>
    <row r="24" spans="1:27" x14ac:dyDescent="0.3">
      <c r="A24" s="3" t="s">
        <v>18</v>
      </c>
      <c r="B24" s="1">
        <v>36536</v>
      </c>
      <c r="C24" s="2">
        <v>0.40833333333333299</v>
      </c>
      <c r="D24">
        <v>31.5</v>
      </c>
      <c r="E24">
        <v>46.05</v>
      </c>
      <c r="F24">
        <v>30.6</v>
      </c>
      <c r="G24">
        <v>35.9</v>
      </c>
      <c r="H24">
        <v>26.6</v>
      </c>
      <c r="I24">
        <v>34.5</v>
      </c>
      <c r="J24">
        <v>36.799999999999997</v>
      </c>
      <c r="K24">
        <v>38.9</v>
      </c>
      <c r="L24">
        <v>36.200000000000003</v>
      </c>
      <c r="M24">
        <v>18.8</v>
      </c>
      <c r="N24">
        <v>19.5</v>
      </c>
      <c r="O24">
        <v>33</v>
      </c>
      <c r="P24" s="7">
        <v>33.299999999999997</v>
      </c>
      <c r="Q24" s="7">
        <v>42.6</v>
      </c>
      <c r="R24">
        <f t="shared" si="1"/>
        <v>0.19999999999999574</v>
      </c>
      <c r="S24">
        <f t="shared" si="2"/>
        <v>0.30000000000000071</v>
      </c>
      <c r="T24">
        <f t="shared" si="3"/>
        <v>2.9999999999994031E-2</v>
      </c>
      <c r="U24">
        <f t="shared" si="4"/>
        <v>0.10000000000000142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0.10000000000000142</v>
      </c>
      <c r="AA24">
        <f t="shared" si="10"/>
        <v>0</v>
      </c>
    </row>
    <row r="25" spans="1:27" x14ac:dyDescent="0.3">
      <c r="A25" s="3" t="s">
        <v>18</v>
      </c>
      <c r="B25" s="1">
        <v>36536</v>
      </c>
      <c r="C25" s="2">
        <v>0.40902777777777799</v>
      </c>
      <c r="D25">
        <v>31.6</v>
      </c>
      <c r="E25">
        <v>46.08</v>
      </c>
      <c r="F25">
        <v>30.7</v>
      </c>
      <c r="G25">
        <v>35.9</v>
      </c>
      <c r="H25">
        <v>26.8</v>
      </c>
      <c r="I25">
        <v>34.6</v>
      </c>
      <c r="J25">
        <v>36.799999999999997</v>
      </c>
      <c r="K25">
        <v>38.799999999999997</v>
      </c>
      <c r="L25">
        <v>36.200000000000003</v>
      </c>
      <c r="M25">
        <v>20.6</v>
      </c>
      <c r="N25">
        <v>19.7</v>
      </c>
      <c r="O25">
        <v>33.1</v>
      </c>
      <c r="P25" s="7">
        <v>33.299999999999997</v>
      </c>
      <c r="Q25" s="7">
        <v>43.1</v>
      </c>
      <c r="R25">
        <f t="shared" si="1"/>
        <v>0</v>
      </c>
      <c r="S25">
        <f t="shared" si="2"/>
        <v>0.10000000000000142</v>
      </c>
      <c r="T25">
        <f t="shared" si="3"/>
        <v>3.0000000000001137E-2</v>
      </c>
      <c r="U25">
        <f t="shared" si="4"/>
        <v>9.9999999999997868E-2</v>
      </c>
      <c r="V25">
        <f t="shared" si="5"/>
        <v>0</v>
      </c>
      <c r="W25">
        <f t="shared" si="6"/>
        <v>0.19999999999999929</v>
      </c>
      <c r="X25">
        <f t="shared" si="7"/>
        <v>0.10000000000000142</v>
      </c>
      <c r="Y25">
        <f t="shared" si="8"/>
        <v>0</v>
      </c>
      <c r="Z25">
        <f t="shared" si="9"/>
        <v>-0.10000000000000142</v>
      </c>
      <c r="AA25">
        <f t="shared" si="10"/>
        <v>0</v>
      </c>
    </row>
    <row r="26" spans="1:27" x14ac:dyDescent="0.3">
      <c r="A26" s="3" t="s">
        <v>18</v>
      </c>
      <c r="B26" s="1">
        <v>36536</v>
      </c>
      <c r="C26" s="2">
        <v>0.40972222222222199</v>
      </c>
      <c r="D26">
        <v>31.7</v>
      </c>
      <c r="E26">
        <v>46.11</v>
      </c>
      <c r="F26">
        <v>30.8</v>
      </c>
      <c r="G26">
        <v>35.799999999999997</v>
      </c>
      <c r="H26">
        <v>26.9</v>
      </c>
      <c r="I26">
        <v>34.5</v>
      </c>
      <c r="J26">
        <v>36.700000000000003</v>
      </c>
      <c r="K26">
        <v>38.700000000000003</v>
      </c>
      <c r="L26">
        <v>36.1</v>
      </c>
      <c r="M26">
        <v>21.1</v>
      </c>
      <c r="N26">
        <v>19.8</v>
      </c>
      <c r="O26">
        <v>33.1</v>
      </c>
      <c r="P26" s="7">
        <v>33.5</v>
      </c>
      <c r="Q26" s="7">
        <v>43.3</v>
      </c>
      <c r="R26">
        <f t="shared" si="1"/>
        <v>0.20000000000000284</v>
      </c>
      <c r="S26">
        <f t="shared" si="2"/>
        <v>9.9999999999997868E-2</v>
      </c>
      <c r="T26">
        <f t="shared" si="3"/>
        <v>3.0000000000001137E-2</v>
      </c>
      <c r="U26">
        <f t="shared" si="4"/>
        <v>0.10000000000000142</v>
      </c>
      <c r="V26">
        <f t="shared" si="5"/>
        <v>-0.10000000000000142</v>
      </c>
      <c r="W26">
        <f t="shared" si="6"/>
        <v>9.9999999999997868E-2</v>
      </c>
      <c r="X26">
        <f t="shared" si="7"/>
        <v>-0.10000000000000142</v>
      </c>
      <c r="Y26">
        <f t="shared" si="8"/>
        <v>-9.9999999999994316E-2</v>
      </c>
      <c r="Z26">
        <f t="shared" si="9"/>
        <v>-9.9999999999994316E-2</v>
      </c>
      <c r="AA26">
        <f t="shared" si="10"/>
        <v>-0.10000000000000142</v>
      </c>
    </row>
    <row r="27" spans="1:27" x14ac:dyDescent="0.3">
      <c r="A27" s="3" t="s">
        <v>18</v>
      </c>
      <c r="B27" s="1">
        <v>36536</v>
      </c>
      <c r="C27" s="2">
        <v>0.41041666666666698</v>
      </c>
      <c r="D27">
        <v>31.8</v>
      </c>
      <c r="E27">
        <v>46.14</v>
      </c>
      <c r="F27">
        <v>30.9</v>
      </c>
      <c r="G27">
        <v>35.799999999999997</v>
      </c>
      <c r="H27">
        <v>27.1</v>
      </c>
      <c r="I27">
        <v>34.5</v>
      </c>
      <c r="J27">
        <v>36.700000000000003</v>
      </c>
      <c r="K27">
        <v>38.700000000000003</v>
      </c>
      <c r="L27">
        <v>36.1</v>
      </c>
      <c r="M27">
        <v>20.8</v>
      </c>
      <c r="N27">
        <v>20.100000000000001</v>
      </c>
      <c r="O27">
        <v>33.299999999999997</v>
      </c>
      <c r="P27" s="7">
        <v>33.700000000000003</v>
      </c>
      <c r="Q27" s="7">
        <v>43.5</v>
      </c>
      <c r="R27">
        <f t="shared" si="1"/>
        <v>0.20000000000000284</v>
      </c>
      <c r="S27">
        <f t="shared" si="2"/>
        <v>0.10000000000000142</v>
      </c>
      <c r="T27">
        <f t="shared" si="3"/>
        <v>3.0000000000001137E-2</v>
      </c>
      <c r="U27">
        <f t="shared" si="4"/>
        <v>9.9999999999997868E-2</v>
      </c>
      <c r="V27">
        <f t="shared" si="5"/>
        <v>0</v>
      </c>
      <c r="W27">
        <f t="shared" si="6"/>
        <v>0.20000000000000284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</row>
    <row r="28" spans="1:27" x14ac:dyDescent="0.3">
      <c r="A28" s="3" t="s">
        <v>18</v>
      </c>
      <c r="B28" s="1">
        <v>36536</v>
      </c>
      <c r="C28" s="2">
        <v>0.41111111111111098</v>
      </c>
      <c r="D28">
        <v>32</v>
      </c>
      <c r="E28">
        <v>46.17</v>
      </c>
      <c r="F28">
        <v>31</v>
      </c>
      <c r="G28">
        <v>35.9</v>
      </c>
      <c r="H28">
        <v>27.2</v>
      </c>
      <c r="I28">
        <v>34.5</v>
      </c>
      <c r="J28">
        <v>36.700000000000003</v>
      </c>
      <c r="K28">
        <v>38.700000000000003</v>
      </c>
      <c r="L28">
        <v>36.1</v>
      </c>
      <c r="M28">
        <v>20.6</v>
      </c>
      <c r="N28">
        <v>20.3</v>
      </c>
      <c r="O28">
        <v>33.6</v>
      </c>
      <c r="P28" s="7">
        <v>33.799999999999997</v>
      </c>
      <c r="Q28" s="7">
        <v>43.9</v>
      </c>
      <c r="R28">
        <f t="shared" si="1"/>
        <v>9.9999999999994316E-2</v>
      </c>
      <c r="S28">
        <f t="shared" si="2"/>
        <v>0.19999999999999929</v>
      </c>
      <c r="T28">
        <f t="shared" si="3"/>
        <v>3.0000000000001137E-2</v>
      </c>
      <c r="U28">
        <f t="shared" si="4"/>
        <v>0.10000000000000142</v>
      </c>
      <c r="V28">
        <f t="shared" si="5"/>
        <v>0.10000000000000142</v>
      </c>
      <c r="W28">
        <f t="shared" si="6"/>
        <v>9.9999999999997868E-2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</row>
    <row r="29" spans="1:27" x14ac:dyDescent="0.3">
      <c r="A29" s="3" t="s">
        <v>18</v>
      </c>
      <c r="B29" s="1">
        <v>36536</v>
      </c>
      <c r="C29" s="2">
        <v>0.41180555555555498</v>
      </c>
      <c r="D29">
        <v>32.1</v>
      </c>
      <c r="E29">
        <v>46.2</v>
      </c>
      <c r="F29">
        <v>31.2</v>
      </c>
      <c r="G29">
        <v>35.9</v>
      </c>
      <c r="H29">
        <v>27.3</v>
      </c>
      <c r="I29">
        <v>34.5</v>
      </c>
      <c r="J29">
        <v>36.700000000000003</v>
      </c>
      <c r="K29">
        <v>38.6</v>
      </c>
      <c r="L29">
        <v>36.1</v>
      </c>
      <c r="M29">
        <v>21.4</v>
      </c>
      <c r="N29">
        <v>20.5</v>
      </c>
      <c r="O29">
        <v>33.799999999999997</v>
      </c>
      <c r="P29" s="7">
        <v>34</v>
      </c>
      <c r="Q29" s="7">
        <v>44.2</v>
      </c>
      <c r="R29">
        <f t="shared" si="1"/>
        <v>0.20000000000000284</v>
      </c>
      <c r="S29">
        <f t="shared" si="2"/>
        <v>0.10000000000000142</v>
      </c>
      <c r="T29">
        <f t="shared" si="3"/>
        <v>3.0000000000001137E-2</v>
      </c>
      <c r="U29">
        <f t="shared" si="4"/>
        <v>0.19999999999999929</v>
      </c>
      <c r="V29">
        <f t="shared" si="5"/>
        <v>0</v>
      </c>
      <c r="W29">
        <f t="shared" si="6"/>
        <v>0.10000000000000142</v>
      </c>
      <c r="X29">
        <f t="shared" si="7"/>
        <v>0</v>
      </c>
      <c r="Y29">
        <f t="shared" si="8"/>
        <v>0</v>
      </c>
      <c r="Z29">
        <f t="shared" si="9"/>
        <v>-0.10000000000000142</v>
      </c>
      <c r="AA29">
        <f t="shared" si="10"/>
        <v>0</v>
      </c>
    </row>
    <row r="30" spans="1:27" x14ac:dyDescent="0.3">
      <c r="A30" s="3" t="s">
        <v>18</v>
      </c>
      <c r="B30" s="1">
        <v>36536</v>
      </c>
      <c r="C30" s="2">
        <v>0.41249999999999998</v>
      </c>
      <c r="D30">
        <v>32.299999999999997</v>
      </c>
      <c r="E30">
        <v>46.23</v>
      </c>
      <c r="F30">
        <v>31.3</v>
      </c>
      <c r="G30">
        <v>35.9</v>
      </c>
      <c r="H30">
        <v>27.4</v>
      </c>
      <c r="I30">
        <v>34.6</v>
      </c>
      <c r="J30">
        <v>36.700000000000003</v>
      </c>
      <c r="K30">
        <v>38.700000000000003</v>
      </c>
      <c r="L30">
        <v>36.200000000000003</v>
      </c>
      <c r="M30">
        <v>19.899999999999999</v>
      </c>
      <c r="N30">
        <v>20.399999999999999</v>
      </c>
      <c r="O30">
        <v>34.1</v>
      </c>
      <c r="P30" s="7">
        <v>34</v>
      </c>
      <c r="Q30" s="7">
        <v>44.5</v>
      </c>
      <c r="R30">
        <f t="shared" si="1"/>
        <v>0</v>
      </c>
      <c r="S30">
        <f t="shared" si="2"/>
        <v>0.19999999999999574</v>
      </c>
      <c r="T30">
        <f t="shared" si="3"/>
        <v>2.9999999999994031E-2</v>
      </c>
      <c r="U30">
        <f t="shared" si="4"/>
        <v>0.10000000000000142</v>
      </c>
      <c r="V30">
        <f t="shared" si="5"/>
        <v>0</v>
      </c>
      <c r="W30">
        <f t="shared" si="6"/>
        <v>9.9999999999997868E-2</v>
      </c>
      <c r="X30">
        <f t="shared" si="7"/>
        <v>0.10000000000000142</v>
      </c>
      <c r="Y30">
        <f t="shared" si="8"/>
        <v>0</v>
      </c>
      <c r="Z30">
        <f t="shared" si="9"/>
        <v>0.10000000000000142</v>
      </c>
      <c r="AA30">
        <f t="shared" si="10"/>
        <v>0.10000000000000142</v>
      </c>
    </row>
    <row r="31" spans="1:27" x14ac:dyDescent="0.3">
      <c r="A31" s="3" t="s">
        <v>18</v>
      </c>
      <c r="B31" s="1">
        <v>36536</v>
      </c>
      <c r="C31" s="2">
        <v>0.41319444444444398</v>
      </c>
      <c r="D31">
        <v>32.4</v>
      </c>
      <c r="E31">
        <v>46.26</v>
      </c>
      <c r="F31">
        <v>31.4</v>
      </c>
      <c r="G31">
        <v>35.9</v>
      </c>
      <c r="H31">
        <v>27.5</v>
      </c>
      <c r="I31">
        <v>34.6</v>
      </c>
      <c r="J31">
        <v>36.700000000000003</v>
      </c>
      <c r="K31">
        <v>38.799999999999997</v>
      </c>
      <c r="L31">
        <v>36.200000000000003</v>
      </c>
      <c r="M31">
        <v>20.100000000000001</v>
      </c>
      <c r="N31">
        <v>20.5</v>
      </c>
      <c r="O31">
        <v>34.200000000000003</v>
      </c>
      <c r="P31" s="7">
        <v>34.200000000000003</v>
      </c>
      <c r="Q31" s="7">
        <v>45</v>
      </c>
      <c r="R31">
        <f t="shared" si="1"/>
        <v>0.20000000000000284</v>
      </c>
      <c r="S31">
        <f t="shared" si="2"/>
        <v>0.10000000000000142</v>
      </c>
      <c r="T31">
        <f t="shared" si="3"/>
        <v>3.0000000000001137E-2</v>
      </c>
      <c r="U31">
        <f t="shared" si="4"/>
        <v>9.9999999999997868E-2</v>
      </c>
      <c r="V31">
        <f t="shared" si="5"/>
        <v>0</v>
      </c>
      <c r="W31">
        <f t="shared" si="6"/>
        <v>0.10000000000000142</v>
      </c>
      <c r="X31">
        <f t="shared" si="7"/>
        <v>0</v>
      </c>
      <c r="Y31">
        <f t="shared" si="8"/>
        <v>0</v>
      </c>
      <c r="Z31">
        <f t="shared" si="9"/>
        <v>9.9999999999994316E-2</v>
      </c>
      <c r="AA31">
        <f t="shared" si="10"/>
        <v>0</v>
      </c>
    </row>
    <row r="32" spans="1:27" x14ac:dyDescent="0.3">
      <c r="A32" s="3" t="s">
        <v>18</v>
      </c>
      <c r="B32" s="1">
        <v>36536</v>
      </c>
      <c r="C32" s="2">
        <v>0.41388888888888897</v>
      </c>
      <c r="D32">
        <v>32.6</v>
      </c>
      <c r="E32">
        <v>46.29</v>
      </c>
      <c r="F32">
        <v>31.4</v>
      </c>
      <c r="G32">
        <v>35.799999999999997</v>
      </c>
      <c r="H32">
        <v>27.5</v>
      </c>
      <c r="I32">
        <v>34.6</v>
      </c>
      <c r="J32">
        <v>36.6</v>
      </c>
      <c r="K32">
        <v>38.700000000000003</v>
      </c>
      <c r="L32">
        <v>36.1</v>
      </c>
      <c r="M32">
        <v>20.399999999999999</v>
      </c>
      <c r="N32">
        <v>20.399999999999999</v>
      </c>
      <c r="O32">
        <v>34.299999999999997</v>
      </c>
      <c r="P32" s="7">
        <v>34.299999999999997</v>
      </c>
      <c r="Q32" s="7">
        <v>45.2</v>
      </c>
      <c r="R32">
        <f t="shared" si="1"/>
        <v>9.9999999999994316E-2</v>
      </c>
      <c r="S32">
        <f t="shared" si="2"/>
        <v>0.20000000000000284</v>
      </c>
      <c r="T32">
        <f t="shared" si="3"/>
        <v>3.0000000000001137E-2</v>
      </c>
      <c r="U32">
        <f t="shared" si="4"/>
        <v>0</v>
      </c>
      <c r="V32">
        <f t="shared" si="5"/>
        <v>-0.10000000000000142</v>
      </c>
      <c r="W32">
        <f t="shared" si="6"/>
        <v>0</v>
      </c>
      <c r="X32">
        <f t="shared" si="7"/>
        <v>0</v>
      </c>
      <c r="Y32">
        <f t="shared" si="8"/>
        <v>-0.10000000000000142</v>
      </c>
      <c r="Z32">
        <f t="shared" si="9"/>
        <v>-9.9999999999994316E-2</v>
      </c>
      <c r="AA32">
        <f t="shared" si="10"/>
        <v>-0.10000000000000142</v>
      </c>
    </row>
    <row r="33" spans="1:27" ht="15" x14ac:dyDescent="0.3">
      <c r="A33" s="3" t="s">
        <v>18</v>
      </c>
      <c r="B33" s="1">
        <v>36536</v>
      </c>
      <c r="C33" s="2">
        <v>0.41458333333333303</v>
      </c>
      <c r="D33">
        <v>32.700000000000003</v>
      </c>
      <c r="E33">
        <v>46.32</v>
      </c>
      <c r="F33">
        <v>31.5</v>
      </c>
      <c r="G33">
        <v>35.799999999999997</v>
      </c>
      <c r="H33">
        <v>27.6</v>
      </c>
      <c r="I33">
        <v>34.6</v>
      </c>
      <c r="J33">
        <v>36.6</v>
      </c>
      <c r="K33">
        <v>38.700000000000003</v>
      </c>
      <c r="L33">
        <v>36.1</v>
      </c>
      <c r="M33">
        <v>20.6</v>
      </c>
      <c r="N33">
        <v>20.399999999999999</v>
      </c>
      <c r="O33">
        <v>34.5</v>
      </c>
      <c r="P33" s="7">
        <v>34.4</v>
      </c>
      <c r="Q33" s="13">
        <v>45.3</v>
      </c>
      <c r="R33">
        <f t="shared" si="1"/>
        <v>0.10000000000000142</v>
      </c>
      <c r="S33">
        <f t="shared" si="2"/>
        <v>0.10000000000000142</v>
      </c>
      <c r="T33">
        <f t="shared" si="3"/>
        <v>3.0000000000001137E-2</v>
      </c>
      <c r="U33">
        <f t="shared" si="4"/>
        <v>0.10000000000000142</v>
      </c>
      <c r="V33">
        <f t="shared" si="5"/>
        <v>0</v>
      </c>
      <c r="W33">
        <f t="shared" si="6"/>
        <v>0.10000000000000142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</row>
    <row r="34" spans="1:27" ht="15" x14ac:dyDescent="0.3">
      <c r="A34" s="3" t="s">
        <v>18</v>
      </c>
      <c r="B34" s="1">
        <v>36536</v>
      </c>
      <c r="C34" s="2">
        <v>0.41527777777777802</v>
      </c>
      <c r="D34">
        <v>32.9</v>
      </c>
      <c r="E34">
        <v>46.35</v>
      </c>
      <c r="F34">
        <v>31.6</v>
      </c>
      <c r="G34">
        <v>35.799999999999997</v>
      </c>
      <c r="H34">
        <v>27.7</v>
      </c>
      <c r="I34">
        <v>34.6</v>
      </c>
      <c r="J34">
        <v>36.6</v>
      </c>
      <c r="K34">
        <v>38.700000000000003</v>
      </c>
      <c r="L34">
        <v>36.200000000000003</v>
      </c>
      <c r="M34">
        <v>20.7</v>
      </c>
      <c r="N34">
        <v>20.5</v>
      </c>
      <c r="O34">
        <v>34.6</v>
      </c>
      <c r="P34" s="7">
        <v>34.299999999999997</v>
      </c>
      <c r="Q34" s="13">
        <v>45.7</v>
      </c>
      <c r="R34">
        <f t="shared" si="1"/>
        <v>-0.10000000000000142</v>
      </c>
      <c r="S34">
        <f t="shared" si="2"/>
        <v>0.19999999999999574</v>
      </c>
      <c r="T34">
        <f t="shared" si="3"/>
        <v>3.0000000000001137E-2</v>
      </c>
      <c r="U34">
        <f t="shared" si="4"/>
        <v>0.10000000000000142</v>
      </c>
      <c r="V34">
        <f t="shared" si="5"/>
        <v>0</v>
      </c>
      <c r="W34">
        <f t="shared" si="6"/>
        <v>9.9999999999997868E-2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0.10000000000000142</v>
      </c>
    </row>
    <row r="35" spans="1:27" ht="15" x14ac:dyDescent="0.3">
      <c r="A35" s="3" t="s">
        <v>18</v>
      </c>
      <c r="B35" s="1">
        <v>36536</v>
      </c>
      <c r="C35" s="2">
        <v>0.41597222222222202</v>
      </c>
      <c r="D35">
        <v>33.1</v>
      </c>
      <c r="E35">
        <v>46.38</v>
      </c>
      <c r="F35">
        <v>31.7</v>
      </c>
      <c r="G35">
        <v>35.9</v>
      </c>
      <c r="H35">
        <v>27.9</v>
      </c>
      <c r="I35">
        <v>34.700000000000003</v>
      </c>
      <c r="J35">
        <v>36.6</v>
      </c>
      <c r="K35">
        <v>38.700000000000003</v>
      </c>
      <c r="L35">
        <v>36.200000000000003</v>
      </c>
      <c r="M35">
        <v>20.2</v>
      </c>
      <c r="N35">
        <v>20.6</v>
      </c>
      <c r="O35">
        <v>34.799999999999997</v>
      </c>
      <c r="P35" s="7">
        <v>34.6</v>
      </c>
      <c r="Q35" s="13">
        <v>45.8</v>
      </c>
      <c r="R35">
        <f t="shared" si="1"/>
        <v>0.30000000000000426</v>
      </c>
      <c r="S35">
        <f t="shared" si="2"/>
        <v>0.20000000000000284</v>
      </c>
      <c r="T35">
        <f t="shared" si="3"/>
        <v>3.0000000000001137E-2</v>
      </c>
      <c r="U35">
        <f t="shared" si="4"/>
        <v>9.9999999999997868E-2</v>
      </c>
      <c r="V35">
        <f t="shared" si="5"/>
        <v>0.10000000000000142</v>
      </c>
      <c r="W35">
        <f t="shared" si="6"/>
        <v>0.19999999999999929</v>
      </c>
      <c r="X35">
        <f t="shared" si="7"/>
        <v>0.10000000000000142</v>
      </c>
      <c r="Y35">
        <f t="shared" si="8"/>
        <v>0</v>
      </c>
      <c r="Z35">
        <f t="shared" si="9"/>
        <v>0</v>
      </c>
      <c r="AA35">
        <f t="shared" si="10"/>
        <v>0</v>
      </c>
    </row>
    <row r="36" spans="1:27" ht="15" x14ac:dyDescent="0.3">
      <c r="A36" s="3" t="s">
        <v>18</v>
      </c>
      <c r="B36" s="1">
        <v>36536</v>
      </c>
      <c r="C36" s="2">
        <v>0.41666666666666702</v>
      </c>
      <c r="D36">
        <v>33.200000000000003</v>
      </c>
      <c r="E36">
        <v>46.41</v>
      </c>
      <c r="F36">
        <v>31.8</v>
      </c>
      <c r="G36">
        <v>35.9</v>
      </c>
      <c r="H36">
        <v>28</v>
      </c>
      <c r="I36">
        <v>34.799999999999997</v>
      </c>
      <c r="J36">
        <v>36.6</v>
      </c>
      <c r="K36">
        <v>38.700000000000003</v>
      </c>
      <c r="L36">
        <v>36.200000000000003</v>
      </c>
      <c r="M36">
        <v>21.2</v>
      </c>
      <c r="N36">
        <v>20.7</v>
      </c>
      <c r="O36">
        <v>34.799999999999997</v>
      </c>
      <c r="P36" s="7">
        <v>34.799999999999997</v>
      </c>
      <c r="Q36" s="13">
        <v>46</v>
      </c>
      <c r="R36">
        <f t="shared" si="1"/>
        <v>0.19999999999999574</v>
      </c>
      <c r="S36">
        <f t="shared" si="2"/>
        <v>0.10000000000000142</v>
      </c>
      <c r="T36">
        <f t="shared" si="3"/>
        <v>2.9999999999994031E-2</v>
      </c>
      <c r="U36">
        <f t="shared" si="4"/>
        <v>0.10000000000000142</v>
      </c>
      <c r="V36">
        <f t="shared" si="5"/>
        <v>0</v>
      </c>
      <c r="W36">
        <f t="shared" si="6"/>
        <v>0.10000000000000142</v>
      </c>
      <c r="X36">
        <f t="shared" si="7"/>
        <v>9.9999999999994316E-2</v>
      </c>
      <c r="Y36">
        <f t="shared" si="8"/>
        <v>0</v>
      </c>
      <c r="Z36">
        <f t="shared" si="9"/>
        <v>0</v>
      </c>
      <c r="AA36">
        <f t="shared" si="10"/>
        <v>0</v>
      </c>
    </row>
    <row r="37" spans="1:27" ht="15" x14ac:dyDescent="0.3">
      <c r="A37" s="3" t="s">
        <v>18</v>
      </c>
      <c r="B37" s="1">
        <v>36536</v>
      </c>
      <c r="C37" s="2">
        <v>0.41736111111111102</v>
      </c>
      <c r="D37">
        <v>33.4</v>
      </c>
      <c r="E37">
        <v>46.44</v>
      </c>
      <c r="F37">
        <v>32</v>
      </c>
      <c r="G37">
        <v>35.9</v>
      </c>
      <c r="H37">
        <v>28.2</v>
      </c>
      <c r="I37">
        <v>34.799999999999997</v>
      </c>
      <c r="J37">
        <v>36.700000000000003</v>
      </c>
      <c r="K37">
        <v>38.700000000000003</v>
      </c>
      <c r="L37">
        <v>36.299999999999997</v>
      </c>
      <c r="M37">
        <v>20.7</v>
      </c>
      <c r="N37">
        <v>20.8</v>
      </c>
      <c r="O37">
        <v>35</v>
      </c>
      <c r="P37" s="7">
        <v>34.799999999999997</v>
      </c>
      <c r="Q37" s="13">
        <v>46.2</v>
      </c>
      <c r="R37">
        <f t="shared" si="1"/>
        <v>0</v>
      </c>
      <c r="S37">
        <f t="shared" si="2"/>
        <v>0.19999999999999574</v>
      </c>
      <c r="T37">
        <f t="shared" si="3"/>
        <v>3.0000000000001137E-2</v>
      </c>
      <c r="U37">
        <f t="shared" si="4"/>
        <v>0.19999999999999929</v>
      </c>
      <c r="V37">
        <f t="shared" si="5"/>
        <v>0</v>
      </c>
      <c r="W37">
        <f t="shared" si="6"/>
        <v>0.19999999999999929</v>
      </c>
      <c r="X37">
        <f t="shared" si="7"/>
        <v>0</v>
      </c>
      <c r="Y37">
        <f t="shared" si="8"/>
        <v>0.10000000000000142</v>
      </c>
      <c r="Z37">
        <f t="shared" si="9"/>
        <v>0</v>
      </c>
      <c r="AA37">
        <f t="shared" si="10"/>
        <v>9.9999999999994316E-2</v>
      </c>
    </row>
    <row r="38" spans="1:27" ht="15" x14ac:dyDescent="0.3">
      <c r="A38" s="3" t="s">
        <v>18</v>
      </c>
      <c r="B38" s="1">
        <v>36536</v>
      </c>
      <c r="C38" s="2">
        <v>0.41805555555555501</v>
      </c>
      <c r="D38">
        <v>33.5</v>
      </c>
      <c r="E38">
        <v>46.47</v>
      </c>
      <c r="F38">
        <v>32.1</v>
      </c>
      <c r="G38">
        <v>36</v>
      </c>
      <c r="H38">
        <v>28.3</v>
      </c>
      <c r="I38">
        <v>34.799999999999997</v>
      </c>
      <c r="J38">
        <v>36.700000000000003</v>
      </c>
      <c r="K38">
        <v>38.799999999999997</v>
      </c>
      <c r="L38">
        <v>36.299999999999997</v>
      </c>
      <c r="M38">
        <v>20.7</v>
      </c>
      <c r="N38">
        <v>20.9</v>
      </c>
      <c r="O38">
        <v>35.1</v>
      </c>
      <c r="P38" s="7">
        <v>34.799999999999997</v>
      </c>
      <c r="Q38" s="13">
        <v>46.6</v>
      </c>
      <c r="R38">
        <f t="shared" si="1"/>
        <v>0</v>
      </c>
      <c r="S38">
        <f t="shared" si="2"/>
        <v>0.10000000000000142</v>
      </c>
      <c r="T38">
        <f t="shared" si="3"/>
        <v>3.0000000000001137E-2</v>
      </c>
      <c r="U38">
        <f t="shared" si="4"/>
        <v>0.10000000000000142</v>
      </c>
      <c r="V38">
        <f t="shared" si="5"/>
        <v>0.10000000000000142</v>
      </c>
      <c r="W38">
        <f t="shared" si="6"/>
        <v>0.10000000000000142</v>
      </c>
      <c r="X38">
        <f t="shared" si="7"/>
        <v>0</v>
      </c>
      <c r="Y38">
        <f t="shared" si="8"/>
        <v>0</v>
      </c>
      <c r="Z38">
        <f t="shared" si="9"/>
        <v>9.9999999999994316E-2</v>
      </c>
      <c r="AA38">
        <f t="shared" si="10"/>
        <v>0</v>
      </c>
    </row>
    <row r="39" spans="1:27" ht="15" x14ac:dyDescent="0.3">
      <c r="A39" s="3" t="s">
        <v>18</v>
      </c>
      <c r="B39" s="1">
        <v>36536</v>
      </c>
      <c r="C39" s="2">
        <v>0.41875000000000001</v>
      </c>
      <c r="D39">
        <v>33.6</v>
      </c>
      <c r="E39">
        <v>46.5</v>
      </c>
      <c r="F39">
        <v>32.1</v>
      </c>
      <c r="G39">
        <v>35.799999999999997</v>
      </c>
      <c r="H39">
        <v>28.4</v>
      </c>
      <c r="I39">
        <v>34.799999999999997</v>
      </c>
      <c r="J39">
        <v>36.6</v>
      </c>
      <c r="K39">
        <v>38.700000000000003</v>
      </c>
      <c r="L39">
        <v>36.299999999999997</v>
      </c>
      <c r="M39">
        <v>20.8</v>
      </c>
      <c r="N39">
        <v>20.9</v>
      </c>
      <c r="O39">
        <v>35.1</v>
      </c>
      <c r="P39" s="7">
        <v>35</v>
      </c>
      <c r="Q39" s="13">
        <v>46.7</v>
      </c>
      <c r="R39">
        <f t="shared" si="1"/>
        <v>0.20000000000000284</v>
      </c>
      <c r="S39">
        <f t="shared" si="2"/>
        <v>0.10000000000000142</v>
      </c>
      <c r="T39">
        <f t="shared" si="3"/>
        <v>3.0000000000001137E-2</v>
      </c>
      <c r="U39">
        <f t="shared" si="4"/>
        <v>0</v>
      </c>
      <c r="V39">
        <f t="shared" si="5"/>
        <v>-0.20000000000000284</v>
      </c>
      <c r="W39">
        <f t="shared" si="6"/>
        <v>9.9999999999997868E-2</v>
      </c>
      <c r="X39">
        <f t="shared" si="7"/>
        <v>0</v>
      </c>
      <c r="Y39">
        <f t="shared" si="8"/>
        <v>-0.10000000000000142</v>
      </c>
      <c r="Z39">
        <f t="shared" si="9"/>
        <v>-9.9999999999994316E-2</v>
      </c>
      <c r="AA39">
        <f t="shared" si="10"/>
        <v>0</v>
      </c>
    </row>
    <row r="40" spans="1:27" ht="15" x14ac:dyDescent="0.3">
      <c r="A40" s="3" t="s">
        <v>18</v>
      </c>
      <c r="B40" s="1">
        <v>36536</v>
      </c>
      <c r="C40" s="2">
        <v>0.41944444444444401</v>
      </c>
      <c r="D40">
        <v>33.799999999999997</v>
      </c>
      <c r="E40">
        <v>46.53</v>
      </c>
      <c r="F40">
        <v>32.200000000000003</v>
      </c>
      <c r="G40">
        <v>35.799999999999997</v>
      </c>
      <c r="H40">
        <v>28.5</v>
      </c>
      <c r="I40">
        <v>34.9</v>
      </c>
      <c r="J40">
        <v>36.6</v>
      </c>
      <c r="K40">
        <v>38.6</v>
      </c>
      <c r="L40">
        <v>36.299999999999997</v>
      </c>
      <c r="M40">
        <v>22</v>
      </c>
      <c r="N40">
        <v>21.1</v>
      </c>
      <c r="O40">
        <v>35.200000000000003</v>
      </c>
      <c r="P40" s="7">
        <v>35</v>
      </c>
      <c r="Q40" s="13">
        <v>46.9</v>
      </c>
      <c r="R40">
        <f t="shared" si="1"/>
        <v>0</v>
      </c>
      <c r="S40">
        <f t="shared" si="2"/>
        <v>0.19999999999999574</v>
      </c>
      <c r="T40">
        <f t="shared" si="3"/>
        <v>3.0000000000001137E-2</v>
      </c>
      <c r="U40">
        <f t="shared" si="4"/>
        <v>0.10000000000000142</v>
      </c>
      <c r="V40">
        <f t="shared" si="5"/>
        <v>0</v>
      </c>
      <c r="W40">
        <f t="shared" si="6"/>
        <v>0.10000000000000142</v>
      </c>
      <c r="X40">
        <f t="shared" si="7"/>
        <v>0.10000000000000142</v>
      </c>
      <c r="Y40">
        <f t="shared" si="8"/>
        <v>0</v>
      </c>
      <c r="Z40">
        <f t="shared" si="9"/>
        <v>-0.10000000000000142</v>
      </c>
      <c r="AA40">
        <f t="shared" si="10"/>
        <v>0</v>
      </c>
    </row>
    <row r="41" spans="1:27" ht="15" x14ac:dyDescent="0.3">
      <c r="A41" s="3" t="s">
        <v>18</v>
      </c>
      <c r="B41" s="1">
        <v>36536</v>
      </c>
      <c r="C41" s="2">
        <v>0.42013888888888901</v>
      </c>
      <c r="D41">
        <v>33.9</v>
      </c>
      <c r="E41">
        <v>46.56</v>
      </c>
      <c r="F41">
        <v>32.4</v>
      </c>
      <c r="G41">
        <v>35.799999999999997</v>
      </c>
      <c r="H41">
        <v>28.6</v>
      </c>
      <c r="I41">
        <v>34.9</v>
      </c>
      <c r="J41">
        <v>36.700000000000003</v>
      </c>
      <c r="K41">
        <v>38.700000000000003</v>
      </c>
      <c r="L41">
        <v>36.299999999999997</v>
      </c>
      <c r="M41">
        <v>22.4</v>
      </c>
      <c r="N41">
        <v>21.4</v>
      </c>
      <c r="O41">
        <v>35.299999999999997</v>
      </c>
      <c r="P41" s="7">
        <v>35.299999999999997</v>
      </c>
      <c r="Q41" s="13">
        <v>47.2</v>
      </c>
      <c r="R41">
        <f t="shared" si="1"/>
        <v>0.29999999999999716</v>
      </c>
      <c r="S41">
        <f t="shared" si="2"/>
        <v>0.10000000000000142</v>
      </c>
      <c r="T41">
        <f t="shared" si="3"/>
        <v>3.0000000000001137E-2</v>
      </c>
      <c r="U41">
        <f t="shared" si="4"/>
        <v>0.19999999999999574</v>
      </c>
      <c r="V41">
        <f t="shared" si="5"/>
        <v>0</v>
      </c>
      <c r="W41">
        <f t="shared" si="6"/>
        <v>0.10000000000000142</v>
      </c>
      <c r="X41">
        <f t="shared" si="7"/>
        <v>0</v>
      </c>
      <c r="Y41">
        <f t="shared" si="8"/>
        <v>0.10000000000000142</v>
      </c>
      <c r="Z41">
        <f t="shared" si="9"/>
        <v>0.10000000000000142</v>
      </c>
      <c r="AA41">
        <f t="shared" si="10"/>
        <v>0</v>
      </c>
    </row>
    <row r="42" spans="1:27" ht="15" x14ac:dyDescent="0.3">
      <c r="A42" s="3" t="s">
        <v>18</v>
      </c>
      <c r="B42" s="1">
        <v>36536</v>
      </c>
      <c r="C42" s="2">
        <v>0.420833333333333</v>
      </c>
      <c r="D42">
        <v>34.1</v>
      </c>
      <c r="E42">
        <v>46.59</v>
      </c>
      <c r="F42">
        <v>32.6</v>
      </c>
      <c r="G42">
        <v>36</v>
      </c>
      <c r="H42">
        <v>28.8</v>
      </c>
      <c r="I42">
        <v>34.9</v>
      </c>
      <c r="J42">
        <v>36.700000000000003</v>
      </c>
      <c r="K42">
        <v>38.700000000000003</v>
      </c>
      <c r="L42">
        <v>36.4</v>
      </c>
      <c r="M42">
        <v>22.1</v>
      </c>
      <c r="N42">
        <v>21.5</v>
      </c>
      <c r="O42">
        <v>35.4</v>
      </c>
      <c r="P42" s="7">
        <v>35.299999999999997</v>
      </c>
      <c r="Q42" s="13">
        <v>47.6</v>
      </c>
      <c r="R42">
        <f t="shared" si="1"/>
        <v>0</v>
      </c>
      <c r="S42">
        <f t="shared" si="2"/>
        <v>0.20000000000000284</v>
      </c>
      <c r="T42">
        <f t="shared" si="3"/>
        <v>3.0000000000001137E-2</v>
      </c>
      <c r="U42">
        <f t="shared" si="4"/>
        <v>0.20000000000000284</v>
      </c>
      <c r="V42">
        <f t="shared" si="5"/>
        <v>0.20000000000000284</v>
      </c>
      <c r="W42">
        <f t="shared" si="6"/>
        <v>0.19999999999999929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0.10000000000000142</v>
      </c>
    </row>
    <row r="43" spans="1:27" ht="15" x14ac:dyDescent="0.3">
      <c r="A43" s="3" t="s">
        <v>18</v>
      </c>
      <c r="B43" s="1">
        <v>36536</v>
      </c>
      <c r="C43" s="2">
        <v>0.421527777777778</v>
      </c>
      <c r="D43">
        <v>34.299999999999997</v>
      </c>
      <c r="E43">
        <v>46.62</v>
      </c>
      <c r="F43">
        <v>32.700000000000003</v>
      </c>
      <c r="G43">
        <v>36</v>
      </c>
      <c r="H43">
        <v>29</v>
      </c>
      <c r="I43">
        <v>35</v>
      </c>
      <c r="J43">
        <v>36.799999999999997</v>
      </c>
      <c r="K43">
        <v>38.700000000000003</v>
      </c>
      <c r="L43">
        <v>36.4</v>
      </c>
      <c r="M43">
        <v>21.6</v>
      </c>
      <c r="N43">
        <v>21.5</v>
      </c>
      <c r="O43">
        <v>35.6</v>
      </c>
      <c r="P43" s="7">
        <v>35.5</v>
      </c>
      <c r="Q43" s="13">
        <v>47.8</v>
      </c>
      <c r="R43">
        <f t="shared" si="1"/>
        <v>0.20000000000000284</v>
      </c>
      <c r="S43">
        <f t="shared" si="2"/>
        <v>0.19999999999999574</v>
      </c>
      <c r="T43">
        <f t="shared" si="3"/>
        <v>2.9999999999994031E-2</v>
      </c>
      <c r="U43">
        <f t="shared" si="4"/>
        <v>0.10000000000000142</v>
      </c>
      <c r="V43">
        <f t="shared" si="5"/>
        <v>0</v>
      </c>
      <c r="W43">
        <f t="shared" si="6"/>
        <v>0.19999999999999929</v>
      </c>
      <c r="X43">
        <f t="shared" si="7"/>
        <v>0.10000000000000142</v>
      </c>
      <c r="Y43">
        <f t="shared" si="8"/>
        <v>9.9999999999994316E-2</v>
      </c>
      <c r="Z43">
        <f t="shared" si="9"/>
        <v>0</v>
      </c>
      <c r="AA43">
        <f t="shared" si="10"/>
        <v>0</v>
      </c>
    </row>
    <row r="44" spans="1:27" ht="15" x14ac:dyDescent="0.3">
      <c r="A44" s="3" t="s">
        <v>18</v>
      </c>
      <c r="B44" s="1">
        <v>36536</v>
      </c>
      <c r="C44" s="2">
        <v>0.422222222222222</v>
      </c>
      <c r="D44">
        <v>34.299999999999997</v>
      </c>
      <c r="E44">
        <v>46.65</v>
      </c>
      <c r="F44">
        <v>32.700000000000003</v>
      </c>
      <c r="G44">
        <v>35.9</v>
      </c>
      <c r="H44">
        <v>29</v>
      </c>
      <c r="I44">
        <v>35</v>
      </c>
      <c r="J44">
        <v>36.700000000000003</v>
      </c>
      <c r="K44">
        <v>38.700000000000003</v>
      </c>
      <c r="L44">
        <v>36.4</v>
      </c>
      <c r="M44">
        <v>21</v>
      </c>
      <c r="N44">
        <v>21.4</v>
      </c>
      <c r="O44">
        <v>35.700000000000003</v>
      </c>
      <c r="P44" s="7">
        <v>35.6</v>
      </c>
      <c r="Q44" s="13">
        <v>48.2</v>
      </c>
      <c r="R44">
        <f t="shared" si="1"/>
        <v>0.10000000000000142</v>
      </c>
      <c r="S44">
        <f t="shared" si="2"/>
        <v>0</v>
      </c>
      <c r="T44">
        <f t="shared" si="3"/>
        <v>3.0000000000001137E-2</v>
      </c>
      <c r="U44">
        <f t="shared" si="4"/>
        <v>0</v>
      </c>
      <c r="V44">
        <f t="shared" si="5"/>
        <v>-0.10000000000000142</v>
      </c>
      <c r="W44">
        <f t="shared" si="6"/>
        <v>0</v>
      </c>
      <c r="X44">
        <f t="shared" si="7"/>
        <v>0</v>
      </c>
      <c r="Y44">
        <f t="shared" si="8"/>
        <v>-9.9999999999994316E-2</v>
      </c>
      <c r="Z44">
        <f t="shared" si="9"/>
        <v>0</v>
      </c>
      <c r="AA44">
        <f t="shared" si="10"/>
        <v>0</v>
      </c>
    </row>
    <row r="45" spans="1:27" ht="15" x14ac:dyDescent="0.3">
      <c r="A45" s="3" t="s">
        <v>18</v>
      </c>
      <c r="B45" s="1">
        <v>36536</v>
      </c>
      <c r="C45" s="2">
        <v>0.422916666666667</v>
      </c>
      <c r="D45">
        <v>34.5</v>
      </c>
      <c r="E45">
        <v>46.68</v>
      </c>
      <c r="F45">
        <v>32.799999999999997</v>
      </c>
      <c r="G45">
        <v>36</v>
      </c>
      <c r="H45">
        <v>29.1</v>
      </c>
      <c r="I45">
        <v>35.1</v>
      </c>
      <c r="J45">
        <v>36.700000000000003</v>
      </c>
      <c r="K45">
        <v>38.700000000000003</v>
      </c>
      <c r="L45">
        <v>36.4</v>
      </c>
      <c r="M45">
        <v>20.8</v>
      </c>
      <c r="N45">
        <v>21.5</v>
      </c>
      <c r="O45">
        <v>35.799999999999997</v>
      </c>
      <c r="P45" s="7">
        <v>35.700000000000003</v>
      </c>
      <c r="Q45" s="13">
        <v>48.6</v>
      </c>
      <c r="R45">
        <f t="shared" si="1"/>
        <v>0.10000000000000142</v>
      </c>
      <c r="S45">
        <f t="shared" si="2"/>
        <v>0.20000000000000284</v>
      </c>
      <c r="T45">
        <f t="shared" si="3"/>
        <v>3.0000000000001137E-2</v>
      </c>
      <c r="U45">
        <f t="shared" si="4"/>
        <v>9.9999999999994316E-2</v>
      </c>
      <c r="V45">
        <f t="shared" si="5"/>
        <v>0.10000000000000142</v>
      </c>
      <c r="W45">
        <f t="shared" si="6"/>
        <v>0.10000000000000142</v>
      </c>
      <c r="X45">
        <f t="shared" si="7"/>
        <v>0.10000000000000142</v>
      </c>
      <c r="Y45">
        <f t="shared" si="8"/>
        <v>0</v>
      </c>
      <c r="Z45">
        <f t="shared" si="9"/>
        <v>0</v>
      </c>
      <c r="AA45">
        <f t="shared" si="10"/>
        <v>0</v>
      </c>
    </row>
    <row r="46" spans="1:27" ht="15" x14ac:dyDescent="0.3">
      <c r="A46" s="3" t="s">
        <v>18</v>
      </c>
      <c r="B46" s="1">
        <v>36536</v>
      </c>
      <c r="C46" s="2">
        <v>0.42361111111111099</v>
      </c>
      <c r="D46">
        <v>34.700000000000003</v>
      </c>
      <c r="E46">
        <v>46.71</v>
      </c>
      <c r="F46">
        <v>32.9</v>
      </c>
      <c r="G46">
        <v>36</v>
      </c>
      <c r="H46">
        <v>29.4</v>
      </c>
      <c r="I46">
        <v>35.200000000000003</v>
      </c>
      <c r="J46">
        <v>36.700000000000003</v>
      </c>
      <c r="K46">
        <v>38.700000000000003</v>
      </c>
      <c r="L46">
        <v>36.5</v>
      </c>
      <c r="M46">
        <v>23.1</v>
      </c>
      <c r="N46">
        <v>21.6</v>
      </c>
      <c r="O46">
        <v>35.9</v>
      </c>
      <c r="P46" s="7">
        <v>35.799999999999997</v>
      </c>
      <c r="Q46" s="13">
        <v>48.9</v>
      </c>
      <c r="R46">
        <f t="shared" si="1"/>
        <v>9.9999999999994316E-2</v>
      </c>
      <c r="S46">
        <f t="shared" si="2"/>
        <v>0.20000000000000284</v>
      </c>
      <c r="T46">
        <f t="shared" si="3"/>
        <v>3.0000000000001137E-2</v>
      </c>
      <c r="U46">
        <f t="shared" si="4"/>
        <v>0.10000000000000142</v>
      </c>
      <c r="V46">
        <f t="shared" si="5"/>
        <v>0</v>
      </c>
      <c r="W46">
        <f t="shared" si="6"/>
        <v>0.29999999999999716</v>
      </c>
      <c r="X46">
        <f t="shared" si="7"/>
        <v>0.10000000000000142</v>
      </c>
      <c r="Y46">
        <f t="shared" si="8"/>
        <v>0</v>
      </c>
      <c r="Z46">
        <f t="shared" si="9"/>
        <v>0</v>
      </c>
      <c r="AA46">
        <f t="shared" si="10"/>
        <v>0.10000000000000142</v>
      </c>
    </row>
    <row r="47" spans="1:27" ht="15" x14ac:dyDescent="0.3">
      <c r="A47" s="3" t="s">
        <v>18</v>
      </c>
      <c r="B47" s="1">
        <v>36536</v>
      </c>
      <c r="C47" s="2">
        <v>0.42430555555555499</v>
      </c>
      <c r="D47">
        <v>34.799999999999997</v>
      </c>
      <c r="E47">
        <v>46.74</v>
      </c>
      <c r="F47">
        <v>33.1</v>
      </c>
      <c r="G47">
        <v>36</v>
      </c>
      <c r="H47">
        <v>29.6</v>
      </c>
      <c r="I47">
        <v>35.200000000000003</v>
      </c>
      <c r="J47">
        <v>36.799999999999997</v>
      </c>
      <c r="K47">
        <v>38.700000000000003</v>
      </c>
      <c r="L47">
        <v>36.5</v>
      </c>
      <c r="M47">
        <v>22.9</v>
      </c>
      <c r="N47">
        <v>21.9</v>
      </c>
      <c r="O47">
        <v>36</v>
      </c>
      <c r="P47" s="7">
        <v>35.9</v>
      </c>
      <c r="Q47" s="13">
        <v>49.3</v>
      </c>
      <c r="R47">
        <f t="shared" si="1"/>
        <v>0.10000000000000142</v>
      </c>
      <c r="S47">
        <f t="shared" si="2"/>
        <v>9.9999999999994316E-2</v>
      </c>
      <c r="T47">
        <f t="shared" si="3"/>
        <v>3.0000000000001137E-2</v>
      </c>
      <c r="U47">
        <f t="shared" si="4"/>
        <v>0.20000000000000284</v>
      </c>
      <c r="V47">
        <f t="shared" si="5"/>
        <v>0</v>
      </c>
      <c r="W47">
        <f t="shared" si="6"/>
        <v>0.20000000000000284</v>
      </c>
      <c r="X47">
        <f t="shared" si="7"/>
        <v>0</v>
      </c>
      <c r="Y47">
        <f t="shared" si="8"/>
        <v>9.9999999999994316E-2</v>
      </c>
      <c r="Z47">
        <f t="shared" si="9"/>
        <v>0</v>
      </c>
      <c r="AA47">
        <f t="shared" si="10"/>
        <v>0</v>
      </c>
    </row>
    <row r="48" spans="1:27" ht="15" x14ac:dyDescent="0.3">
      <c r="A48" s="3" t="s">
        <v>18</v>
      </c>
      <c r="B48" s="1">
        <v>36536</v>
      </c>
      <c r="C48" s="2">
        <v>0.42499999999999999</v>
      </c>
      <c r="D48">
        <v>35</v>
      </c>
      <c r="E48">
        <v>46.77</v>
      </c>
      <c r="F48">
        <v>33.299999999999997</v>
      </c>
      <c r="G48">
        <v>36.1</v>
      </c>
      <c r="H48">
        <v>29.7</v>
      </c>
      <c r="I48">
        <v>35.200000000000003</v>
      </c>
      <c r="J48">
        <v>36.799999999999997</v>
      </c>
      <c r="K48">
        <v>38.799999999999997</v>
      </c>
      <c r="L48">
        <v>36.6</v>
      </c>
      <c r="M48">
        <v>24.6</v>
      </c>
      <c r="N48">
        <v>22.2</v>
      </c>
      <c r="O48">
        <v>36.1</v>
      </c>
      <c r="P48" s="7">
        <v>36</v>
      </c>
      <c r="Q48" s="13">
        <v>49.5</v>
      </c>
      <c r="R48">
        <f t="shared" si="1"/>
        <v>0.10000000000000142</v>
      </c>
      <c r="S48">
        <f t="shared" si="2"/>
        <v>0.20000000000000284</v>
      </c>
      <c r="T48">
        <f t="shared" si="3"/>
        <v>3.0000000000001137E-2</v>
      </c>
      <c r="U48">
        <f t="shared" si="4"/>
        <v>0.19999999999999574</v>
      </c>
      <c r="V48">
        <f t="shared" si="5"/>
        <v>0.10000000000000142</v>
      </c>
      <c r="W48">
        <f t="shared" si="6"/>
        <v>9.9999999999997868E-2</v>
      </c>
      <c r="X48">
        <f t="shared" si="7"/>
        <v>0</v>
      </c>
      <c r="Y48">
        <f t="shared" si="8"/>
        <v>0</v>
      </c>
      <c r="Z48">
        <f t="shared" si="9"/>
        <v>9.9999999999994316E-2</v>
      </c>
      <c r="AA48">
        <f t="shared" si="10"/>
        <v>0.10000000000000142</v>
      </c>
    </row>
    <row r="49" spans="1:27" ht="15" x14ac:dyDescent="0.3">
      <c r="A49" s="3" t="s">
        <v>18</v>
      </c>
      <c r="B49" s="1">
        <v>36536</v>
      </c>
      <c r="C49" s="2">
        <v>0.42569444444444399</v>
      </c>
      <c r="D49">
        <v>35.1</v>
      </c>
      <c r="E49">
        <v>46.800000000000097</v>
      </c>
      <c r="F49">
        <v>33.4</v>
      </c>
      <c r="G49">
        <v>36</v>
      </c>
      <c r="H49">
        <v>29.9</v>
      </c>
      <c r="I49">
        <v>35.299999999999997</v>
      </c>
      <c r="J49">
        <v>36.9</v>
      </c>
      <c r="K49">
        <v>38.700000000000003</v>
      </c>
      <c r="L49">
        <v>36.6</v>
      </c>
      <c r="M49">
        <v>23.7</v>
      </c>
      <c r="N49">
        <v>22.4</v>
      </c>
      <c r="O49">
        <v>36.200000000000003</v>
      </c>
      <c r="P49" s="7">
        <v>36.04</v>
      </c>
      <c r="Q49" s="13">
        <v>49.65</v>
      </c>
      <c r="R49">
        <f t="shared" si="1"/>
        <v>3.9999999999999147E-2</v>
      </c>
      <c r="S49">
        <f t="shared" si="2"/>
        <v>0.10000000000000142</v>
      </c>
      <c r="T49">
        <f t="shared" si="3"/>
        <v>3.0000000000093507E-2</v>
      </c>
      <c r="U49">
        <f t="shared" si="4"/>
        <v>0.10000000000000142</v>
      </c>
      <c r="V49">
        <f t="shared" si="5"/>
        <v>-0.10000000000000142</v>
      </c>
      <c r="W49">
        <f t="shared" si="6"/>
        <v>0.19999999999999929</v>
      </c>
      <c r="X49">
        <f t="shared" si="7"/>
        <v>9.9999999999994316E-2</v>
      </c>
      <c r="Y49">
        <f t="shared" si="8"/>
        <v>0.10000000000000142</v>
      </c>
      <c r="Z49">
        <f t="shared" si="9"/>
        <v>-9.9999999999994316E-2</v>
      </c>
      <c r="AA49">
        <f t="shared" si="10"/>
        <v>0</v>
      </c>
    </row>
    <row r="50" spans="1:27" ht="15" x14ac:dyDescent="0.3">
      <c r="A50" s="3" t="s">
        <v>18</v>
      </c>
      <c r="B50" s="1">
        <v>36536</v>
      </c>
      <c r="C50" s="2">
        <v>0.42638888888888898</v>
      </c>
      <c r="D50">
        <v>35.1</v>
      </c>
      <c r="E50">
        <v>46.83</v>
      </c>
      <c r="F50">
        <v>33.4</v>
      </c>
      <c r="G50">
        <v>36</v>
      </c>
      <c r="H50">
        <v>30</v>
      </c>
      <c r="I50">
        <v>35.299999999999997</v>
      </c>
      <c r="J50">
        <v>36.799999999999997</v>
      </c>
      <c r="K50">
        <v>38.6</v>
      </c>
      <c r="L50">
        <v>36.5</v>
      </c>
      <c r="M50">
        <v>24.3</v>
      </c>
      <c r="N50">
        <v>22.3</v>
      </c>
      <c r="O50">
        <v>36.299999999999997</v>
      </c>
      <c r="P50" s="7">
        <v>36.08</v>
      </c>
      <c r="Q50" s="13">
        <v>49.8</v>
      </c>
      <c r="R50">
        <f t="shared" si="1"/>
        <v>3.9999999999999147E-2</v>
      </c>
      <c r="S50">
        <f t="shared" si="2"/>
        <v>0</v>
      </c>
      <c r="T50">
        <f t="shared" si="3"/>
        <v>2.9999999999901661E-2</v>
      </c>
      <c r="U50">
        <f t="shared" si="4"/>
        <v>0</v>
      </c>
      <c r="V50">
        <f t="shared" si="5"/>
        <v>0</v>
      </c>
      <c r="W50">
        <f t="shared" si="6"/>
        <v>0.10000000000000142</v>
      </c>
      <c r="X50">
        <f t="shared" si="7"/>
        <v>0</v>
      </c>
      <c r="Y50">
        <f t="shared" si="8"/>
        <v>-0.10000000000000142</v>
      </c>
      <c r="Z50">
        <f t="shared" si="9"/>
        <v>-0.10000000000000142</v>
      </c>
      <c r="AA50">
        <f t="shared" si="10"/>
        <v>-0.10000000000000142</v>
      </c>
    </row>
    <row r="51" spans="1:27" ht="15" x14ac:dyDescent="0.3">
      <c r="A51" s="3" t="s">
        <v>18</v>
      </c>
      <c r="B51" s="1">
        <v>36536</v>
      </c>
      <c r="C51" s="2">
        <v>0.42708333333333298</v>
      </c>
      <c r="D51">
        <v>35.299999999999997</v>
      </c>
      <c r="E51">
        <v>46.86</v>
      </c>
      <c r="F51">
        <v>33.5</v>
      </c>
      <c r="G51">
        <v>36.1</v>
      </c>
      <c r="H51">
        <v>30.1</v>
      </c>
      <c r="I51">
        <v>35.4</v>
      </c>
      <c r="J51">
        <v>36.799999999999997</v>
      </c>
      <c r="K51">
        <v>38.700000000000003</v>
      </c>
      <c r="L51">
        <v>36.6</v>
      </c>
      <c r="M51">
        <v>22.5</v>
      </c>
      <c r="N51">
        <v>22.4</v>
      </c>
      <c r="O51">
        <v>36.4</v>
      </c>
      <c r="P51" s="7">
        <v>36.119999999999997</v>
      </c>
      <c r="Q51" s="13">
        <v>50</v>
      </c>
      <c r="R51">
        <f t="shared" si="1"/>
        <v>3.9999999999999147E-2</v>
      </c>
      <c r="S51">
        <f t="shared" si="2"/>
        <v>0.19999999999999574</v>
      </c>
      <c r="T51">
        <f t="shared" si="3"/>
        <v>3.0000000000001137E-2</v>
      </c>
      <c r="U51">
        <f t="shared" si="4"/>
        <v>0.10000000000000142</v>
      </c>
      <c r="V51">
        <f t="shared" si="5"/>
        <v>0.10000000000000142</v>
      </c>
      <c r="W51">
        <f t="shared" si="6"/>
        <v>0.10000000000000142</v>
      </c>
      <c r="X51">
        <f t="shared" si="7"/>
        <v>0.10000000000000142</v>
      </c>
      <c r="Y51">
        <f t="shared" si="8"/>
        <v>0</v>
      </c>
      <c r="Z51">
        <f t="shared" si="9"/>
        <v>0.10000000000000142</v>
      </c>
      <c r="AA51">
        <f t="shared" si="10"/>
        <v>0.10000000000000142</v>
      </c>
    </row>
    <row r="52" spans="1:27" ht="15" x14ac:dyDescent="0.3">
      <c r="A52" s="3" t="s">
        <v>18</v>
      </c>
      <c r="B52" s="1">
        <v>36536</v>
      </c>
      <c r="C52" s="2">
        <v>0.42777777777777798</v>
      </c>
      <c r="D52">
        <v>35.5</v>
      </c>
      <c r="E52">
        <v>46.8900000000001</v>
      </c>
      <c r="F52">
        <v>33.6</v>
      </c>
      <c r="G52">
        <v>36</v>
      </c>
      <c r="H52">
        <v>30.2</v>
      </c>
      <c r="I52">
        <v>35.5</v>
      </c>
      <c r="J52">
        <v>36.799999999999997</v>
      </c>
      <c r="K52">
        <v>38.700000000000003</v>
      </c>
      <c r="L52">
        <v>36.6</v>
      </c>
      <c r="M52">
        <v>22.3</v>
      </c>
      <c r="N52">
        <v>22.4</v>
      </c>
      <c r="O52">
        <v>36.700000000000003</v>
      </c>
      <c r="P52" s="7">
        <v>36.159999999999997</v>
      </c>
      <c r="Q52" s="13">
        <v>50.2</v>
      </c>
      <c r="R52">
        <f t="shared" si="1"/>
        <v>3.9999999999999147E-2</v>
      </c>
      <c r="S52">
        <f t="shared" si="2"/>
        <v>0.20000000000000284</v>
      </c>
      <c r="T52">
        <f t="shared" si="3"/>
        <v>3.0000000000100613E-2</v>
      </c>
      <c r="U52">
        <f t="shared" si="4"/>
        <v>0.10000000000000142</v>
      </c>
      <c r="V52">
        <f t="shared" si="5"/>
        <v>-0.10000000000000142</v>
      </c>
      <c r="W52">
        <f t="shared" si="6"/>
        <v>9.9999999999997868E-2</v>
      </c>
      <c r="X52">
        <f t="shared" si="7"/>
        <v>0.10000000000000142</v>
      </c>
      <c r="Y52">
        <f t="shared" si="8"/>
        <v>0</v>
      </c>
      <c r="Z52">
        <f t="shared" si="9"/>
        <v>0</v>
      </c>
      <c r="AA52">
        <f t="shared" si="10"/>
        <v>0</v>
      </c>
    </row>
    <row r="53" spans="1:27" ht="15" x14ac:dyDescent="0.3">
      <c r="A53" s="3" t="s">
        <v>18</v>
      </c>
      <c r="B53" s="1">
        <v>36536</v>
      </c>
      <c r="C53" s="2">
        <v>0.42847222222222198</v>
      </c>
      <c r="D53">
        <v>35.6</v>
      </c>
      <c r="E53">
        <v>46.920000000000101</v>
      </c>
      <c r="F53">
        <v>33.700000000000003</v>
      </c>
      <c r="G53">
        <v>36.1</v>
      </c>
      <c r="H53">
        <v>30.3</v>
      </c>
      <c r="I53">
        <v>35.5</v>
      </c>
      <c r="J53">
        <v>36.799999999999997</v>
      </c>
      <c r="K53">
        <v>38.700000000000003</v>
      </c>
      <c r="L53">
        <v>36.700000000000003</v>
      </c>
      <c r="M53">
        <v>22.7</v>
      </c>
      <c r="N53">
        <v>22.4</v>
      </c>
      <c r="O53">
        <v>36.700000000000003</v>
      </c>
      <c r="P53" s="7">
        <v>36.200000000000003</v>
      </c>
      <c r="Q53" s="13">
        <v>50.5</v>
      </c>
      <c r="R53">
        <f t="shared" si="1"/>
        <v>4.0000000000006253E-2</v>
      </c>
      <c r="S53">
        <f t="shared" si="2"/>
        <v>0.10000000000000142</v>
      </c>
      <c r="T53">
        <f t="shared" si="3"/>
        <v>3.0000000000001137E-2</v>
      </c>
      <c r="U53">
        <f t="shared" si="4"/>
        <v>0.10000000000000142</v>
      </c>
      <c r="V53">
        <f t="shared" si="5"/>
        <v>0.10000000000000142</v>
      </c>
      <c r="W53">
        <f t="shared" si="6"/>
        <v>0.10000000000000142</v>
      </c>
      <c r="X53">
        <f t="shared" si="7"/>
        <v>0</v>
      </c>
      <c r="Y53">
        <f t="shared" si="8"/>
        <v>0</v>
      </c>
      <c r="Z53">
        <f t="shared" si="9"/>
        <v>0</v>
      </c>
      <c r="AA53">
        <f t="shared" si="10"/>
        <v>0.10000000000000142</v>
      </c>
    </row>
    <row r="54" spans="1:27" ht="15" x14ac:dyDescent="0.3">
      <c r="A54" s="3" t="s">
        <v>18</v>
      </c>
      <c r="B54" s="1">
        <v>36536</v>
      </c>
      <c r="C54" s="2">
        <v>0.42916666666666697</v>
      </c>
      <c r="D54">
        <v>35.799999999999997</v>
      </c>
      <c r="E54">
        <v>46.950000000000102</v>
      </c>
      <c r="F54">
        <v>33.799999999999997</v>
      </c>
      <c r="G54">
        <v>36.200000000000003</v>
      </c>
      <c r="H54">
        <v>30.5</v>
      </c>
      <c r="I54">
        <v>35.700000000000003</v>
      </c>
      <c r="J54">
        <v>36.9</v>
      </c>
      <c r="K54">
        <v>38.799999999999997</v>
      </c>
      <c r="L54">
        <v>36.799999999999997</v>
      </c>
      <c r="M54">
        <v>21.7</v>
      </c>
      <c r="N54">
        <v>22.3</v>
      </c>
      <c r="O54">
        <v>37</v>
      </c>
      <c r="P54" s="7">
        <v>36.24</v>
      </c>
      <c r="Q54" s="13">
        <v>50.8</v>
      </c>
      <c r="R54">
        <f t="shared" si="1"/>
        <v>3.9999999999999147E-2</v>
      </c>
      <c r="S54">
        <f t="shared" si="2"/>
        <v>0.19999999999999574</v>
      </c>
      <c r="T54">
        <f t="shared" si="3"/>
        <v>3.0000000000001137E-2</v>
      </c>
      <c r="U54">
        <f t="shared" si="4"/>
        <v>9.9999999999994316E-2</v>
      </c>
      <c r="V54">
        <f t="shared" si="5"/>
        <v>0.10000000000000142</v>
      </c>
      <c r="W54">
        <f t="shared" si="6"/>
        <v>0.19999999999999929</v>
      </c>
      <c r="X54">
        <f t="shared" si="7"/>
        <v>0.20000000000000284</v>
      </c>
      <c r="Y54">
        <f t="shared" si="8"/>
        <v>0.10000000000000142</v>
      </c>
      <c r="Z54">
        <f t="shared" si="9"/>
        <v>9.9999999999994316E-2</v>
      </c>
      <c r="AA54">
        <f t="shared" si="10"/>
        <v>9.9999999999994316E-2</v>
      </c>
    </row>
    <row r="55" spans="1:27" ht="15" x14ac:dyDescent="0.3">
      <c r="A55" s="3" t="s">
        <v>18</v>
      </c>
      <c r="B55" s="1">
        <v>36536</v>
      </c>
      <c r="C55" s="2">
        <v>0.42986111111111103</v>
      </c>
      <c r="D55">
        <v>35.9</v>
      </c>
      <c r="E55">
        <v>46.980000000000103</v>
      </c>
      <c r="F55">
        <v>33.9</v>
      </c>
      <c r="G55">
        <v>36.1</v>
      </c>
      <c r="H55">
        <v>30.5</v>
      </c>
      <c r="I55">
        <v>35.700000000000003</v>
      </c>
      <c r="J55">
        <v>36.799999999999997</v>
      </c>
      <c r="K55">
        <v>38.799999999999997</v>
      </c>
      <c r="L55">
        <v>36.799999999999997</v>
      </c>
      <c r="M55">
        <v>22</v>
      </c>
      <c r="N55">
        <v>22.2</v>
      </c>
      <c r="O55">
        <v>36.9</v>
      </c>
      <c r="P55" s="7">
        <v>36.28</v>
      </c>
      <c r="Q55" s="13">
        <v>51.1</v>
      </c>
      <c r="R55">
        <f t="shared" si="1"/>
        <v>3.9999999999999147E-2</v>
      </c>
      <c r="S55">
        <f t="shared" si="2"/>
        <v>0.10000000000000142</v>
      </c>
      <c r="T55">
        <f t="shared" si="3"/>
        <v>3.0000000000001137E-2</v>
      </c>
      <c r="U55">
        <f t="shared" si="4"/>
        <v>0.10000000000000142</v>
      </c>
      <c r="V55">
        <f t="shared" si="5"/>
        <v>-0.10000000000000142</v>
      </c>
      <c r="W55">
        <f t="shared" si="6"/>
        <v>0</v>
      </c>
      <c r="X55">
        <f t="shared" si="7"/>
        <v>0</v>
      </c>
      <c r="Y55">
        <f t="shared" si="8"/>
        <v>-0.10000000000000142</v>
      </c>
      <c r="Z55">
        <f t="shared" si="9"/>
        <v>0</v>
      </c>
      <c r="AA55">
        <f t="shared" si="10"/>
        <v>0</v>
      </c>
    </row>
    <row r="56" spans="1:27" ht="15" x14ac:dyDescent="0.3">
      <c r="A56" s="3" t="s">
        <v>18</v>
      </c>
      <c r="B56" s="1">
        <v>36536</v>
      </c>
      <c r="C56" s="2">
        <v>0.43055555555555503</v>
      </c>
      <c r="D56">
        <v>36.1</v>
      </c>
      <c r="E56">
        <v>47.010000000000097</v>
      </c>
      <c r="F56">
        <v>34.1</v>
      </c>
      <c r="G56">
        <v>36.1</v>
      </c>
      <c r="H56">
        <v>30.8</v>
      </c>
      <c r="I56">
        <v>35.700000000000003</v>
      </c>
      <c r="J56">
        <v>36.9</v>
      </c>
      <c r="K56">
        <v>38.799999999999997</v>
      </c>
      <c r="L56">
        <v>36.799999999999997</v>
      </c>
      <c r="M56">
        <v>22.4</v>
      </c>
      <c r="N56">
        <v>22.5</v>
      </c>
      <c r="O56">
        <v>37</v>
      </c>
      <c r="P56" s="7">
        <v>36.32</v>
      </c>
      <c r="Q56" s="13">
        <v>51.1</v>
      </c>
      <c r="R56">
        <f>+P56-P55</f>
        <v>3.9999999999999147E-2</v>
      </c>
      <c r="S56">
        <f t="shared" si="2"/>
        <v>0.20000000000000284</v>
      </c>
      <c r="T56">
        <f t="shared" si="3"/>
        <v>2.9999999999994031E-2</v>
      </c>
      <c r="U56">
        <f t="shared" si="4"/>
        <v>0.20000000000000284</v>
      </c>
      <c r="V56">
        <f t="shared" si="5"/>
        <v>0</v>
      </c>
      <c r="W56">
        <f t="shared" si="6"/>
        <v>0.30000000000000071</v>
      </c>
      <c r="X56">
        <f t="shared" si="7"/>
        <v>0</v>
      </c>
      <c r="Y56">
        <f t="shared" si="8"/>
        <v>0.10000000000000142</v>
      </c>
      <c r="Z56">
        <f t="shared" si="9"/>
        <v>0</v>
      </c>
      <c r="AA56">
        <f t="shared" si="10"/>
        <v>0</v>
      </c>
    </row>
    <row r="57" spans="1:27" ht="15" x14ac:dyDescent="0.3">
      <c r="A57" s="3" t="s">
        <v>18</v>
      </c>
      <c r="B57" s="1">
        <v>36536</v>
      </c>
      <c r="C57" s="2">
        <v>0.43125000000000002</v>
      </c>
      <c r="D57">
        <v>36.200000000000003</v>
      </c>
      <c r="E57">
        <v>47.04</v>
      </c>
      <c r="F57">
        <v>34.200000000000003</v>
      </c>
      <c r="G57">
        <v>36.1</v>
      </c>
      <c r="H57">
        <v>31.2</v>
      </c>
      <c r="I57">
        <v>35.700000000000003</v>
      </c>
      <c r="J57">
        <v>36.9</v>
      </c>
      <c r="K57">
        <v>38.700000000000003</v>
      </c>
      <c r="L57">
        <v>36.9</v>
      </c>
      <c r="M57">
        <v>22.7</v>
      </c>
      <c r="N57">
        <v>22.7</v>
      </c>
      <c r="O57">
        <v>37.1</v>
      </c>
      <c r="P57" s="7">
        <v>36.36</v>
      </c>
      <c r="Q57" s="13">
        <v>51.6</v>
      </c>
      <c r="R57">
        <f t="shared" si="1"/>
        <v>3.9999999999999147E-2</v>
      </c>
      <c r="S57">
        <f t="shared" si="2"/>
        <v>0.10000000000000142</v>
      </c>
      <c r="T57">
        <f t="shared" si="3"/>
        <v>2.9999999999901661E-2</v>
      </c>
      <c r="U57">
        <f t="shared" si="4"/>
        <v>0.10000000000000142</v>
      </c>
      <c r="V57">
        <f t="shared" si="5"/>
        <v>0</v>
      </c>
      <c r="W57">
        <f t="shared" si="6"/>
        <v>0.39999999999999858</v>
      </c>
      <c r="X57">
        <f t="shared" si="7"/>
        <v>0</v>
      </c>
      <c r="Y57">
        <f t="shared" si="8"/>
        <v>0</v>
      </c>
      <c r="Z57">
        <f t="shared" si="9"/>
        <v>-9.9999999999994316E-2</v>
      </c>
      <c r="AA57">
        <f t="shared" si="10"/>
        <v>0.10000000000000142</v>
      </c>
    </row>
    <row r="58" spans="1:27" ht="15" x14ac:dyDescent="0.3">
      <c r="A58" s="3" t="s">
        <v>18</v>
      </c>
      <c r="B58" s="1">
        <v>36536</v>
      </c>
      <c r="C58" s="2">
        <v>0.43194444444444402</v>
      </c>
      <c r="D58">
        <v>36.299999999999997</v>
      </c>
      <c r="E58">
        <v>47.0700000000001</v>
      </c>
      <c r="F58">
        <v>34.4</v>
      </c>
      <c r="G58">
        <v>36.200000000000003</v>
      </c>
      <c r="H58">
        <v>31.4</v>
      </c>
      <c r="I58">
        <v>35.799999999999997</v>
      </c>
      <c r="J58">
        <v>37</v>
      </c>
      <c r="K58">
        <v>38.6</v>
      </c>
      <c r="L58">
        <v>36.9</v>
      </c>
      <c r="M58">
        <v>22.3</v>
      </c>
      <c r="N58">
        <v>22.9</v>
      </c>
      <c r="O58">
        <v>37.200000000000003</v>
      </c>
      <c r="P58" s="7">
        <v>36.4</v>
      </c>
      <c r="Q58" s="13">
        <v>51.9</v>
      </c>
      <c r="R58">
        <f t="shared" si="1"/>
        <v>3.9999999999999147E-2</v>
      </c>
      <c r="S58">
        <f t="shared" si="2"/>
        <v>9.9999999999994316E-2</v>
      </c>
      <c r="T58">
        <f t="shared" si="3"/>
        <v>3.0000000000100613E-2</v>
      </c>
      <c r="U58">
        <f t="shared" si="4"/>
        <v>0.19999999999999574</v>
      </c>
      <c r="V58">
        <f t="shared" si="5"/>
        <v>0.10000000000000142</v>
      </c>
      <c r="W58">
        <f t="shared" si="6"/>
        <v>0.19999999999999929</v>
      </c>
      <c r="X58">
        <f t="shared" si="7"/>
        <v>9.9999999999994316E-2</v>
      </c>
      <c r="Y58">
        <f t="shared" si="8"/>
        <v>0.10000000000000142</v>
      </c>
      <c r="Z58">
        <f t="shared" si="9"/>
        <v>-0.10000000000000142</v>
      </c>
      <c r="AA58">
        <f t="shared" si="10"/>
        <v>0</v>
      </c>
    </row>
    <row r="59" spans="1:27" ht="15" x14ac:dyDescent="0.3">
      <c r="A59" s="3" t="s">
        <v>18</v>
      </c>
      <c r="B59" s="1">
        <v>36536</v>
      </c>
      <c r="C59" s="2">
        <v>0.43263888888888902</v>
      </c>
      <c r="D59">
        <v>36.4</v>
      </c>
      <c r="E59">
        <v>47.100000000000101</v>
      </c>
      <c r="F59">
        <v>34.5</v>
      </c>
      <c r="G59">
        <v>36.1</v>
      </c>
      <c r="H59">
        <v>31.5</v>
      </c>
      <c r="I59">
        <v>35.799999999999997</v>
      </c>
      <c r="J59">
        <v>37.1</v>
      </c>
      <c r="K59">
        <v>38.6</v>
      </c>
      <c r="L59">
        <v>37</v>
      </c>
      <c r="M59">
        <v>22.2</v>
      </c>
      <c r="N59">
        <v>23.1</v>
      </c>
      <c r="O59">
        <v>37.299999999999997</v>
      </c>
      <c r="P59" s="7">
        <v>36.44</v>
      </c>
      <c r="Q59" s="13">
        <v>52.3</v>
      </c>
      <c r="R59">
        <f t="shared" si="1"/>
        <v>3.9999999999999147E-2</v>
      </c>
      <c r="S59">
        <f t="shared" si="2"/>
        <v>0.10000000000000142</v>
      </c>
      <c r="T59">
        <f t="shared" si="3"/>
        <v>3.0000000000001137E-2</v>
      </c>
      <c r="U59">
        <f t="shared" si="4"/>
        <v>0.10000000000000142</v>
      </c>
      <c r="V59">
        <f t="shared" si="5"/>
        <v>-0.10000000000000142</v>
      </c>
      <c r="W59">
        <f t="shared" si="6"/>
        <v>0.10000000000000142</v>
      </c>
      <c r="X59">
        <f t="shared" si="7"/>
        <v>0</v>
      </c>
      <c r="Y59">
        <f t="shared" si="8"/>
        <v>0.10000000000000142</v>
      </c>
      <c r="Z59">
        <f t="shared" si="9"/>
        <v>0</v>
      </c>
      <c r="AA59">
        <f t="shared" si="10"/>
        <v>0.10000000000000142</v>
      </c>
    </row>
    <row r="60" spans="1:27" ht="15" x14ac:dyDescent="0.3">
      <c r="A60" s="3" t="s">
        <v>18</v>
      </c>
      <c r="B60" s="1">
        <v>36536</v>
      </c>
      <c r="C60" s="2">
        <v>0.43333333333333302</v>
      </c>
      <c r="D60">
        <v>36.5</v>
      </c>
      <c r="E60">
        <v>47.130000000000102</v>
      </c>
      <c r="F60">
        <v>34.700000000000003</v>
      </c>
      <c r="G60">
        <v>36.200000000000003</v>
      </c>
      <c r="H60">
        <v>31.7</v>
      </c>
      <c r="I60">
        <v>35.799999999999997</v>
      </c>
      <c r="J60">
        <v>37.1</v>
      </c>
      <c r="K60">
        <v>38.5</v>
      </c>
      <c r="L60">
        <v>36.9</v>
      </c>
      <c r="M60">
        <v>21.9</v>
      </c>
      <c r="N60">
        <v>23.4</v>
      </c>
      <c r="O60">
        <v>37.4</v>
      </c>
      <c r="P60" s="7">
        <v>36.479999999999997</v>
      </c>
      <c r="Q60" s="13">
        <v>52.4</v>
      </c>
      <c r="R60">
        <f t="shared" si="1"/>
        <v>3.9999999999999147E-2</v>
      </c>
      <c r="S60">
        <f t="shared" si="2"/>
        <v>0.10000000000000142</v>
      </c>
      <c r="T60">
        <f t="shared" si="3"/>
        <v>3.0000000000001137E-2</v>
      </c>
      <c r="U60">
        <f t="shared" si="4"/>
        <v>0.20000000000000284</v>
      </c>
      <c r="V60">
        <f t="shared" si="5"/>
        <v>0.10000000000000142</v>
      </c>
      <c r="W60">
        <f t="shared" si="6"/>
        <v>0.19999999999999929</v>
      </c>
      <c r="X60">
        <f t="shared" si="7"/>
        <v>0</v>
      </c>
      <c r="Y60">
        <f t="shared" si="8"/>
        <v>0</v>
      </c>
      <c r="Z60">
        <f t="shared" si="9"/>
        <v>-0.10000000000000142</v>
      </c>
      <c r="AA60">
        <f t="shared" si="10"/>
        <v>-0.10000000000000142</v>
      </c>
    </row>
    <row r="61" spans="1:27" ht="15" x14ac:dyDescent="0.3">
      <c r="A61" s="3" t="s">
        <v>18</v>
      </c>
      <c r="B61" s="1">
        <v>36536</v>
      </c>
      <c r="C61" s="2">
        <v>0.43402777777777801</v>
      </c>
      <c r="D61">
        <v>36.6</v>
      </c>
      <c r="E61">
        <v>47.160000000000103</v>
      </c>
      <c r="F61">
        <v>34.700000000000003</v>
      </c>
      <c r="G61">
        <v>36.1</v>
      </c>
      <c r="H61">
        <v>31.8</v>
      </c>
      <c r="I61">
        <v>35.799999999999997</v>
      </c>
      <c r="J61">
        <v>37.200000000000003</v>
      </c>
      <c r="K61">
        <v>38.6</v>
      </c>
      <c r="L61">
        <v>37</v>
      </c>
      <c r="M61">
        <v>21.9</v>
      </c>
      <c r="N61">
        <v>23.7</v>
      </c>
      <c r="O61">
        <v>37.5</v>
      </c>
      <c r="P61" s="7">
        <v>36.520000000000003</v>
      </c>
      <c r="Q61" s="13">
        <v>52.7</v>
      </c>
      <c r="R61">
        <f t="shared" si="1"/>
        <v>4.0000000000006253E-2</v>
      </c>
      <c r="S61">
        <f t="shared" si="2"/>
        <v>0.10000000000000142</v>
      </c>
      <c r="T61">
        <f t="shared" si="3"/>
        <v>3.0000000000001137E-2</v>
      </c>
      <c r="U61">
        <f t="shared" si="4"/>
        <v>0</v>
      </c>
      <c r="V61">
        <f t="shared" si="5"/>
        <v>-0.10000000000000142</v>
      </c>
      <c r="W61">
        <f t="shared" si="6"/>
        <v>0.10000000000000142</v>
      </c>
      <c r="X61">
        <f t="shared" si="7"/>
        <v>0</v>
      </c>
      <c r="Y61">
        <f t="shared" si="8"/>
        <v>0.10000000000000142</v>
      </c>
      <c r="Z61">
        <f t="shared" si="9"/>
        <v>0.10000000000000142</v>
      </c>
      <c r="AA61">
        <f t="shared" si="10"/>
        <v>0.10000000000000142</v>
      </c>
    </row>
    <row r="62" spans="1:27" ht="15" x14ac:dyDescent="0.3">
      <c r="A62" s="3" t="s">
        <v>18</v>
      </c>
      <c r="B62" s="1">
        <v>36536</v>
      </c>
      <c r="C62" s="2">
        <v>0.43472222222222201</v>
      </c>
      <c r="D62">
        <v>36.700000000000003</v>
      </c>
      <c r="E62">
        <v>47.190000000000097</v>
      </c>
      <c r="F62">
        <v>34.9</v>
      </c>
      <c r="G62">
        <v>36</v>
      </c>
      <c r="H62">
        <v>32.1</v>
      </c>
      <c r="I62">
        <v>35.9</v>
      </c>
      <c r="J62">
        <v>37.200000000000003</v>
      </c>
      <c r="K62">
        <v>38.5</v>
      </c>
      <c r="L62">
        <v>36.9</v>
      </c>
      <c r="M62">
        <v>22.8</v>
      </c>
      <c r="N62">
        <v>24.1</v>
      </c>
      <c r="O62">
        <v>37.4</v>
      </c>
      <c r="P62" s="7">
        <v>36.56</v>
      </c>
      <c r="Q62" s="13">
        <v>52.9</v>
      </c>
      <c r="R62">
        <f t="shared" si="1"/>
        <v>3.9999999999999147E-2</v>
      </c>
      <c r="S62">
        <f t="shared" si="2"/>
        <v>0.10000000000000142</v>
      </c>
      <c r="T62">
        <f t="shared" si="3"/>
        <v>2.9999999999994031E-2</v>
      </c>
      <c r="U62">
        <f t="shared" si="4"/>
        <v>0.19999999999999574</v>
      </c>
      <c r="V62">
        <f t="shared" si="5"/>
        <v>-0.10000000000000142</v>
      </c>
      <c r="W62">
        <f t="shared" si="6"/>
        <v>0.30000000000000071</v>
      </c>
      <c r="X62">
        <f t="shared" si="7"/>
        <v>0.10000000000000142</v>
      </c>
      <c r="Y62">
        <f t="shared" si="8"/>
        <v>0</v>
      </c>
      <c r="Z62">
        <f t="shared" si="9"/>
        <v>-0.10000000000000142</v>
      </c>
      <c r="AA62">
        <f t="shared" si="10"/>
        <v>-0.10000000000000142</v>
      </c>
    </row>
    <row r="63" spans="1:27" ht="15" x14ac:dyDescent="0.3">
      <c r="A63" s="3" t="s">
        <v>18</v>
      </c>
      <c r="B63" s="1">
        <v>36536</v>
      </c>
      <c r="C63" s="2">
        <v>0.43541666666666701</v>
      </c>
      <c r="D63">
        <v>36.799999999999997</v>
      </c>
      <c r="E63">
        <v>47.220000000000098</v>
      </c>
      <c r="F63">
        <v>35</v>
      </c>
      <c r="G63">
        <v>36.1</v>
      </c>
      <c r="H63">
        <v>32.1</v>
      </c>
      <c r="I63">
        <v>35.9</v>
      </c>
      <c r="J63">
        <v>37.200000000000003</v>
      </c>
      <c r="K63">
        <v>38.4</v>
      </c>
      <c r="L63">
        <v>37</v>
      </c>
      <c r="M63">
        <v>23.2</v>
      </c>
      <c r="N63">
        <v>24.4</v>
      </c>
      <c r="O63">
        <v>37.5</v>
      </c>
      <c r="P63" s="7">
        <v>36.6</v>
      </c>
      <c r="Q63" s="13">
        <v>53</v>
      </c>
      <c r="R63">
        <f t="shared" si="1"/>
        <v>3.9999999999999147E-2</v>
      </c>
      <c r="S63">
        <f t="shared" si="2"/>
        <v>9.9999999999994316E-2</v>
      </c>
      <c r="T63">
        <f t="shared" si="3"/>
        <v>3.0000000000001137E-2</v>
      </c>
      <c r="U63">
        <f t="shared" si="4"/>
        <v>0.10000000000000142</v>
      </c>
      <c r="V63">
        <f t="shared" si="5"/>
        <v>0.10000000000000142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-0.10000000000000142</v>
      </c>
      <c r="AA63">
        <f t="shared" si="10"/>
        <v>0.10000000000000142</v>
      </c>
    </row>
    <row r="64" spans="1:27" ht="15" x14ac:dyDescent="0.3">
      <c r="A64" s="3" t="s">
        <v>18</v>
      </c>
      <c r="B64" s="1">
        <v>36536</v>
      </c>
      <c r="C64" s="2">
        <v>0.43611111111111101</v>
      </c>
      <c r="D64">
        <v>37</v>
      </c>
      <c r="E64">
        <v>47.250000000000099</v>
      </c>
      <c r="F64">
        <v>35.1</v>
      </c>
      <c r="G64">
        <v>36.1</v>
      </c>
      <c r="H64">
        <v>32.299999999999997</v>
      </c>
      <c r="I64">
        <v>36</v>
      </c>
      <c r="J64">
        <v>37.200000000000003</v>
      </c>
      <c r="K64">
        <v>38.4</v>
      </c>
      <c r="L64">
        <v>37</v>
      </c>
      <c r="M64">
        <v>24.1</v>
      </c>
      <c r="N64">
        <v>24.9</v>
      </c>
      <c r="O64">
        <v>37.6</v>
      </c>
      <c r="P64" s="7">
        <v>36.64</v>
      </c>
      <c r="Q64" s="13">
        <v>53.5</v>
      </c>
      <c r="R64">
        <f t="shared" si="1"/>
        <v>3.9999999999999147E-2</v>
      </c>
      <c r="S64">
        <f t="shared" si="2"/>
        <v>0.20000000000000284</v>
      </c>
      <c r="T64">
        <f t="shared" si="3"/>
        <v>3.0000000000001137E-2</v>
      </c>
      <c r="U64">
        <f t="shared" si="4"/>
        <v>0.10000000000000142</v>
      </c>
      <c r="V64">
        <f t="shared" si="5"/>
        <v>0</v>
      </c>
      <c r="W64">
        <f t="shared" si="6"/>
        <v>0.19999999999999574</v>
      </c>
      <c r="X64">
        <f t="shared" si="7"/>
        <v>0.10000000000000142</v>
      </c>
      <c r="Y64">
        <f t="shared" si="8"/>
        <v>0</v>
      </c>
      <c r="Z64">
        <f t="shared" si="9"/>
        <v>0</v>
      </c>
      <c r="AA64">
        <f t="shared" si="10"/>
        <v>0</v>
      </c>
    </row>
    <row r="65" spans="1:27" ht="15" x14ac:dyDescent="0.3">
      <c r="A65" s="3" t="s">
        <v>18</v>
      </c>
      <c r="B65" s="1">
        <v>36536</v>
      </c>
      <c r="C65" s="2">
        <v>0.436805555555555</v>
      </c>
      <c r="D65">
        <v>37.1</v>
      </c>
      <c r="E65">
        <v>47.280000000000101</v>
      </c>
      <c r="F65">
        <v>35.200000000000003</v>
      </c>
      <c r="G65">
        <v>36.1</v>
      </c>
      <c r="H65">
        <v>32.5</v>
      </c>
      <c r="I65">
        <v>35.9</v>
      </c>
      <c r="J65">
        <v>37.299999999999997</v>
      </c>
      <c r="K65">
        <v>38.4</v>
      </c>
      <c r="L65">
        <v>37</v>
      </c>
      <c r="M65">
        <v>24.6</v>
      </c>
      <c r="N65">
        <v>25.4</v>
      </c>
      <c r="O65">
        <v>37.700000000000003</v>
      </c>
      <c r="P65" s="7">
        <v>36.68</v>
      </c>
      <c r="Q65" s="13">
        <v>53.6</v>
      </c>
      <c r="R65">
        <f t="shared" si="1"/>
        <v>3.9999999999999147E-2</v>
      </c>
      <c r="S65">
        <f t="shared" si="2"/>
        <v>0.10000000000000142</v>
      </c>
      <c r="T65">
        <f t="shared" si="3"/>
        <v>3.0000000000001137E-2</v>
      </c>
      <c r="U65">
        <f t="shared" si="4"/>
        <v>0.10000000000000142</v>
      </c>
      <c r="V65">
        <f t="shared" si="5"/>
        <v>0</v>
      </c>
      <c r="W65">
        <f t="shared" si="6"/>
        <v>0.20000000000000284</v>
      </c>
      <c r="X65">
        <f t="shared" si="7"/>
        <v>-0.10000000000000142</v>
      </c>
      <c r="Y65">
        <f t="shared" si="8"/>
        <v>9.9999999999994316E-2</v>
      </c>
      <c r="Z65">
        <f t="shared" si="9"/>
        <v>0</v>
      </c>
      <c r="AA65">
        <f t="shared" si="10"/>
        <v>0</v>
      </c>
    </row>
    <row r="66" spans="1:27" ht="15" x14ac:dyDescent="0.3">
      <c r="A66" s="3" t="s">
        <v>18</v>
      </c>
      <c r="B66" s="1">
        <v>36536</v>
      </c>
      <c r="C66" s="2">
        <v>0.4375</v>
      </c>
      <c r="D66">
        <v>37.200000000000003</v>
      </c>
      <c r="E66">
        <v>47.310000000000102</v>
      </c>
      <c r="F66">
        <v>35.4</v>
      </c>
      <c r="G66">
        <v>36.200000000000003</v>
      </c>
      <c r="H66">
        <v>32.6</v>
      </c>
      <c r="I66">
        <v>35.9</v>
      </c>
      <c r="J66">
        <v>37.299999999999997</v>
      </c>
      <c r="K66">
        <v>38.4</v>
      </c>
      <c r="L66">
        <v>37</v>
      </c>
      <c r="M66">
        <v>23.9</v>
      </c>
      <c r="N66">
        <v>25.8</v>
      </c>
      <c r="O66">
        <v>37.799999999999997</v>
      </c>
      <c r="P66" s="7">
        <v>36.72</v>
      </c>
      <c r="Q66" s="13">
        <v>53.6</v>
      </c>
      <c r="R66">
        <f t="shared" si="1"/>
        <v>3.9999999999999147E-2</v>
      </c>
      <c r="S66">
        <f t="shared" si="2"/>
        <v>0.10000000000000142</v>
      </c>
      <c r="T66">
        <f t="shared" si="3"/>
        <v>3.0000000000001137E-2</v>
      </c>
      <c r="U66">
        <f t="shared" si="4"/>
        <v>0.19999999999999574</v>
      </c>
      <c r="V66">
        <f t="shared" si="5"/>
        <v>0.10000000000000142</v>
      </c>
      <c r="W66">
        <f t="shared" si="6"/>
        <v>0.10000000000000142</v>
      </c>
      <c r="X66">
        <f t="shared" si="7"/>
        <v>0</v>
      </c>
      <c r="Y66">
        <f t="shared" si="8"/>
        <v>0</v>
      </c>
      <c r="Z66">
        <f t="shared" si="9"/>
        <v>0</v>
      </c>
      <c r="AA66">
        <f t="shared" si="10"/>
        <v>0</v>
      </c>
    </row>
    <row r="67" spans="1:27" ht="15" x14ac:dyDescent="0.3">
      <c r="A67" s="3" t="s">
        <v>18</v>
      </c>
      <c r="B67" s="1">
        <v>36536</v>
      </c>
      <c r="C67" s="2">
        <v>0.438194444444444</v>
      </c>
      <c r="D67">
        <v>37.299999999999997</v>
      </c>
      <c r="E67">
        <v>47.340000000000103</v>
      </c>
      <c r="F67">
        <v>35.5</v>
      </c>
      <c r="G67">
        <v>36.200000000000003</v>
      </c>
      <c r="H67">
        <v>32.799999999999997</v>
      </c>
      <c r="I67">
        <v>36</v>
      </c>
      <c r="J67">
        <v>37.299999999999997</v>
      </c>
      <c r="K67">
        <v>38.4</v>
      </c>
      <c r="L67">
        <v>37.1</v>
      </c>
      <c r="M67">
        <v>24.3</v>
      </c>
      <c r="N67">
        <v>25.8</v>
      </c>
      <c r="O67">
        <v>38</v>
      </c>
      <c r="P67" s="7">
        <v>36.76</v>
      </c>
      <c r="Q67" s="13">
        <v>53.9</v>
      </c>
      <c r="R67">
        <f t="shared" si="1"/>
        <v>3.9999999999999147E-2</v>
      </c>
      <c r="S67">
        <f t="shared" si="2"/>
        <v>9.9999999999994316E-2</v>
      </c>
      <c r="T67">
        <f t="shared" si="3"/>
        <v>3.0000000000001137E-2</v>
      </c>
      <c r="U67">
        <f t="shared" si="4"/>
        <v>0.10000000000000142</v>
      </c>
      <c r="V67">
        <f t="shared" si="5"/>
        <v>0</v>
      </c>
      <c r="W67">
        <f t="shared" si="6"/>
        <v>0.19999999999999574</v>
      </c>
      <c r="X67">
        <f t="shared" si="7"/>
        <v>0.10000000000000142</v>
      </c>
      <c r="Y67">
        <f t="shared" si="8"/>
        <v>0</v>
      </c>
      <c r="Z67">
        <f t="shared" si="9"/>
        <v>0</v>
      </c>
      <c r="AA67">
        <f t="shared" si="10"/>
        <v>0.10000000000000142</v>
      </c>
    </row>
    <row r="68" spans="1:27" ht="15" x14ac:dyDescent="0.3">
      <c r="A68" s="3" t="s">
        <v>18</v>
      </c>
      <c r="B68" s="1">
        <v>36536</v>
      </c>
      <c r="C68" s="2">
        <v>0.43888888888888899</v>
      </c>
      <c r="D68">
        <v>37.5</v>
      </c>
      <c r="E68">
        <v>47.370000000000097</v>
      </c>
      <c r="F68">
        <v>35.6</v>
      </c>
      <c r="G68">
        <v>36.200000000000003</v>
      </c>
      <c r="H68">
        <v>32.799999999999997</v>
      </c>
      <c r="I68">
        <v>36.1</v>
      </c>
      <c r="J68">
        <v>37.4</v>
      </c>
      <c r="K68">
        <v>38.5</v>
      </c>
      <c r="L68">
        <v>37.200000000000003</v>
      </c>
      <c r="M68">
        <v>22.9</v>
      </c>
      <c r="N68">
        <v>25.7</v>
      </c>
      <c r="O68">
        <v>38.200000000000003</v>
      </c>
      <c r="P68" s="7">
        <v>36.799999999999997</v>
      </c>
      <c r="Q68" s="13">
        <v>54.3</v>
      </c>
      <c r="R68">
        <f t="shared" ref="R68:R131" si="11">+P68-P67</f>
        <v>3.9999999999999147E-2</v>
      </c>
      <c r="S68">
        <f t="shared" ref="S68:S131" si="12">+D68-D67</f>
        <v>0.20000000000000284</v>
      </c>
      <c r="T68">
        <f t="shared" ref="T68:T131" si="13">+E68-E67</f>
        <v>2.9999999999994031E-2</v>
      </c>
      <c r="U68">
        <f t="shared" ref="U68:U131" si="14">+F68-F67</f>
        <v>0.10000000000000142</v>
      </c>
      <c r="V68">
        <f t="shared" ref="V68:V131" si="15">+G68-G67</f>
        <v>0</v>
      </c>
      <c r="W68">
        <f t="shared" ref="W68:W131" si="16">+H68-H67</f>
        <v>0</v>
      </c>
      <c r="X68">
        <f t="shared" ref="X68:X131" si="17">+I68-I67</f>
        <v>0.10000000000000142</v>
      </c>
      <c r="Y68">
        <f t="shared" ref="Y68:Y131" si="18">+J68-J67</f>
        <v>0.10000000000000142</v>
      </c>
      <c r="Z68">
        <f t="shared" ref="Z68:Z131" si="19">+K68-K67</f>
        <v>0.10000000000000142</v>
      </c>
      <c r="AA68">
        <f t="shared" ref="AA68:AA131" si="20">+L68-L67</f>
        <v>0.10000000000000142</v>
      </c>
    </row>
    <row r="69" spans="1:27" ht="15" x14ac:dyDescent="0.3">
      <c r="A69" s="3" t="s">
        <v>18</v>
      </c>
      <c r="B69" s="1">
        <v>36536</v>
      </c>
      <c r="C69" s="2">
        <v>0.43958333333333299</v>
      </c>
      <c r="D69">
        <v>37.6</v>
      </c>
      <c r="E69">
        <v>47.400000000000098</v>
      </c>
      <c r="F69">
        <v>35.6</v>
      </c>
      <c r="G69">
        <v>36.200000000000003</v>
      </c>
      <c r="H69">
        <v>32.799999999999997</v>
      </c>
      <c r="I69">
        <v>36.1</v>
      </c>
      <c r="J69">
        <v>37.299999999999997</v>
      </c>
      <c r="K69">
        <v>38.5</v>
      </c>
      <c r="L69">
        <v>37.299999999999997</v>
      </c>
      <c r="M69">
        <v>22.6</v>
      </c>
      <c r="N69">
        <v>25.6</v>
      </c>
      <c r="O69">
        <v>38.299999999999997</v>
      </c>
      <c r="P69" s="7">
        <v>36.840000000000003</v>
      </c>
      <c r="Q69" s="13">
        <v>54.4</v>
      </c>
      <c r="R69">
        <f t="shared" si="11"/>
        <v>4.0000000000006253E-2</v>
      </c>
      <c r="S69">
        <f t="shared" si="12"/>
        <v>0.10000000000000142</v>
      </c>
      <c r="T69">
        <f t="shared" si="13"/>
        <v>3.0000000000001137E-2</v>
      </c>
      <c r="U69">
        <f t="shared" si="14"/>
        <v>0</v>
      </c>
      <c r="V69">
        <f t="shared" si="15"/>
        <v>0</v>
      </c>
      <c r="W69">
        <f t="shared" si="16"/>
        <v>0</v>
      </c>
      <c r="X69">
        <f t="shared" si="17"/>
        <v>0</v>
      </c>
      <c r="Y69">
        <f t="shared" si="18"/>
        <v>-0.10000000000000142</v>
      </c>
      <c r="Z69">
        <f t="shared" si="19"/>
        <v>0</v>
      </c>
      <c r="AA69">
        <f t="shared" si="20"/>
        <v>9.9999999999994316E-2</v>
      </c>
    </row>
    <row r="70" spans="1:27" ht="15" x14ac:dyDescent="0.3">
      <c r="A70" s="3" t="s">
        <v>18</v>
      </c>
      <c r="B70" s="1">
        <v>36536</v>
      </c>
      <c r="C70" s="2">
        <v>0.44027777777777799</v>
      </c>
      <c r="D70">
        <v>37.700000000000003</v>
      </c>
      <c r="E70">
        <v>47.430000000000099</v>
      </c>
      <c r="F70">
        <v>35.700000000000003</v>
      </c>
      <c r="G70">
        <v>36.200000000000003</v>
      </c>
      <c r="H70">
        <v>32.9</v>
      </c>
      <c r="I70">
        <v>36.200000000000003</v>
      </c>
      <c r="J70">
        <v>37.4</v>
      </c>
      <c r="K70">
        <v>38.5</v>
      </c>
      <c r="L70">
        <v>37.299999999999997</v>
      </c>
      <c r="M70">
        <v>23.5</v>
      </c>
      <c r="N70">
        <v>26</v>
      </c>
      <c r="O70">
        <v>38.299999999999997</v>
      </c>
      <c r="P70" s="7">
        <v>36.880000000000003</v>
      </c>
      <c r="Q70" s="13">
        <v>54.5</v>
      </c>
      <c r="R70">
        <f t="shared" si="11"/>
        <v>3.9999999999999147E-2</v>
      </c>
      <c r="S70">
        <f t="shared" si="12"/>
        <v>0.10000000000000142</v>
      </c>
      <c r="T70">
        <f t="shared" si="13"/>
        <v>3.0000000000001137E-2</v>
      </c>
      <c r="U70">
        <f t="shared" si="14"/>
        <v>0.10000000000000142</v>
      </c>
      <c r="V70">
        <f t="shared" si="15"/>
        <v>0</v>
      </c>
      <c r="W70">
        <f t="shared" si="16"/>
        <v>0.10000000000000142</v>
      </c>
      <c r="X70">
        <f t="shared" si="17"/>
        <v>0.10000000000000142</v>
      </c>
      <c r="Y70">
        <f t="shared" si="18"/>
        <v>0.10000000000000142</v>
      </c>
      <c r="Z70">
        <f t="shared" si="19"/>
        <v>0</v>
      </c>
      <c r="AA70">
        <f t="shared" si="20"/>
        <v>0</v>
      </c>
    </row>
    <row r="71" spans="1:27" ht="15" x14ac:dyDescent="0.3">
      <c r="A71" s="3" t="s">
        <v>18</v>
      </c>
      <c r="B71" s="1">
        <v>36536</v>
      </c>
      <c r="C71" s="2">
        <v>0.44097222222222199</v>
      </c>
      <c r="D71">
        <v>37.9</v>
      </c>
      <c r="E71">
        <v>47.4600000000001</v>
      </c>
      <c r="F71">
        <v>35.799999999999997</v>
      </c>
      <c r="G71">
        <v>36.200000000000003</v>
      </c>
      <c r="H71">
        <v>33.1</v>
      </c>
      <c r="I71">
        <v>36.299999999999997</v>
      </c>
      <c r="J71">
        <v>37.4</v>
      </c>
      <c r="K71">
        <v>38.6</v>
      </c>
      <c r="L71">
        <v>37.4</v>
      </c>
      <c r="M71">
        <v>23.7</v>
      </c>
      <c r="N71">
        <v>26.3</v>
      </c>
      <c r="O71">
        <v>38.4</v>
      </c>
      <c r="P71" s="7">
        <v>36.92</v>
      </c>
      <c r="Q71" s="13">
        <v>54.9</v>
      </c>
      <c r="R71">
        <f t="shared" si="11"/>
        <v>3.9999999999999147E-2</v>
      </c>
      <c r="S71">
        <f t="shared" si="12"/>
        <v>0.19999999999999574</v>
      </c>
      <c r="T71">
        <f t="shared" si="13"/>
        <v>3.0000000000001137E-2</v>
      </c>
      <c r="U71">
        <f t="shared" si="14"/>
        <v>9.9999999999994316E-2</v>
      </c>
      <c r="V71">
        <f t="shared" si="15"/>
        <v>0</v>
      </c>
      <c r="W71">
        <f t="shared" si="16"/>
        <v>0.20000000000000284</v>
      </c>
      <c r="X71">
        <f t="shared" si="17"/>
        <v>9.9999999999994316E-2</v>
      </c>
      <c r="Y71">
        <f t="shared" si="18"/>
        <v>0</v>
      </c>
      <c r="Z71">
        <f t="shared" si="19"/>
        <v>0.10000000000000142</v>
      </c>
      <c r="AA71">
        <f t="shared" si="20"/>
        <v>0.10000000000000142</v>
      </c>
    </row>
    <row r="72" spans="1:27" ht="15" x14ac:dyDescent="0.3">
      <c r="A72" s="3" t="s">
        <v>18</v>
      </c>
      <c r="B72" s="1">
        <v>36536</v>
      </c>
      <c r="C72" s="2">
        <v>0.44166666666666599</v>
      </c>
      <c r="D72">
        <v>38</v>
      </c>
      <c r="E72">
        <v>47.490000000000101</v>
      </c>
      <c r="F72">
        <v>35.9</v>
      </c>
      <c r="G72">
        <v>36.299999999999997</v>
      </c>
      <c r="H72">
        <v>33.200000000000003</v>
      </c>
      <c r="I72">
        <v>36.4</v>
      </c>
      <c r="J72">
        <v>37.5</v>
      </c>
      <c r="K72">
        <v>38.6</v>
      </c>
      <c r="L72">
        <v>37.5</v>
      </c>
      <c r="M72">
        <v>23.4</v>
      </c>
      <c r="N72">
        <v>26.2</v>
      </c>
      <c r="O72">
        <v>38.700000000000003</v>
      </c>
      <c r="P72" s="7">
        <v>36.96</v>
      </c>
      <c r="Q72" s="13">
        <v>55</v>
      </c>
      <c r="R72">
        <f t="shared" si="11"/>
        <v>3.9999999999999147E-2</v>
      </c>
      <c r="S72">
        <f t="shared" si="12"/>
        <v>0.10000000000000142</v>
      </c>
      <c r="T72">
        <f t="shared" si="13"/>
        <v>3.0000000000001137E-2</v>
      </c>
      <c r="U72">
        <f t="shared" si="14"/>
        <v>0.10000000000000142</v>
      </c>
      <c r="V72">
        <f t="shared" si="15"/>
        <v>9.9999999999994316E-2</v>
      </c>
      <c r="W72">
        <f t="shared" si="16"/>
        <v>0.10000000000000142</v>
      </c>
      <c r="X72">
        <f t="shared" si="17"/>
        <v>0.10000000000000142</v>
      </c>
      <c r="Y72">
        <f t="shared" si="18"/>
        <v>0.10000000000000142</v>
      </c>
      <c r="Z72">
        <f t="shared" si="19"/>
        <v>0</v>
      </c>
      <c r="AA72">
        <f t="shared" si="20"/>
        <v>0.10000000000000142</v>
      </c>
    </row>
    <row r="73" spans="1:27" ht="15" x14ac:dyDescent="0.3">
      <c r="A73" s="3" t="s">
        <v>18</v>
      </c>
      <c r="B73" s="1">
        <v>36536</v>
      </c>
      <c r="C73" s="2">
        <v>0.44236111111111098</v>
      </c>
      <c r="D73">
        <v>38.200000000000003</v>
      </c>
      <c r="E73">
        <v>47.520000000000103</v>
      </c>
      <c r="F73">
        <v>36.1</v>
      </c>
      <c r="G73">
        <v>36.299999999999997</v>
      </c>
      <c r="H73">
        <v>33.4</v>
      </c>
      <c r="I73">
        <v>36.5</v>
      </c>
      <c r="J73">
        <v>37.5</v>
      </c>
      <c r="K73">
        <v>38.6</v>
      </c>
      <c r="L73">
        <v>37.700000000000003</v>
      </c>
      <c r="M73">
        <v>23.4</v>
      </c>
      <c r="N73">
        <v>26</v>
      </c>
      <c r="O73">
        <v>38.799999999999997</v>
      </c>
      <c r="P73" s="7">
        <v>37</v>
      </c>
      <c r="Q73" s="13">
        <v>55.3</v>
      </c>
      <c r="R73">
        <f t="shared" si="11"/>
        <v>3.9999999999999147E-2</v>
      </c>
      <c r="S73">
        <f t="shared" si="12"/>
        <v>0.20000000000000284</v>
      </c>
      <c r="T73">
        <f t="shared" si="13"/>
        <v>3.0000000000001137E-2</v>
      </c>
      <c r="U73">
        <f t="shared" si="14"/>
        <v>0.20000000000000284</v>
      </c>
      <c r="V73">
        <f t="shared" si="15"/>
        <v>0</v>
      </c>
      <c r="W73">
        <f t="shared" si="16"/>
        <v>0.19999999999999574</v>
      </c>
      <c r="X73">
        <f t="shared" si="17"/>
        <v>0.10000000000000142</v>
      </c>
      <c r="Y73">
        <f t="shared" si="18"/>
        <v>0</v>
      </c>
      <c r="Z73">
        <f t="shared" si="19"/>
        <v>0</v>
      </c>
      <c r="AA73">
        <f t="shared" si="20"/>
        <v>0.20000000000000284</v>
      </c>
    </row>
    <row r="74" spans="1:27" ht="15" x14ac:dyDescent="0.3">
      <c r="A74" s="3" t="s">
        <v>18</v>
      </c>
      <c r="B74" s="1">
        <v>36536</v>
      </c>
      <c r="C74" s="2">
        <v>0.44305555555555498</v>
      </c>
      <c r="D74">
        <v>38.200000000000003</v>
      </c>
      <c r="E74">
        <v>47.550000000000097</v>
      </c>
      <c r="F74">
        <v>36.1</v>
      </c>
      <c r="G74">
        <v>36.299999999999997</v>
      </c>
      <c r="H74">
        <v>33.4</v>
      </c>
      <c r="I74">
        <v>36.6</v>
      </c>
      <c r="J74">
        <v>37.5</v>
      </c>
      <c r="K74">
        <v>38.6</v>
      </c>
      <c r="L74">
        <v>37.700000000000003</v>
      </c>
      <c r="M74">
        <v>23.9</v>
      </c>
      <c r="N74">
        <v>25.8</v>
      </c>
      <c r="O74">
        <v>39</v>
      </c>
      <c r="P74" s="7">
        <v>37.04</v>
      </c>
      <c r="Q74" s="13">
        <v>55.3</v>
      </c>
      <c r="R74">
        <f t="shared" si="11"/>
        <v>3.9999999999999147E-2</v>
      </c>
      <c r="S74">
        <f t="shared" si="12"/>
        <v>0</v>
      </c>
      <c r="T74">
        <f t="shared" si="13"/>
        <v>2.9999999999994031E-2</v>
      </c>
      <c r="U74">
        <f t="shared" si="14"/>
        <v>0</v>
      </c>
      <c r="V74">
        <f t="shared" si="15"/>
        <v>0</v>
      </c>
      <c r="W74">
        <f t="shared" si="16"/>
        <v>0</v>
      </c>
      <c r="X74">
        <f t="shared" si="17"/>
        <v>0.10000000000000142</v>
      </c>
      <c r="Y74">
        <f t="shared" si="18"/>
        <v>0</v>
      </c>
      <c r="Z74">
        <f t="shared" si="19"/>
        <v>0</v>
      </c>
      <c r="AA74">
        <f t="shared" si="20"/>
        <v>0</v>
      </c>
    </row>
    <row r="75" spans="1:27" ht="15" x14ac:dyDescent="0.3">
      <c r="A75" s="3" t="s">
        <v>18</v>
      </c>
      <c r="B75" s="1">
        <v>36536</v>
      </c>
      <c r="C75" s="2">
        <v>0.44374999999999998</v>
      </c>
      <c r="D75">
        <v>38.4</v>
      </c>
      <c r="E75">
        <v>47.580000000000098</v>
      </c>
      <c r="F75">
        <v>36.200000000000003</v>
      </c>
      <c r="G75">
        <v>36.299999999999997</v>
      </c>
      <c r="H75">
        <v>33.6</v>
      </c>
      <c r="I75">
        <v>36.6</v>
      </c>
      <c r="J75">
        <v>37.6</v>
      </c>
      <c r="K75">
        <v>38.700000000000003</v>
      </c>
      <c r="L75">
        <v>37.799999999999997</v>
      </c>
      <c r="M75">
        <v>23.6</v>
      </c>
      <c r="N75">
        <v>26.2</v>
      </c>
      <c r="O75">
        <v>38.9</v>
      </c>
      <c r="P75" s="7">
        <v>37.08</v>
      </c>
      <c r="Q75" s="13">
        <v>55.5</v>
      </c>
      <c r="R75">
        <f t="shared" si="11"/>
        <v>3.9999999999999147E-2</v>
      </c>
      <c r="S75">
        <f t="shared" si="12"/>
        <v>0.19999999999999574</v>
      </c>
      <c r="T75">
        <f t="shared" si="13"/>
        <v>3.0000000000001137E-2</v>
      </c>
      <c r="U75">
        <f t="shared" si="14"/>
        <v>0.10000000000000142</v>
      </c>
      <c r="V75">
        <f t="shared" si="15"/>
        <v>0</v>
      </c>
      <c r="W75">
        <f t="shared" si="16"/>
        <v>0.20000000000000284</v>
      </c>
      <c r="X75">
        <f t="shared" si="17"/>
        <v>0</v>
      </c>
      <c r="Y75">
        <f t="shared" si="18"/>
        <v>0.10000000000000142</v>
      </c>
      <c r="Z75">
        <f t="shared" si="19"/>
        <v>0.10000000000000142</v>
      </c>
      <c r="AA75">
        <f t="shared" si="20"/>
        <v>9.9999999999994316E-2</v>
      </c>
    </row>
    <row r="76" spans="1:27" ht="15" x14ac:dyDescent="0.3">
      <c r="A76" s="3" t="s">
        <v>18</v>
      </c>
      <c r="B76" s="1">
        <v>36536</v>
      </c>
      <c r="C76" s="2">
        <v>0.44444444444444398</v>
      </c>
      <c r="D76">
        <v>38.5</v>
      </c>
      <c r="E76">
        <v>47.610000000000099</v>
      </c>
      <c r="F76">
        <v>36.299999999999997</v>
      </c>
      <c r="G76">
        <v>36.299999999999997</v>
      </c>
      <c r="H76">
        <v>33.700000000000003</v>
      </c>
      <c r="I76">
        <v>36.700000000000003</v>
      </c>
      <c r="J76">
        <v>37.6</v>
      </c>
      <c r="K76">
        <v>38.6</v>
      </c>
      <c r="L76">
        <v>37.799999999999997</v>
      </c>
      <c r="M76">
        <v>23.1</v>
      </c>
      <c r="N76">
        <v>26.6</v>
      </c>
      <c r="O76">
        <v>38.799999999999997</v>
      </c>
      <c r="P76" s="7">
        <v>37.119999999999997</v>
      </c>
      <c r="Q76" s="13">
        <v>55.65</v>
      </c>
      <c r="R76">
        <f t="shared" si="11"/>
        <v>3.9999999999999147E-2</v>
      </c>
      <c r="S76">
        <f t="shared" si="12"/>
        <v>0.10000000000000142</v>
      </c>
      <c r="T76">
        <f t="shared" si="13"/>
        <v>3.0000000000001137E-2</v>
      </c>
      <c r="U76">
        <f t="shared" si="14"/>
        <v>9.9999999999994316E-2</v>
      </c>
      <c r="V76">
        <f t="shared" si="15"/>
        <v>0</v>
      </c>
      <c r="W76">
        <f t="shared" si="16"/>
        <v>0.10000000000000142</v>
      </c>
      <c r="X76">
        <f t="shared" si="17"/>
        <v>0.10000000000000142</v>
      </c>
      <c r="Y76">
        <f t="shared" si="18"/>
        <v>0</v>
      </c>
      <c r="Z76">
        <f t="shared" si="19"/>
        <v>-0.10000000000000142</v>
      </c>
      <c r="AA76">
        <f t="shared" si="20"/>
        <v>0</v>
      </c>
    </row>
    <row r="77" spans="1:27" ht="15" x14ac:dyDescent="0.3">
      <c r="A77" s="3" t="s">
        <v>18</v>
      </c>
      <c r="B77" s="1">
        <v>36536</v>
      </c>
      <c r="C77" s="2">
        <v>0.44513888888888897</v>
      </c>
      <c r="D77">
        <v>38.700000000000003</v>
      </c>
      <c r="E77">
        <v>47.6400000000001</v>
      </c>
      <c r="F77">
        <v>36.5</v>
      </c>
      <c r="G77">
        <v>36.299999999999997</v>
      </c>
      <c r="H77">
        <v>33.9</v>
      </c>
      <c r="I77">
        <v>36.700000000000003</v>
      </c>
      <c r="J77">
        <v>37.700000000000003</v>
      </c>
      <c r="K77">
        <v>38.700000000000003</v>
      </c>
      <c r="L77">
        <v>37.9</v>
      </c>
      <c r="M77">
        <v>24.2</v>
      </c>
      <c r="N77">
        <v>27.2</v>
      </c>
      <c r="O77">
        <v>38.9</v>
      </c>
      <c r="P77" s="7">
        <v>37.159999999999997</v>
      </c>
      <c r="Q77" s="13">
        <v>55.8</v>
      </c>
      <c r="R77">
        <f t="shared" si="11"/>
        <v>3.9999999999999147E-2</v>
      </c>
      <c r="S77">
        <f t="shared" si="12"/>
        <v>0.20000000000000284</v>
      </c>
      <c r="T77">
        <f t="shared" si="13"/>
        <v>3.0000000000001137E-2</v>
      </c>
      <c r="U77">
        <f t="shared" si="14"/>
        <v>0.20000000000000284</v>
      </c>
      <c r="V77">
        <f t="shared" si="15"/>
        <v>0</v>
      </c>
      <c r="W77">
        <f t="shared" si="16"/>
        <v>0.19999999999999574</v>
      </c>
      <c r="X77">
        <f t="shared" si="17"/>
        <v>0</v>
      </c>
      <c r="Y77">
        <f t="shared" si="18"/>
        <v>0.10000000000000142</v>
      </c>
      <c r="Z77">
        <f t="shared" si="19"/>
        <v>0.10000000000000142</v>
      </c>
      <c r="AA77">
        <f t="shared" si="20"/>
        <v>0.10000000000000142</v>
      </c>
    </row>
    <row r="78" spans="1:27" ht="15" x14ac:dyDescent="0.3">
      <c r="A78" s="3" t="s">
        <v>18</v>
      </c>
      <c r="B78" s="1">
        <v>36536</v>
      </c>
      <c r="C78" s="2">
        <v>0.44583333333333303</v>
      </c>
      <c r="D78">
        <v>38.799999999999997</v>
      </c>
      <c r="E78">
        <v>47.670000000000101</v>
      </c>
      <c r="F78">
        <v>36.700000000000003</v>
      </c>
      <c r="G78">
        <v>36.4</v>
      </c>
      <c r="H78">
        <v>34.1</v>
      </c>
      <c r="I78">
        <v>36.799999999999997</v>
      </c>
      <c r="J78">
        <v>37.799999999999997</v>
      </c>
      <c r="K78">
        <v>38.700000000000003</v>
      </c>
      <c r="L78">
        <v>38</v>
      </c>
      <c r="M78">
        <v>24.7</v>
      </c>
      <c r="N78">
        <v>27.5</v>
      </c>
      <c r="O78">
        <v>39.299999999999997</v>
      </c>
      <c r="P78" s="7">
        <v>37.200000000000003</v>
      </c>
      <c r="Q78" s="13">
        <v>56.3</v>
      </c>
      <c r="R78">
        <f t="shared" si="11"/>
        <v>4.0000000000006253E-2</v>
      </c>
      <c r="S78">
        <f t="shared" si="12"/>
        <v>9.9999999999994316E-2</v>
      </c>
      <c r="T78">
        <f t="shared" si="13"/>
        <v>3.0000000000001137E-2</v>
      </c>
      <c r="U78">
        <f t="shared" si="14"/>
        <v>0.20000000000000284</v>
      </c>
      <c r="V78">
        <f t="shared" si="15"/>
        <v>0.10000000000000142</v>
      </c>
      <c r="W78">
        <f t="shared" si="16"/>
        <v>0.20000000000000284</v>
      </c>
      <c r="X78">
        <f t="shared" si="17"/>
        <v>9.9999999999994316E-2</v>
      </c>
      <c r="Y78">
        <f t="shared" si="18"/>
        <v>9.9999999999994316E-2</v>
      </c>
      <c r="Z78">
        <f t="shared" si="19"/>
        <v>0</v>
      </c>
      <c r="AA78">
        <f t="shared" si="20"/>
        <v>0.10000000000000142</v>
      </c>
    </row>
    <row r="79" spans="1:27" ht="15" x14ac:dyDescent="0.3">
      <c r="A79" s="3" t="s">
        <v>18</v>
      </c>
      <c r="B79" s="1">
        <v>36536</v>
      </c>
      <c r="C79" s="2">
        <v>0.44652777777777802</v>
      </c>
      <c r="D79">
        <v>38.9</v>
      </c>
      <c r="E79">
        <v>47.700000000000102</v>
      </c>
      <c r="F79">
        <v>36.700000000000003</v>
      </c>
      <c r="G79">
        <v>36.4</v>
      </c>
      <c r="H79">
        <v>34.200000000000003</v>
      </c>
      <c r="I79">
        <v>36.799999999999997</v>
      </c>
      <c r="J79">
        <v>37.700000000000003</v>
      </c>
      <c r="K79">
        <v>38.6</v>
      </c>
      <c r="L79">
        <v>38</v>
      </c>
      <c r="M79">
        <v>24.8</v>
      </c>
      <c r="N79">
        <v>27.3</v>
      </c>
      <c r="O79">
        <v>39.299999999999997</v>
      </c>
      <c r="P79" s="7">
        <v>37.24</v>
      </c>
      <c r="Q79" s="13">
        <v>56.5</v>
      </c>
      <c r="R79">
        <f t="shared" si="11"/>
        <v>3.9999999999999147E-2</v>
      </c>
      <c r="S79">
        <f t="shared" si="12"/>
        <v>0.10000000000000142</v>
      </c>
      <c r="T79">
        <f t="shared" si="13"/>
        <v>3.0000000000001137E-2</v>
      </c>
      <c r="U79">
        <f t="shared" si="14"/>
        <v>0</v>
      </c>
      <c r="V79">
        <f t="shared" si="15"/>
        <v>0</v>
      </c>
      <c r="W79">
        <f t="shared" si="16"/>
        <v>0.10000000000000142</v>
      </c>
      <c r="X79">
        <f t="shared" si="17"/>
        <v>0</v>
      </c>
      <c r="Y79">
        <f t="shared" si="18"/>
        <v>-9.9999999999994316E-2</v>
      </c>
      <c r="Z79">
        <f t="shared" si="19"/>
        <v>-0.10000000000000142</v>
      </c>
      <c r="AA79">
        <f t="shared" si="20"/>
        <v>0</v>
      </c>
    </row>
    <row r="80" spans="1:27" ht="15" x14ac:dyDescent="0.3">
      <c r="A80" s="3" t="s">
        <v>18</v>
      </c>
      <c r="B80" s="1">
        <v>36536</v>
      </c>
      <c r="C80" s="2">
        <v>0.44722222222222202</v>
      </c>
      <c r="D80">
        <v>39</v>
      </c>
      <c r="E80">
        <v>47.730000000000103</v>
      </c>
      <c r="F80">
        <v>36.799999999999997</v>
      </c>
      <c r="G80">
        <v>36.299999999999997</v>
      </c>
      <c r="H80">
        <v>34.299999999999997</v>
      </c>
      <c r="I80">
        <v>36.9</v>
      </c>
      <c r="J80">
        <v>37.799999999999997</v>
      </c>
      <c r="K80">
        <v>38.700000000000003</v>
      </c>
      <c r="L80">
        <v>38.1</v>
      </c>
      <c r="M80">
        <v>24.3</v>
      </c>
      <c r="N80">
        <v>27.7</v>
      </c>
      <c r="O80">
        <v>39.200000000000003</v>
      </c>
      <c r="P80" s="7">
        <v>37</v>
      </c>
      <c r="Q80" s="13">
        <v>56.8</v>
      </c>
      <c r="R80">
        <f t="shared" si="11"/>
        <v>-0.24000000000000199</v>
      </c>
      <c r="S80">
        <f t="shared" si="12"/>
        <v>0.10000000000000142</v>
      </c>
      <c r="T80">
        <f t="shared" si="13"/>
        <v>3.0000000000001137E-2</v>
      </c>
      <c r="U80">
        <f t="shared" si="14"/>
        <v>9.9999999999994316E-2</v>
      </c>
      <c r="V80">
        <f t="shared" si="15"/>
        <v>-0.10000000000000142</v>
      </c>
      <c r="W80">
        <f t="shared" si="16"/>
        <v>9.9999999999994316E-2</v>
      </c>
      <c r="X80">
        <f t="shared" si="17"/>
        <v>0.10000000000000142</v>
      </c>
      <c r="Y80">
        <f t="shared" si="18"/>
        <v>9.9999999999994316E-2</v>
      </c>
      <c r="Z80">
        <f t="shared" si="19"/>
        <v>0.10000000000000142</v>
      </c>
      <c r="AA80">
        <f t="shared" si="20"/>
        <v>0.10000000000000142</v>
      </c>
    </row>
    <row r="81" spans="1:27" ht="15" x14ac:dyDescent="0.3">
      <c r="A81" s="3" t="s">
        <v>18</v>
      </c>
      <c r="B81" s="1">
        <v>36536</v>
      </c>
      <c r="C81" s="2">
        <v>0.44791666666666602</v>
      </c>
      <c r="D81">
        <v>39.200000000000003</v>
      </c>
      <c r="E81">
        <v>47.760000000000097</v>
      </c>
      <c r="F81">
        <v>37</v>
      </c>
      <c r="G81">
        <v>36.299999999999997</v>
      </c>
      <c r="H81">
        <v>34.5</v>
      </c>
      <c r="I81">
        <v>37</v>
      </c>
      <c r="J81">
        <v>37.799999999999997</v>
      </c>
      <c r="K81">
        <v>38.700000000000003</v>
      </c>
      <c r="L81">
        <v>38.1</v>
      </c>
      <c r="M81">
        <v>24.6</v>
      </c>
      <c r="N81">
        <v>28.1</v>
      </c>
      <c r="O81">
        <v>39.299999999999997</v>
      </c>
      <c r="P81" s="7">
        <v>37.200000000000003</v>
      </c>
      <c r="Q81" s="13">
        <v>56.8</v>
      </c>
      <c r="R81">
        <f t="shared" si="11"/>
        <v>0.20000000000000284</v>
      </c>
      <c r="S81">
        <f t="shared" si="12"/>
        <v>0.20000000000000284</v>
      </c>
      <c r="T81">
        <f t="shared" si="13"/>
        <v>2.9999999999994031E-2</v>
      </c>
      <c r="U81">
        <f t="shared" si="14"/>
        <v>0.20000000000000284</v>
      </c>
      <c r="V81">
        <f t="shared" si="15"/>
        <v>0</v>
      </c>
      <c r="W81">
        <f t="shared" si="16"/>
        <v>0.20000000000000284</v>
      </c>
      <c r="X81">
        <f t="shared" si="17"/>
        <v>0.10000000000000142</v>
      </c>
      <c r="Y81">
        <f t="shared" si="18"/>
        <v>0</v>
      </c>
      <c r="Z81">
        <f t="shared" si="19"/>
        <v>0</v>
      </c>
      <c r="AA81">
        <f t="shared" si="20"/>
        <v>0</v>
      </c>
    </row>
    <row r="82" spans="1:27" ht="15" x14ac:dyDescent="0.3">
      <c r="A82" s="3" t="s">
        <v>18</v>
      </c>
      <c r="B82" s="1">
        <v>36536</v>
      </c>
      <c r="C82" s="2">
        <v>0.44861111111111102</v>
      </c>
      <c r="D82">
        <v>39.4</v>
      </c>
      <c r="E82">
        <v>47.790000000000099</v>
      </c>
      <c r="F82">
        <v>37.1</v>
      </c>
      <c r="G82">
        <v>36.5</v>
      </c>
      <c r="H82">
        <v>34.6</v>
      </c>
      <c r="I82">
        <v>37.1</v>
      </c>
      <c r="J82">
        <v>37.799999999999997</v>
      </c>
      <c r="K82">
        <v>38.799999999999997</v>
      </c>
      <c r="L82">
        <v>38.299999999999997</v>
      </c>
      <c r="M82">
        <v>24.3</v>
      </c>
      <c r="N82">
        <v>27.6</v>
      </c>
      <c r="O82">
        <v>39.700000000000003</v>
      </c>
      <c r="P82" s="7">
        <v>37.200000000000003</v>
      </c>
      <c r="Q82" s="13">
        <v>56.9</v>
      </c>
      <c r="R82">
        <f t="shared" si="11"/>
        <v>0</v>
      </c>
      <c r="S82">
        <f t="shared" si="12"/>
        <v>0.19999999999999574</v>
      </c>
      <c r="T82">
        <f t="shared" si="13"/>
        <v>3.0000000000001137E-2</v>
      </c>
      <c r="U82">
        <f t="shared" si="14"/>
        <v>0.10000000000000142</v>
      </c>
      <c r="V82">
        <f t="shared" si="15"/>
        <v>0.20000000000000284</v>
      </c>
      <c r="W82">
        <f t="shared" si="16"/>
        <v>0.10000000000000142</v>
      </c>
      <c r="X82">
        <f t="shared" si="17"/>
        <v>0.10000000000000142</v>
      </c>
      <c r="Y82">
        <f t="shared" si="18"/>
        <v>0</v>
      </c>
      <c r="Z82">
        <f t="shared" si="19"/>
        <v>9.9999999999994316E-2</v>
      </c>
      <c r="AA82">
        <f t="shared" si="20"/>
        <v>0.19999999999999574</v>
      </c>
    </row>
    <row r="83" spans="1:27" ht="15" x14ac:dyDescent="0.3">
      <c r="A83" s="3" t="s">
        <v>18</v>
      </c>
      <c r="B83" s="1">
        <v>36536</v>
      </c>
      <c r="C83" s="2">
        <v>0.44930555555555501</v>
      </c>
      <c r="D83">
        <v>39.5</v>
      </c>
      <c r="E83">
        <v>47.8200000000001</v>
      </c>
      <c r="F83">
        <v>37.200000000000003</v>
      </c>
      <c r="G83">
        <v>36.5</v>
      </c>
      <c r="H83">
        <v>34.9</v>
      </c>
      <c r="I83">
        <v>37.299999999999997</v>
      </c>
      <c r="J83">
        <v>38</v>
      </c>
      <c r="K83">
        <v>38.9</v>
      </c>
      <c r="L83">
        <v>38.4</v>
      </c>
      <c r="M83">
        <v>24.8</v>
      </c>
      <c r="N83">
        <v>28</v>
      </c>
      <c r="O83">
        <v>39.700000000000003</v>
      </c>
      <c r="P83" s="7">
        <v>37.5</v>
      </c>
      <c r="Q83" s="13">
        <v>57</v>
      </c>
      <c r="R83">
        <f t="shared" si="11"/>
        <v>0.29999999999999716</v>
      </c>
      <c r="S83">
        <f t="shared" si="12"/>
        <v>0.10000000000000142</v>
      </c>
      <c r="T83">
        <f t="shared" si="13"/>
        <v>3.0000000000001137E-2</v>
      </c>
      <c r="U83">
        <f t="shared" si="14"/>
        <v>0.10000000000000142</v>
      </c>
      <c r="V83">
        <f t="shared" si="15"/>
        <v>0</v>
      </c>
      <c r="W83">
        <f t="shared" si="16"/>
        <v>0.29999999999999716</v>
      </c>
      <c r="X83">
        <f t="shared" si="17"/>
        <v>0.19999999999999574</v>
      </c>
      <c r="Y83">
        <f t="shared" si="18"/>
        <v>0.20000000000000284</v>
      </c>
      <c r="Z83">
        <f t="shared" si="19"/>
        <v>0.10000000000000142</v>
      </c>
      <c r="AA83">
        <f t="shared" si="20"/>
        <v>0.10000000000000142</v>
      </c>
    </row>
    <row r="84" spans="1:27" ht="15" x14ac:dyDescent="0.3">
      <c r="A84" s="3" t="s">
        <v>18</v>
      </c>
      <c r="B84" s="1">
        <v>36536</v>
      </c>
      <c r="C84" s="2">
        <v>0.45</v>
      </c>
      <c r="D84">
        <v>39.700000000000003</v>
      </c>
      <c r="E84">
        <v>47.850000000000101</v>
      </c>
      <c r="F84">
        <v>37.299999999999997</v>
      </c>
      <c r="G84">
        <v>36.5</v>
      </c>
      <c r="H84">
        <v>34.9</v>
      </c>
      <c r="I84">
        <v>37.299999999999997</v>
      </c>
      <c r="J84">
        <v>37.9</v>
      </c>
      <c r="K84">
        <v>38.799999999999997</v>
      </c>
      <c r="L84">
        <v>38.4</v>
      </c>
      <c r="M84">
        <v>26</v>
      </c>
      <c r="N84">
        <v>28.5</v>
      </c>
      <c r="O84">
        <v>39.700000000000003</v>
      </c>
      <c r="P84" s="7">
        <v>37.700000000000003</v>
      </c>
      <c r="Q84" s="13">
        <v>57.2</v>
      </c>
      <c r="R84">
        <f t="shared" si="11"/>
        <v>0.20000000000000284</v>
      </c>
      <c r="S84">
        <f t="shared" si="12"/>
        <v>0.20000000000000284</v>
      </c>
      <c r="T84">
        <f t="shared" si="13"/>
        <v>3.0000000000001137E-2</v>
      </c>
      <c r="U84">
        <f t="shared" si="14"/>
        <v>9.9999999999994316E-2</v>
      </c>
      <c r="V84">
        <f t="shared" si="15"/>
        <v>0</v>
      </c>
      <c r="W84">
        <f t="shared" si="16"/>
        <v>0</v>
      </c>
      <c r="X84">
        <f t="shared" si="17"/>
        <v>0</v>
      </c>
      <c r="Y84">
        <f t="shared" si="18"/>
        <v>-0.10000000000000142</v>
      </c>
      <c r="Z84">
        <f t="shared" si="19"/>
        <v>-0.10000000000000142</v>
      </c>
      <c r="AA84">
        <f t="shared" si="20"/>
        <v>0</v>
      </c>
    </row>
    <row r="85" spans="1:27" ht="15" x14ac:dyDescent="0.3">
      <c r="A85" s="3" t="s">
        <v>18</v>
      </c>
      <c r="B85" s="1">
        <v>36536</v>
      </c>
      <c r="C85" s="2">
        <v>0.45069444444444401</v>
      </c>
      <c r="D85">
        <v>39.799999999999997</v>
      </c>
      <c r="E85">
        <v>47.880000000000102</v>
      </c>
      <c r="F85">
        <v>37.5</v>
      </c>
      <c r="G85">
        <v>36.6</v>
      </c>
      <c r="H85">
        <v>35</v>
      </c>
      <c r="I85">
        <v>37.299999999999997</v>
      </c>
      <c r="J85">
        <v>37.9</v>
      </c>
      <c r="K85">
        <v>38.700000000000003</v>
      </c>
      <c r="L85">
        <v>38.4</v>
      </c>
      <c r="M85">
        <v>25.9</v>
      </c>
      <c r="N85">
        <v>29.2</v>
      </c>
      <c r="O85">
        <v>39.799999999999997</v>
      </c>
      <c r="P85" s="7">
        <v>37.9</v>
      </c>
      <c r="Q85" s="13">
        <v>57.5</v>
      </c>
      <c r="R85">
        <f t="shared" si="11"/>
        <v>0.19999999999999574</v>
      </c>
      <c r="S85">
        <f t="shared" si="12"/>
        <v>9.9999999999994316E-2</v>
      </c>
      <c r="T85">
        <f t="shared" si="13"/>
        <v>3.0000000000001137E-2</v>
      </c>
      <c r="U85">
        <f t="shared" si="14"/>
        <v>0.20000000000000284</v>
      </c>
      <c r="V85">
        <f t="shared" si="15"/>
        <v>0.10000000000000142</v>
      </c>
      <c r="W85">
        <f t="shared" si="16"/>
        <v>0.10000000000000142</v>
      </c>
      <c r="X85">
        <f t="shared" si="17"/>
        <v>0</v>
      </c>
      <c r="Y85">
        <f t="shared" si="18"/>
        <v>0</v>
      </c>
      <c r="Z85">
        <f t="shared" si="19"/>
        <v>-9.9999999999994316E-2</v>
      </c>
      <c r="AA85">
        <f t="shared" si="20"/>
        <v>0</v>
      </c>
    </row>
    <row r="86" spans="1:27" ht="15" x14ac:dyDescent="0.3">
      <c r="A86" s="3" t="s">
        <v>18</v>
      </c>
      <c r="B86" s="1">
        <v>36536</v>
      </c>
      <c r="C86" s="2">
        <v>0.45138888888888901</v>
      </c>
      <c r="D86">
        <v>39.9</v>
      </c>
      <c r="E86">
        <v>47.910000000000103</v>
      </c>
      <c r="F86">
        <v>37.6</v>
      </c>
      <c r="G86">
        <v>36.6</v>
      </c>
      <c r="H86">
        <v>35.1</v>
      </c>
      <c r="I86">
        <v>37.4</v>
      </c>
      <c r="J86">
        <v>38</v>
      </c>
      <c r="K86">
        <v>38.799999999999997</v>
      </c>
      <c r="L86">
        <v>38.5</v>
      </c>
      <c r="M86">
        <v>25.9</v>
      </c>
      <c r="N86">
        <v>29.2</v>
      </c>
      <c r="O86">
        <v>40</v>
      </c>
      <c r="P86" s="7">
        <v>37.9</v>
      </c>
      <c r="Q86" s="13">
        <v>57.9</v>
      </c>
      <c r="R86">
        <f t="shared" si="11"/>
        <v>0</v>
      </c>
      <c r="S86">
        <f t="shared" si="12"/>
        <v>0.10000000000000142</v>
      </c>
      <c r="T86">
        <f t="shared" si="13"/>
        <v>3.0000000000001137E-2</v>
      </c>
      <c r="U86">
        <f t="shared" si="14"/>
        <v>0.10000000000000142</v>
      </c>
      <c r="V86">
        <f t="shared" si="15"/>
        <v>0</v>
      </c>
      <c r="W86">
        <f t="shared" si="16"/>
        <v>0.10000000000000142</v>
      </c>
      <c r="X86">
        <f t="shared" si="17"/>
        <v>0.10000000000000142</v>
      </c>
      <c r="Y86">
        <f t="shared" si="18"/>
        <v>0.10000000000000142</v>
      </c>
      <c r="Z86">
        <f t="shared" si="19"/>
        <v>9.9999999999994316E-2</v>
      </c>
      <c r="AA86">
        <f t="shared" si="20"/>
        <v>0.10000000000000142</v>
      </c>
    </row>
    <row r="87" spans="1:27" ht="15" x14ac:dyDescent="0.3">
      <c r="A87" s="3" t="s">
        <v>18</v>
      </c>
      <c r="B87" s="1">
        <v>36536</v>
      </c>
      <c r="C87" s="2">
        <v>0.452083333333333</v>
      </c>
      <c r="D87">
        <v>40.1</v>
      </c>
      <c r="E87">
        <v>47.940000000000097</v>
      </c>
      <c r="F87">
        <v>37.799999999999997</v>
      </c>
      <c r="G87">
        <v>36.6</v>
      </c>
      <c r="H87">
        <v>35.4</v>
      </c>
      <c r="I87">
        <v>37.4</v>
      </c>
      <c r="J87">
        <v>38.1</v>
      </c>
      <c r="K87">
        <v>38.799999999999997</v>
      </c>
      <c r="L87">
        <v>38.5</v>
      </c>
      <c r="M87">
        <v>25.5</v>
      </c>
      <c r="N87">
        <v>29.5</v>
      </c>
      <c r="O87">
        <v>40.1</v>
      </c>
      <c r="P87" s="7">
        <v>38</v>
      </c>
      <c r="Q87" s="13">
        <v>58</v>
      </c>
      <c r="R87">
        <f t="shared" si="11"/>
        <v>0.10000000000000142</v>
      </c>
      <c r="S87">
        <f t="shared" si="12"/>
        <v>0.20000000000000284</v>
      </c>
      <c r="T87">
        <f t="shared" si="13"/>
        <v>2.9999999999994031E-2</v>
      </c>
      <c r="U87">
        <f t="shared" si="14"/>
        <v>0.19999999999999574</v>
      </c>
      <c r="V87">
        <f t="shared" si="15"/>
        <v>0</v>
      </c>
      <c r="W87">
        <f t="shared" si="16"/>
        <v>0.29999999999999716</v>
      </c>
      <c r="X87">
        <f t="shared" si="17"/>
        <v>0</v>
      </c>
      <c r="Y87">
        <f t="shared" si="18"/>
        <v>0.10000000000000142</v>
      </c>
      <c r="Z87">
        <f t="shared" si="19"/>
        <v>0</v>
      </c>
      <c r="AA87">
        <f t="shared" si="20"/>
        <v>0</v>
      </c>
    </row>
    <row r="88" spans="1:27" ht="15" x14ac:dyDescent="0.3">
      <c r="A88" s="3" t="s">
        <v>18</v>
      </c>
      <c r="B88" s="1">
        <v>36536</v>
      </c>
      <c r="C88" s="2">
        <v>0.452777777777778</v>
      </c>
      <c r="D88">
        <v>40.200000000000003</v>
      </c>
      <c r="E88">
        <v>47.970000000000098</v>
      </c>
      <c r="F88">
        <v>37.799999999999997</v>
      </c>
      <c r="G88">
        <v>36.6</v>
      </c>
      <c r="H88">
        <v>35.5</v>
      </c>
      <c r="I88">
        <v>37.6</v>
      </c>
      <c r="J88">
        <v>38.1</v>
      </c>
      <c r="K88">
        <v>38.799999999999997</v>
      </c>
      <c r="L88">
        <v>38.6</v>
      </c>
      <c r="M88">
        <v>25.5</v>
      </c>
      <c r="N88">
        <v>29.9</v>
      </c>
      <c r="O88">
        <v>40.1</v>
      </c>
      <c r="P88" s="7">
        <v>38.200000000000003</v>
      </c>
      <c r="Q88" s="13">
        <v>58.3</v>
      </c>
      <c r="R88">
        <f t="shared" si="11"/>
        <v>0.20000000000000284</v>
      </c>
      <c r="S88">
        <f t="shared" si="12"/>
        <v>0.10000000000000142</v>
      </c>
      <c r="T88">
        <f t="shared" si="13"/>
        <v>3.0000000000001137E-2</v>
      </c>
      <c r="U88">
        <f t="shared" si="14"/>
        <v>0</v>
      </c>
      <c r="V88">
        <f t="shared" si="15"/>
        <v>0</v>
      </c>
      <c r="W88">
        <f t="shared" si="16"/>
        <v>0.10000000000000142</v>
      </c>
      <c r="X88">
        <f t="shared" si="17"/>
        <v>0.20000000000000284</v>
      </c>
      <c r="Y88">
        <f t="shared" si="18"/>
        <v>0</v>
      </c>
      <c r="Z88">
        <f t="shared" si="19"/>
        <v>0</v>
      </c>
      <c r="AA88">
        <f t="shared" si="20"/>
        <v>0.10000000000000142</v>
      </c>
    </row>
    <row r="89" spans="1:27" ht="15" x14ac:dyDescent="0.3">
      <c r="A89" s="3" t="s">
        <v>18</v>
      </c>
      <c r="B89" s="1">
        <v>36536</v>
      </c>
      <c r="C89" s="2">
        <v>0.453472222222222</v>
      </c>
      <c r="D89">
        <v>40.4</v>
      </c>
      <c r="E89">
        <v>48.000000000000099</v>
      </c>
      <c r="F89">
        <v>38</v>
      </c>
      <c r="G89">
        <v>36.700000000000003</v>
      </c>
      <c r="H89">
        <v>35.700000000000003</v>
      </c>
      <c r="I89">
        <v>37.6</v>
      </c>
      <c r="J89">
        <v>38.200000000000003</v>
      </c>
      <c r="K89">
        <v>38.799999999999997</v>
      </c>
      <c r="L89">
        <v>38.6</v>
      </c>
      <c r="M89">
        <v>26.4</v>
      </c>
      <c r="N89">
        <v>30.3</v>
      </c>
      <c r="O89">
        <v>40.200000000000003</v>
      </c>
      <c r="P89" s="7">
        <v>38.4</v>
      </c>
      <c r="Q89" s="13">
        <v>58.5</v>
      </c>
      <c r="R89">
        <f t="shared" si="11"/>
        <v>0.19999999999999574</v>
      </c>
      <c r="S89">
        <f t="shared" si="12"/>
        <v>0.19999999999999574</v>
      </c>
      <c r="T89">
        <f t="shared" si="13"/>
        <v>3.0000000000001137E-2</v>
      </c>
      <c r="U89">
        <f t="shared" si="14"/>
        <v>0.20000000000000284</v>
      </c>
      <c r="V89">
        <f t="shared" si="15"/>
        <v>0.10000000000000142</v>
      </c>
      <c r="W89">
        <f t="shared" si="16"/>
        <v>0.20000000000000284</v>
      </c>
      <c r="X89">
        <f t="shared" si="17"/>
        <v>0</v>
      </c>
      <c r="Y89">
        <f t="shared" si="18"/>
        <v>0.10000000000000142</v>
      </c>
      <c r="Z89">
        <f t="shared" si="19"/>
        <v>0</v>
      </c>
      <c r="AA89">
        <f t="shared" si="20"/>
        <v>0</v>
      </c>
    </row>
    <row r="90" spans="1:27" ht="15" x14ac:dyDescent="0.3">
      <c r="A90" s="3" t="s">
        <v>18</v>
      </c>
      <c r="B90" s="1">
        <v>36536</v>
      </c>
      <c r="C90" s="2">
        <v>0.454166666666666</v>
      </c>
      <c r="D90">
        <v>40.5</v>
      </c>
      <c r="E90">
        <v>48.030000000000101</v>
      </c>
      <c r="F90">
        <v>38.1</v>
      </c>
      <c r="G90">
        <v>36.799999999999997</v>
      </c>
      <c r="H90">
        <v>35.700000000000003</v>
      </c>
      <c r="I90">
        <v>37.799999999999997</v>
      </c>
      <c r="J90">
        <v>38.200000000000003</v>
      </c>
      <c r="K90">
        <v>38.9</v>
      </c>
      <c r="L90">
        <v>38.700000000000003</v>
      </c>
      <c r="M90">
        <v>25.5</v>
      </c>
      <c r="N90">
        <v>30.3</v>
      </c>
      <c r="O90">
        <v>40.6</v>
      </c>
      <c r="P90" s="7">
        <v>38.4</v>
      </c>
      <c r="Q90" s="13">
        <v>59.2</v>
      </c>
      <c r="R90">
        <f t="shared" si="11"/>
        <v>0</v>
      </c>
      <c r="S90">
        <f t="shared" si="12"/>
        <v>0.10000000000000142</v>
      </c>
      <c r="T90">
        <f t="shared" si="13"/>
        <v>3.0000000000001137E-2</v>
      </c>
      <c r="U90">
        <f t="shared" si="14"/>
        <v>0.10000000000000142</v>
      </c>
      <c r="V90">
        <f t="shared" si="15"/>
        <v>9.9999999999994316E-2</v>
      </c>
      <c r="W90">
        <f t="shared" si="16"/>
        <v>0</v>
      </c>
      <c r="X90">
        <f t="shared" si="17"/>
        <v>0.19999999999999574</v>
      </c>
      <c r="Y90">
        <f t="shared" si="18"/>
        <v>0</v>
      </c>
      <c r="Z90">
        <f t="shared" si="19"/>
        <v>0.10000000000000142</v>
      </c>
      <c r="AA90">
        <f t="shared" si="20"/>
        <v>0.10000000000000142</v>
      </c>
    </row>
    <row r="91" spans="1:27" ht="15" x14ac:dyDescent="0.3">
      <c r="A91" s="3" t="s">
        <v>18</v>
      </c>
      <c r="B91" s="1">
        <v>36536</v>
      </c>
      <c r="C91" s="2">
        <v>0.45486111111111099</v>
      </c>
      <c r="D91">
        <v>40.700000000000003</v>
      </c>
      <c r="E91">
        <v>48.060000000000102</v>
      </c>
      <c r="F91">
        <v>38.200000000000003</v>
      </c>
      <c r="G91">
        <v>36.799999999999997</v>
      </c>
      <c r="H91">
        <v>35.9</v>
      </c>
      <c r="I91">
        <v>37.9</v>
      </c>
      <c r="J91">
        <v>38.1</v>
      </c>
      <c r="K91">
        <v>38.9</v>
      </c>
      <c r="L91">
        <v>38.799999999999997</v>
      </c>
      <c r="M91">
        <v>26.5</v>
      </c>
      <c r="N91">
        <v>30.3</v>
      </c>
      <c r="O91">
        <v>40.4</v>
      </c>
      <c r="P91" s="7">
        <v>38.299999999999997</v>
      </c>
      <c r="Q91" s="13">
        <v>59.1</v>
      </c>
      <c r="R91">
        <f t="shared" si="11"/>
        <v>-0.10000000000000142</v>
      </c>
      <c r="S91">
        <f t="shared" si="12"/>
        <v>0.20000000000000284</v>
      </c>
      <c r="T91">
        <f t="shared" si="13"/>
        <v>3.0000000000001137E-2</v>
      </c>
      <c r="U91">
        <f t="shared" si="14"/>
        <v>0.10000000000000142</v>
      </c>
      <c r="V91">
        <f t="shared" si="15"/>
        <v>0</v>
      </c>
      <c r="W91">
        <f t="shared" si="16"/>
        <v>0.19999999999999574</v>
      </c>
      <c r="X91">
        <f t="shared" si="17"/>
        <v>0.10000000000000142</v>
      </c>
      <c r="Y91">
        <f t="shared" si="18"/>
        <v>-0.10000000000000142</v>
      </c>
      <c r="Z91">
        <f t="shared" si="19"/>
        <v>0</v>
      </c>
      <c r="AA91">
        <f t="shared" si="20"/>
        <v>9.9999999999994316E-2</v>
      </c>
    </row>
    <row r="92" spans="1:27" ht="15" x14ac:dyDescent="0.3">
      <c r="A92" s="3" t="s">
        <v>18</v>
      </c>
      <c r="B92" s="1">
        <v>36536</v>
      </c>
      <c r="C92" s="2">
        <v>0.45555555555555499</v>
      </c>
      <c r="D92">
        <v>40.799999999999997</v>
      </c>
      <c r="E92">
        <v>48.090000000000103</v>
      </c>
      <c r="F92">
        <v>38.4</v>
      </c>
      <c r="G92">
        <v>36.799999999999997</v>
      </c>
      <c r="H92">
        <v>36</v>
      </c>
      <c r="I92">
        <v>38</v>
      </c>
      <c r="J92">
        <v>38.200000000000003</v>
      </c>
      <c r="K92">
        <v>38.9</v>
      </c>
      <c r="L92">
        <v>38.9</v>
      </c>
      <c r="M92">
        <v>25.5</v>
      </c>
      <c r="N92">
        <v>30.6</v>
      </c>
      <c r="O92">
        <v>40.5</v>
      </c>
      <c r="P92" s="7">
        <v>38.5</v>
      </c>
      <c r="Q92" s="13">
        <v>59.2</v>
      </c>
      <c r="R92">
        <f t="shared" si="11"/>
        <v>0.20000000000000284</v>
      </c>
      <c r="S92">
        <f t="shared" si="12"/>
        <v>9.9999999999994316E-2</v>
      </c>
      <c r="T92">
        <f t="shared" si="13"/>
        <v>3.0000000000001137E-2</v>
      </c>
      <c r="U92">
        <f t="shared" si="14"/>
        <v>0.19999999999999574</v>
      </c>
      <c r="V92">
        <f t="shared" si="15"/>
        <v>0</v>
      </c>
      <c r="W92">
        <f t="shared" si="16"/>
        <v>0.10000000000000142</v>
      </c>
      <c r="X92">
        <f t="shared" si="17"/>
        <v>0.10000000000000142</v>
      </c>
      <c r="Y92">
        <f t="shared" si="18"/>
        <v>0.10000000000000142</v>
      </c>
      <c r="Z92">
        <f t="shared" si="19"/>
        <v>0</v>
      </c>
      <c r="AA92">
        <f t="shared" si="20"/>
        <v>0.10000000000000142</v>
      </c>
    </row>
    <row r="93" spans="1:27" ht="15" x14ac:dyDescent="0.3">
      <c r="A93" s="3" t="s">
        <v>18</v>
      </c>
      <c r="B93" s="1">
        <v>36536</v>
      </c>
      <c r="C93" s="2">
        <v>0.45624999999999999</v>
      </c>
      <c r="D93">
        <v>40.9</v>
      </c>
      <c r="E93">
        <v>48.120000000000097</v>
      </c>
      <c r="F93">
        <v>38.4</v>
      </c>
      <c r="G93">
        <v>36.9</v>
      </c>
      <c r="H93">
        <v>36.1</v>
      </c>
      <c r="I93">
        <v>38.1</v>
      </c>
      <c r="J93">
        <v>38.200000000000003</v>
      </c>
      <c r="K93">
        <v>39</v>
      </c>
      <c r="L93">
        <v>39</v>
      </c>
      <c r="M93">
        <v>26</v>
      </c>
      <c r="N93">
        <v>30.2</v>
      </c>
      <c r="O93">
        <v>40.700000000000003</v>
      </c>
      <c r="P93" s="7">
        <v>38.6</v>
      </c>
      <c r="Q93" s="13">
        <v>59.5</v>
      </c>
      <c r="R93">
        <f t="shared" si="11"/>
        <v>0.10000000000000142</v>
      </c>
      <c r="S93">
        <f t="shared" si="12"/>
        <v>0.10000000000000142</v>
      </c>
      <c r="T93">
        <f t="shared" si="13"/>
        <v>2.9999999999994031E-2</v>
      </c>
      <c r="U93">
        <f t="shared" si="14"/>
        <v>0</v>
      </c>
      <c r="V93">
        <f t="shared" si="15"/>
        <v>0.10000000000000142</v>
      </c>
      <c r="W93">
        <f t="shared" si="16"/>
        <v>0.10000000000000142</v>
      </c>
      <c r="X93">
        <f t="shared" si="17"/>
        <v>0.10000000000000142</v>
      </c>
      <c r="Y93">
        <f t="shared" si="18"/>
        <v>0</v>
      </c>
      <c r="Z93">
        <f t="shared" si="19"/>
        <v>0.10000000000000142</v>
      </c>
      <c r="AA93">
        <f t="shared" si="20"/>
        <v>0.10000000000000142</v>
      </c>
    </row>
    <row r="94" spans="1:27" ht="15" x14ac:dyDescent="0.3">
      <c r="A94" s="3" t="s">
        <v>18</v>
      </c>
      <c r="B94" s="1">
        <v>36536</v>
      </c>
      <c r="C94" s="2">
        <v>0.45694444444444399</v>
      </c>
      <c r="D94">
        <v>41.1</v>
      </c>
      <c r="E94">
        <v>48.150000000000098</v>
      </c>
      <c r="F94">
        <v>38.5</v>
      </c>
      <c r="G94">
        <v>37</v>
      </c>
      <c r="H94">
        <v>36.200000000000003</v>
      </c>
      <c r="I94">
        <v>38.200000000000003</v>
      </c>
      <c r="J94">
        <v>38.200000000000003</v>
      </c>
      <c r="K94">
        <v>39</v>
      </c>
      <c r="L94">
        <v>39.1</v>
      </c>
      <c r="M94">
        <v>25.9</v>
      </c>
      <c r="N94">
        <v>30.5</v>
      </c>
      <c r="O94">
        <v>40.9</v>
      </c>
      <c r="P94" s="7">
        <v>38.799999999999997</v>
      </c>
      <c r="Q94" s="13">
        <v>60</v>
      </c>
      <c r="R94">
        <f t="shared" si="11"/>
        <v>0.19999999999999574</v>
      </c>
      <c r="S94">
        <f t="shared" si="12"/>
        <v>0.20000000000000284</v>
      </c>
      <c r="T94">
        <f t="shared" si="13"/>
        <v>3.0000000000001137E-2</v>
      </c>
      <c r="U94">
        <f t="shared" si="14"/>
        <v>0.10000000000000142</v>
      </c>
      <c r="V94">
        <f t="shared" si="15"/>
        <v>0.10000000000000142</v>
      </c>
      <c r="W94">
        <f t="shared" si="16"/>
        <v>0.10000000000000142</v>
      </c>
      <c r="X94">
        <f t="shared" si="17"/>
        <v>0.10000000000000142</v>
      </c>
      <c r="Y94">
        <f t="shared" si="18"/>
        <v>0</v>
      </c>
      <c r="Z94">
        <f t="shared" si="19"/>
        <v>0</v>
      </c>
      <c r="AA94">
        <f t="shared" si="20"/>
        <v>0.10000000000000142</v>
      </c>
    </row>
    <row r="95" spans="1:27" ht="15" x14ac:dyDescent="0.3">
      <c r="A95" s="3" t="s">
        <v>18</v>
      </c>
      <c r="B95" s="1">
        <v>36536</v>
      </c>
      <c r="C95" s="2">
        <v>0.45763888888888898</v>
      </c>
      <c r="D95">
        <v>41.3</v>
      </c>
      <c r="E95">
        <v>48.180000000000099</v>
      </c>
      <c r="F95">
        <v>38.700000000000003</v>
      </c>
      <c r="G95">
        <v>37</v>
      </c>
      <c r="H95">
        <v>36.5</v>
      </c>
      <c r="I95">
        <v>38.299999999999997</v>
      </c>
      <c r="J95">
        <v>38.299999999999997</v>
      </c>
      <c r="K95">
        <v>39</v>
      </c>
      <c r="L95">
        <v>39.200000000000003</v>
      </c>
      <c r="M95">
        <v>26.3</v>
      </c>
      <c r="N95">
        <v>31</v>
      </c>
      <c r="O95">
        <v>41</v>
      </c>
      <c r="P95" s="7">
        <v>38.9</v>
      </c>
      <c r="Q95" s="13">
        <v>60.2</v>
      </c>
      <c r="R95">
        <f t="shared" si="11"/>
        <v>0.10000000000000142</v>
      </c>
      <c r="S95">
        <f t="shared" si="12"/>
        <v>0.19999999999999574</v>
      </c>
      <c r="T95">
        <f t="shared" si="13"/>
        <v>3.0000000000001137E-2</v>
      </c>
      <c r="U95">
        <f t="shared" si="14"/>
        <v>0.20000000000000284</v>
      </c>
      <c r="V95">
        <f t="shared" si="15"/>
        <v>0</v>
      </c>
      <c r="W95">
        <f t="shared" si="16"/>
        <v>0.29999999999999716</v>
      </c>
      <c r="X95">
        <f t="shared" si="17"/>
        <v>9.9999999999994316E-2</v>
      </c>
      <c r="Y95">
        <f t="shared" si="18"/>
        <v>9.9999999999994316E-2</v>
      </c>
      <c r="Z95">
        <f t="shared" si="19"/>
        <v>0</v>
      </c>
      <c r="AA95">
        <f t="shared" si="20"/>
        <v>0.10000000000000142</v>
      </c>
    </row>
    <row r="96" spans="1:27" ht="15" x14ac:dyDescent="0.3">
      <c r="A96" s="3" t="s">
        <v>18</v>
      </c>
      <c r="B96" s="1">
        <v>36536</v>
      </c>
      <c r="C96" s="2">
        <v>0.45833333333333298</v>
      </c>
      <c r="D96">
        <v>41.5</v>
      </c>
      <c r="E96">
        <v>48.2100000000001</v>
      </c>
      <c r="F96">
        <v>38.799999999999997</v>
      </c>
      <c r="G96">
        <v>37</v>
      </c>
      <c r="H96">
        <v>36.700000000000003</v>
      </c>
      <c r="I96">
        <v>38.299999999999997</v>
      </c>
      <c r="J96">
        <v>38.299999999999997</v>
      </c>
      <c r="K96">
        <v>39.1</v>
      </c>
      <c r="L96">
        <v>39.200000000000003</v>
      </c>
      <c r="M96">
        <v>26.3</v>
      </c>
      <c r="N96">
        <v>31.5</v>
      </c>
      <c r="O96">
        <v>41.1</v>
      </c>
      <c r="P96" s="7">
        <v>38.9</v>
      </c>
      <c r="Q96" s="13">
        <v>60.3</v>
      </c>
      <c r="R96">
        <f t="shared" si="11"/>
        <v>0</v>
      </c>
      <c r="S96">
        <f t="shared" si="12"/>
        <v>0.20000000000000284</v>
      </c>
      <c r="T96">
        <f t="shared" si="13"/>
        <v>3.0000000000001137E-2</v>
      </c>
      <c r="U96">
        <f t="shared" si="14"/>
        <v>9.9999999999994316E-2</v>
      </c>
      <c r="V96">
        <f t="shared" si="15"/>
        <v>0</v>
      </c>
      <c r="W96">
        <f t="shared" si="16"/>
        <v>0.20000000000000284</v>
      </c>
      <c r="X96">
        <f t="shared" si="17"/>
        <v>0</v>
      </c>
      <c r="Y96">
        <f t="shared" si="18"/>
        <v>0</v>
      </c>
      <c r="Z96">
        <f t="shared" si="19"/>
        <v>0.10000000000000142</v>
      </c>
      <c r="AA96">
        <f t="shared" si="20"/>
        <v>0</v>
      </c>
    </row>
    <row r="97" spans="1:27" ht="15" x14ac:dyDescent="0.3">
      <c r="A97" s="3" t="s">
        <v>18</v>
      </c>
      <c r="B97" s="1">
        <v>36536</v>
      </c>
      <c r="C97" s="2">
        <v>0.45902777777777798</v>
      </c>
      <c r="D97">
        <v>41.6</v>
      </c>
      <c r="E97">
        <v>48.240000000000101</v>
      </c>
      <c r="F97">
        <v>39</v>
      </c>
      <c r="G97">
        <v>37.1</v>
      </c>
      <c r="H97">
        <v>36.799999999999997</v>
      </c>
      <c r="I97">
        <v>38.5</v>
      </c>
      <c r="J97">
        <v>38.299999999999997</v>
      </c>
      <c r="K97">
        <v>39.1</v>
      </c>
      <c r="L97">
        <v>39.299999999999997</v>
      </c>
      <c r="M97">
        <v>27.6</v>
      </c>
      <c r="N97">
        <v>31.6</v>
      </c>
      <c r="O97">
        <v>41.1</v>
      </c>
      <c r="P97" s="7">
        <v>39</v>
      </c>
      <c r="Q97" s="13">
        <v>60.5</v>
      </c>
      <c r="R97">
        <f t="shared" si="11"/>
        <v>0.10000000000000142</v>
      </c>
      <c r="S97">
        <f t="shared" si="12"/>
        <v>0.10000000000000142</v>
      </c>
      <c r="T97">
        <f t="shared" si="13"/>
        <v>3.0000000000001137E-2</v>
      </c>
      <c r="U97">
        <f t="shared" si="14"/>
        <v>0.20000000000000284</v>
      </c>
      <c r="V97">
        <f t="shared" si="15"/>
        <v>0.10000000000000142</v>
      </c>
      <c r="W97">
        <f t="shared" si="16"/>
        <v>9.9999999999994316E-2</v>
      </c>
      <c r="X97">
        <f t="shared" si="17"/>
        <v>0.20000000000000284</v>
      </c>
      <c r="Y97">
        <f t="shared" si="18"/>
        <v>0</v>
      </c>
      <c r="Z97">
        <f t="shared" si="19"/>
        <v>0</v>
      </c>
      <c r="AA97">
        <f t="shared" si="20"/>
        <v>9.9999999999994316E-2</v>
      </c>
    </row>
    <row r="98" spans="1:27" ht="15" x14ac:dyDescent="0.3">
      <c r="A98" s="3" t="s">
        <v>18</v>
      </c>
      <c r="B98" s="1">
        <v>36536</v>
      </c>
      <c r="C98" s="2">
        <v>0.45972222222222198</v>
      </c>
      <c r="D98">
        <v>41.7</v>
      </c>
      <c r="E98">
        <v>48.270000000000103</v>
      </c>
      <c r="F98">
        <v>39.1</v>
      </c>
      <c r="G98">
        <v>37</v>
      </c>
      <c r="H98">
        <v>36.9</v>
      </c>
      <c r="I98">
        <v>38.5</v>
      </c>
      <c r="J98">
        <v>38.299999999999997</v>
      </c>
      <c r="K98">
        <v>39</v>
      </c>
      <c r="L98">
        <v>39.200000000000003</v>
      </c>
      <c r="M98">
        <v>27.7</v>
      </c>
      <c r="N98">
        <v>32.1</v>
      </c>
      <c r="O98">
        <v>41.1</v>
      </c>
      <c r="P98" s="7">
        <v>39.200000000000003</v>
      </c>
      <c r="Q98" s="13">
        <v>60.6</v>
      </c>
      <c r="R98">
        <f t="shared" si="11"/>
        <v>0.20000000000000284</v>
      </c>
      <c r="S98">
        <f t="shared" si="12"/>
        <v>0.10000000000000142</v>
      </c>
      <c r="T98">
        <f t="shared" si="13"/>
        <v>3.0000000000001137E-2</v>
      </c>
      <c r="U98">
        <f t="shared" si="14"/>
        <v>0.10000000000000142</v>
      </c>
      <c r="V98">
        <f t="shared" si="15"/>
        <v>-0.10000000000000142</v>
      </c>
      <c r="W98">
        <f t="shared" si="16"/>
        <v>0.10000000000000142</v>
      </c>
      <c r="X98">
        <f t="shared" si="17"/>
        <v>0</v>
      </c>
      <c r="Y98">
        <f t="shared" si="18"/>
        <v>0</v>
      </c>
      <c r="Z98">
        <f t="shared" si="19"/>
        <v>-0.10000000000000142</v>
      </c>
      <c r="AA98">
        <f t="shared" si="20"/>
        <v>-9.9999999999994316E-2</v>
      </c>
    </row>
    <row r="99" spans="1:27" ht="15" x14ac:dyDescent="0.3">
      <c r="A99" s="3" t="s">
        <v>18</v>
      </c>
      <c r="B99" s="1">
        <v>36536</v>
      </c>
      <c r="C99" s="2">
        <v>0.46041666666666597</v>
      </c>
      <c r="D99">
        <v>41.8</v>
      </c>
      <c r="E99">
        <v>48.300000000000097</v>
      </c>
      <c r="F99">
        <v>39.200000000000003</v>
      </c>
      <c r="G99">
        <v>37.1</v>
      </c>
      <c r="H99">
        <v>37</v>
      </c>
      <c r="I99">
        <v>38.6</v>
      </c>
      <c r="J99">
        <v>38.299999999999997</v>
      </c>
      <c r="K99">
        <v>39</v>
      </c>
      <c r="L99">
        <v>39.299999999999997</v>
      </c>
      <c r="M99">
        <v>26.6</v>
      </c>
      <c r="N99">
        <v>32.1</v>
      </c>
      <c r="O99">
        <v>41.3</v>
      </c>
      <c r="P99" s="7">
        <v>39.299999999999997</v>
      </c>
      <c r="Q99" s="13">
        <v>60.9</v>
      </c>
      <c r="R99">
        <f t="shared" si="11"/>
        <v>9.9999999999994316E-2</v>
      </c>
      <c r="S99">
        <f t="shared" si="12"/>
        <v>9.9999999999994316E-2</v>
      </c>
      <c r="T99">
        <f t="shared" si="13"/>
        <v>2.9999999999994031E-2</v>
      </c>
      <c r="U99">
        <f t="shared" si="14"/>
        <v>0.10000000000000142</v>
      </c>
      <c r="V99">
        <f t="shared" si="15"/>
        <v>0.10000000000000142</v>
      </c>
      <c r="W99">
        <f t="shared" si="16"/>
        <v>0.10000000000000142</v>
      </c>
      <c r="X99">
        <f t="shared" si="17"/>
        <v>0.10000000000000142</v>
      </c>
      <c r="Y99">
        <f t="shared" si="18"/>
        <v>0</v>
      </c>
      <c r="Z99">
        <f t="shared" si="19"/>
        <v>0</v>
      </c>
      <c r="AA99">
        <f t="shared" si="20"/>
        <v>9.9999999999994316E-2</v>
      </c>
    </row>
    <row r="100" spans="1:27" ht="15" x14ac:dyDescent="0.3">
      <c r="A100" s="3" t="s">
        <v>18</v>
      </c>
      <c r="B100" s="1">
        <v>36536</v>
      </c>
      <c r="C100" s="2">
        <v>0.46111111111111103</v>
      </c>
      <c r="D100">
        <v>42</v>
      </c>
      <c r="E100">
        <v>48.330000000000098</v>
      </c>
      <c r="F100">
        <v>39.299999999999997</v>
      </c>
      <c r="G100">
        <v>37.200000000000003</v>
      </c>
      <c r="H100">
        <v>37.1</v>
      </c>
      <c r="I100">
        <v>38.799999999999997</v>
      </c>
      <c r="J100">
        <v>38.299999999999997</v>
      </c>
      <c r="K100">
        <v>39.200000000000003</v>
      </c>
      <c r="L100">
        <v>39.4</v>
      </c>
      <c r="M100">
        <v>26</v>
      </c>
      <c r="N100">
        <v>32</v>
      </c>
      <c r="O100">
        <v>41.6</v>
      </c>
      <c r="P100" s="7">
        <v>39.6</v>
      </c>
      <c r="Q100" s="13">
        <v>61</v>
      </c>
      <c r="R100">
        <f t="shared" si="11"/>
        <v>0.30000000000000426</v>
      </c>
      <c r="S100">
        <f t="shared" si="12"/>
        <v>0.20000000000000284</v>
      </c>
      <c r="T100">
        <f t="shared" si="13"/>
        <v>3.0000000000001137E-2</v>
      </c>
      <c r="U100">
        <f t="shared" si="14"/>
        <v>9.9999999999994316E-2</v>
      </c>
      <c r="V100">
        <f t="shared" si="15"/>
        <v>0.10000000000000142</v>
      </c>
      <c r="W100">
        <f t="shared" si="16"/>
        <v>0.10000000000000142</v>
      </c>
      <c r="X100">
        <f t="shared" si="17"/>
        <v>0.19999999999999574</v>
      </c>
      <c r="Y100">
        <f t="shared" si="18"/>
        <v>0</v>
      </c>
      <c r="Z100">
        <f t="shared" si="19"/>
        <v>0.20000000000000284</v>
      </c>
      <c r="AA100">
        <f t="shared" si="20"/>
        <v>0.10000000000000142</v>
      </c>
    </row>
    <row r="101" spans="1:27" ht="15" x14ac:dyDescent="0.3">
      <c r="A101" s="3" t="s">
        <v>18</v>
      </c>
      <c r="B101" s="1">
        <v>36536</v>
      </c>
      <c r="C101" s="2">
        <v>0.46180555555555503</v>
      </c>
      <c r="D101">
        <v>42.1</v>
      </c>
      <c r="E101">
        <v>48.360000000000099</v>
      </c>
      <c r="F101">
        <v>39.4</v>
      </c>
      <c r="G101">
        <v>37.200000000000003</v>
      </c>
      <c r="H101">
        <v>37.1</v>
      </c>
      <c r="I101">
        <v>38.799999999999997</v>
      </c>
      <c r="J101">
        <v>38.5</v>
      </c>
      <c r="K101">
        <v>39.200000000000003</v>
      </c>
      <c r="L101">
        <v>39.5</v>
      </c>
      <c r="M101">
        <v>24.9</v>
      </c>
      <c r="N101">
        <v>32.299999999999997</v>
      </c>
      <c r="O101">
        <v>41.6</v>
      </c>
      <c r="P101" s="7">
        <v>39.4</v>
      </c>
      <c r="Q101" s="13">
        <v>61.2</v>
      </c>
      <c r="R101">
        <f t="shared" si="11"/>
        <v>-0.20000000000000284</v>
      </c>
      <c r="S101">
        <f t="shared" si="12"/>
        <v>0.10000000000000142</v>
      </c>
      <c r="T101">
        <f t="shared" si="13"/>
        <v>3.0000000000001137E-2</v>
      </c>
      <c r="U101">
        <f t="shared" si="14"/>
        <v>0.10000000000000142</v>
      </c>
      <c r="V101">
        <f t="shared" si="15"/>
        <v>0</v>
      </c>
      <c r="W101">
        <f t="shared" si="16"/>
        <v>0</v>
      </c>
      <c r="X101">
        <f t="shared" si="17"/>
        <v>0</v>
      </c>
      <c r="Y101">
        <f t="shared" si="18"/>
        <v>0.20000000000000284</v>
      </c>
      <c r="Z101">
        <f t="shared" si="19"/>
        <v>0</v>
      </c>
      <c r="AA101">
        <f t="shared" si="20"/>
        <v>0.10000000000000142</v>
      </c>
    </row>
    <row r="102" spans="1:27" ht="15" x14ac:dyDescent="0.3">
      <c r="A102" s="3" t="s">
        <v>18</v>
      </c>
      <c r="B102" s="1">
        <v>36536</v>
      </c>
      <c r="C102" s="2">
        <v>0.46250000000000002</v>
      </c>
      <c r="D102">
        <v>42.4</v>
      </c>
      <c r="E102">
        <v>48.3900000000001</v>
      </c>
      <c r="F102">
        <v>39.6</v>
      </c>
      <c r="G102">
        <v>37.299999999999997</v>
      </c>
      <c r="H102">
        <v>37.4</v>
      </c>
      <c r="I102">
        <v>39</v>
      </c>
      <c r="J102">
        <v>38.4</v>
      </c>
      <c r="K102">
        <v>39.4</v>
      </c>
      <c r="L102">
        <v>39.6</v>
      </c>
      <c r="M102">
        <v>25.9</v>
      </c>
      <c r="N102">
        <v>32.299999999999997</v>
      </c>
      <c r="O102">
        <v>41.7</v>
      </c>
      <c r="P102" s="7">
        <v>39.200000000000003</v>
      </c>
      <c r="Q102" s="13">
        <v>61.3</v>
      </c>
      <c r="R102">
        <f t="shared" si="11"/>
        <v>-0.19999999999999574</v>
      </c>
      <c r="S102">
        <f t="shared" si="12"/>
        <v>0.29999999999999716</v>
      </c>
      <c r="T102">
        <f t="shared" si="13"/>
        <v>3.0000000000001137E-2</v>
      </c>
      <c r="U102">
        <f t="shared" si="14"/>
        <v>0.20000000000000284</v>
      </c>
      <c r="V102">
        <f t="shared" si="15"/>
        <v>9.9999999999994316E-2</v>
      </c>
      <c r="W102">
        <f t="shared" si="16"/>
        <v>0.29999999999999716</v>
      </c>
      <c r="X102">
        <f t="shared" si="17"/>
        <v>0.20000000000000284</v>
      </c>
      <c r="Y102">
        <f t="shared" si="18"/>
        <v>-0.10000000000000142</v>
      </c>
      <c r="Z102">
        <f t="shared" si="19"/>
        <v>0.19999999999999574</v>
      </c>
      <c r="AA102">
        <f t="shared" si="20"/>
        <v>0.10000000000000142</v>
      </c>
    </row>
    <row r="103" spans="1:27" ht="15" x14ac:dyDescent="0.3">
      <c r="A103" s="3" t="s">
        <v>18</v>
      </c>
      <c r="B103" s="1">
        <v>36536</v>
      </c>
      <c r="C103" s="2">
        <v>0.46319444444444402</v>
      </c>
      <c r="D103">
        <v>42.6</v>
      </c>
      <c r="E103">
        <v>48.420000000000101</v>
      </c>
      <c r="F103">
        <v>39.700000000000003</v>
      </c>
      <c r="G103">
        <v>37.4</v>
      </c>
      <c r="H103">
        <v>37.6</v>
      </c>
      <c r="I103">
        <v>39.200000000000003</v>
      </c>
      <c r="J103">
        <v>38.4</v>
      </c>
      <c r="K103">
        <v>39.4</v>
      </c>
      <c r="L103">
        <v>39.700000000000003</v>
      </c>
      <c r="M103">
        <v>26.9</v>
      </c>
      <c r="N103">
        <v>32.5</v>
      </c>
      <c r="O103">
        <v>41.8</v>
      </c>
      <c r="P103" s="7">
        <v>39.6</v>
      </c>
      <c r="Q103" s="13">
        <v>61.5</v>
      </c>
      <c r="R103">
        <f t="shared" si="11"/>
        <v>0.39999999999999858</v>
      </c>
      <c r="S103">
        <f t="shared" si="12"/>
        <v>0.20000000000000284</v>
      </c>
      <c r="T103">
        <f t="shared" si="13"/>
        <v>3.0000000000001137E-2</v>
      </c>
      <c r="U103">
        <f t="shared" si="14"/>
        <v>0.10000000000000142</v>
      </c>
      <c r="V103">
        <f t="shared" si="15"/>
        <v>0.10000000000000142</v>
      </c>
      <c r="W103">
        <f t="shared" si="16"/>
        <v>0.20000000000000284</v>
      </c>
      <c r="X103">
        <f t="shared" si="17"/>
        <v>0.20000000000000284</v>
      </c>
      <c r="Y103">
        <f t="shared" si="18"/>
        <v>0</v>
      </c>
      <c r="Z103">
        <f t="shared" si="19"/>
        <v>0</v>
      </c>
      <c r="AA103">
        <f t="shared" si="20"/>
        <v>0.10000000000000142</v>
      </c>
    </row>
    <row r="104" spans="1:27" ht="15" x14ac:dyDescent="0.3">
      <c r="A104" s="3" t="s">
        <v>18</v>
      </c>
      <c r="B104" s="1">
        <v>36536</v>
      </c>
      <c r="C104" s="2">
        <v>0.46388888888888902</v>
      </c>
      <c r="D104">
        <v>42.6</v>
      </c>
      <c r="E104">
        <v>48.450000000000102</v>
      </c>
      <c r="F104">
        <v>39.9</v>
      </c>
      <c r="G104">
        <v>37.4</v>
      </c>
      <c r="H104">
        <v>37.700000000000003</v>
      </c>
      <c r="I104">
        <v>39.299999999999997</v>
      </c>
      <c r="J104">
        <v>38.4</v>
      </c>
      <c r="K104">
        <v>39.200000000000003</v>
      </c>
      <c r="L104">
        <v>39.700000000000003</v>
      </c>
      <c r="M104">
        <v>27.9</v>
      </c>
      <c r="N104">
        <v>32.6</v>
      </c>
      <c r="O104">
        <v>41.8</v>
      </c>
      <c r="P104" s="7">
        <v>39.9</v>
      </c>
      <c r="Q104" s="13">
        <v>61.9</v>
      </c>
      <c r="R104">
        <f t="shared" si="11"/>
        <v>0.29999999999999716</v>
      </c>
      <c r="S104">
        <f t="shared" si="12"/>
        <v>0</v>
      </c>
      <c r="T104">
        <f t="shared" si="13"/>
        <v>3.0000000000001137E-2</v>
      </c>
      <c r="U104">
        <f t="shared" si="14"/>
        <v>0.19999999999999574</v>
      </c>
      <c r="V104">
        <f t="shared" si="15"/>
        <v>0</v>
      </c>
      <c r="W104">
        <f t="shared" si="16"/>
        <v>0.10000000000000142</v>
      </c>
      <c r="X104">
        <f t="shared" si="17"/>
        <v>9.9999999999994316E-2</v>
      </c>
      <c r="Y104">
        <f t="shared" si="18"/>
        <v>0</v>
      </c>
      <c r="Z104">
        <f t="shared" si="19"/>
        <v>-0.19999999999999574</v>
      </c>
      <c r="AA104">
        <f t="shared" si="20"/>
        <v>0</v>
      </c>
    </row>
    <row r="105" spans="1:27" ht="15" x14ac:dyDescent="0.3">
      <c r="A105" s="3" t="s">
        <v>18</v>
      </c>
      <c r="B105" s="1">
        <v>36536</v>
      </c>
      <c r="C105" s="2">
        <v>0.46458333333333302</v>
      </c>
      <c r="D105">
        <v>42.8</v>
      </c>
      <c r="E105">
        <v>48.480000000000103</v>
      </c>
      <c r="F105">
        <v>40</v>
      </c>
      <c r="G105">
        <v>37.6</v>
      </c>
      <c r="H105">
        <v>37.799999999999997</v>
      </c>
      <c r="I105">
        <v>39.4</v>
      </c>
      <c r="J105">
        <v>38.5</v>
      </c>
      <c r="K105">
        <v>39.4</v>
      </c>
      <c r="L105">
        <v>39.9</v>
      </c>
      <c r="M105">
        <v>27</v>
      </c>
      <c r="N105">
        <v>32.5</v>
      </c>
      <c r="O105">
        <v>42.2</v>
      </c>
      <c r="P105" s="7">
        <v>40</v>
      </c>
      <c r="Q105" s="13">
        <v>62</v>
      </c>
      <c r="R105">
        <f t="shared" si="11"/>
        <v>0.10000000000000142</v>
      </c>
      <c r="S105">
        <f t="shared" si="12"/>
        <v>0.19999999999999574</v>
      </c>
      <c r="T105">
        <f t="shared" si="13"/>
        <v>3.0000000000001137E-2</v>
      </c>
      <c r="U105">
        <f t="shared" si="14"/>
        <v>0.10000000000000142</v>
      </c>
      <c r="V105">
        <f t="shared" si="15"/>
        <v>0.20000000000000284</v>
      </c>
      <c r="W105">
        <f t="shared" si="16"/>
        <v>9.9999999999994316E-2</v>
      </c>
      <c r="X105">
        <f t="shared" si="17"/>
        <v>0.10000000000000142</v>
      </c>
      <c r="Y105">
        <f t="shared" si="18"/>
        <v>0.10000000000000142</v>
      </c>
      <c r="Z105">
        <f t="shared" si="19"/>
        <v>0.19999999999999574</v>
      </c>
      <c r="AA105">
        <f t="shared" si="20"/>
        <v>0.19999999999999574</v>
      </c>
    </row>
    <row r="106" spans="1:27" ht="15" x14ac:dyDescent="0.3">
      <c r="A106" s="3" t="s">
        <v>18</v>
      </c>
      <c r="B106" s="1">
        <v>36536</v>
      </c>
      <c r="C106" s="2">
        <v>0.46527777777777801</v>
      </c>
      <c r="D106">
        <v>43</v>
      </c>
      <c r="E106">
        <v>48.510000000000097</v>
      </c>
      <c r="F106">
        <v>40.200000000000003</v>
      </c>
      <c r="G106">
        <v>37.6</v>
      </c>
      <c r="H106">
        <v>38</v>
      </c>
      <c r="I106">
        <v>39.5</v>
      </c>
      <c r="J106">
        <v>38.6</v>
      </c>
      <c r="K106">
        <v>39.4</v>
      </c>
      <c r="L106">
        <v>39.9</v>
      </c>
      <c r="M106">
        <v>28.3</v>
      </c>
      <c r="N106">
        <v>32.9</v>
      </c>
      <c r="O106">
        <v>42.3</v>
      </c>
      <c r="P106" s="7">
        <v>40.200000000000003</v>
      </c>
      <c r="Q106" s="13">
        <v>62.3</v>
      </c>
      <c r="R106">
        <f t="shared" si="11"/>
        <v>0.20000000000000284</v>
      </c>
      <c r="S106">
        <f t="shared" si="12"/>
        <v>0.20000000000000284</v>
      </c>
      <c r="T106">
        <f t="shared" si="13"/>
        <v>2.9999999999994031E-2</v>
      </c>
      <c r="U106">
        <f t="shared" si="14"/>
        <v>0.20000000000000284</v>
      </c>
      <c r="V106">
        <f t="shared" si="15"/>
        <v>0</v>
      </c>
      <c r="W106">
        <f t="shared" si="16"/>
        <v>0.20000000000000284</v>
      </c>
      <c r="X106">
        <f t="shared" si="17"/>
        <v>0.10000000000000142</v>
      </c>
      <c r="Y106">
        <f t="shared" si="18"/>
        <v>0.10000000000000142</v>
      </c>
      <c r="Z106">
        <f t="shared" si="19"/>
        <v>0</v>
      </c>
      <c r="AA106">
        <f t="shared" si="20"/>
        <v>0</v>
      </c>
    </row>
    <row r="107" spans="1:27" ht="15" x14ac:dyDescent="0.3">
      <c r="A107" s="3" t="s">
        <v>18</v>
      </c>
      <c r="B107" s="1">
        <v>36536</v>
      </c>
      <c r="C107" s="2">
        <v>0.46597222222222201</v>
      </c>
      <c r="D107">
        <v>43.1</v>
      </c>
      <c r="E107">
        <v>48.540000000000099</v>
      </c>
      <c r="F107">
        <v>40.200000000000003</v>
      </c>
      <c r="G107">
        <v>37.6</v>
      </c>
      <c r="H107">
        <v>38.1</v>
      </c>
      <c r="I107">
        <v>39.6</v>
      </c>
      <c r="J107">
        <v>38.5</v>
      </c>
      <c r="K107">
        <v>39.4</v>
      </c>
      <c r="L107">
        <v>40</v>
      </c>
      <c r="M107">
        <v>27.8</v>
      </c>
      <c r="N107">
        <v>32.4</v>
      </c>
      <c r="O107">
        <v>42.5</v>
      </c>
      <c r="P107" s="7">
        <v>40.200000000000003</v>
      </c>
      <c r="Q107" s="13">
        <v>62.3</v>
      </c>
      <c r="R107">
        <f t="shared" si="11"/>
        <v>0</v>
      </c>
      <c r="S107">
        <f t="shared" si="12"/>
        <v>0.10000000000000142</v>
      </c>
      <c r="T107">
        <f t="shared" si="13"/>
        <v>3.0000000000001137E-2</v>
      </c>
      <c r="U107">
        <f t="shared" si="14"/>
        <v>0</v>
      </c>
      <c r="V107">
        <f t="shared" si="15"/>
        <v>0</v>
      </c>
      <c r="W107">
        <f t="shared" si="16"/>
        <v>0.10000000000000142</v>
      </c>
      <c r="X107">
        <f t="shared" si="17"/>
        <v>0.10000000000000142</v>
      </c>
      <c r="Y107">
        <f t="shared" si="18"/>
        <v>-0.10000000000000142</v>
      </c>
      <c r="Z107">
        <f t="shared" si="19"/>
        <v>0</v>
      </c>
      <c r="AA107">
        <f t="shared" si="20"/>
        <v>0.10000000000000142</v>
      </c>
    </row>
    <row r="108" spans="1:27" ht="15" x14ac:dyDescent="0.3">
      <c r="A108" s="3" t="s">
        <v>18</v>
      </c>
      <c r="B108" s="1">
        <v>36536</v>
      </c>
      <c r="C108" s="2">
        <v>0.46666666666666601</v>
      </c>
      <c r="D108">
        <v>43.3</v>
      </c>
      <c r="E108">
        <v>48.5700000000001</v>
      </c>
      <c r="F108">
        <v>40.299999999999997</v>
      </c>
      <c r="G108">
        <v>37.700000000000003</v>
      </c>
      <c r="H108">
        <v>38.299999999999997</v>
      </c>
      <c r="I108">
        <v>39.700000000000003</v>
      </c>
      <c r="J108">
        <v>38.6</v>
      </c>
      <c r="K108">
        <v>39.4</v>
      </c>
      <c r="L108">
        <v>40.1</v>
      </c>
      <c r="M108">
        <v>28</v>
      </c>
      <c r="N108">
        <v>33</v>
      </c>
      <c r="O108">
        <v>42.3</v>
      </c>
      <c r="P108" s="7">
        <v>40.299999999999997</v>
      </c>
      <c r="Q108" s="13">
        <v>62.5</v>
      </c>
      <c r="R108">
        <f t="shared" si="11"/>
        <v>9.9999999999994316E-2</v>
      </c>
      <c r="S108">
        <f t="shared" si="12"/>
        <v>0.19999999999999574</v>
      </c>
      <c r="T108">
        <f t="shared" si="13"/>
        <v>3.0000000000001137E-2</v>
      </c>
      <c r="U108">
        <f t="shared" si="14"/>
        <v>9.9999999999994316E-2</v>
      </c>
      <c r="V108">
        <f t="shared" si="15"/>
        <v>0.10000000000000142</v>
      </c>
      <c r="W108">
        <f t="shared" si="16"/>
        <v>0.19999999999999574</v>
      </c>
      <c r="X108">
        <f t="shared" si="17"/>
        <v>0.10000000000000142</v>
      </c>
      <c r="Y108">
        <f t="shared" si="18"/>
        <v>0.10000000000000142</v>
      </c>
      <c r="Z108">
        <f t="shared" si="19"/>
        <v>0</v>
      </c>
      <c r="AA108">
        <f t="shared" si="20"/>
        <v>0.10000000000000142</v>
      </c>
    </row>
    <row r="109" spans="1:27" ht="15" x14ac:dyDescent="0.3">
      <c r="A109" s="3" t="s">
        <v>18</v>
      </c>
      <c r="B109" s="1">
        <v>36536</v>
      </c>
      <c r="C109" s="2">
        <v>0.46736111111111101</v>
      </c>
      <c r="D109">
        <v>43.4</v>
      </c>
      <c r="E109">
        <v>48.600000000000101</v>
      </c>
      <c r="F109">
        <v>40.4</v>
      </c>
      <c r="G109">
        <v>37.700000000000003</v>
      </c>
      <c r="H109">
        <v>38.200000000000003</v>
      </c>
      <c r="I109">
        <v>39.799999999999997</v>
      </c>
      <c r="J109">
        <v>38.5</v>
      </c>
      <c r="K109">
        <v>39.4</v>
      </c>
      <c r="L109">
        <v>40.299999999999997</v>
      </c>
      <c r="M109">
        <v>26.8</v>
      </c>
      <c r="N109">
        <v>32.299999999999997</v>
      </c>
      <c r="O109">
        <v>42.6</v>
      </c>
      <c r="P109" s="7">
        <v>40.4</v>
      </c>
      <c r="Q109" s="13">
        <v>62.4</v>
      </c>
      <c r="R109">
        <f t="shared" si="11"/>
        <v>0.10000000000000142</v>
      </c>
      <c r="S109">
        <f t="shared" si="12"/>
        <v>0.10000000000000142</v>
      </c>
      <c r="T109">
        <f t="shared" si="13"/>
        <v>3.0000000000001137E-2</v>
      </c>
      <c r="U109">
        <f t="shared" si="14"/>
        <v>0.10000000000000142</v>
      </c>
      <c r="V109">
        <f t="shared" si="15"/>
        <v>0</v>
      </c>
      <c r="W109">
        <f t="shared" si="16"/>
        <v>-9.9999999999994316E-2</v>
      </c>
      <c r="X109">
        <f t="shared" si="17"/>
        <v>9.9999999999994316E-2</v>
      </c>
      <c r="Y109">
        <f t="shared" si="18"/>
        <v>-0.10000000000000142</v>
      </c>
      <c r="Z109">
        <f t="shared" si="19"/>
        <v>0</v>
      </c>
      <c r="AA109">
        <f t="shared" si="20"/>
        <v>0.19999999999999574</v>
      </c>
    </row>
    <row r="110" spans="1:27" ht="15" x14ac:dyDescent="0.3">
      <c r="A110" s="3" t="s">
        <v>18</v>
      </c>
      <c r="B110" s="1">
        <v>36536</v>
      </c>
      <c r="C110" s="2">
        <v>0.468055555555555</v>
      </c>
      <c r="D110">
        <v>43.6</v>
      </c>
      <c r="E110">
        <v>48.630000000000102</v>
      </c>
      <c r="F110">
        <v>40.5</v>
      </c>
      <c r="G110">
        <v>37.799999999999997</v>
      </c>
      <c r="H110">
        <v>38.4</v>
      </c>
      <c r="I110">
        <v>40</v>
      </c>
      <c r="J110">
        <v>38.700000000000003</v>
      </c>
      <c r="K110">
        <v>39.6</v>
      </c>
      <c r="L110">
        <v>40.5</v>
      </c>
      <c r="M110">
        <v>27.5</v>
      </c>
      <c r="N110">
        <v>32.200000000000003</v>
      </c>
      <c r="O110">
        <v>42.8</v>
      </c>
      <c r="P110" s="7">
        <v>40.4</v>
      </c>
      <c r="Q110" s="13">
        <v>62.6</v>
      </c>
      <c r="R110">
        <f t="shared" si="11"/>
        <v>0</v>
      </c>
      <c r="S110">
        <f t="shared" si="12"/>
        <v>0.20000000000000284</v>
      </c>
      <c r="T110">
        <f t="shared" si="13"/>
        <v>3.0000000000001137E-2</v>
      </c>
      <c r="U110">
        <f t="shared" si="14"/>
        <v>0.10000000000000142</v>
      </c>
      <c r="V110">
        <f t="shared" si="15"/>
        <v>9.9999999999994316E-2</v>
      </c>
      <c r="W110">
        <f t="shared" si="16"/>
        <v>0.19999999999999574</v>
      </c>
      <c r="X110">
        <f t="shared" si="17"/>
        <v>0.20000000000000284</v>
      </c>
      <c r="Y110">
        <f t="shared" si="18"/>
        <v>0.20000000000000284</v>
      </c>
      <c r="Z110">
        <f t="shared" si="19"/>
        <v>0.20000000000000284</v>
      </c>
      <c r="AA110">
        <f t="shared" si="20"/>
        <v>0.20000000000000284</v>
      </c>
    </row>
    <row r="111" spans="1:27" ht="15" x14ac:dyDescent="0.3">
      <c r="A111" s="3" t="s">
        <v>18</v>
      </c>
      <c r="B111" s="1">
        <v>36536</v>
      </c>
      <c r="C111" s="2">
        <v>0.46875</v>
      </c>
      <c r="D111">
        <v>43.8</v>
      </c>
      <c r="E111">
        <v>48.660000000000103</v>
      </c>
      <c r="F111">
        <v>40.6</v>
      </c>
      <c r="G111">
        <v>37.799999999999997</v>
      </c>
      <c r="H111">
        <v>38.5</v>
      </c>
      <c r="I111">
        <v>40</v>
      </c>
      <c r="J111">
        <v>38.700000000000003</v>
      </c>
      <c r="K111">
        <v>39.6</v>
      </c>
      <c r="L111">
        <v>40.5</v>
      </c>
      <c r="M111">
        <v>28.4</v>
      </c>
      <c r="N111">
        <v>32.6</v>
      </c>
      <c r="O111">
        <v>42.8</v>
      </c>
      <c r="P111" s="7">
        <v>40.6</v>
      </c>
      <c r="Q111" s="13">
        <v>62.9</v>
      </c>
      <c r="R111">
        <f t="shared" si="11"/>
        <v>0.20000000000000284</v>
      </c>
      <c r="S111">
        <f t="shared" si="12"/>
        <v>0.19999999999999574</v>
      </c>
      <c r="T111">
        <f t="shared" si="13"/>
        <v>3.0000000000001137E-2</v>
      </c>
      <c r="U111">
        <f t="shared" si="14"/>
        <v>0.10000000000000142</v>
      </c>
      <c r="V111">
        <f t="shared" si="15"/>
        <v>0</v>
      </c>
      <c r="W111">
        <f t="shared" si="16"/>
        <v>0.10000000000000142</v>
      </c>
      <c r="X111">
        <f t="shared" si="17"/>
        <v>0</v>
      </c>
      <c r="Y111">
        <f t="shared" si="18"/>
        <v>0</v>
      </c>
      <c r="Z111">
        <f t="shared" si="19"/>
        <v>0</v>
      </c>
      <c r="AA111">
        <f t="shared" si="20"/>
        <v>0</v>
      </c>
    </row>
    <row r="112" spans="1:27" ht="15" x14ac:dyDescent="0.3">
      <c r="A112" s="3" t="s">
        <v>18</v>
      </c>
      <c r="B112" s="1">
        <v>36536</v>
      </c>
      <c r="C112" s="2">
        <v>0.469444444444444</v>
      </c>
      <c r="D112">
        <v>44.1</v>
      </c>
      <c r="E112">
        <v>48.690000000000097</v>
      </c>
      <c r="F112">
        <v>40.700000000000003</v>
      </c>
      <c r="G112">
        <v>37.799999999999997</v>
      </c>
      <c r="H112">
        <v>38.799999999999997</v>
      </c>
      <c r="I112">
        <v>40</v>
      </c>
      <c r="J112">
        <v>38.799999999999997</v>
      </c>
      <c r="K112">
        <v>39.5</v>
      </c>
      <c r="L112">
        <v>40.5</v>
      </c>
      <c r="M112">
        <v>28.8</v>
      </c>
      <c r="N112">
        <v>33.5</v>
      </c>
      <c r="O112">
        <v>42.7</v>
      </c>
      <c r="P112" s="7">
        <v>40.799999999999997</v>
      </c>
      <c r="Q112" s="13">
        <v>63.1</v>
      </c>
      <c r="R112">
        <f t="shared" si="11"/>
        <v>0.19999999999999574</v>
      </c>
      <c r="S112">
        <f t="shared" si="12"/>
        <v>0.30000000000000426</v>
      </c>
      <c r="T112">
        <f t="shared" si="13"/>
        <v>2.9999999999994031E-2</v>
      </c>
      <c r="U112">
        <f t="shared" si="14"/>
        <v>0.10000000000000142</v>
      </c>
      <c r="V112">
        <f t="shared" si="15"/>
        <v>0</v>
      </c>
      <c r="W112">
        <f t="shared" si="16"/>
        <v>0.29999999999999716</v>
      </c>
      <c r="X112">
        <f t="shared" si="17"/>
        <v>0</v>
      </c>
      <c r="Y112">
        <f t="shared" si="18"/>
        <v>9.9999999999994316E-2</v>
      </c>
      <c r="Z112">
        <f t="shared" si="19"/>
        <v>-0.10000000000000142</v>
      </c>
      <c r="AA112">
        <f t="shared" si="20"/>
        <v>0</v>
      </c>
    </row>
    <row r="113" spans="1:27" ht="15" x14ac:dyDescent="0.3">
      <c r="A113" s="3" t="s">
        <v>18</v>
      </c>
      <c r="B113" s="1">
        <v>36536</v>
      </c>
      <c r="C113" s="2">
        <v>0.47013888888888899</v>
      </c>
      <c r="D113">
        <v>44.9</v>
      </c>
      <c r="E113">
        <v>48.720000000000098</v>
      </c>
      <c r="F113">
        <v>40.9</v>
      </c>
      <c r="G113">
        <v>37.9</v>
      </c>
      <c r="H113">
        <v>39</v>
      </c>
      <c r="I113">
        <v>40.1</v>
      </c>
      <c r="J113">
        <v>39</v>
      </c>
      <c r="K113">
        <v>39.700000000000003</v>
      </c>
      <c r="L113">
        <v>40.5</v>
      </c>
      <c r="M113">
        <v>28.1</v>
      </c>
      <c r="N113">
        <v>34.1</v>
      </c>
      <c r="O113">
        <v>42.8</v>
      </c>
      <c r="P113" s="7">
        <v>40.700000000000003</v>
      </c>
      <c r="Q113" s="13">
        <v>63.2</v>
      </c>
      <c r="R113">
        <f t="shared" si="11"/>
        <v>-9.9999999999994316E-2</v>
      </c>
      <c r="S113">
        <f t="shared" si="12"/>
        <v>0.79999999999999716</v>
      </c>
      <c r="T113">
        <f t="shared" si="13"/>
        <v>3.0000000000001137E-2</v>
      </c>
      <c r="U113">
        <f t="shared" si="14"/>
        <v>0.19999999999999574</v>
      </c>
      <c r="V113">
        <f t="shared" si="15"/>
        <v>0.10000000000000142</v>
      </c>
      <c r="W113">
        <f t="shared" si="16"/>
        <v>0.20000000000000284</v>
      </c>
      <c r="X113">
        <f t="shared" si="17"/>
        <v>0.10000000000000142</v>
      </c>
      <c r="Y113">
        <f t="shared" si="18"/>
        <v>0.20000000000000284</v>
      </c>
      <c r="Z113">
        <f t="shared" si="19"/>
        <v>0.20000000000000284</v>
      </c>
      <c r="AA113">
        <f t="shared" si="20"/>
        <v>0</v>
      </c>
    </row>
    <row r="114" spans="1:27" ht="15" x14ac:dyDescent="0.3">
      <c r="A114" s="3" t="s">
        <v>18</v>
      </c>
      <c r="B114" s="1">
        <v>36536</v>
      </c>
      <c r="C114" s="2">
        <v>0.47083333333333299</v>
      </c>
      <c r="D114">
        <v>45.4</v>
      </c>
      <c r="E114">
        <v>48.750000000000099</v>
      </c>
      <c r="F114">
        <v>41</v>
      </c>
      <c r="G114">
        <v>37.9</v>
      </c>
      <c r="H114">
        <v>38.9</v>
      </c>
      <c r="I114">
        <v>40.1</v>
      </c>
      <c r="J114">
        <v>38.9</v>
      </c>
      <c r="K114">
        <v>39.6</v>
      </c>
      <c r="L114">
        <v>40.6</v>
      </c>
      <c r="M114">
        <v>28.9</v>
      </c>
      <c r="N114">
        <v>33.700000000000003</v>
      </c>
      <c r="O114">
        <v>43</v>
      </c>
      <c r="P114" s="7">
        <v>40.9</v>
      </c>
      <c r="Q114" s="13">
        <v>63.6</v>
      </c>
      <c r="R114">
        <f t="shared" si="11"/>
        <v>0.19999999999999574</v>
      </c>
      <c r="S114">
        <f t="shared" si="12"/>
        <v>0.5</v>
      </c>
      <c r="T114">
        <f t="shared" si="13"/>
        <v>3.0000000000001137E-2</v>
      </c>
      <c r="U114">
        <f t="shared" si="14"/>
        <v>0.10000000000000142</v>
      </c>
      <c r="V114">
        <f t="shared" si="15"/>
        <v>0</v>
      </c>
      <c r="W114">
        <f t="shared" si="16"/>
        <v>-0.10000000000000142</v>
      </c>
      <c r="X114">
        <f t="shared" si="17"/>
        <v>0</v>
      </c>
      <c r="Y114">
        <f t="shared" si="18"/>
        <v>-0.10000000000000142</v>
      </c>
      <c r="Z114">
        <f t="shared" si="19"/>
        <v>-0.10000000000000142</v>
      </c>
      <c r="AA114">
        <f t="shared" si="20"/>
        <v>0.10000000000000142</v>
      </c>
    </row>
    <row r="115" spans="1:27" ht="15" x14ac:dyDescent="0.3">
      <c r="A115" s="3" t="s">
        <v>18</v>
      </c>
      <c r="B115" s="1">
        <v>36536</v>
      </c>
      <c r="C115" s="2">
        <v>0.47152777777777699</v>
      </c>
      <c r="D115">
        <v>45.9</v>
      </c>
      <c r="E115">
        <v>48.780000000000101</v>
      </c>
      <c r="F115">
        <v>41.1</v>
      </c>
      <c r="G115">
        <v>38.1</v>
      </c>
      <c r="H115">
        <v>39.1</v>
      </c>
      <c r="I115">
        <v>40.299999999999997</v>
      </c>
      <c r="J115">
        <v>38.9</v>
      </c>
      <c r="K115">
        <v>39.6</v>
      </c>
      <c r="L115">
        <v>40.700000000000003</v>
      </c>
      <c r="M115">
        <v>29</v>
      </c>
      <c r="N115">
        <v>33.9</v>
      </c>
      <c r="O115">
        <v>43</v>
      </c>
      <c r="P115" s="7">
        <v>41</v>
      </c>
      <c r="Q115" s="13">
        <v>63.6</v>
      </c>
      <c r="R115">
        <f t="shared" si="11"/>
        <v>0.10000000000000142</v>
      </c>
      <c r="S115">
        <f t="shared" si="12"/>
        <v>0.5</v>
      </c>
      <c r="T115">
        <f t="shared" si="13"/>
        <v>3.0000000000001137E-2</v>
      </c>
      <c r="U115">
        <f t="shared" si="14"/>
        <v>0.10000000000000142</v>
      </c>
      <c r="V115">
        <f t="shared" si="15"/>
        <v>0.20000000000000284</v>
      </c>
      <c r="W115">
        <f t="shared" si="16"/>
        <v>0.20000000000000284</v>
      </c>
      <c r="X115">
        <f t="shared" si="17"/>
        <v>0.19999999999999574</v>
      </c>
      <c r="Y115">
        <f t="shared" si="18"/>
        <v>0</v>
      </c>
      <c r="Z115">
        <f t="shared" si="19"/>
        <v>0</v>
      </c>
      <c r="AA115">
        <f t="shared" si="20"/>
        <v>0.10000000000000142</v>
      </c>
    </row>
    <row r="116" spans="1:27" ht="15" x14ac:dyDescent="0.3">
      <c r="A116" s="3" t="s">
        <v>18</v>
      </c>
      <c r="B116" s="1">
        <v>36536</v>
      </c>
      <c r="C116" s="2">
        <v>0.47222222222222199</v>
      </c>
      <c r="D116">
        <v>46.2</v>
      </c>
      <c r="E116">
        <v>48.810000000000102</v>
      </c>
      <c r="F116">
        <v>41.2</v>
      </c>
      <c r="G116">
        <v>38</v>
      </c>
      <c r="H116">
        <v>39.200000000000003</v>
      </c>
      <c r="I116">
        <v>40.299999999999997</v>
      </c>
      <c r="J116">
        <v>39</v>
      </c>
      <c r="K116">
        <v>39.6</v>
      </c>
      <c r="L116">
        <v>40.700000000000003</v>
      </c>
      <c r="M116">
        <v>29</v>
      </c>
      <c r="N116">
        <v>34.4</v>
      </c>
      <c r="O116">
        <v>42.8</v>
      </c>
      <c r="P116" s="7">
        <v>41.1</v>
      </c>
      <c r="Q116" s="13">
        <v>63.8</v>
      </c>
      <c r="R116">
        <f t="shared" si="11"/>
        <v>0.10000000000000142</v>
      </c>
      <c r="S116">
        <f t="shared" si="12"/>
        <v>0.30000000000000426</v>
      </c>
      <c r="T116">
        <f t="shared" si="13"/>
        <v>3.0000000000001137E-2</v>
      </c>
      <c r="U116">
        <f t="shared" si="14"/>
        <v>0.10000000000000142</v>
      </c>
      <c r="V116">
        <f t="shared" si="15"/>
        <v>-0.10000000000000142</v>
      </c>
      <c r="W116">
        <f t="shared" si="16"/>
        <v>0.10000000000000142</v>
      </c>
      <c r="X116">
        <f t="shared" si="17"/>
        <v>0</v>
      </c>
      <c r="Y116">
        <f t="shared" si="18"/>
        <v>0.10000000000000142</v>
      </c>
      <c r="Z116">
        <f t="shared" si="19"/>
        <v>0</v>
      </c>
      <c r="AA116">
        <f t="shared" si="20"/>
        <v>0</v>
      </c>
    </row>
    <row r="117" spans="1:27" ht="15" x14ac:dyDescent="0.3">
      <c r="A117" s="3" t="s">
        <v>18</v>
      </c>
      <c r="B117" s="1">
        <v>36536</v>
      </c>
      <c r="C117" s="2">
        <v>0.47291666666666599</v>
      </c>
      <c r="D117">
        <v>46.6</v>
      </c>
      <c r="E117">
        <v>48.840000000000103</v>
      </c>
      <c r="F117">
        <v>41.3</v>
      </c>
      <c r="G117">
        <v>38.1</v>
      </c>
      <c r="H117">
        <v>39.4</v>
      </c>
      <c r="I117">
        <v>40.4</v>
      </c>
      <c r="J117">
        <v>39</v>
      </c>
      <c r="K117">
        <v>39.6</v>
      </c>
      <c r="L117">
        <v>40.799999999999997</v>
      </c>
      <c r="M117">
        <v>29.1</v>
      </c>
      <c r="N117">
        <v>34.5</v>
      </c>
      <c r="O117">
        <v>43.2</v>
      </c>
      <c r="P117" s="7">
        <v>41.3</v>
      </c>
      <c r="Q117" s="13">
        <v>64.099999999999994</v>
      </c>
      <c r="R117">
        <f t="shared" si="11"/>
        <v>0.19999999999999574</v>
      </c>
      <c r="S117">
        <f t="shared" si="12"/>
        <v>0.39999999999999858</v>
      </c>
      <c r="T117">
        <f t="shared" si="13"/>
        <v>3.0000000000001137E-2</v>
      </c>
      <c r="U117">
        <f t="shared" si="14"/>
        <v>9.9999999999994316E-2</v>
      </c>
      <c r="V117">
        <f t="shared" si="15"/>
        <v>0.10000000000000142</v>
      </c>
      <c r="W117">
        <f t="shared" si="16"/>
        <v>0.19999999999999574</v>
      </c>
      <c r="X117">
        <f t="shared" si="17"/>
        <v>0.10000000000000142</v>
      </c>
      <c r="Y117">
        <f t="shared" si="18"/>
        <v>0</v>
      </c>
      <c r="Z117">
        <f t="shared" si="19"/>
        <v>0</v>
      </c>
      <c r="AA117">
        <f t="shared" si="20"/>
        <v>9.9999999999994316E-2</v>
      </c>
    </row>
    <row r="118" spans="1:27" ht="15" x14ac:dyDescent="0.3">
      <c r="A118" s="3" t="s">
        <v>18</v>
      </c>
      <c r="B118" s="1">
        <v>36536</v>
      </c>
      <c r="C118" s="2">
        <v>0.47361111111111098</v>
      </c>
      <c r="D118">
        <v>46.9</v>
      </c>
      <c r="E118">
        <v>48.870000000000097</v>
      </c>
      <c r="F118">
        <v>41.4</v>
      </c>
      <c r="G118">
        <v>38.200000000000003</v>
      </c>
      <c r="H118">
        <v>39.4</v>
      </c>
      <c r="I118">
        <v>40.700000000000003</v>
      </c>
      <c r="J118">
        <v>39.1</v>
      </c>
      <c r="K118">
        <v>39.9</v>
      </c>
      <c r="L118">
        <v>41.1</v>
      </c>
      <c r="M118">
        <v>28.8</v>
      </c>
      <c r="N118">
        <v>33.299999999999997</v>
      </c>
      <c r="O118">
        <v>43.5</v>
      </c>
      <c r="P118" s="7">
        <v>41.3</v>
      </c>
      <c r="Q118" s="13">
        <v>64.099999999999994</v>
      </c>
      <c r="R118">
        <f t="shared" si="11"/>
        <v>0</v>
      </c>
      <c r="S118">
        <f t="shared" si="12"/>
        <v>0.29999999999999716</v>
      </c>
      <c r="T118">
        <f t="shared" si="13"/>
        <v>2.9999999999994031E-2</v>
      </c>
      <c r="U118">
        <f t="shared" si="14"/>
        <v>0.10000000000000142</v>
      </c>
      <c r="V118">
        <f t="shared" si="15"/>
        <v>0.10000000000000142</v>
      </c>
      <c r="W118">
        <f t="shared" si="16"/>
        <v>0</v>
      </c>
      <c r="X118">
        <f t="shared" si="17"/>
        <v>0.30000000000000426</v>
      </c>
      <c r="Y118">
        <f t="shared" si="18"/>
        <v>0.10000000000000142</v>
      </c>
      <c r="Z118">
        <f t="shared" si="19"/>
        <v>0.29999999999999716</v>
      </c>
      <c r="AA118">
        <f t="shared" si="20"/>
        <v>0.30000000000000426</v>
      </c>
    </row>
    <row r="119" spans="1:27" ht="15" x14ac:dyDescent="0.3">
      <c r="A119" s="3" t="s">
        <v>18</v>
      </c>
      <c r="B119" s="1">
        <v>36536</v>
      </c>
      <c r="C119" s="2">
        <v>0.47430555555555498</v>
      </c>
      <c r="D119">
        <v>47.1</v>
      </c>
      <c r="E119">
        <v>48.900000000000098</v>
      </c>
      <c r="F119">
        <v>41.4</v>
      </c>
      <c r="G119">
        <v>38.200000000000003</v>
      </c>
      <c r="H119">
        <v>39.4</v>
      </c>
      <c r="I119">
        <v>40.799999999999997</v>
      </c>
      <c r="J119">
        <v>39</v>
      </c>
      <c r="K119">
        <v>40</v>
      </c>
      <c r="L119">
        <v>41.3</v>
      </c>
      <c r="M119">
        <v>28.2</v>
      </c>
      <c r="N119">
        <v>32.6</v>
      </c>
      <c r="O119">
        <v>43.8</v>
      </c>
      <c r="P119" s="7">
        <v>41.3</v>
      </c>
      <c r="Q119" s="13">
        <v>64.2</v>
      </c>
      <c r="R119">
        <f t="shared" si="11"/>
        <v>0</v>
      </c>
      <c r="S119">
        <f t="shared" si="12"/>
        <v>0.20000000000000284</v>
      </c>
      <c r="T119">
        <f t="shared" si="13"/>
        <v>3.0000000000001137E-2</v>
      </c>
      <c r="U119">
        <f t="shared" si="14"/>
        <v>0</v>
      </c>
      <c r="V119">
        <f t="shared" si="15"/>
        <v>0</v>
      </c>
      <c r="W119">
        <f t="shared" si="16"/>
        <v>0</v>
      </c>
      <c r="X119">
        <f t="shared" si="17"/>
        <v>9.9999999999994316E-2</v>
      </c>
      <c r="Y119">
        <f t="shared" si="18"/>
        <v>-0.10000000000000142</v>
      </c>
      <c r="Z119">
        <f t="shared" si="19"/>
        <v>0.10000000000000142</v>
      </c>
      <c r="AA119">
        <f t="shared" si="20"/>
        <v>0.19999999999999574</v>
      </c>
    </row>
    <row r="120" spans="1:27" ht="15" x14ac:dyDescent="0.3">
      <c r="A120" s="3" t="s">
        <v>18</v>
      </c>
      <c r="B120" s="1">
        <v>36536</v>
      </c>
      <c r="C120" s="2">
        <v>0.47499999999999998</v>
      </c>
      <c r="D120">
        <v>47.2</v>
      </c>
      <c r="E120">
        <v>48.930000000000099</v>
      </c>
      <c r="F120">
        <v>41.4</v>
      </c>
      <c r="G120">
        <v>38.200000000000003</v>
      </c>
      <c r="H120">
        <v>39.5</v>
      </c>
      <c r="I120">
        <v>40.9</v>
      </c>
      <c r="J120">
        <v>39</v>
      </c>
      <c r="K120">
        <v>40</v>
      </c>
      <c r="L120">
        <v>41.5</v>
      </c>
      <c r="M120">
        <v>28.5</v>
      </c>
      <c r="N120">
        <v>32.700000000000003</v>
      </c>
      <c r="O120">
        <v>43.8</v>
      </c>
      <c r="P120" s="7">
        <v>41.4</v>
      </c>
      <c r="Q120" s="13">
        <v>64.400000000000006</v>
      </c>
      <c r="R120">
        <f t="shared" si="11"/>
        <v>0.10000000000000142</v>
      </c>
      <c r="S120">
        <f t="shared" si="12"/>
        <v>0.10000000000000142</v>
      </c>
      <c r="T120">
        <f t="shared" si="13"/>
        <v>3.0000000000001137E-2</v>
      </c>
      <c r="U120">
        <f t="shared" si="14"/>
        <v>0</v>
      </c>
      <c r="V120">
        <f t="shared" si="15"/>
        <v>0</v>
      </c>
      <c r="W120">
        <f t="shared" si="16"/>
        <v>0.10000000000000142</v>
      </c>
      <c r="X120">
        <f t="shared" si="17"/>
        <v>0.10000000000000142</v>
      </c>
      <c r="Y120">
        <f t="shared" si="18"/>
        <v>0</v>
      </c>
      <c r="Z120">
        <f t="shared" si="19"/>
        <v>0</v>
      </c>
      <c r="AA120">
        <f t="shared" si="20"/>
        <v>0.20000000000000284</v>
      </c>
    </row>
    <row r="121" spans="1:27" ht="15" x14ac:dyDescent="0.3">
      <c r="A121" s="3" t="s">
        <v>18</v>
      </c>
      <c r="B121" s="1">
        <v>36536</v>
      </c>
      <c r="C121" s="2">
        <v>0.47569444444444398</v>
      </c>
      <c r="D121">
        <v>47.4</v>
      </c>
      <c r="E121">
        <v>48.9600000000001</v>
      </c>
      <c r="F121">
        <v>41.6</v>
      </c>
      <c r="G121">
        <v>38.299999999999997</v>
      </c>
      <c r="H121">
        <v>39.700000000000003</v>
      </c>
      <c r="I121">
        <v>41</v>
      </c>
      <c r="J121">
        <v>39.1</v>
      </c>
      <c r="K121">
        <v>40</v>
      </c>
      <c r="L121">
        <v>41.5</v>
      </c>
      <c r="M121">
        <v>29</v>
      </c>
      <c r="N121">
        <v>33.299999999999997</v>
      </c>
      <c r="O121">
        <v>43.9</v>
      </c>
      <c r="P121" s="7">
        <v>41.5</v>
      </c>
      <c r="Q121" s="13">
        <v>64.7</v>
      </c>
      <c r="R121">
        <f t="shared" si="11"/>
        <v>0.10000000000000142</v>
      </c>
      <c r="S121">
        <f t="shared" si="12"/>
        <v>0.19999999999999574</v>
      </c>
      <c r="T121">
        <f t="shared" si="13"/>
        <v>3.0000000000001137E-2</v>
      </c>
      <c r="U121">
        <f t="shared" si="14"/>
        <v>0.20000000000000284</v>
      </c>
      <c r="V121">
        <f t="shared" si="15"/>
        <v>9.9999999999994316E-2</v>
      </c>
      <c r="W121">
        <f t="shared" si="16"/>
        <v>0.20000000000000284</v>
      </c>
      <c r="X121">
        <f t="shared" si="17"/>
        <v>0.10000000000000142</v>
      </c>
      <c r="Y121">
        <f t="shared" si="18"/>
        <v>0.10000000000000142</v>
      </c>
      <c r="Z121">
        <f t="shared" si="19"/>
        <v>0</v>
      </c>
      <c r="AA121">
        <f t="shared" si="20"/>
        <v>0</v>
      </c>
    </row>
    <row r="122" spans="1:27" ht="15" x14ac:dyDescent="0.3">
      <c r="A122" s="3" t="s">
        <v>18</v>
      </c>
      <c r="B122" s="1">
        <v>36536</v>
      </c>
      <c r="C122" s="2">
        <v>0.47638888888888897</v>
      </c>
      <c r="D122">
        <v>47.6</v>
      </c>
      <c r="E122">
        <v>49.4</v>
      </c>
      <c r="F122">
        <v>41.7</v>
      </c>
      <c r="G122">
        <v>38.299999999999997</v>
      </c>
      <c r="H122">
        <v>39.799999999999997</v>
      </c>
      <c r="I122">
        <v>41.1</v>
      </c>
      <c r="J122">
        <v>39.299999999999997</v>
      </c>
      <c r="K122">
        <v>40.200000000000003</v>
      </c>
      <c r="L122">
        <v>41.6</v>
      </c>
      <c r="M122">
        <v>29</v>
      </c>
      <c r="N122">
        <v>33.4</v>
      </c>
      <c r="O122">
        <v>44</v>
      </c>
      <c r="P122" s="7">
        <v>41.6</v>
      </c>
      <c r="Q122" s="13">
        <v>65</v>
      </c>
      <c r="R122">
        <f t="shared" si="11"/>
        <v>0.10000000000000142</v>
      </c>
      <c r="S122">
        <f t="shared" si="12"/>
        <v>0.20000000000000284</v>
      </c>
      <c r="T122">
        <f t="shared" si="13"/>
        <v>0.43999999999989825</v>
      </c>
      <c r="U122">
        <f t="shared" si="14"/>
        <v>0.10000000000000142</v>
      </c>
      <c r="V122">
        <f t="shared" si="15"/>
        <v>0</v>
      </c>
      <c r="W122">
        <f t="shared" si="16"/>
        <v>9.9999999999994316E-2</v>
      </c>
      <c r="X122">
        <f t="shared" si="17"/>
        <v>0.10000000000000142</v>
      </c>
      <c r="Y122">
        <f t="shared" si="18"/>
        <v>0.19999999999999574</v>
      </c>
      <c r="Z122">
        <f t="shared" si="19"/>
        <v>0.20000000000000284</v>
      </c>
      <c r="AA122">
        <f t="shared" si="20"/>
        <v>0.10000000000000142</v>
      </c>
    </row>
    <row r="123" spans="1:27" ht="15" x14ac:dyDescent="0.3">
      <c r="A123" s="3" t="s">
        <v>18</v>
      </c>
      <c r="B123" s="1">
        <v>36536</v>
      </c>
      <c r="C123" s="2">
        <v>0.47708333333333303</v>
      </c>
      <c r="D123">
        <v>47.8</v>
      </c>
      <c r="E123">
        <v>49.3</v>
      </c>
      <c r="F123">
        <v>41.8</v>
      </c>
      <c r="G123">
        <v>38.299999999999997</v>
      </c>
      <c r="H123">
        <v>39.9</v>
      </c>
      <c r="I123">
        <v>41.2</v>
      </c>
      <c r="J123">
        <v>39.299999999999997</v>
      </c>
      <c r="K123">
        <v>40.200000000000003</v>
      </c>
      <c r="L123">
        <v>41.6</v>
      </c>
      <c r="M123">
        <v>30</v>
      </c>
      <c r="N123">
        <v>34.1</v>
      </c>
      <c r="O123">
        <v>44</v>
      </c>
      <c r="P123" s="7">
        <v>41.7</v>
      </c>
      <c r="Q123" s="13">
        <v>65</v>
      </c>
      <c r="R123">
        <f t="shared" si="11"/>
        <v>0.10000000000000142</v>
      </c>
      <c r="S123">
        <f t="shared" si="12"/>
        <v>0.19999999999999574</v>
      </c>
      <c r="T123">
        <f t="shared" si="13"/>
        <v>-0.10000000000000142</v>
      </c>
      <c r="U123">
        <f t="shared" si="14"/>
        <v>9.9999999999994316E-2</v>
      </c>
      <c r="V123">
        <f t="shared" si="15"/>
        <v>0</v>
      </c>
      <c r="W123">
        <f t="shared" si="16"/>
        <v>0.10000000000000142</v>
      </c>
      <c r="X123">
        <f t="shared" si="17"/>
        <v>0.10000000000000142</v>
      </c>
      <c r="Y123">
        <f t="shared" si="18"/>
        <v>0</v>
      </c>
      <c r="Z123">
        <f t="shared" si="19"/>
        <v>0</v>
      </c>
      <c r="AA123">
        <f t="shared" si="20"/>
        <v>0</v>
      </c>
    </row>
    <row r="124" spans="1:27" ht="15" x14ac:dyDescent="0.3">
      <c r="A124" s="3" t="s">
        <v>18</v>
      </c>
      <c r="B124" s="1">
        <v>36536</v>
      </c>
      <c r="C124" s="2">
        <v>0.47777777777777702</v>
      </c>
      <c r="D124">
        <v>47.9</v>
      </c>
      <c r="E124">
        <v>49.2</v>
      </c>
      <c r="F124">
        <v>41.9</v>
      </c>
      <c r="G124">
        <v>38.4</v>
      </c>
      <c r="H124">
        <v>40</v>
      </c>
      <c r="I124">
        <v>41.2</v>
      </c>
      <c r="J124">
        <v>39.4</v>
      </c>
      <c r="K124">
        <v>40.200000000000003</v>
      </c>
      <c r="L124">
        <v>41.7</v>
      </c>
      <c r="M124">
        <v>30</v>
      </c>
      <c r="N124">
        <v>34.5</v>
      </c>
      <c r="O124">
        <v>44</v>
      </c>
      <c r="P124" s="7">
        <v>41.9</v>
      </c>
      <c r="Q124" s="13">
        <v>65.3</v>
      </c>
      <c r="R124">
        <f t="shared" si="11"/>
        <v>0.19999999999999574</v>
      </c>
      <c r="S124">
        <f t="shared" si="12"/>
        <v>0.10000000000000142</v>
      </c>
      <c r="T124">
        <f t="shared" si="13"/>
        <v>-9.9999999999994316E-2</v>
      </c>
      <c r="U124">
        <f t="shared" si="14"/>
        <v>0.10000000000000142</v>
      </c>
      <c r="V124">
        <f t="shared" si="15"/>
        <v>0.10000000000000142</v>
      </c>
      <c r="W124">
        <f t="shared" si="16"/>
        <v>0.10000000000000142</v>
      </c>
      <c r="X124">
        <f t="shared" si="17"/>
        <v>0</v>
      </c>
      <c r="Y124">
        <f t="shared" si="18"/>
        <v>0.10000000000000142</v>
      </c>
      <c r="Z124">
        <f t="shared" si="19"/>
        <v>0</v>
      </c>
      <c r="AA124">
        <f t="shared" si="20"/>
        <v>0.10000000000000142</v>
      </c>
    </row>
    <row r="125" spans="1:27" ht="15" x14ac:dyDescent="0.3">
      <c r="A125" s="3" t="s">
        <v>18</v>
      </c>
      <c r="B125" s="1">
        <v>36536</v>
      </c>
      <c r="C125" s="2">
        <v>0.47847222222222202</v>
      </c>
      <c r="D125">
        <v>48.1</v>
      </c>
      <c r="E125">
        <v>49.2</v>
      </c>
      <c r="F125">
        <v>42.1</v>
      </c>
      <c r="G125">
        <v>38.5</v>
      </c>
      <c r="H125">
        <v>40.1</v>
      </c>
      <c r="I125">
        <v>41.3</v>
      </c>
      <c r="J125">
        <v>39.4</v>
      </c>
      <c r="K125">
        <v>40.1</v>
      </c>
      <c r="L125">
        <v>41.6</v>
      </c>
      <c r="M125">
        <v>30</v>
      </c>
      <c r="N125">
        <v>34.799999999999997</v>
      </c>
      <c r="O125">
        <v>44.1</v>
      </c>
      <c r="P125" s="7">
        <v>42</v>
      </c>
      <c r="Q125" s="13">
        <v>65.400000000000006</v>
      </c>
      <c r="R125">
        <f t="shared" si="11"/>
        <v>0.10000000000000142</v>
      </c>
      <c r="S125">
        <f t="shared" si="12"/>
        <v>0.20000000000000284</v>
      </c>
      <c r="T125">
        <f t="shared" si="13"/>
        <v>0</v>
      </c>
      <c r="U125">
        <f t="shared" si="14"/>
        <v>0.20000000000000284</v>
      </c>
      <c r="V125">
        <f t="shared" si="15"/>
        <v>0.10000000000000142</v>
      </c>
      <c r="W125">
        <f t="shared" si="16"/>
        <v>0.10000000000000142</v>
      </c>
      <c r="X125">
        <f t="shared" si="17"/>
        <v>9.9999999999994316E-2</v>
      </c>
      <c r="Y125">
        <f t="shared" si="18"/>
        <v>0</v>
      </c>
      <c r="Z125">
        <f t="shared" si="19"/>
        <v>-0.10000000000000142</v>
      </c>
      <c r="AA125">
        <f t="shared" si="20"/>
        <v>-0.10000000000000142</v>
      </c>
    </row>
    <row r="126" spans="1:27" ht="15" x14ac:dyDescent="0.3">
      <c r="A126" s="3" t="s">
        <v>18</v>
      </c>
      <c r="B126" s="1">
        <v>36536</v>
      </c>
      <c r="C126" s="2">
        <v>0.47916666666666602</v>
      </c>
      <c r="D126">
        <v>48.2</v>
      </c>
      <c r="E126">
        <v>49.3</v>
      </c>
      <c r="F126">
        <v>42.2</v>
      </c>
      <c r="G126">
        <v>38.4</v>
      </c>
      <c r="H126">
        <v>40.200000000000003</v>
      </c>
      <c r="I126">
        <v>41.3</v>
      </c>
      <c r="J126">
        <v>39.5</v>
      </c>
      <c r="K126">
        <v>40.200000000000003</v>
      </c>
      <c r="L126">
        <v>41.7</v>
      </c>
      <c r="M126">
        <v>30.2</v>
      </c>
      <c r="N126">
        <v>35.4</v>
      </c>
      <c r="O126">
        <v>44.1</v>
      </c>
      <c r="P126" s="7">
        <v>42</v>
      </c>
      <c r="Q126" s="13">
        <v>65.5</v>
      </c>
      <c r="R126">
        <f t="shared" si="11"/>
        <v>0</v>
      </c>
      <c r="S126">
        <f t="shared" si="12"/>
        <v>0.10000000000000142</v>
      </c>
      <c r="T126">
        <f t="shared" si="13"/>
        <v>9.9999999999994316E-2</v>
      </c>
      <c r="U126">
        <f t="shared" si="14"/>
        <v>0.10000000000000142</v>
      </c>
      <c r="V126">
        <f t="shared" si="15"/>
        <v>-0.10000000000000142</v>
      </c>
      <c r="W126">
        <f t="shared" si="16"/>
        <v>0.10000000000000142</v>
      </c>
      <c r="X126">
        <f t="shared" si="17"/>
        <v>0</v>
      </c>
      <c r="Y126">
        <f t="shared" si="18"/>
        <v>0.10000000000000142</v>
      </c>
      <c r="Z126">
        <f t="shared" si="19"/>
        <v>0.10000000000000142</v>
      </c>
      <c r="AA126">
        <f t="shared" si="20"/>
        <v>0.10000000000000142</v>
      </c>
    </row>
    <row r="127" spans="1:27" ht="15" x14ac:dyDescent="0.3">
      <c r="A127" s="3" t="s">
        <v>18</v>
      </c>
      <c r="B127" s="1">
        <v>36536</v>
      </c>
      <c r="C127" s="2">
        <v>0.47986111111111102</v>
      </c>
      <c r="D127">
        <v>48.5</v>
      </c>
      <c r="E127">
        <v>49.9</v>
      </c>
      <c r="F127">
        <v>42.4</v>
      </c>
      <c r="G127">
        <v>38.6</v>
      </c>
      <c r="H127">
        <v>40.5</v>
      </c>
      <c r="I127">
        <v>41.5</v>
      </c>
      <c r="J127">
        <v>39.5</v>
      </c>
      <c r="K127">
        <v>40.200000000000003</v>
      </c>
      <c r="L127">
        <v>41.8</v>
      </c>
      <c r="M127">
        <v>31</v>
      </c>
      <c r="N127">
        <v>36</v>
      </c>
      <c r="O127">
        <v>44.2</v>
      </c>
      <c r="P127" s="7">
        <v>42</v>
      </c>
      <c r="Q127" s="13">
        <v>65.599999999999994</v>
      </c>
      <c r="R127">
        <f t="shared" si="11"/>
        <v>0</v>
      </c>
      <c r="S127">
        <f t="shared" si="12"/>
        <v>0.29999999999999716</v>
      </c>
      <c r="T127">
        <f t="shared" si="13"/>
        <v>0.60000000000000142</v>
      </c>
      <c r="U127">
        <f t="shared" si="14"/>
        <v>0.19999999999999574</v>
      </c>
      <c r="V127">
        <f t="shared" si="15"/>
        <v>0.20000000000000284</v>
      </c>
      <c r="W127">
        <f t="shared" si="16"/>
        <v>0.29999999999999716</v>
      </c>
      <c r="X127">
        <f t="shared" si="17"/>
        <v>0.20000000000000284</v>
      </c>
      <c r="Y127">
        <f t="shared" si="18"/>
        <v>0</v>
      </c>
      <c r="Z127">
        <f t="shared" si="19"/>
        <v>0</v>
      </c>
      <c r="AA127">
        <f t="shared" si="20"/>
        <v>9.9999999999994316E-2</v>
      </c>
    </row>
    <row r="128" spans="1:27" ht="15" x14ac:dyDescent="0.3">
      <c r="A128" s="3" t="s">
        <v>18</v>
      </c>
      <c r="B128" s="1">
        <v>36536</v>
      </c>
      <c r="C128" s="2">
        <v>0.48055555555555501</v>
      </c>
      <c r="D128">
        <v>48.6</v>
      </c>
      <c r="E128">
        <v>49.8</v>
      </c>
      <c r="F128">
        <v>42.5</v>
      </c>
      <c r="G128">
        <v>38.700000000000003</v>
      </c>
      <c r="H128">
        <v>40.5</v>
      </c>
      <c r="I128">
        <v>41.7</v>
      </c>
      <c r="J128">
        <v>39.5</v>
      </c>
      <c r="K128">
        <v>40.299999999999997</v>
      </c>
      <c r="L128">
        <v>41.9</v>
      </c>
      <c r="M128">
        <v>29.7</v>
      </c>
      <c r="N128">
        <v>34.799999999999997</v>
      </c>
      <c r="O128">
        <v>44.7</v>
      </c>
      <c r="P128" s="7">
        <v>42.2</v>
      </c>
      <c r="Q128" s="13">
        <v>65.599999999999994</v>
      </c>
      <c r="R128">
        <f t="shared" si="11"/>
        <v>0.20000000000000284</v>
      </c>
      <c r="S128">
        <f t="shared" si="12"/>
        <v>0.10000000000000142</v>
      </c>
      <c r="T128">
        <f t="shared" si="13"/>
        <v>-0.10000000000000142</v>
      </c>
      <c r="U128">
        <f t="shared" si="14"/>
        <v>0.10000000000000142</v>
      </c>
      <c r="V128">
        <f t="shared" si="15"/>
        <v>0.10000000000000142</v>
      </c>
      <c r="W128">
        <f t="shared" si="16"/>
        <v>0</v>
      </c>
      <c r="X128">
        <f t="shared" si="17"/>
        <v>0.20000000000000284</v>
      </c>
      <c r="Y128">
        <f t="shared" si="18"/>
        <v>0</v>
      </c>
      <c r="Z128">
        <f t="shared" si="19"/>
        <v>9.9999999999994316E-2</v>
      </c>
      <c r="AA128">
        <f t="shared" si="20"/>
        <v>0.10000000000000142</v>
      </c>
    </row>
    <row r="129" spans="1:27" ht="15" x14ac:dyDescent="0.3">
      <c r="A129" s="3" t="s">
        <v>18</v>
      </c>
      <c r="B129" s="1">
        <v>36536</v>
      </c>
      <c r="C129" s="2">
        <v>0.48125000000000001</v>
      </c>
      <c r="D129">
        <v>48.7</v>
      </c>
      <c r="E129">
        <v>49.9</v>
      </c>
      <c r="F129">
        <v>42.5</v>
      </c>
      <c r="G129">
        <v>38.700000000000003</v>
      </c>
      <c r="H129">
        <v>40.5</v>
      </c>
      <c r="I129">
        <v>41.9</v>
      </c>
      <c r="J129">
        <v>39.4</v>
      </c>
      <c r="K129">
        <v>40.4</v>
      </c>
      <c r="L129">
        <v>42.1</v>
      </c>
      <c r="M129">
        <v>29.9</v>
      </c>
      <c r="N129">
        <v>34</v>
      </c>
      <c r="O129">
        <v>44.7</v>
      </c>
      <c r="P129" s="7">
        <v>42.2</v>
      </c>
      <c r="Q129" s="13">
        <v>65.8</v>
      </c>
      <c r="R129">
        <f t="shared" si="11"/>
        <v>0</v>
      </c>
      <c r="S129">
        <f t="shared" si="12"/>
        <v>0.10000000000000142</v>
      </c>
      <c r="T129">
        <f t="shared" si="13"/>
        <v>0.10000000000000142</v>
      </c>
      <c r="U129">
        <f t="shared" si="14"/>
        <v>0</v>
      </c>
      <c r="V129">
        <f t="shared" si="15"/>
        <v>0</v>
      </c>
      <c r="W129">
        <f t="shared" si="16"/>
        <v>0</v>
      </c>
      <c r="X129">
        <f t="shared" si="17"/>
        <v>0.19999999999999574</v>
      </c>
      <c r="Y129">
        <f t="shared" si="18"/>
        <v>-0.10000000000000142</v>
      </c>
      <c r="Z129">
        <f t="shared" si="19"/>
        <v>0.10000000000000142</v>
      </c>
      <c r="AA129">
        <f t="shared" si="20"/>
        <v>0.20000000000000284</v>
      </c>
    </row>
    <row r="130" spans="1:27" ht="15" x14ac:dyDescent="0.3">
      <c r="A130" s="3" t="s">
        <v>18</v>
      </c>
      <c r="B130" s="1">
        <v>36536</v>
      </c>
      <c r="C130" s="2">
        <v>0.48194444444444401</v>
      </c>
      <c r="D130">
        <v>49</v>
      </c>
      <c r="E130">
        <v>50.5</v>
      </c>
      <c r="F130">
        <v>42.7</v>
      </c>
      <c r="G130">
        <v>38.799999999999997</v>
      </c>
      <c r="H130">
        <v>40.700000000000003</v>
      </c>
      <c r="I130">
        <v>42.2</v>
      </c>
      <c r="J130">
        <v>39.6</v>
      </c>
      <c r="K130">
        <v>40.6</v>
      </c>
      <c r="L130">
        <v>42.3</v>
      </c>
      <c r="M130">
        <v>31.4</v>
      </c>
      <c r="N130">
        <v>34.299999999999997</v>
      </c>
      <c r="O130">
        <v>44.6</v>
      </c>
      <c r="P130" s="7">
        <v>42.4</v>
      </c>
      <c r="Q130" s="13">
        <v>65.7</v>
      </c>
      <c r="R130">
        <f t="shared" si="11"/>
        <v>0.19999999999999574</v>
      </c>
      <c r="S130">
        <f t="shared" si="12"/>
        <v>0.29999999999999716</v>
      </c>
      <c r="T130">
        <f t="shared" si="13"/>
        <v>0.60000000000000142</v>
      </c>
      <c r="U130">
        <f t="shared" si="14"/>
        <v>0.20000000000000284</v>
      </c>
      <c r="V130">
        <f t="shared" si="15"/>
        <v>9.9999999999994316E-2</v>
      </c>
      <c r="W130">
        <f t="shared" si="16"/>
        <v>0.20000000000000284</v>
      </c>
      <c r="X130">
        <f t="shared" si="17"/>
        <v>0.30000000000000426</v>
      </c>
      <c r="Y130">
        <f t="shared" si="18"/>
        <v>0.20000000000000284</v>
      </c>
      <c r="Z130">
        <f t="shared" si="19"/>
        <v>0.20000000000000284</v>
      </c>
      <c r="AA130">
        <f t="shared" si="20"/>
        <v>0.19999999999999574</v>
      </c>
    </row>
    <row r="131" spans="1:27" ht="15" x14ac:dyDescent="0.3">
      <c r="A131" s="3" t="s">
        <v>18</v>
      </c>
      <c r="B131" s="1">
        <v>36536</v>
      </c>
      <c r="C131" s="2">
        <v>0.48263888888888901</v>
      </c>
      <c r="D131">
        <v>49.1</v>
      </c>
      <c r="E131">
        <v>50</v>
      </c>
      <c r="F131">
        <v>42.7</v>
      </c>
      <c r="G131">
        <v>38.799999999999997</v>
      </c>
      <c r="H131">
        <v>40.799999999999997</v>
      </c>
      <c r="I131">
        <v>42.1</v>
      </c>
      <c r="J131">
        <v>39.6</v>
      </c>
      <c r="K131">
        <v>40.6</v>
      </c>
      <c r="L131">
        <v>42.3</v>
      </c>
      <c r="M131">
        <v>31.2</v>
      </c>
      <c r="N131">
        <v>34.799999999999997</v>
      </c>
      <c r="O131">
        <v>44.5</v>
      </c>
      <c r="P131" s="7">
        <v>42.6</v>
      </c>
      <c r="Q131" s="13">
        <v>65.900000000000006</v>
      </c>
      <c r="R131">
        <f t="shared" si="11"/>
        <v>0.20000000000000284</v>
      </c>
      <c r="S131">
        <f t="shared" si="12"/>
        <v>0.10000000000000142</v>
      </c>
      <c r="T131">
        <f t="shared" si="13"/>
        <v>-0.5</v>
      </c>
      <c r="U131">
        <f t="shared" si="14"/>
        <v>0</v>
      </c>
      <c r="V131">
        <f t="shared" si="15"/>
        <v>0</v>
      </c>
      <c r="W131">
        <f t="shared" si="16"/>
        <v>9.9999999999994316E-2</v>
      </c>
      <c r="X131">
        <f t="shared" si="17"/>
        <v>-0.10000000000000142</v>
      </c>
      <c r="Y131">
        <f t="shared" si="18"/>
        <v>0</v>
      </c>
      <c r="Z131">
        <f t="shared" si="19"/>
        <v>0</v>
      </c>
      <c r="AA131">
        <f t="shared" si="20"/>
        <v>0</v>
      </c>
    </row>
    <row r="132" spans="1:27" ht="15" x14ac:dyDescent="0.3">
      <c r="A132" s="3" t="s">
        <v>18</v>
      </c>
      <c r="B132" s="1">
        <v>36536</v>
      </c>
      <c r="C132" s="2">
        <v>0.483333333333333</v>
      </c>
      <c r="D132">
        <v>49.4</v>
      </c>
      <c r="E132">
        <v>50.1</v>
      </c>
      <c r="F132">
        <v>42.9</v>
      </c>
      <c r="G132">
        <v>38.9</v>
      </c>
      <c r="H132">
        <v>40.9</v>
      </c>
      <c r="I132">
        <v>42.2</v>
      </c>
      <c r="J132">
        <v>39.700000000000003</v>
      </c>
      <c r="K132">
        <v>40.6</v>
      </c>
      <c r="L132">
        <v>42.4</v>
      </c>
      <c r="M132">
        <v>31</v>
      </c>
      <c r="N132">
        <v>34.9</v>
      </c>
      <c r="O132">
        <v>44.9</v>
      </c>
      <c r="P132" s="7">
        <v>42.8</v>
      </c>
      <c r="Q132" s="13">
        <v>66.099999999999994</v>
      </c>
      <c r="R132">
        <f t="shared" ref="R132:R195" si="21">+P132-P131</f>
        <v>0.19999999999999574</v>
      </c>
      <c r="S132">
        <f t="shared" ref="S132:S195" si="22">+D132-D131</f>
        <v>0.29999999999999716</v>
      </c>
      <c r="T132">
        <f t="shared" ref="T132:T195" si="23">+E132-E131</f>
        <v>0.10000000000000142</v>
      </c>
      <c r="U132">
        <f t="shared" ref="U132:U195" si="24">+F132-F131</f>
        <v>0.19999999999999574</v>
      </c>
      <c r="V132">
        <f t="shared" ref="V132:V195" si="25">+G132-G131</f>
        <v>0.10000000000000142</v>
      </c>
      <c r="W132">
        <f t="shared" ref="W132:W195" si="26">+H132-H131</f>
        <v>0.10000000000000142</v>
      </c>
      <c r="X132">
        <f t="shared" ref="X132:X195" si="27">+I132-I131</f>
        <v>0.10000000000000142</v>
      </c>
      <c r="Y132">
        <f t="shared" ref="Y132:Y195" si="28">+J132-J131</f>
        <v>0.10000000000000142</v>
      </c>
      <c r="Z132">
        <f t="shared" ref="Z132:Z195" si="29">+K132-K131</f>
        <v>0</v>
      </c>
      <c r="AA132">
        <f t="shared" ref="AA132:AA195" si="30">+L132-L131</f>
        <v>0.10000000000000142</v>
      </c>
    </row>
    <row r="133" spans="1:27" ht="15" x14ac:dyDescent="0.3">
      <c r="A133" s="3" t="s">
        <v>18</v>
      </c>
      <c r="B133" s="1">
        <v>36536</v>
      </c>
      <c r="C133" s="2">
        <v>0.484027777777777</v>
      </c>
      <c r="D133">
        <v>49.5</v>
      </c>
      <c r="E133">
        <v>50.2</v>
      </c>
      <c r="F133">
        <v>43</v>
      </c>
      <c r="G133">
        <v>38.9</v>
      </c>
      <c r="H133">
        <v>41</v>
      </c>
      <c r="I133">
        <v>42.4</v>
      </c>
      <c r="J133">
        <v>39.799999999999997</v>
      </c>
      <c r="K133">
        <v>40.6</v>
      </c>
      <c r="L133">
        <v>42.4</v>
      </c>
      <c r="M133">
        <v>32.5</v>
      </c>
      <c r="N133">
        <v>35</v>
      </c>
      <c r="O133">
        <v>45</v>
      </c>
      <c r="P133" s="7">
        <v>43</v>
      </c>
      <c r="Q133" s="13">
        <v>66.3</v>
      </c>
      <c r="R133">
        <f t="shared" si="21"/>
        <v>0.20000000000000284</v>
      </c>
      <c r="S133">
        <f t="shared" si="22"/>
        <v>0.10000000000000142</v>
      </c>
      <c r="T133">
        <f t="shared" si="23"/>
        <v>0.10000000000000142</v>
      </c>
      <c r="U133">
        <f t="shared" si="24"/>
        <v>0.10000000000000142</v>
      </c>
      <c r="V133">
        <f t="shared" si="25"/>
        <v>0</v>
      </c>
      <c r="W133">
        <f t="shared" si="26"/>
        <v>0.10000000000000142</v>
      </c>
      <c r="X133">
        <f t="shared" si="27"/>
        <v>0.19999999999999574</v>
      </c>
      <c r="Y133">
        <f t="shared" si="28"/>
        <v>9.9999999999994316E-2</v>
      </c>
      <c r="Z133">
        <f t="shared" si="29"/>
        <v>0</v>
      </c>
      <c r="AA133">
        <f t="shared" si="30"/>
        <v>0</v>
      </c>
    </row>
    <row r="134" spans="1:27" ht="15" x14ac:dyDescent="0.3">
      <c r="A134" s="3" t="s">
        <v>18</v>
      </c>
      <c r="B134" s="1">
        <v>36536</v>
      </c>
      <c r="C134" s="2">
        <v>0.484722222222222</v>
      </c>
      <c r="D134">
        <v>49.7</v>
      </c>
      <c r="E134">
        <v>50.1</v>
      </c>
      <c r="F134">
        <v>43.1</v>
      </c>
      <c r="G134">
        <v>39</v>
      </c>
      <c r="H134">
        <v>41.1</v>
      </c>
      <c r="I134">
        <v>42.5</v>
      </c>
      <c r="J134">
        <v>39.799999999999997</v>
      </c>
      <c r="K134">
        <v>40.700000000000003</v>
      </c>
      <c r="L134">
        <v>42.6</v>
      </c>
      <c r="M134">
        <v>31.7</v>
      </c>
      <c r="N134">
        <v>34.700000000000003</v>
      </c>
      <c r="O134">
        <v>45.4</v>
      </c>
      <c r="P134" s="7">
        <v>43.1</v>
      </c>
      <c r="Q134" s="13">
        <v>66.400000000000006</v>
      </c>
      <c r="R134">
        <f t="shared" si="21"/>
        <v>0.10000000000000142</v>
      </c>
      <c r="S134">
        <f t="shared" si="22"/>
        <v>0.20000000000000284</v>
      </c>
      <c r="T134">
        <f t="shared" si="23"/>
        <v>-0.10000000000000142</v>
      </c>
      <c r="U134">
        <f t="shared" si="24"/>
        <v>0.10000000000000142</v>
      </c>
      <c r="V134">
        <f t="shared" si="25"/>
        <v>0.10000000000000142</v>
      </c>
      <c r="W134">
        <f t="shared" si="26"/>
        <v>0.10000000000000142</v>
      </c>
      <c r="X134">
        <f t="shared" si="27"/>
        <v>0.10000000000000142</v>
      </c>
      <c r="Y134">
        <f t="shared" si="28"/>
        <v>0</v>
      </c>
      <c r="Z134">
        <f t="shared" si="29"/>
        <v>0.10000000000000142</v>
      </c>
      <c r="AA134">
        <f t="shared" si="30"/>
        <v>0.20000000000000284</v>
      </c>
    </row>
    <row r="135" spans="1:27" ht="15" x14ac:dyDescent="0.3">
      <c r="A135" s="3" t="s">
        <v>18</v>
      </c>
      <c r="B135" s="1">
        <v>36536</v>
      </c>
      <c r="C135" s="2">
        <v>0.485416666666666</v>
      </c>
      <c r="D135">
        <v>49.9</v>
      </c>
      <c r="E135">
        <v>50.2</v>
      </c>
      <c r="F135">
        <v>43.2</v>
      </c>
      <c r="G135">
        <v>39</v>
      </c>
      <c r="H135">
        <v>41.2</v>
      </c>
      <c r="I135">
        <v>42.6</v>
      </c>
      <c r="J135">
        <v>39.799999999999997</v>
      </c>
      <c r="K135">
        <v>40.799999999999997</v>
      </c>
      <c r="L135">
        <v>42.8</v>
      </c>
      <c r="M135">
        <v>31.4</v>
      </c>
      <c r="N135">
        <v>34</v>
      </c>
      <c r="O135">
        <v>45.9</v>
      </c>
      <c r="P135" s="7">
        <v>43.2</v>
      </c>
      <c r="Q135" s="13">
        <v>66.7</v>
      </c>
      <c r="R135">
        <f t="shared" si="21"/>
        <v>0.10000000000000142</v>
      </c>
      <c r="S135">
        <f t="shared" si="22"/>
        <v>0.19999999999999574</v>
      </c>
      <c r="T135">
        <f t="shared" si="23"/>
        <v>0.10000000000000142</v>
      </c>
      <c r="U135">
        <f t="shared" si="24"/>
        <v>0.10000000000000142</v>
      </c>
      <c r="V135">
        <f t="shared" si="25"/>
        <v>0</v>
      </c>
      <c r="W135">
        <f t="shared" si="26"/>
        <v>0.10000000000000142</v>
      </c>
      <c r="X135">
        <f t="shared" si="27"/>
        <v>0.10000000000000142</v>
      </c>
      <c r="Y135">
        <f t="shared" si="28"/>
        <v>0</v>
      </c>
      <c r="Z135">
        <f t="shared" si="29"/>
        <v>9.9999999999994316E-2</v>
      </c>
      <c r="AA135">
        <f t="shared" si="30"/>
        <v>0.19999999999999574</v>
      </c>
    </row>
    <row r="136" spans="1:27" ht="15" x14ac:dyDescent="0.3">
      <c r="A136" s="3" t="s">
        <v>18</v>
      </c>
      <c r="B136" s="1">
        <v>36536</v>
      </c>
      <c r="C136" s="2">
        <v>0.48611111111111099</v>
      </c>
      <c r="D136">
        <v>50.1</v>
      </c>
      <c r="E136">
        <v>50.1</v>
      </c>
      <c r="F136">
        <v>43.2</v>
      </c>
      <c r="G136">
        <v>39.1</v>
      </c>
      <c r="H136">
        <v>41.2</v>
      </c>
      <c r="I136">
        <v>42.7</v>
      </c>
      <c r="J136">
        <v>39.9</v>
      </c>
      <c r="K136">
        <v>40.9</v>
      </c>
      <c r="L136">
        <v>43</v>
      </c>
      <c r="M136">
        <v>31.4</v>
      </c>
      <c r="N136">
        <v>34.1</v>
      </c>
      <c r="O136">
        <v>45.8</v>
      </c>
      <c r="P136" s="7">
        <v>43.3</v>
      </c>
      <c r="Q136" s="13">
        <v>66.8</v>
      </c>
      <c r="R136">
        <f t="shared" si="21"/>
        <v>9.9999999999994316E-2</v>
      </c>
      <c r="S136">
        <f t="shared" si="22"/>
        <v>0.20000000000000284</v>
      </c>
      <c r="T136">
        <f t="shared" si="23"/>
        <v>-0.10000000000000142</v>
      </c>
      <c r="U136">
        <f t="shared" si="24"/>
        <v>0</v>
      </c>
      <c r="V136">
        <f t="shared" si="25"/>
        <v>0.10000000000000142</v>
      </c>
      <c r="W136">
        <f t="shared" si="26"/>
        <v>0</v>
      </c>
      <c r="X136">
        <f t="shared" si="27"/>
        <v>0.10000000000000142</v>
      </c>
      <c r="Y136">
        <f t="shared" si="28"/>
        <v>0.10000000000000142</v>
      </c>
      <c r="Z136">
        <f t="shared" si="29"/>
        <v>0.10000000000000142</v>
      </c>
      <c r="AA136">
        <f t="shared" si="30"/>
        <v>0.20000000000000284</v>
      </c>
    </row>
    <row r="137" spans="1:27" ht="15" x14ac:dyDescent="0.3">
      <c r="A137" s="3" t="s">
        <v>18</v>
      </c>
      <c r="B137" s="1">
        <v>36536</v>
      </c>
      <c r="C137" s="2">
        <v>0.48680555555555499</v>
      </c>
      <c r="D137">
        <v>50.4</v>
      </c>
      <c r="E137">
        <v>50.2</v>
      </c>
      <c r="F137">
        <v>43.4</v>
      </c>
      <c r="G137">
        <v>39.200000000000003</v>
      </c>
      <c r="H137">
        <v>41.4</v>
      </c>
      <c r="I137">
        <v>42.8</v>
      </c>
      <c r="J137">
        <v>40</v>
      </c>
      <c r="K137">
        <v>41</v>
      </c>
      <c r="L137">
        <v>43.1</v>
      </c>
      <c r="M137">
        <v>32.1</v>
      </c>
      <c r="N137">
        <v>34.299999999999997</v>
      </c>
      <c r="O137">
        <v>46.1</v>
      </c>
      <c r="P137" s="7">
        <v>43.2</v>
      </c>
      <c r="Q137" s="13">
        <v>67.099999999999994</v>
      </c>
      <c r="R137">
        <f t="shared" si="21"/>
        <v>-9.9999999999994316E-2</v>
      </c>
      <c r="S137">
        <f t="shared" si="22"/>
        <v>0.29999999999999716</v>
      </c>
      <c r="T137">
        <f t="shared" si="23"/>
        <v>0.10000000000000142</v>
      </c>
      <c r="U137">
        <f t="shared" si="24"/>
        <v>0.19999999999999574</v>
      </c>
      <c r="V137">
        <f t="shared" si="25"/>
        <v>0.10000000000000142</v>
      </c>
      <c r="W137">
        <f t="shared" si="26"/>
        <v>0.19999999999999574</v>
      </c>
      <c r="X137">
        <f t="shared" si="27"/>
        <v>9.9999999999994316E-2</v>
      </c>
      <c r="Y137">
        <f t="shared" si="28"/>
        <v>0.10000000000000142</v>
      </c>
      <c r="Z137">
        <f t="shared" si="29"/>
        <v>0.10000000000000142</v>
      </c>
      <c r="AA137">
        <f t="shared" si="30"/>
        <v>0.10000000000000142</v>
      </c>
    </row>
    <row r="138" spans="1:27" ht="15" x14ac:dyDescent="0.3">
      <c r="A138" s="3" t="s">
        <v>18</v>
      </c>
      <c r="B138" s="1">
        <v>36536</v>
      </c>
      <c r="C138" s="2">
        <v>0.48749999999999999</v>
      </c>
      <c r="D138">
        <v>50.7</v>
      </c>
      <c r="E138">
        <v>51</v>
      </c>
      <c r="F138">
        <v>43.5</v>
      </c>
      <c r="G138">
        <v>39.200000000000003</v>
      </c>
      <c r="H138">
        <v>41.5</v>
      </c>
      <c r="I138">
        <v>43.1</v>
      </c>
      <c r="J138">
        <v>40.1</v>
      </c>
      <c r="K138">
        <v>41.3</v>
      </c>
      <c r="L138">
        <v>43.4</v>
      </c>
      <c r="M138">
        <v>30.4</v>
      </c>
      <c r="N138">
        <v>33.799999999999997</v>
      </c>
      <c r="O138">
        <v>46.3</v>
      </c>
      <c r="P138" s="7">
        <v>43.3</v>
      </c>
      <c r="Q138" s="13">
        <v>66.900000000000006</v>
      </c>
      <c r="R138">
        <f t="shared" si="21"/>
        <v>9.9999999999994316E-2</v>
      </c>
      <c r="S138">
        <f t="shared" si="22"/>
        <v>0.30000000000000426</v>
      </c>
      <c r="T138">
        <f t="shared" si="23"/>
        <v>0.79999999999999716</v>
      </c>
      <c r="U138">
        <f t="shared" si="24"/>
        <v>0.10000000000000142</v>
      </c>
      <c r="V138">
        <f t="shared" si="25"/>
        <v>0</v>
      </c>
      <c r="W138">
        <f t="shared" si="26"/>
        <v>0.10000000000000142</v>
      </c>
      <c r="X138">
        <f t="shared" si="27"/>
        <v>0.30000000000000426</v>
      </c>
      <c r="Y138">
        <f t="shared" si="28"/>
        <v>0.10000000000000142</v>
      </c>
      <c r="Z138">
        <f t="shared" si="29"/>
        <v>0.29999999999999716</v>
      </c>
      <c r="AA138">
        <f t="shared" si="30"/>
        <v>0.29999999999999716</v>
      </c>
    </row>
    <row r="139" spans="1:27" ht="15" x14ac:dyDescent="0.3">
      <c r="A139" s="3" t="s">
        <v>18</v>
      </c>
      <c r="B139" s="1">
        <v>36536</v>
      </c>
      <c r="C139" s="2">
        <v>0.48819444444444399</v>
      </c>
      <c r="D139">
        <v>50.9</v>
      </c>
      <c r="E139">
        <v>50.3</v>
      </c>
      <c r="F139">
        <v>43.6</v>
      </c>
      <c r="G139">
        <v>39.200000000000003</v>
      </c>
      <c r="H139">
        <v>41.6</v>
      </c>
      <c r="I139">
        <v>43.1</v>
      </c>
      <c r="J139">
        <v>40.1</v>
      </c>
      <c r="K139">
        <v>41.2</v>
      </c>
      <c r="L139">
        <v>43.4</v>
      </c>
      <c r="M139">
        <v>31.6</v>
      </c>
      <c r="N139">
        <v>34.6</v>
      </c>
      <c r="O139">
        <v>46</v>
      </c>
      <c r="P139" s="7">
        <v>43.5</v>
      </c>
      <c r="Q139" s="13">
        <v>67.2</v>
      </c>
      <c r="R139">
        <f t="shared" si="21"/>
        <v>0.20000000000000284</v>
      </c>
      <c r="S139">
        <f t="shared" si="22"/>
        <v>0.19999999999999574</v>
      </c>
      <c r="T139">
        <f t="shared" si="23"/>
        <v>-0.70000000000000284</v>
      </c>
      <c r="U139">
        <f t="shared" si="24"/>
        <v>0.10000000000000142</v>
      </c>
      <c r="V139">
        <f t="shared" si="25"/>
        <v>0</v>
      </c>
      <c r="W139">
        <f t="shared" si="26"/>
        <v>0.10000000000000142</v>
      </c>
      <c r="X139">
        <f t="shared" si="27"/>
        <v>0</v>
      </c>
      <c r="Y139">
        <f t="shared" si="28"/>
        <v>0</v>
      </c>
      <c r="Z139">
        <f t="shared" si="29"/>
        <v>-9.9999999999994316E-2</v>
      </c>
      <c r="AA139">
        <f t="shared" si="30"/>
        <v>0</v>
      </c>
    </row>
    <row r="140" spans="1:27" ht="15" x14ac:dyDescent="0.3">
      <c r="A140" s="3" t="s">
        <v>18</v>
      </c>
      <c r="B140" s="1">
        <v>36536</v>
      </c>
      <c r="C140" s="2">
        <v>0.48888888888888898</v>
      </c>
      <c r="D140">
        <v>51.2</v>
      </c>
      <c r="E140">
        <v>50.1</v>
      </c>
      <c r="F140">
        <v>43.7</v>
      </c>
      <c r="G140">
        <v>39.200000000000003</v>
      </c>
      <c r="H140">
        <v>41.7</v>
      </c>
      <c r="I140">
        <v>43</v>
      </c>
      <c r="J140">
        <v>40.200000000000003</v>
      </c>
      <c r="K140">
        <v>41.3</v>
      </c>
      <c r="L140">
        <v>43.3</v>
      </c>
      <c r="M140">
        <v>33</v>
      </c>
      <c r="N140">
        <v>35.5</v>
      </c>
      <c r="O140">
        <v>45.8</v>
      </c>
      <c r="P140" s="7">
        <v>43.7</v>
      </c>
      <c r="Q140" s="13">
        <v>67.3</v>
      </c>
      <c r="R140">
        <f t="shared" si="21"/>
        <v>0.20000000000000284</v>
      </c>
      <c r="S140">
        <f t="shared" si="22"/>
        <v>0.30000000000000426</v>
      </c>
      <c r="T140">
        <f t="shared" si="23"/>
        <v>-0.19999999999999574</v>
      </c>
      <c r="U140">
        <f t="shared" si="24"/>
        <v>0.10000000000000142</v>
      </c>
      <c r="V140">
        <f t="shared" si="25"/>
        <v>0</v>
      </c>
      <c r="W140">
        <f t="shared" si="26"/>
        <v>0.10000000000000142</v>
      </c>
      <c r="X140">
        <f t="shared" si="27"/>
        <v>-0.10000000000000142</v>
      </c>
      <c r="Y140">
        <f t="shared" si="28"/>
        <v>0.10000000000000142</v>
      </c>
      <c r="Z140">
        <f t="shared" si="29"/>
        <v>9.9999999999994316E-2</v>
      </c>
      <c r="AA140">
        <f t="shared" si="30"/>
        <v>-0.10000000000000142</v>
      </c>
    </row>
    <row r="141" spans="1:27" ht="15" x14ac:dyDescent="0.3">
      <c r="A141" s="3" t="s">
        <v>18</v>
      </c>
      <c r="B141" s="1">
        <v>36536</v>
      </c>
      <c r="C141" s="2">
        <v>0.48958333333333298</v>
      </c>
      <c r="D141">
        <v>51.4</v>
      </c>
      <c r="E141">
        <v>50.6</v>
      </c>
      <c r="F141">
        <v>43.9</v>
      </c>
      <c r="G141">
        <v>39.299999999999997</v>
      </c>
      <c r="H141">
        <v>41.8</v>
      </c>
      <c r="I141">
        <v>43.1</v>
      </c>
      <c r="J141">
        <v>40.299999999999997</v>
      </c>
      <c r="K141">
        <v>41.1</v>
      </c>
      <c r="L141">
        <v>43.3</v>
      </c>
      <c r="M141">
        <v>32.9</v>
      </c>
      <c r="N141">
        <v>36.1</v>
      </c>
      <c r="O141">
        <v>45.8</v>
      </c>
      <c r="P141" s="7">
        <v>43.9</v>
      </c>
      <c r="Q141" s="13">
        <v>67.5</v>
      </c>
      <c r="R141">
        <f t="shared" si="21"/>
        <v>0.19999999999999574</v>
      </c>
      <c r="S141">
        <f t="shared" si="22"/>
        <v>0.19999999999999574</v>
      </c>
      <c r="T141">
        <f t="shared" si="23"/>
        <v>0.5</v>
      </c>
      <c r="U141">
        <f t="shared" si="24"/>
        <v>0.19999999999999574</v>
      </c>
      <c r="V141">
        <f t="shared" si="25"/>
        <v>9.9999999999994316E-2</v>
      </c>
      <c r="W141">
        <f t="shared" si="26"/>
        <v>9.9999999999994316E-2</v>
      </c>
      <c r="X141">
        <f t="shared" si="27"/>
        <v>0.10000000000000142</v>
      </c>
      <c r="Y141">
        <f t="shared" si="28"/>
        <v>9.9999999999994316E-2</v>
      </c>
      <c r="Z141">
        <f t="shared" si="29"/>
        <v>-0.19999999999999574</v>
      </c>
      <c r="AA141">
        <f t="shared" si="30"/>
        <v>0</v>
      </c>
    </row>
    <row r="142" spans="1:27" ht="15" x14ac:dyDescent="0.3">
      <c r="A142" s="3" t="s">
        <v>18</v>
      </c>
      <c r="B142" s="1">
        <v>36536</v>
      </c>
      <c r="C142" s="2">
        <v>0.49027777777777698</v>
      </c>
      <c r="D142">
        <v>51.7</v>
      </c>
      <c r="E142">
        <v>50.6</v>
      </c>
      <c r="F142">
        <v>44.1</v>
      </c>
      <c r="G142">
        <v>39.4</v>
      </c>
      <c r="H142">
        <v>42</v>
      </c>
      <c r="I142">
        <v>43.2</v>
      </c>
      <c r="J142">
        <v>40.4</v>
      </c>
      <c r="K142">
        <v>41.2</v>
      </c>
      <c r="L142">
        <v>43.4</v>
      </c>
      <c r="M142">
        <v>33.200000000000003</v>
      </c>
      <c r="N142">
        <v>36.299999999999997</v>
      </c>
      <c r="O142">
        <v>46</v>
      </c>
      <c r="P142" s="7">
        <v>44.1</v>
      </c>
      <c r="Q142" s="13">
        <v>67.7</v>
      </c>
      <c r="R142">
        <f t="shared" si="21"/>
        <v>0.20000000000000284</v>
      </c>
      <c r="S142">
        <f t="shared" si="22"/>
        <v>0.30000000000000426</v>
      </c>
      <c r="T142">
        <f t="shared" si="23"/>
        <v>0</v>
      </c>
      <c r="U142">
        <f t="shared" si="24"/>
        <v>0.20000000000000284</v>
      </c>
      <c r="V142">
        <f t="shared" si="25"/>
        <v>0.10000000000000142</v>
      </c>
      <c r="W142">
        <f t="shared" si="26"/>
        <v>0.20000000000000284</v>
      </c>
      <c r="X142">
        <f t="shared" si="27"/>
        <v>0.10000000000000142</v>
      </c>
      <c r="Y142">
        <f t="shared" si="28"/>
        <v>0.10000000000000142</v>
      </c>
      <c r="Z142">
        <f t="shared" si="29"/>
        <v>0.10000000000000142</v>
      </c>
      <c r="AA142">
        <f t="shared" si="30"/>
        <v>0.10000000000000142</v>
      </c>
    </row>
    <row r="143" spans="1:27" ht="15" x14ac:dyDescent="0.3">
      <c r="A143" s="3" t="s">
        <v>18</v>
      </c>
      <c r="B143" s="1">
        <v>36536</v>
      </c>
      <c r="C143" s="2">
        <v>0.49097222222222198</v>
      </c>
      <c r="D143">
        <v>52</v>
      </c>
      <c r="E143">
        <v>50.5</v>
      </c>
      <c r="F143">
        <v>44.2</v>
      </c>
      <c r="G143">
        <v>39.5</v>
      </c>
      <c r="H143">
        <v>42.1</v>
      </c>
      <c r="I143">
        <v>43.3</v>
      </c>
      <c r="J143">
        <v>40.4</v>
      </c>
      <c r="K143">
        <v>41.1</v>
      </c>
      <c r="L143">
        <v>43.4</v>
      </c>
      <c r="M143">
        <v>34.6</v>
      </c>
      <c r="N143">
        <v>36.5</v>
      </c>
      <c r="O143">
        <v>46.2</v>
      </c>
      <c r="P143" s="7">
        <v>44.2</v>
      </c>
      <c r="Q143" s="13">
        <v>68</v>
      </c>
      <c r="R143">
        <f t="shared" si="21"/>
        <v>0.10000000000000142</v>
      </c>
      <c r="S143">
        <f t="shared" si="22"/>
        <v>0.29999999999999716</v>
      </c>
      <c r="T143">
        <f t="shared" si="23"/>
        <v>-0.10000000000000142</v>
      </c>
      <c r="U143">
        <f t="shared" si="24"/>
        <v>0.10000000000000142</v>
      </c>
      <c r="V143">
        <f t="shared" si="25"/>
        <v>0.10000000000000142</v>
      </c>
      <c r="W143">
        <f t="shared" si="26"/>
        <v>0.10000000000000142</v>
      </c>
      <c r="X143">
        <f t="shared" si="27"/>
        <v>9.9999999999994316E-2</v>
      </c>
      <c r="Y143">
        <f t="shared" si="28"/>
        <v>0</v>
      </c>
      <c r="Z143">
        <f t="shared" si="29"/>
        <v>-0.10000000000000142</v>
      </c>
      <c r="AA143">
        <f t="shared" si="30"/>
        <v>0</v>
      </c>
    </row>
    <row r="144" spans="1:27" ht="15" x14ac:dyDescent="0.3">
      <c r="A144" s="3" t="s">
        <v>18</v>
      </c>
      <c r="B144" s="1">
        <v>36536</v>
      </c>
      <c r="C144" s="2">
        <v>0.49166666666666597</v>
      </c>
      <c r="D144">
        <v>52.4</v>
      </c>
      <c r="E144">
        <v>50.7</v>
      </c>
      <c r="F144">
        <v>44.4</v>
      </c>
      <c r="G144">
        <v>39.6</v>
      </c>
      <c r="H144">
        <v>42.3</v>
      </c>
      <c r="I144">
        <v>43.4</v>
      </c>
      <c r="J144">
        <v>40.6</v>
      </c>
      <c r="K144">
        <v>41.2</v>
      </c>
      <c r="L144">
        <v>43.5</v>
      </c>
      <c r="M144">
        <v>35.299999999999997</v>
      </c>
      <c r="N144">
        <v>37.1</v>
      </c>
      <c r="O144">
        <v>46.3</v>
      </c>
      <c r="P144" s="7">
        <v>44.4</v>
      </c>
      <c r="Q144" s="13">
        <v>68.3</v>
      </c>
      <c r="R144">
        <f t="shared" si="21"/>
        <v>0.19999999999999574</v>
      </c>
      <c r="S144">
        <f t="shared" si="22"/>
        <v>0.39999999999999858</v>
      </c>
      <c r="T144">
        <f t="shared" si="23"/>
        <v>0.20000000000000284</v>
      </c>
      <c r="U144">
        <f t="shared" si="24"/>
        <v>0.19999999999999574</v>
      </c>
      <c r="V144">
        <f t="shared" si="25"/>
        <v>0.10000000000000142</v>
      </c>
      <c r="W144">
        <f t="shared" si="26"/>
        <v>0.19999999999999574</v>
      </c>
      <c r="X144">
        <f t="shared" si="27"/>
        <v>0.10000000000000142</v>
      </c>
      <c r="Y144">
        <f t="shared" si="28"/>
        <v>0.20000000000000284</v>
      </c>
      <c r="Z144">
        <f t="shared" si="29"/>
        <v>0.10000000000000142</v>
      </c>
      <c r="AA144">
        <f t="shared" si="30"/>
        <v>0.10000000000000142</v>
      </c>
    </row>
    <row r="145" spans="1:27" ht="15" x14ac:dyDescent="0.3">
      <c r="A145" s="3" t="s">
        <v>18</v>
      </c>
      <c r="B145" s="1">
        <v>36536</v>
      </c>
      <c r="C145" s="2">
        <v>0.49236111111111103</v>
      </c>
      <c r="D145">
        <v>52.7</v>
      </c>
      <c r="E145">
        <v>50.6</v>
      </c>
      <c r="F145">
        <v>44.5</v>
      </c>
      <c r="G145">
        <v>39.6</v>
      </c>
      <c r="H145">
        <v>42.3</v>
      </c>
      <c r="I145">
        <v>43.4</v>
      </c>
      <c r="J145">
        <v>40.6</v>
      </c>
      <c r="K145">
        <v>41.1</v>
      </c>
      <c r="L145">
        <v>43.4</v>
      </c>
      <c r="M145">
        <v>36.4</v>
      </c>
      <c r="N145">
        <v>37.799999999999997</v>
      </c>
      <c r="O145">
        <v>46.2</v>
      </c>
      <c r="P145" s="7">
        <v>44.4</v>
      </c>
      <c r="Q145" s="13">
        <v>68.400000000000006</v>
      </c>
      <c r="R145">
        <f t="shared" si="21"/>
        <v>0</v>
      </c>
      <c r="S145">
        <f t="shared" si="22"/>
        <v>0.30000000000000426</v>
      </c>
      <c r="T145">
        <f t="shared" si="23"/>
        <v>-0.10000000000000142</v>
      </c>
      <c r="U145">
        <f t="shared" si="24"/>
        <v>0.10000000000000142</v>
      </c>
      <c r="V145">
        <f t="shared" si="25"/>
        <v>0</v>
      </c>
      <c r="W145">
        <f t="shared" si="26"/>
        <v>0</v>
      </c>
      <c r="X145">
        <f t="shared" si="27"/>
        <v>0</v>
      </c>
      <c r="Y145">
        <f t="shared" si="28"/>
        <v>0</v>
      </c>
      <c r="Z145">
        <f t="shared" si="29"/>
        <v>-0.10000000000000142</v>
      </c>
      <c r="AA145">
        <f t="shared" si="30"/>
        <v>-0.10000000000000142</v>
      </c>
    </row>
    <row r="146" spans="1:27" ht="15" x14ac:dyDescent="0.3">
      <c r="A146" s="3" t="s">
        <v>18</v>
      </c>
      <c r="B146" s="1">
        <v>36536</v>
      </c>
      <c r="C146" s="2">
        <v>0.49305555555555503</v>
      </c>
      <c r="D146">
        <v>52.9</v>
      </c>
      <c r="E146">
        <v>50.4</v>
      </c>
      <c r="F146">
        <v>44.6</v>
      </c>
      <c r="G146">
        <v>39.700000000000003</v>
      </c>
      <c r="H146">
        <v>42.4</v>
      </c>
      <c r="I146">
        <v>43.5</v>
      </c>
      <c r="J146">
        <v>40.6</v>
      </c>
      <c r="K146">
        <v>41</v>
      </c>
      <c r="L146">
        <v>43.4</v>
      </c>
      <c r="M146">
        <v>36.6</v>
      </c>
      <c r="N146">
        <v>38.200000000000003</v>
      </c>
      <c r="O146">
        <v>46.1</v>
      </c>
      <c r="P146" s="7">
        <v>44.3</v>
      </c>
      <c r="Q146" s="13">
        <v>68.3</v>
      </c>
      <c r="R146">
        <f t="shared" si="21"/>
        <v>-0.10000000000000142</v>
      </c>
      <c r="S146">
        <f t="shared" si="22"/>
        <v>0.19999999999999574</v>
      </c>
      <c r="T146">
        <f t="shared" si="23"/>
        <v>-0.20000000000000284</v>
      </c>
      <c r="U146">
        <f t="shared" si="24"/>
        <v>0.10000000000000142</v>
      </c>
      <c r="V146">
        <f t="shared" si="25"/>
        <v>0.10000000000000142</v>
      </c>
      <c r="W146">
        <f t="shared" si="26"/>
        <v>0.10000000000000142</v>
      </c>
      <c r="X146">
        <f t="shared" si="27"/>
        <v>0.10000000000000142</v>
      </c>
      <c r="Y146">
        <f t="shared" si="28"/>
        <v>0</v>
      </c>
      <c r="Z146">
        <f t="shared" si="29"/>
        <v>-0.10000000000000142</v>
      </c>
      <c r="AA146">
        <f t="shared" si="30"/>
        <v>0</v>
      </c>
    </row>
    <row r="147" spans="1:27" ht="15" x14ac:dyDescent="0.3">
      <c r="A147" s="3" t="s">
        <v>18</v>
      </c>
      <c r="B147" s="1">
        <v>36536</v>
      </c>
      <c r="C147" s="2">
        <v>0.49375000000000002</v>
      </c>
      <c r="D147">
        <v>53.2</v>
      </c>
      <c r="E147">
        <v>51</v>
      </c>
      <c r="F147">
        <v>44.8</v>
      </c>
      <c r="G147">
        <v>39.700000000000003</v>
      </c>
      <c r="H147">
        <v>42.5</v>
      </c>
      <c r="I147">
        <v>43.7</v>
      </c>
      <c r="J147">
        <v>40.6</v>
      </c>
      <c r="K147">
        <v>41.3</v>
      </c>
      <c r="L147">
        <v>43.6</v>
      </c>
      <c r="M147">
        <v>33.700000000000003</v>
      </c>
      <c r="N147">
        <v>37.6</v>
      </c>
      <c r="O147">
        <v>46.5</v>
      </c>
      <c r="P147" s="7">
        <v>44.3</v>
      </c>
      <c r="Q147" s="13">
        <v>68.3</v>
      </c>
      <c r="R147">
        <f t="shared" si="21"/>
        <v>0</v>
      </c>
      <c r="S147">
        <f t="shared" si="22"/>
        <v>0.30000000000000426</v>
      </c>
      <c r="T147">
        <f t="shared" si="23"/>
        <v>0.60000000000000142</v>
      </c>
      <c r="U147">
        <f t="shared" si="24"/>
        <v>0.19999999999999574</v>
      </c>
      <c r="V147">
        <f t="shared" si="25"/>
        <v>0</v>
      </c>
      <c r="W147">
        <f t="shared" si="26"/>
        <v>0.10000000000000142</v>
      </c>
      <c r="X147">
        <f t="shared" si="27"/>
        <v>0.20000000000000284</v>
      </c>
      <c r="Y147">
        <f t="shared" si="28"/>
        <v>0</v>
      </c>
      <c r="Z147">
        <f t="shared" si="29"/>
        <v>0.29999999999999716</v>
      </c>
      <c r="AA147">
        <f t="shared" si="30"/>
        <v>0.20000000000000284</v>
      </c>
    </row>
    <row r="148" spans="1:27" ht="15" x14ac:dyDescent="0.3">
      <c r="A148" s="3" t="s">
        <v>18</v>
      </c>
      <c r="B148" s="1">
        <v>36536</v>
      </c>
      <c r="C148" s="2">
        <v>0.49444444444444502</v>
      </c>
      <c r="D148">
        <v>53.5</v>
      </c>
      <c r="E148">
        <v>50.9</v>
      </c>
      <c r="F148">
        <v>44.9</v>
      </c>
      <c r="G148">
        <v>39.799999999999997</v>
      </c>
      <c r="H148">
        <v>42.6</v>
      </c>
      <c r="I148">
        <v>43.8</v>
      </c>
      <c r="J148">
        <v>40.6</v>
      </c>
      <c r="K148">
        <v>41.4</v>
      </c>
      <c r="L148">
        <v>43.8</v>
      </c>
      <c r="M148">
        <v>33.4</v>
      </c>
      <c r="N148">
        <v>36.9</v>
      </c>
      <c r="O148">
        <v>46.8</v>
      </c>
      <c r="P148" s="7">
        <v>44.5</v>
      </c>
      <c r="Q148" s="13">
        <v>68.599999999999994</v>
      </c>
      <c r="R148">
        <f t="shared" si="21"/>
        <v>0.20000000000000284</v>
      </c>
      <c r="S148">
        <f t="shared" si="22"/>
        <v>0.29999999999999716</v>
      </c>
      <c r="T148">
        <f t="shared" si="23"/>
        <v>-0.10000000000000142</v>
      </c>
      <c r="U148">
        <f t="shared" si="24"/>
        <v>0.10000000000000142</v>
      </c>
      <c r="V148">
        <f t="shared" si="25"/>
        <v>9.9999999999994316E-2</v>
      </c>
      <c r="W148">
        <f t="shared" si="26"/>
        <v>0.10000000000000142</v>
      </c>
      <c r="X148">
        <f t="shared" si="27"/>
        <v>9.9999999999994316E-2</v>
      </c>
      <c r="Y148">
        <f t="shared" si="28"/>
        <v>0</v>
      </c>
      <c r="Z148">
        <f t="shared" si="29"/>
        <v>0.10000000000000142</v>
      </c>
      <c r="AA148">
        <f t="shared" si="30"/>
        <v>0.19999999999999574</v>
      </c>
    </row>
    <row r="149" spans="1:27" ht="15" x14ac:dyDescent="0.3">
      <c r="A149" s="3" t="s">
        <v>18</v>
      </c>
      <c r="B149" s="1">
        <v>36536</v>
      </c>
      <c r="C149" s="2">
        <v>0.49513888888888902</v>
      </c>
      <c r="D149">
        <v>53.8</v>
      </c>
      <c r="E149">
        <v>50.8</v>
      </c>
      <c r="F149">
        <v>45</v>
      </c>
      <c r="G149">
        <v>40</v>
      </c>
      <c r="H149">
        <v>42.7</v>
      </c>
      <c r="I149">
        <v>44</v>
      </c>
      <c r="J149">
        <v>40.700000000000003</v>
      </c>
      <c r="K149">
        <v>41.4</v>
      </c>
      <c r="L149">
        <v>43.9</v>
      </c>
      <c r="M149">
        <v>33.299999999999997</v>
      </c>
      <c r="N149">
        <v>36.9</v>
      </c>
      <c r="O149">
        <v>47</v>
      </c>
      <c r="P149" s="7">
        <v>44.6</v>
      </c>
      <c r="Q149" s="13">
        <v>68.599999999999994</v>
      </c>
      <c r="R149">
        <f t="shared" si="21"/>
        <v>0.10000000000000142</v>
      </c>
      <c r="S149">
        <f t="shared" si="22"/>
        <v>0.29999999999999716</v>
      </c>
      <c r="T149">
        <f t="shared" si="23"/>
        <v>-0.10000000000000142</v>
      </c>
      <c r="U149">
        <f t="shared" si="24"/>
        <v>0.10000000000000142</v>
      </c>
      <c r="V149">
        <f t="shared" si="25"/>
        <v>0.20000000000000284</v>
      </c>
      <c r="W149">
        <f t="shared" si="26"/>
        <v>0.10000000000000142</v>
      </c>
      <c r="X149">
        <f t="shared" si="27"/>
        <v>0.20000000000000284</v>
      </c>
      <c r="Y149">
        <f t="shared" si="28"/>
        <v>0.10000000000000142</v>
      </c>
      <c r="Z149">
        <f t="shared" si="29"/>
        <v>0</v>
      </c>
      <c r="AA149">
        <f t="shared" si="30"/>
        <v>0.10000000000000142</v>
      </c>
    </row>
    <row r="150" spans="1:27" ht="15" x14ac:dyDescent="0.3">
      <c r="A150" s="3" t="s">
        <v>18</v>
      </c>
      <c r="B150" s="1">
        <v>36536</v>
      </c>
      <c r="C150" s="2">
        <v>0.49583333333333302</v>
      </c>
      <c r="D150">
        <v>54</v>
      </c>
      <c r="E150">
        <v>50.6</v>
      </c>
      <c r="F150">
        <v>45.1</v>
      </c>
      <c r="G150">
        <v>40</v>
      </c>
      <c r="H150">
        <v>42.8</v>
      </c>
      <c r="I150">
        <v>44.3</v>
      </c>
      <c r="J150">
        <v>40.700000000000003</v>
      </c>
      <c r="K150">
        <v>41.5</v>
      </c>
      <c r="L150">
        <v>44.1</v>
      </c>
      <c r="M150">
        <v>34</v>
      </c>
      <c r="N150">
        <v>36.4</v>
      </c>
      <c r="O150">
        <v>47.4</v>
      </c>
      <c r="P150" s="7">
        <v>44.7</v>
      </c>
      <c r="Q150" s="13">
        <v>68.8</v>
      </c>
      <c r="R150">
        <f t="shared" si="21"/>
        <v>0.10000000000000142</v>
      </c>
      <c r="S150">
        <f t="shared" si="22"/>
        <v>0.20000000000000284</v>
      </c>
      <c r="T150">
        <f t="shared" si="23"/>
        <v>-0.19999999999999574</v>
      </c>
      <c r="U150">
        <f t="shared" si="24"/>
        <v>0.10000000000000142</v>
      </c>
      <c r="V150">
        <f t="shared" si="25"/>
        <v>0</v>
      </c>
      <c r="W150">
        <f t="shared" si="26"/>
        <v>9.9999999999994316E-2</v>
      </c>
      <c r="X150">
        <f t="shared" si="27"/>
        <v>0.29999999999999716</v>
      </c>
      <c r="Y150">
        <f t="shared" si="28"/>
        <v>0</v>
      </c>
      <c r="Z150">
        <f t="shared" si="29"/>
        <v>0.10000000000000142</v>
      </c>
      <c r="AA150">
        <f t="shared" si="30"/>
        <v>0.20000000000000284</v>
      </c>
    </row>
    <row r="151" spans="1:27" ht="15" x14ac:dyDescent="0.3">
      <c r="A151" s="3" t="s">
        <v>18</v>
      </c>
      <c r="B151" s="1">
        <v>36536</v>
      </c>
      <c r="C151" s="2">
        <v>0.49652777777777801</v>
      </c>
      <c r="D151">
        <v>54.2</v>
      </c>
      <c r="E151">
        <v>50.6</v>
      </c>
      <c r="F151">
        <v>45.2</v>
      </c>
      <c r="G151">
        <v>40</v>
      </c>
      <c r="H151">
        <v>42.8</v>
      </c>
      <c r="I151">
        <v>44.4</v>
      </c>
      <c r="J151">
        <v>40.700000000000003</v>
      </c>
      <c r="K151">
        <v>41.6</v>
      </c>
      <c r="L151">
        <v>44.3</v>
      </c>
      <c r="M151">
        <v>35.799999999999997</v>
      </c>
      <c r="N151">
        <v>36.299999999999997</v>
      </c>
      <c r="O151">
        <v>47.2</v>
      </c>
      <c r="P151" s="7">
        <v>44.5</v>
      </c>
      <c r="Q151" s="13">
        <v>68.900000000000006</v>
      </c>
      <c r="R151">
        <f t="shared" si="21"/>
        <v>-0.20000000000000284</v>
      </c>
      <c r="S151">
        <f t="shared" si="22"/>
        <v>0.20000000000000284</v>
      </c>
      <c r="T151">
        <f t="shared" si="23"/>
        <v>0</v>
      </c>
      <c r="U151">
        <f t="shared" si="24"/>
        <v>0.10000000000000142</v>
      </c>
      <c r="V151">
        <f t="shared" si="25"/>
        <v>0</v>
      </c>
      <c r="W151">
        <f t="shared" si="26"/>
        <v>0</v>
      </c>
      <c r="X151">
        <f t="shared" si="27"/>
        <v>0.10000000000000142</v>
      </c>
      <c r="Y151">
        <f t="shared" si="28"/>
        <v>0</v>
      </c>
      <c r="Z151">
        <f t="shared" si="29"/>
        <v>0.10000000000000142</v>
      </c>
      <c r="AA151">
        <f t="shared" si="30"/>
        <v>0.19999999999999574</v>
      </c>
    </row>
    <row r="152" spans="1:27" ht="15" x14ac:dyDescent="0.3">
      <c r="A152" s="3" t="s">
        <v>18</v>
      </c>
      <c r="B152" s="1">
        <v>36536</v>
      </c>
      <c r="C152" s="2">
        <v>0.49722222222222201</v>
      </c>
      <c r="D152">
        <v>54.5</v>
      </c>
      <c r="E152">
        <v>51.2</v>
      </c>
      <c r="F152">
        <v>45.3</v>
      </c>
      <c r="G152">
        <v>40</v>
      </c>
      <c r="H152">
        <v>42.9</v>
      </c>
      <c r="I152">
        <v>44.5</v>
      </c>
      <c r="J152">
        <v>40.799999999999997</v>
      </c>
      <c r="K152">
        <v>41.6</v>
      </c>
      <c r="L152">
        <v>44.3</v>
      </c>
      <c r="M152">
        <v>34.5</v>
      </c>
      <c r="N152">
        <v>37.200000000000003</v>
      </c>
      <c r="O152">
        <v>47.1</v>
      </c>
      <c r="P152" s="7">
        <v>44.8</v>
      </c>
      <c r="Q152" s="13">
        <v>69</v>
      </c>
      <c r="R152">
        <f t="shared" si="21"/>
        <v>0.29999999999999716</v>
      </c>
      <c r="S152">
        <f t="shared" si="22"/>
        <v>0.29999999999999716</v>
      </c>
      <c r="T152">
        <f t="shared" si="23"/>
        <v>0.60000000000000142</v>
      </c>
      <c r="U152">
        <f t="shared" si="24"/>
        <v>9.9999999999994316E-2</v>
      </c>
      <c r="V152">
        <f t="shared" si="25"/>
        <v>0</v>
      </c>
      <c r="W152">
        <f t="shared" si="26"/>
        <v>0.10000000000000142</v>
      </c>
      <c r="X152">
        <f t="shared" si="27"/>
        <v>0.10000000000000142</v>
      </c>
      <c r="Y152">
        <f t="shared" si="28"/>
        <v>9.9999999999994316E-2</v>
      </c>
      <c r="Z152">
        <f t="shared" si="29"/>
        <v>0</v>
      </c>
      <c r="AA152">
        <f t="shared" si="30"/>
        <v>0</v>
      </c>
    </row>
    <row r="153" spans="1:27" ht="15" x14ac:dyDescent="0.3">
      <c r="A153" s="3" t="s">
        <v>18</v>
      </c>
      <c r="B153" s="1">
        <v>36536</v>
      </c>
      <c r="C153" s="2">
        <v>0.49791666666666701</v>
      </c>
      <c r="D153">
        <v>54.9</v>
      </c>
      <c r="E153">
        <v>51.1</v>
      </c>
      <c r="F153">
        <v>45.5</v>
      </c>
      <c r="G153">
        <v>40.1</v>
      </c>
      <c r="H153">
        <v>43</v>
      </c>
      <c r="I153">
        <v>44.6</v>
      </c>
      <c r="J153">
        <v>41</v>
      </c>
      <c r="K153">
        <v>41.7</v>
      </c>
      <c r="L153">
        <v>44.3</v>
      </c>
      <c r="M153">
        <v>35.9</v>
      </c>
      <c r="N153">
        <v>38</v>
      </c>
      <c r="O153">
        <v>47.1</v>
      </c>
      <c r="P153" s="7">
        <v>45.1</v>
      </c>
      <c r="Q153" s="13">
        <v>69.3</v>
      </c>
      <c r="R153">
        <f t="shared" si="21"/>
        <v>0.30000000000000426</v>
      </c>
      <c r="S153">
        <f t="shared" si="22"/>
        <v>0.39999999999999858</v>
      </c>
      <c r="T153">
        <f t="shared" si="23"/>
        <v>-0.10000000000000142</v>
      </c>
      <c r="U153">
        <f t="shared" si="24"/>
        <v>0.20000000000000284</v>
      </c>
      <c r="V153">
        <f t="shared" si="25"/>
        <v>0.10000000000000142</v>
      </c>
      <c r="W153">
        <f t="shared" si="26"/>
        <v>0.10000000000000142</v>
      </c>
      <c r="X153">
        <f t="shared" si="27"/>
        <v>0.10000000000000142</v>
      </c>
      <c r="Y153">
        <f t="shared" si="28"/>
        <v>0.20000000000000284</v>
      </c>
      <c r="Z153">
        <f t="shared" si="29"/>
        <v>0.10000000000000142</v>
      </c>
      <c r="AA153">
        <f t="shared" si="30"/>
        <v>0</v>
      </c>
    </row>
    <row r="154" spans="1:27" ht="15" x14ac:dyDescent="0.3">
      <c r="A154" s="3" t="s">
        <v>18</v>
      </c>
      <c r="B154" s="1">
        <v>36536</v>
      </c>
      <c r="C154" s="2">
        <v>0.49861111111111101</v>
      </c>
      <c r="D154">
        <v>55.1</v>
      </c>
      <c r="E154">
        <v>50.7</v>
      </c>
      <c r="F154">
        <v>45.7</v>
      </c>
      <c r="G154">
        <v>40.200000000000003</v>
      </c>
      <c r="H154">
        <v>43.2</v>
      </c>
      <c r="I154">
        <v>44.7</v>
      </c>
      <c r="J154">
        <v>41</v>
      </c>
      <c r="K154">
        <v>41.6</v>
      </c>
      <c r="L154">
        <v>44.3</v>
      </c>
      <c r="M154">
        <v>36.200000000000003</v>
      </c>
      <c r="N154">
        <v>38.1</v>
      </c>
      <c r="O154">
        <v>47.2</v>
      </c>
      <c r="P154" s="7">
        <v>45.1</v>
      </c>
      <c r="Q154" s="13">
        <v>69.5</v>
      </c>
      <c r="R154">
        <f t="shared" si="21"/>
        <v>0</v>
      </c>
      <c r="S154">
        <f t="shared" si="22"/>
        <v>0.20000000000000284</v>
      </c>
      <c r="T154">
        <f t="shared" si="23"/>
        <v>-0.39999999999999858</v>
      </c>
      <c r="U154">
        <f t="shared" si="24"/>
        <v>0.20000000000000284</v>
      </c>
      <c r="V154">
        <f t="shared" si="25"/>
        <v>0.10000000000000142</v>
      </c>
      <c r="W154">
        <f t="shared" si="26"/>
        <v>0.20000000000000284</v>
      </c>
      <c r="X154">
        <f t="shared" si="27"/>
        <v>0.10000000000000142</v>
      </c>
      <c r="Y154">
        <f t="shared" si="28"/>
        <v>0</v>
      </c>
      <c r="Z154">
        <f t="shared" si="29"/>
        <v>-0.10000000000000142</v>
      </c>
      <c r="AA154">
        <f t="shared" si="30"/>
        <v>0</v>
      </c>
    </row>
    <row r="155" spans="1:27" ht="15" x14ac:dyDescent="0.3">
      <c r="A155" s="3" t="s">
        <v>18</v>
      </c>
      <c r="B155" s="1">
        <v>36536</v>
      </c>
      <c r="C155" s="2">
        <v>0.499305555555556</v>
      </c>
      <c r="D155">
        <v>55.3</v>
      </c>
      <c r="E155">
        <v>50.8</v>
      </c>
      <c r="F155">
        <v>45.9</v>
      </c>
      <c r="G155">
        <v>40.200000000000003</v>
      </c>
      <c r="H155">
        <v>43.4</v>
      </c>
      <c r="I155">
        <v>44.8</v>
      </c>
      <c r="J155">
        <v>41.1</v>
      </c>
      <c r="K155">
        <v>41.5</v>
      </c>
      <c r="L155">
        <v>44.3</v>
      </c>
      <c r="M155">
        <v>36.799999999999997</v>
      </c>
      <c r="N155">
        <v>38.700000000000003</v>
      </c>
      <c r="O155">
        <v>47.1</v>
      </c>
      <c r="P155" s="7">
        <v>45.3</v>
      </c>
      <c r="Q155" s="13">
        <v>69.7</v>
      </c>
      <c r="R155">
        <f t="shared" si="21"/>
        <v>0.19999999999999574</v>
      </c>
      <c r="S155">
        <f t="shared" si="22"/>
        <v>0.19999999999999574</v>
      </c>
      <c r="T155">
        <f t="shared" si="23"/>
        <v>9.9999999999994316E-2</v>
      </c>
      <c r="U155">
        <f t="shared" si="24"/>
        <v>0.19999999999999574</v>
      </c>
      <c r="V155">
        <f t="shared" si="25"/>
        <v>0</v>
      </c>
      <c r="W155">
        <f t="shared" si="26"/>
        <v>0.19999999999999574</v>
      </c>
      <c r="X155">
        <f t="shared" si="27"/>
        <v>9.9999999999994316E-2</v>
      </c>
      <c r="Y155">
        <f t="shared" si="28"/>
        <v>0.10000000000000142</v>
      </c>
      <c r="Z155">
        <f t="shared" si="29"/>
        <v>-0.10000000000000142</v>
      </c>
      <c r="AA155">
        <f t="shared" si="30"/>
        <v>0</v>
      </c>
    </row>
    <row r="156" spans="1:27" ht="15" x14ac:dyDescent="0.3">
      <c r="A156" s="3" t="s">
        <v>18</v>
      </c>
      <c r="B156" s="1">
        <v>36536</v>
      </c>
      <c r="C156" s="2">
        <v>0.5</v>
      </c>
      <c r="D156">
        <v>55.5</v>
      </c>
      <c r="E156">
        <v>50.9</v>
      </c>
      <c r="F156">
        <v>46</v>
      </c>
      <c r="G156">
        <v>40.200000000000003</v>
      </c>
      <c r="H156">
        <v>43.4</v>
      </c>
      <c r="I156">
        <v>44.9</v>
      </c>
      <c r="J156">
        <v>41.1</v>
      </c>
      <c r="K156">
        <v>41.6</v>
      </c>
      <c r="L156">
        <v>44.4</v>
      </c>
      <c r="M156">
        <v>37</v>
      </c>
      <c r="N156">
        <v>39.1</v>
      </c>
      <c r="O156">
        <v>47.2</v>
      </c>
      <c r="P156" s="7">
        <v>45.5</v>
      </c>
      <c r="Q156" s="13">
        <v>69.8</v>
      </c>
      <c r="R156">
        <f t="shared" si="21"/>
        <v>0.20000000000000284</v>
      </c>
      <c r="S156">
        <f t="shared" si="22"/>
        <v>0.20000000000000284</v>
      </c>
      <c r="T156">
        <f t="shared" si="23"/>
        <v>0.10000000000000142</v>
      </c>
      <c r="U156">
        <f t="shared" si="24"/>
        <v>0.10000000000000142</v>
      </c>
      <c r="V156">
        <f t="shared" si="25"/>
        <v>0</v>
      </c>
      <c r="W156">
        <f t="shared" si="26"/>
        <v>0</v>
      </c>
      <c r="X156">
        <f t="shared" si="27"/>
        <v>0.10000000000000142</v>
      </c>
      <c r="Y156">
        <f t="shared" si="28"/>
        <v>0</v>
      </c>
      <c r="Z156">
        <f t="shared" si="29"/>
        <v>0.10000000000000142</v>
      </c>
      <c r="AA156">
        <f t="shared" si="30"/>
        <v>0.10000000000000142</v>
      </c>
    </row>
    <row r="157" spans="1:27" ht="15" x14ac:dyDescent="0.3">
      <c r="A157" s="3" t="s">
        <v>18</v>
      </c>
      <c r="B157" s="1">
        <v>36536</v>
      </c>
      <c r="C157" s="2">
        <v>0.500694444444445</v>
      </c>
      <c r="D157">
        <v>55.8</v>
      </c>
      <c r="E157">
        <v>51</v>
      </c>
      <c r="F157">
        <v>46.2</v>
      </c>
      <c r="G157">
        <v>40.4</v>
      </c>
      <c r="H157">
        <v>43.5</v>
      </c>
      <c r="I157">
        <v>45.1</v>
      </c>
      <c r="J157">
        <v>41.2</v>
      </c>
      <c r="K157">
        <v>41.6</v>
      </c>
      <c r="L157">
        <v>44.4</v>
      </c>
      <c r="M157">
        <v>32.4</v>
      </c>
      <c r="N157">
        <v>39.299999999999997</v>
      </c>
      <c r="O157">
        <v>47.3</v>
      </c>
      <c r="P157" s="7">
        <v>45.8</v>
      </c>
      <c r="Q157" s="13">
        <v>71</v>
      </c>
      <c r="R157">
        <f t="shared" si="21"/>
        <v>0.29999999999999716</v>
      </c>
      <c r="S157">
        <f t="shared" si="22"/>
        <v>0.29999999999999716</v>
      </c>
      <c r="T157">
        <f t="shared" si="23"/>
        <v>0.10000000000000142</v>
      </c>
      <c r="U157">
        <f t="shared" si="24"/>
        <v>0.20000000000000284</v>
      </c>
      <c r="V157">
        <f t="shared" si="25"/>
        <v>0.19999999999999574</v>
      </c>
      <c r="W157">
        <f t="shared" si="26"/>
        <v>0.10000000000000142</v>
      </c>
      <c r="X157">
        <f t="shared" si="27"/>
        <v>0.20000000000000284</v>
      </c>
      <c r="Y157">
        <f t="shared" si="28"/>
        <v>0.10000000000000142</v>
      </c>
      <c r="Z157">
        <f t="shared" si="29"/>
        <v>0</v>
      </c>
      <c r="AA157">
        <f t="shared" si="30"/>
        <v>0</v>
      </c>
    </row>
    <row r="158" spans="1:27" ht="15" x14ac:dyDescent="0.3">
      <c r="A158" s="3" t="s">
        <v>18</v>
      </c>
      <c r="B158" s="1">
        <v>36536</v>
      </c>
      <c r="C158" s="2">
        <v>0.50138888888888899</v>
      </c>
      <c r="D158">
        <v>56.1</v>
      </c>
      <c r="E158">
        <v>51.2</v>
      </c>
      <c r="F158">
        <v>46.2</v>
      </c>
      <c r="G158">
        <v>40.5</v>
      </c>
      <c r="H158">
        <v>43.6</v>
      </c>
      <c r="I158">
        <v>45.3</v>
      </c>
      <c r="J158">
        <v>41.2</v>
      </c>
      <c r="K158">
        <v>41.6</v>
      </c>
      <c r="L158">
        <v>44.6</v>
      </c>
      <c r="M158">
        <v>30.8</v>
      </c>
      <c r="N158">
        <v>38.799999999999997</v>
      </c>
      <c r="O158">
        <v>47.5</v>
      </c>
      <c r="P158" s="7">
        <v>45.9</v>
      </c>
      <c r="Q158" s="13">
        <v>71.2</v>
      </c>
      <c r="R158">
        <f t="shared" si="21"/>
        <v>0.10000000000000142</v>
      </c>
      <c r="S158">
        <f t="shared" si="22"/>
        <v>0.30000000000000426</v>
      </c>
      <c r="T158">
        <f t="shared" si="23"/>
        <v>0.20000000000000284</v>
      </c>
      <c r="U158">
        <f t="shared" si="24"/>
        <v>0</v>
      </c>
      <c r="V158">
        <f t="shared" si="25"/>
        <v>0.10000000000000142</v>
      </c>
      <c r="W158">
        <f t="shared" si="26"/>
        <v>0.10000000000000142</v>
      </c>
      <c r="X158">
        <f t="shared" si="27"/>
        <v>0.19999999999999574</v>
      </c>
      <c r="Y158">
        <f t="shared" si="28"/>
        <v>0</v>
      </c>
      <c r="Z158">
        <f t="shared" si="29"/>
        <v>0</v>
      </c>
      <c r="AA158">
        <f t="shared" si="30"/>
        <v>0.20000000000000284</v>
      </c>
    </row>
    <row r="159" spans="1:27" ht="15" x14ac:dyDescent="0.3">
      <c r="A159" s="3" t="s">
        <v>18</v>
      </c>
      <c r="B159" s="1">
        <v>36536</v>
      </c>
      <c r="C159" s="2">
        <v>0.50208333333333299</v>
      </c>
      <c r="D159">
        <v>56.4</v>
      </c>
      <c r="E159">
        <v>51.3</v>
      </c>
      <c r="F159">
        <v>46.3</v>
      </c>
      <c r="G159">
        <v>40.5</v>
      </c>
      <c r="H159">
        <v>43.7</v>
      </c>
      <c r="I159">
        <v>45.5</v>
      </c>
      <c r="J159">
        <v>41.1</v>
      </c>
      <c r="K159">
        <v>41.8</v>
      </c>
      <c r="L159">
        <v>44.8</v>
      </c>
      <c r="M159">
        <v>30.5</v>
      </c>
      <c r="N159">
        <v>38.299999999999997</v>
      </c>
      <c r="O159">
        <v>47.6</v>
      </c>
      <c r="P159" s="7">
        <v>46</v>
      </c>
      <c r="Q159" s="13">
        <v>71.2</v>
      </c>
      <c r="R159">
        <f t="shared" si="21"/>
        <v>0.10000000000000142</v>
      </c>
      <c r="S159">
        <f t="shared" si="22"/>
        <v>0.29999999999999716</v>
      </c>
      <c r="T159">
        <f t="shared" si="23"/>
        <v>9.9999999999994316E-2</v>
      </c>
      <c r="U159">
        <f t="shared" si="24"/>
        <v>9.9999999999994316E-2</v>
      </c>
      <c r="V159">
        <f t="shared" si="25"/>
        <v>0</v>
      </c>
      <c r="W159">
        <f t="shared" si="26"/>
        <v>0.10000000000000142</v>
      </c>
      <c r="X159">
        <f t="shared" si="27"/>
        <v>0.20000000000000284</v>
      </c>
      <c r="Y159">
        <f t="shared" si="28"/>
        <v>-0.10000000000000142</v>
      </c>
      <c r="Z159">
        <f t="shared" si="29"/>
        <v>0.19999999999999574</v>
      </c>
      <c r="AA159">
        <f t="shared" si="30"/>
        <v>0.19999999999999574</v>
      </c>
    </row>
    <row r="160" spans="1:27" ht="15" x14ac:dyDescent="0.3">
      <c r="A160" s="3" t="s">
        <v>18</v>
      </c>
      <c r="B160" s="1">
        <v>36536</v>
      </c>
      <c r="C160" s="2">
        <v>0.50277777777777799</v>
      </c>
      <c r="D160">
        <v>56.7</v>
      </c>
      <c r="E160">
        <v>51.5</v>
      </c>
      <c r="F160">
        <v>46.5</v>
      </c>
      <c r="G160">
        <v>40.6</v>
      </c>
      <c r="H160">
        <v>43.8</v>
      </c>
      <c r="I160">
        <v>45.6</v>
      </c>
      <c r="J160">
        <v>41.2</v>
      </c>
      <c r="K160">
        <v>41.8</v>
      </c>
      <c r="L160">
        <v>44.9</v>
      </c>
      <c r="M160">
        <v>30.3</v>
      </c>
      <c r="N160">
        <v>38.9</v>
      </c>
      <c r="O160">
        <v>47.6</v>
      </c>
      <c r="P160" s="7">
        <v>46</v>
      </c>
      <c r="Q160" s="13">
        <v>71.5</v>
      </c>
      <c r="R160">
        <f t="shared" si="21"/>
        <v>0</v>
      </c>
      <c r="S160">
        <f t="shared" si="22"/>
        <v>0.30000000000000426</v>
      </c>
      <c r="T160">
        <f t="shared" si="23"/>
        <v>0.20000000000000284</v>
      </c>
      <c r="U160">
        <f t="shared" si="24"/>
        <v>0.20000000000000284</v>
      </c>
      <c r="V160">
        <f t="shared" si="25"/>
        <v>0.10000000000000142</v>
      </c>
      <c r="W160">
        <f t="shared" si="26"/>
        <v>9.9999999999994316E-2</v>
      </c>
      <c r="X160">
        <f t="shared" si="27"/>
        <v>0.10000000000000142</v>
      </c>
      <c r="Y160">
        <f t="shared" si="28"/>
        <v>0.10000000000000142</v>
      </c>
      <c r="Z160">
        <f t="shared" si="29"/>
        <v>0</v>
      </c>
      <c r="AA160">
        <f t="shared" si="30"/>
        <v>0.10000000000000142</v>
      </c>
    </row>
    <row r="161" spans="1:27" ht="15" x14ac:dyDescent="0.3">
      <c r="A161" s="3" t="s">
        <v>18</v>
      </c>
      <c r="B161" s="1">
        <v>36536</v>
      </c>
      <c r="C161" s="2">
        <v>0.50347222222222199</v>
      </c>
      <c r="D161">
        <v>56.9</v>
      </c>
      <c r="E161">
        <v>51.8</v>
      </c>
      <c r="F161">
        <v>46.7</v>
      </c>
      <c r="G161">
        <v>40.6</v>
      </c>
      <c r="H161">
        <v>43.9</v>
      </c>
      <c r="I161">
        <v>45.8</v>
      </c>
      <c r="J161">
        <v>41.3</v>
      </c>
      <c r="K161">
        <v>41.9</v>
      </c>
      <c r="L161">
        <v>45.1</v>
      </c>
      <c r="M161">
        <v>30.7</v>
      </c>
      <c r="N161">
        <v>38.6</v>
      </c>
      <c r="O161">
        <v>48</v>
      </c>
      <c r="P161" s="7">
        <v>46.2</v>
      </c>
      <c r="Q161" s="13">
        <v>70.8</v>
      </c>
      <c r="R161">
        <f t="shared" si="21"/>
        <v>0.20000000000000284</v>
      </c>
      <c r="S161">
        <f t="shared" si="22"/>
        <v>0.19999999999999574</v>
      </c>
      <c r="T161">
        <f t="shared" si="23"/>
        <v>0.29999999999999716</v>
      </c>
      <c r="U161">
        <f t="shared" si="24"/>
        <v>0.20000000000000284</v>
      </c>
      <c r="V161">
        <f t="shared" si="25"/>
        <v>0</v>
      </c>
      <c r="W161">
        <f t="shared" si="26"/>
        <v>0.10000000000000142</v>
      </c>
      <c r="X161">
        <f t="shared" si="27"/>
        <v>0.19999999999999574</v>
      </c>
      <c r="Y161">
        <f t="shared" si="28"/>
        <v>9.9999999999994316E-2</v>
      </c>
      <c r="Z161">
        <f t="shared" si="29"/>
        <v>0.10000000000000142</v>
      </c>
      <c r="AA161">
        <f t="shared" si="30"/>
        <v>0.20000000000000284</v>
      </c>
    </row>
    <row r="162" spans="1:27" ht="15" x14ac:dyDescent="0.3">
      <c r="A162" s="3" t="s">
        <v>18</v>
      </c>
      <c r="B162" s="1">
        <v>36536</v>
      </c>
      <c r="C162" s="2">
        <v>0.50416666666666698</v>
      </c>
      <c r="D162">
        <v>57.2</v>
      </c>
      <c r="E162">
        <v>52.1</v>
      </c>
      <c r="F162">
        <v>46.9</v>
      </c>
      <c r="G162">
        <v>40.700000000000003</v>
      </c>
      <c r="H162">
        <v>44</v>
      </c>
      <c r="I162">
        <v>46</v>
      </c>
      <c r="J162">
        <v>41.4</v>
      </c>
      <c r="K162">
        <v>41.9</v>
      </c>
      <c r="L162">
        <v>45.2</v>
      </c>
      <c r="M162">
        <v>30.8</v>
      </c>
      <c r="N162">
        <v>38.6</v>
      </c>
      <c r="O162">
        <v>48.1</v>
      </c>
      <c r="P162" s="7">
        <v>46.1</v>
      </c>
      <c r="Q162" s="13">
        <v>70.900000000000006</v>
      </c>
      <c r="R162">
        <f t="shared" si="21"/>
        <v>-0.10000000000000142</v>
      </c>
      <c r="S162">
        <f t="shared" si="22"/>
        <v>0.30000000000000426</v>
      </c>
      <c r="T162">
        <f t="shared" si="23"/>
        <v>0.30000000000000426</v>
      </c>
      <c r="U162">
        <f t="shared" si="24"/>
        <v>0.19999999999999574</v>
      </c>
      <c r="V162">
        <f t="shared" si="25"/>
        <v>0.10000000000000142</v>
      </c>
      <c r="W162">
        <f t="shared" si="26"/>
        <v>0.10000000000000142</v>
      </c>
      <c r="X162">
        <f t="shared" si="27"/>
        <v>0.20000000000000284</v>
      </c>
      <c r="Y162">
        <f t="shared" si="28"/>
        <v>0.10000000000000142</v>
      </c>
      <c r="Z162">
        <f t="shared" si="29"/>
        <v>0</v>
      </c>
      <c r="AA162">
        <f t="shared" si="30"/>
        <v>0.10000000000000142</v>
      </c>
    </row>
    <row r="163" spans="1:27" ht="15" x14ac:dyDescent="0.3">
      <c r="A163" s="3" t="s">
        <v>18</v>
      </c>
      <c r="B163" s="1">
        <v>36536</v>
      </c>
      <c r="C163" s="2">
        <v>0.50486111111111098</v>
      </c>
      <c r="D163">
        <v>57.5</v>
      </c>
      <c r="E163">
        <v>52.1</v>
      </c>
      <c r="F163">
        <v>47.2</v>
      </c>
      <c r="G163">
        <v>40.9</v>
      </c>
      <c r="H163">
        <v>44.1</v>
      </c>
      <c r="I163">
        <v>46.2</v>
      </c>
      <c r="J163">
        <v>41.5</v>
      </c>
      <c r="K163">
        <v>41.9</v>
      </c>
      <c r="L163">
        <v>45.5</v>
      </c>
      <c r="M163">
        <v>29.6</v>
      </c>
      <c r="N163">
        <v>38.5</v>
      </c>
      <c r="O163">
        <v>48.3</v>
      </c>
      <c r="P163" s="7">
        <v>46</v>
      </c>
      <c r="Q163" s="13">
        <v>71</v>
      </c>
      <c r="R163">
        <f t="shared" si="21"/>
        <v>-0.10000000000000142</v>
      </c>
      <c r="S163">
        <f t="shared" si="22"/>
        <v>0.29999999999999716</v>
      </c>
      <c r="T163">
        <f t="shared" si="23"/>
        <v>0</v>
      </c>
      <c r="U163">
        <f t="shared" si="24"/>
        <v>0.30000000000000426</v>
      </c>
      <c r="V163">
        <f t="shared" si="25"/>
        <v>0.19999999999999574</v>
      </c>
      <c r="W163">
        <f t="shared" si="26"/>
        <v>0.10000000000000142</v>
      </c>
      <c r="X163">
        <f t="shared" si="27"/>
        <v>0.20000000000000284</v>
      </c>
      <c r="Y163">
        <f t="shared" si="28"/>
        <v>0.10000000000000142</v>
      </c>
      <c r="Z163">
        <f t="shared" si="29"/>
        <v>0</v>
      </c>
      <c r="AA163">
        <f t="shared" si="30"/>
        <v>0.29999999999999716</v>
      </c>
    </row>
    <row r="164" spans="1:27" ht="15" x14ac:dyDescent="0.3">
      <c r="A164" s="3" t="s">
        <v>18</v>
      </c>
      <c r="B164" s="1">
        <v>36536</v>
      </c>
      <c r="C164" s="2">
        <v>0.50555555555555598</v>
      </c>
      <c r="D164">
        <v>57.8</v>
      </c>
      <c r="E164">
        <v>52.4</v>
      </c>
      <c r="F164">
        <v>47.4</v>
      </c>
      <c r="G164">
        <v>40.700000000000003</v>
      </c>
      <c r="H164">
        <v>44.3</v>
      </c>
      <c r="I164">
        <v>46.3</v>
      </c>
      <c r="J164">
        <v>41.5</v>
      </c>
      <c r="K164">
        <v>42</v>
      </c>
      <c r="L164">
        <v>45.5</v>
      </c>
      <c r="M164">
        <v>29</v>
      </c>
      <c r="N164">
        <v>38.799999999999997</v>
      </c>
      <c r="O164">
        <v>48.1</v>
      </c>
      <c r="P164" s="7">
        <v>45.9</v>
      </c>
      <c r="Q164" s="13">
        <v>71.2</v>
      </c>
      <c r="R164">
        <f t="shared" si="21"/>
        <v>-0.10000000000000142</v>
      </c>
      <c r="S164">
        <f t="shared" si="22"/>
        <v>0.29999999999999716</v>
      </c>
      <c r="T164">
        <f t="shared" si="23"/>
        <v>0.29999999999999716</v>
      </c>
      <c r="U164">
        <f t="shared" si="24"/>
        <v>0.19999999999999574</v>
      </c>
      <c r="V164">
        <f t="shared" si="25"/>
        <v>-0.19999999999999574</v>
      </c>
      <c r="W164">
        <f t="shared" si="26"/>
        <v>0.19999999999999574</v>
      </c>
      <c r="X164">
        <f t="shared" si="27"/>
        <v>9.9999999999994316E-2</v>
      </c>
      <c r="Y164">
        <f t="shared" si="28"/>
        <v>0</v>
      </c>
      <c r="Z164">
        <f t="shared" si="29"/>
        <v>0.10000000000000142</v>
      </c>
      <c r="AA164">
        <f t="shared" si="30"/>
        <v>0</v>
      </c>
    </row>
    <row r="165" spans="1:27" ht="15" x14ac:dyDescent="0.3">
      <c r="A165" s="3" t="s">
        <v>18</v>
      </c>
      <c r="B165" s="1">
        <v>36536</v>
      </c>
      <c r="C165" s="2">
        <v>0.50624999999999998</v>
      </c>
      <c r="D165">
        <v>58</v>
      </c>
      <c r="E165">
        <v>52.3</v>
      </c>
      <c r="F165">
        <v>47.5</v>
      </c>
      <c r="G165">
        <v>40.700000000000003</v>
      </c>
      <c r="H165">
        <v>44.3</v>
      </c>
      <c r="I165">
        <v>46.5</v>
      </c>
      <c r="J165">
        <v>41.6</v>
      </c>
      <c r="K165">
        <v>42</v>
      </c>
      <c r="L165">
        <v>45.5</v>
      </c>
      <c r="M165">
        <v>28.1</v>
      </c>
      <c r="N165">
        <v>38.9</v>
      </c>
      <c r="O165">
        <v>47.9</v>
      </c>
      <c r="P165" s="7">
        <v>46</v>
      </c>
      <c r="Q165" s="13">
        <v>71.599999999999994</v>
      </c>
      <c r="R165">
        <f t="shared" si="21"/>
        <v>0.10000000000000142</v>
      </c>
      <c r="S165">
        <f t="shared" si="22"/>
        <v>0.20000000000000284</v>
      </c>
      <c r="T165">
        <f t="shared" si="23"/>
        <v>-0.10000000000000142</v>
      </c>
      <c r="U165">
        <f t="shared" si="24"/>
        <v>0.10000000000000142</v>
      </c>
      <c r="V165">
        <f t="shared" si="25"/>
        <v>0</v>
      </c>
      <c r="W165">
        <f t="shared" si="26"/>
        <v>0</v>
      </c>
      <c r="X165">
        <f t="shared" si="27"/>
        <v>0.20000000000000284</v>
      </c>
      <c r="Y165">
        <f t="shared" si="28"/>
        <v>0.10000000000000142</v>
      </c>
      <c r="Z165">
        <f t="shared" si="29"/>
        <v>0</v>
      </c>
      <c r="AA165">
        <f t="shared" si="30"/>
        <v>0</v>
      </c>
    </row>
    <row r="166" spans="1:27" ht="15" x14ac:dyDescent="0.3">
      <c r="A166" s="3" t="s">
        <v>18</v>
      </c>
      <c r="B166" s="1">
        <v>36536</v>
      </c>
      <c r="C166" s="2">
        <v>0.50694444444444398</v>
      </c>
      <c r="D166">
        <v>58.3</v>
      </c>
      <c r="E166">
        <v>52.1</v>
      </c>
      <c r="F166">
        <v>47.8</v>
      </c>
      <c r="G166">
        <v>40.9</v>
      </c>
      <c r="H166">
        <v>44.6</v>
      </c>
      <c r="I166">
        <v>46.6</v>
      </c>
      <c r="J166">
        <v>41.8</v>
      </c>
      <c r="K166">
        <v>42</v>
      </c>
      <c r="L166">
        <v>45.8</v>
      </c>
      <c r="M166">
        <v>29.9</v>
      </c>
      <c r="N166">
        <v>39.1</v>
      </c>
      <c r="O166">
        <v>48</v>
      </c>
      <c r="P166" s="7">
        <v>45.9</v>
      </c>
      <c r="Q166" s="13">
        <v>71.3</v>
      </c>
      <c r="R166">
        <f t="shared" si="21"/>
        <v>-0.10000000000000142</v>
      </c>
      <c r="S166">
        <f t="shared" si="22"/>
        <v>0.29999999999999716</v>
      </c>
      <c r="T166">
        <f t="shared" si="23"/>
        <v>-0.19999999999999574</v>
      </c>
      <c r="U166">
        <f t="shared" si="24"/>
        <v>0.29999999999999716</v>
      </c>
      <c r="V166">
        <f t="shared" si="25"/>
        <v>0.19999999999999574</v>
      </c>
      <c r="W166">
        <f t="shared" si="26"/>
        <v>0.30000000000000426</v>
      </c>
      <c r="X166">
        <f t="shared" si="27"/>
        <v>0.10000000000000142</v>
      </c>
      <c r="Y166">
        <f t="shared" si="28"/>
        <v>0.19999999999999574</v>
      </c>
      <c r="Z166">
        <f t="shared" si="29"/>
        <v>0</v>
      </c>
      <c r="AA166">
        <f t="shared" si="30"/>
        <v>0.29999999999999716</v>
      </c>
    </row>
    <row r="167" spans="1:27" ht="15" x14ac:dyDescent="0.3">
      <c r="A167" s="3" t="s">
        <v>18</v>
      </c>
      <c r="B167" s="1">
        <v>36536</v>
      </c>
      <c r="C167" s="2">
        <v>0.50763888888888897</v>
      </c>
      <c r="D167">
        <v>58.5</v>
      </c>
      <c r="E167">
        <v>52.3</v>
      </c>
      <c r="F167">
        <v>47.9</v>
      </c>
      <c r="G167">
        <v>40.799999999999997</v>
      </c>
      <c r="H167">
        <v>44.6</v>
      </c>
      <c r="I167">
        <v>46.8</v>
      </c>
      <c r="J167">
        <v>41.8</v>
      </c>
      <c r="K167">
        <v>42.1</v>
      </c>
      <c r="L167">
        <v>45.8</v>
      </c>
      <c r="M167">
        <v>29.1</v>
      </c>
      <c r="N167">
        <v>39.200000000000003</v>
      </c>
      <c r="O167">
        <v>47.9</v>
      </c>
      <c r="P167" s="7">
        <v>46.2</v>
      </c>
      <c r="Q167" s="13">
        <v>71.400000000000006</v>
      </c>
      <c r="R167">
        <f t="shared" si="21"/>
        <v>0.30000000000000426</v>
      </c>
      <c r="S167">
        <f t="shared" si="22"/>
        <v>0.20000000000000284</v>
      </c>
      <c r="T167">
        <f t="shared" si="23"/>
        <v>0.19999999999999574</v>
      </c>
      <c r="U167">
        <f t="shared" si="24"/>
        <v>0.10000000000000142</v>
      </c>
      <c r="V167">
        <f t="shared" si="25"/>
        <v>-0.10000000000000142</v>
      </c>
      <c r="W167">
        <f t="shared" si="26"/>
        <v>0</v>
      </c>
      <c r="X167">
        <f t="shared" si="27"/>
        <v>0.19999999999999574</v>
      </c>
      <c r="Y167">
        <f t="shared" si="28"/>
        <v>0</v>
      </c>
      <c r="Z167">
        <f t="shared" si="29"/>
        <v>0.10000000000000142</v>
      </c>
      <c r="AA167">
        <f t="shared" si="30"/>
        <v>0</v>
      </c>
    </row>
    <row r="168" spans="1:27" ht="15" x14ac:dyDescent="0.3">
      <c r="A168" s="3" t="s">
        <v>18</v>
      </c>
      <c r="B168" s="1">
        <v>36536</v>
      </c>
      <c r="C168" s="2">
        <v>0.50833333333333297</v>
      </c>
      <c r="D168">
        <v>58.8</v>
      </c>
      <c r="E168">
        <v>52.4</v>
      </c>
      <c r="F168">
        <v>48.3</v>
      </c>
      <c r="G168">
        <v>41</v>
      </c>
      <c r="H168">
        <v>44.8</v>
      </c>
      <c r="I168">
        <v>47</v>
      </c>
      <c r="J168">
        <v>41.9</v>
      </c>
      <c r="K168">
        <v>42</v>
      </c>
      <c r="L168">
        <v>46</v>
      </c>
      <c r="M168">
        <v>29.6</v>
      </c>
      <c r="N168">
        <v>39.299999999999997</v>
      </c>
      <c r="O168">
        <v>48</v>
      </c>
      <c r="P168" s="7">
        <v>46.5</v>
      </c>
      <c r="Q168" s="13">
        <v>71.5</v>
      </c>
      <c r="R168">
        <f t="shared" si="21"/>
        <v>0.29999999999999716</v>
      </c>
      <c r="S168">
        <f t="shared" si="22"/>
        <v>0.29999999999999716</v>
      </c>
      <c r="T168">
        <f t="shared" si="23"/>
        <v>0.10000000000000142</v>
      </c>
      <c r="U168">
        <f t="shared" si="24"/>
        <v>0.39999999999999858</v>
      </c>
      <c r="V168">
        <f t="shared" si="25"/>
        <v>0.20000000000000284</v>
      </c>
      <c r="W168">
        <f t="shared" si="26"/>
        <v>0.19999999999999574</v>
      </c>
      <c r="X168">
        <f t="shared" si="27"/>
        <v>0.20000000000000284</v>
      </c>
      <c r="Y168">
        <f t="shared" si="28"/>
        <v>0.10000000000000142</v>
      </c>
      <c r="Z168">
        <f t="shared" si="29"/>
        <v>-0.10000000000000142</v>
      </c>
      <c r="AA168">
        <f t="shared" si="30"/>
        <v>0.20000000000000284</v>
      </c>
    </row>
    <row r="169" spans="1:27" ht="15" x14ac:dyDescent="0.3">
      <c r="A169" s="3" t="s">
        <v>18</v>
      </c>
      <c r="B169" s="1">
        <v>36536</v>
      </c>
      <c r="C169" s="2">
        <v>0.50902777777777797</v>
      </c>
      <c r="D169">
        <v>59.1</v>
      </c>
      <c r="E169">
        <v>52.8</v>
      </c>
      <c r="F169">
        <v>48.5</v>
      </c>
      <c r="G169">
        <v>41</v>
      </c>
      <c r="H169">
        <v>44.9</v>
      </c>
      <c r="I169">
        <v>47.1</v>
      </c>
      <c r="J169">
        <v>41.9</v>
      </c>
      <c r="K169">
        <v>42</v>
      </c>
      <c r="L169">
        <v>46.1</v>
      </c>
      <c r="M169">
        <v>31.4</v>
      </c>
      <c r="N169">
        <v>38.9</v>
      </c>
      <c r="O169">
        <v>48.3</v>
      </c>
      <c r="P169" s="7">
        <v>46.6</v>
      </c>
      <c r="Q169" s="13">
        <v>71.5</v>
      </c>
      <c r="R169">
        <f t="shared" si="21"/>
        <v>0.10000000000000142</v>
      </c>
      <c r="S169">
        <f t="shared" si="22"/>
        <v>0.30000000000000426</v>
      </c>
      <c r="T169">
        <f t="shared" si="23"/>
        <v>0.39999999999999858</v>
      </c>
      <c r="U169">
        <f t="shared" si="24"/>
        <v>0.20000000000000284</v>
      </c>
      <c r="V169">
        <f t="shared" si="25"/>
        <v>0</v>
      </c>
      <c r="W169">
        <f t="shared" si="26"/>
        <v>0.10000000000000142</v>
      </c>
      <c r="X169">
        <f t="shared" si="27"/>
        <v>0.10000000000000142</v>
      </c>
      <c r="Y169">
        <f t="shared" si="28"/>
        <v>0</v>
      </c>
      <c r="Z169">
        <f t="shared" si="29"/>
        <v>0</v>
      </c>
      <c r="AA169">
        <f t="shared" si="30"/>
        <v>0.10000000000000142</v>
      </c>
    </row>
    <row r="170" spans="1:27" ht="15" x14ac:dyDescent="0.3">
      <c r="A170" s="3" t="s">
        <v>18</v>
      </c>
      <c r="B170" s="1">
        <v>36536</v>
      </c>
      <c r="C170" s="2">
        <v>0.50972222222222197</v>
      </c>
      <c r="D170">
        <v>59.2</v>
      </c>
      <c r="E170">
        <v>52.4</v>
      </c>
      <c r="F170">
        <v>48.6</v>
      </c>
      <c r="G170">
        <v>41</v>
      </c>
      <c r="H170">
        <v>45.1</v>
      </c>
      <c r="I170">
        <v>47.2</v>
      </c>
      <c r="J170">
        <v>42</v>
      </c>
      <c r="K170">
        <v>42.1</v>
      </c>
      <c r="L170">
        <v>46.3</v>
      </c>
      <c r="M170">
        <v>31</v>
      </c>
      <c r="N170">
        <v>38.6</v>
      </c>
      <c r="O170">
        <v>48.5</v>
      </c>
      <c r="P170" s="7">
        <v>46.5</v>
      </c>
      <c r="Q170" s="13">
        <v>71.599999999999994</v>
      </c>
      <c r="R170">
        <f t="shared" si="21"/>
        <v>-0.10000000000000142</v>
      </c>
      <c r="S170">
        <f t="shared" si="22"/>
        <v>0.10000000000000142</v>
      </c>
      <c r="T170">
        <f t="shared" si="23"/>
        <v>-0.39999999999999858</v>
      </c>
      <c r="U170">
        <f t="shared" si="24"/>
        <v>0.10000000000000142</v>
      </c>
      <c r="V170">
        <f t="shared" si="25"/>
        <v>0</v>
      </c>
      <c r="W170">
        <f t="shared" si="26"/>
        <v>0.20000000000000284</v>
      </c>
      <c r="X170">
        <f t="shared" si="27"/>
        <v>0.10000000000000142</v>
      </c>
      <c r="Y170">
        <f t="shared" si="28"/>
        <v>0.10000000000000142</v>
      </c>
      <c r="Z170">
        <f t="shared" si="29"/>
        <v>0.10000000000000142</v>
      </c>
      <c r="AA170">
        <f t="shared" si="30"/>
        <v>0.19999999999999574</v>
      </c>
    </row>
    <row r="171" spans="1:27" ht="15" x14ac:dyDescent="0.3">
      <c r="A171" s="3" t="s">
        <v>18</v>
      </c>
      <c r="B171" s="1">
        <v>36536</v>
      </c>
      <c r="C171" s="2">
        <v>0.51041666666666696</v>
      </c>
      <c r="D171">
        <v>59.5</v>
      </c>
      <c r="E171">
        <v>52.4</v>
      </c>
      <c r="F171">
        <v>48.9</v>
      </c>
      <c r="G171">
        <v>41.1</v>
      </c>
      <c r="H171">
        <v>45.1</v>
      </c>
      <c r="I171">
        <v>47.5</v>
      </c>
      <c r="J171">
        <v>42</v>
      </c>
      <c r="K171">
        <v>42.3</v>
      </c>
      <c r="L171">
        <v>46.6</v>
      </c>
      <c r="M171">
        <v>31.1</v>
      </c>
      <c r="N171">
        <v>37.799999999999997</v>
      </c>
      <c r="O171">
        <v>48.8</v>
      </c>
      <c r="P171" s="7">
        <v>46.7</v>
      </c>
      <c r="Q171" s="13">
        <v>71.900000000000006</v>
      </c>
      <c r="R171">
        <f t="shared" si="21"/>
        <v>0.20000000000000284</v>
      </c>
      <c r="S171">
        <f t="shared" si="22"/>
        <v>0.29999999999999716</v>
      </c>
      <c r="T171">
        <f t="shared" si="23"/>
        <v>0</v>
      </c>
      <c r="U171">
        <f t="shared" si="24"/>
        <v>0.29999999999999716</v>
      </c>
      <c r="V171">
        <f t="shared" si="25"/>
        <v>0.10000000000000142</v>
      </c>
      <c r="W171">
        <f t="shared" si="26"/>
        <v>0</v>
      </c>
      <c r="X171">
        <f t="shared" si="27"/>
        <v>0.29999999999999716</v>
      </c>
      <c r="Y171">
        <f t="shared" si="28"/>
        <v>0</v>
      </c>
      <c r="Z171">
        <f t="shared" si="29"/>
        <v>0.19999999999999574</v>
      </c>
      <c r="AA171">
        <f t="shared" si="30"/>
        <v>0.30000000000000426</v>
      </c>
    </row>
    <row r="172" spans="1:27" ht="15" x14ac:dyDescent="0.3">
      <c r="A172" s="3" t="s">
        <v>18</v>
      </c>
      <c r="B172" s="1">
        <v>36536</v>
      </c>
      <c r="C172" s="2">
        <v>0.51111111111111096</v>
      </c>
      <c r="D172">
        <v>59.7</v>
      </c>
      <c r="E172">
        <v>52.2</v>
      </c>
      <c r="F172">
        <v>49.1</v>
      </c>
      <c r="G172">
        <v>41.1</v>
      </c>
      <c r="H172">
        <v>45.3</v>
      </c>
      <c r="I172">
        <v>47.7</v>
      </c>
      <c r="J172">
        <v>42.2</v>
      </c>
      <c r="K172">
        <v>42.3</v>
      </c>
      <c r="L172">
        <v>46.8</v>
      </c>
      <c r="M172">
        <v>31.7</v>
      </c>
      <c r="N172">
        <v>37.9</v>
      </c>
      <c r="O172">
        <v>48.7</v>
      </c>
      <c r="P172" s="7">
        <v>47</v>
      </c>
      <c r="Q172" s="13">
        <v>72.099999999999994</v>
      </c>
      <c r="R172">
        <f t="shared" si="21"/>
        <v>0.29999999999999716</v>
      </c>
      <c r="S172">
        <f t="shared" si="22"/>
        <v>0.20000000000000284</v>
      </c>
      <c r="T172">
        <f t="shared" si="23"/>
        <v>-0.19999999999999574</v>
      </c>
      <c r="U172">
        <f t="shared" si="24"/>
        <v>0.20000000000000284</v>
      </c>
      <c r="V172">
        <f t="shared" si="25"/>
        <v>0</v>
      </c>
      <c r="W172">
        <f t="shared" si="26"/>
        <v>0.19999999999999574</v>
      </c>
      <c r="X172">
        <f t="shared" si="27"/>
        <v>0.20000000000000284</v>
      </c>
      <c r="Y172">
        <f t="shared" si="28"/>
        <v>0.20000000000000284</v>
      </c>
      <c r="Z172">
        <f t="shared" si="29"/>
        <v>0</v>
      </c>
      <c r="AA172">
        <f t="shared" si="30"/>
        <v>0.19999999999999574</v>
      </c>
    </row>
    <row r="173" spans="1:27" ht="15" x14ac:dyDescent="0.3">
      <c r="A173" s="3" t="s">
        <v>18</v>
      </c>
      <c r="B173" s="1">
        <v>36536</v>
      </c>
      <c r="C173" s="2">
        <v>0.51180555555555596</v>
      </c>
      <c r="D173">
        <v>59.9</v>
      </c>
      <c r="E173">
        <v>52.1</v>
      </c>
      <c r="F173">
        <v>49.4</v>
      </c>
      <c r="G173">
        <v>41.3</v>
      </c>
      <c r="H173">
        <v>45.4</v>
      </c>
      <c r="I173">
        <v>47.7</v>
      </c>
      <c r="J173">
        <v>42.3</v>
      </c>
      <c r="K173">
        <v>42.2</v>
      </c>
      <c r="L173">
        <v>46.8</v>
      </c>
      <c r="M173">
        <v>32</v>
      </c>
      <c r="N173">
        <v>38.200000000000003</v>
      </c>
      <c r="O173">
        <v>48.9</v>
      </c>
      <c r="P173">
        <v>47</v>
      </c>
      <c r="Q173" s="13">
        <v>72</v>
      </c>
      <c r="R173">
        <f t="shared" si="21"/>
        <v>0</v>
      </c>
      <c r="S173">
        <f t="shared" si="22"/>
        <v>0.19999999999999574</v>
      </c>
      <c r="T173">
        <f t="shared" si="23"/>
        <v>-0.10000000000000142</v>
      </c>
      <c r="U173">
        <f t="shared" si="24"/>
        <v>0.29999999999999716</v>
      </c>
      <c r="V173">
        <f t="shared" si="25"/>
        <v>0.19999999999999574</v>
      </c>
      <c r="W173">
        <f t="shared" si="26"/>
        <v>0.10000000000000142</v>
      </c>
      <c r="X173">
        <f t="shared" si="27"/>
        <v>0</v>
      </c>
      <c r="Y173">
        <f t="shared" si="28"/>
        <v>9.9999999999994316E-2</v>
      </c>
      <c r="Z173">
        <f t="shared" si="29"/>
        <v>-9.9999999999994316E-2</v>
      </c>
      <c r="AA173">
        <f t="shared" si="30"/>
        <v>0</v>
      </c>
    </row>
    <row r="174" spans="1:27" ht="15" x14ac:dyDescent="0.3">
      <c r="A174" s="3" t="s">
        <v>18</v>
      </c>
      <c r="B174" s="1">
        <v>36536</v>
      </c>
      <c r="C174" s="2">
        <v>0.51249999999999996</v>
      </c>
      <c r="D174">
        <v>60</v>
      </c>
      <c r="E174">
        <v>52.1</v>
      </c>
      <c r="F174">
        <v>49.6</v>
      </c>
      <c r="G174">
        <v>41.2</v>
      </c>
      <c r="H174">
        <v>45.5</v>
      </c>
      <c r="I174">
        <v>47.9</v>
      </c>
      <c r="J174">
        <v>42.4</v>
      </c>
      <c r="K174">
        <v>42.3</v>
      </c>
      <c r="L174">
        <v>47</v>
      </c>
      <c r="M174">
        <v>32</v>
      </c>
      <c r="N174">
        <v>37.9</v>
      </c>
      <c r="O174">
        <v>49.1</v>
      </c>
      <c r="P174">
        <v>47.1</v>
      </c>
      <c r="Q174" s="13">
        <v>72</v>
      </c>
      <c r="R174">
        <f t="shared" si="21"/>
        <v>0.10000000000000142</v>
      </c>
      <c r="S174">
        <f t="shared" si="22"/>
        <v>0.10000000000000142</v>
      </c>
      <c r="T174">
        <f t="shared" si="23"/>
        <v>0</v>
      </c>
      <c r="U174">
        <f t="shared" si="24"/>
        <v>0.20000000000000284</v>
      </c>
      <c r="V174">
        <f t="shared" si="25"/>
        <v>-9.9999999999994316E-2</v>
      </c>
      <c r="W174">
        <f t="shared" si="26"/>
        <v>0.10000000000000142</v>
      </c>
      <c r="X174">
        <f t="shared" si="27"/>
        <v>0.19999999999999574</v>
      </c>
      <c r="Y174">
        <f t="shared" si="28"/>
        <v>0.10000000000000142</v>
      </c>
      <c r="Z174">
        <f t="shared" si="29"/>
        <v>9.9999999999994316E-2</v>
      </c>
      <c r="AA174">
        <f t="shared" si="30"/>
        <v>0.20000000000000284</v>
      </c>
    </row>
    <row r="175" spans="1:27" ht="15" x14ac:dyDescent="0.3">
      <c r="A175" s="3" t="s">
        <v>18</v>
      </c>
      <c r="B175" s="1">
        <v>36536</v>
      </c>
      <c r="C175" s="2">
        <v>0.51319444444444395</v>
      </c>
      <c r="D175">
        <v>60.2</v>
      </c>
      <c r="E175">
        <v>52.1</v>
      </c>
      <c r="F175">
        <v>49.8</v>
      </c>
      <c r="G175">
        <v>41.2</v>
      </c>
      <c r="H175">
        <v>45.5</v>
      </c>
      <c r="I175">
        <v>47.9</v>
      </c>
      <c r="J175">
        <v>42.4</v>
      </c>
      <c r="K175">
        <v>42.3</v>
      </c>
      <c r="L175">
        <v>47.2</v>
      </c>
      <c r="M175">
        <v>32.700000000000003</v>
      </c>
      <c r="N175">
        <v>37.799999999999997</v>
      </c>
      <c r="O175">
        <v>49.2</v>
      </c>
      <c r="P175">
        <v>47</v>
      </c>
      <c r="Q175" s="13">
        <v>71.900000000000006</v>
      </c>
      <c r="R175">
        <f t="shared" si="21"/>
        <v>-0.10000000000000142</v>
      </c>
      <c r="S175">
        <f t="shared" si="22"/>
        <v>0.20000000000000284</v>
      </c>
      <c r="T175">
        <f t="shared" si="23"/>
        <v>0</v>
      </c>
      <c r="U175">
        <f t="shared" si="24"/>
        <v>0.19999999999999574</v>
      </c>
      <c r="V175">
        <f t="shared" si="25"/>
        <v>0</v>
      </c>
      <c r="W175">
        <f t="shared" si="26"/>
        <v>0</v>
      </c>
      <c r="X175">
        <f t="shared" si="27"/>
        <v>0</v>
      </c>
      <c r="Y175">
        <f t="shared" si="28"/>
        <v>0</v>
      </c>
      <c r="Z175">
        <f t="shared" si="29"/>
        <v>0</v>
      </c>
      <c r="AA175">
        <f t="shared" si="30"/>
        <v>0.20000000000000284</v>
      </c>
    </row>
    <row r="176" spans="1:27" ht="15" x14ac:dyDescent="0.3">
      <c r="A176" s="3" t="s">
        <v>18</v>
      </c>
      <c r="B176" s="1">
        <v>36536</v>
      </c>
      <c r="C176" s="2">
        <v>0.51388888888888895</v>
      </c>
      <c r="D176">
        <v>60.4</v>
      </c>
      <c r="E176">
        <v>52</v>
      </c>
      <c r="F176">
        <v>50.1</v>
      </c>
      <c r="G176">
        <v>41.2</v>
      </c>
      <c r="H176">
        <v>45.6</v>
      </c>
      <c r="I176">
        <v>48.2</v>
      </c>
      <c r="J176">
        <v>42.5</v>
      </c>
      <c r="K176">
        <v>42.3</v>
      </c>
      <c r="L176">
        <v>47.3</v>
      </c>
      <c r="M176">
        <v>32.200000000000003</v>
      </c>
      <c r="N176">
        <v>37.9</v>
      </c>
      <c r="O176">
        <v>48.9</v>
      </c>
      <c r="P176">
        <v>47</v>
      </c>
      <c r="Q176" s="13">
        <v>71.95</v>
      </c>
      <c r="R176">
        <f t="shared" si="21"/>
        <v>0</v>
      </c>
      <c r="S176">
        <f t="shared" si="22"/>
        <v>0.19999999999999574</v>
      </c>
      <c r="T176">
        <f t="shared" si="23"/>
        <v>-0.10000000000000142</v>
      </c>
      <c r="U176">
        <f t="shared" si="24"/>
        <v>0.30000000000000426</v>
      </c>
      <c r="V176">
        <f t="shared" si="25"/>
        <v>0</v>
      </c>
      <c r="W176">
        <f t="shared" si="26"/>
        <v>0.10000000000000142</v>
      </c>
      <c r="X176">
        <f t="shared" si="27"/>
        <v>0.30000000000000426</v>
      </c>
      <c r="Y176">
        <f t="shared" si="28"/>
        <v>0.10000000000000142</v>
      </c>
      <c r="Z176">
        <f t="shared" si="29"/>
        <v>0</v>
      </c>
      <c r="AA176">
        <f t="shared" si="30"/>
        <v>9.9999999999994316E-2</v>
      </c>
    </row>
    <row r="177" spans="1:27" ht="15" x14ac:dyDescent="0.3">
      <c r="A177" s="3" t="s">
        <v>18</v>
      </c>
      <c r="B177" s="1">
        <v>36536</v>
      </c>
      <c r="C177" s="2">
        <v>0.51458333333333295</v>
      </c>
      <c r="D177">
        <v>60.5</v>
      </c>
      <c r="E177">
        <v>52.2</v>
      </c>
      <c r="F177">
        <v>50.3</v>
      </c>
      <c r="G177">
        <v>41.2</v>
      </c>
      <c r="H177">
        <v>45.7</v>
      </c>
      <c r="I177">
        <v>48.3</v>
      </c>
      <c r="J177">
        <v>42.6</v>
      </c>
      <c r="K177">
        <v>42.3</v>
      </c>
      <c r="L177">
        <v>47.4</v>
      </c>
      <c r="M177">
        <v>32.299999999999997</v>
      </c>
      <c r="N177">
        <v>38.200000000000003</v>
      </c>
      <c r="O177">
        <v>48.8</v>
      </c>
      <c r="P177">
        <v>47.1</v>
      </c>
      <c r="Q177" s="13">
        <v>72</v>
      </c>
      <c r="R177">
        <f t="shared" si="21"/>
        <v>0.10000000000000142</v>
      </c>
      <c r="S177">
        <f t="shared" si="22"/>
        <v>0.10000000000000142</v>
      </c>
      <c r="T177">
        <f t="shared" si="23"/>
        <v>0.20000000000000284</v>
      </c>
      <c r="U177">
        <f t="shared" si="24"/>
        <v>0.19999999999999574</v>
      </c>
      <c r="V177">
        <f t="shared" si="25"/>
        <v>0</v>
      </c>
      <c r="W177">
        <f t="shared" si="26"/>
        <v>0.10000000000000142</v>
      </c>
      <c r="X177">
        <f t="shared" si="27"/>
        <v>9.9999999999994316E-2</v>
      </c>
      <c r="Y177">
        <f t="shared" si="28"/>
        <v>0.10000000000000142</v>
      </c>
      <c r="Z177">
        <f t="shared" si="29"/>
        <v>0</v>
      </c>
      <c r="AA177">
        <f t="shared" si="30"/>
        <v>0.10000000000000142</v>
      </c>
    </row>
    <row r="178" spans="1:27" ht="15" x14ac:dyDescent="0.3">
      <c r="A178" s="3" t="s">
        <v>18</v>
      </c>
      <c r="B178" s="1">
        <v>36536</v>
      </c>
      <c r="C178" s="2">
        <v>0.51527777777777795</v>
      </c>
      <c r="D178">
        <v>60.8</v>
      </c>
      <c r="E178">
        <v>52</v>
      </c>
      <c r="F178">
        <v>50.6</v>
      </c>
      <c r="G178">
        <v>41.3</v>
      </c>
      <c r="H178">
        <v>45.9</v>
      </c>
      <c r="I178">
        <v>48.4</v>
      </c>
      <c r="J178">
        <v>42.8</v>
      </c>
      <c r="K178">
        <v>42.4</v>
      </c>
      <c r="L178">
        <v>47.6</v>
      </c>
      <c r="M178">
        <v>31.6</v>
      </c>
      <c r="N178">
        <v>38.4</v>
      </c>
      <c r="O178">
        <v>48.9</v>
      </c>
      <c r="P178">
        <v>47.3</v>
      </c>
      <c r="Q178" s="13">
        <v>72.400000000000006</v>
      </c>
      <c r="R178">
        <f t="shared" si="21"/>
        <v>0.19999999999999574</v>
      </c>
      <c r="S178">
        <f t="shared" si="22"/>
        <v>0.29999999999999716</v>
      </c>
      <c r="T178">
        <f t="shared" si="23"/>
        <v>-0.20000000000000284</v>
      </c>
      <c r="U178">
        <f t="shared" si="24"/>
        <v>0.30000000000000426</v>
      </c>
      <c r="V178">
        <f t="shared" si="25"/>
        <v>9.9999999999994316E-2</v>
      </c>
      <c r="W178">
        <f t="shared" si="26"/>
        <v>0.19999999999999574</v>
      </c>
      <c r="X178">
        <f t="shared" si="27"/>
        <v>0.10000000000000142</v>
      </c>
      <c r="Y178">
        <f t="shared" si="28"/>
        <v>0.19999999999999574</v>
      </c>
      <c r="Z178">
        <f t="shared" si="29"/>
        <v>0.10000000000000142</v>
      </c>
      <c r="AA178">
        <f t="shared" si="30"/>
        <v>0.20000000000000284</v>
      </c>
    </row>
    <row r="179" spans="1:27" ht="15" x14ac:dyDescent="0.3">
      <c r="A179" s="3" t="s">
        <v>18</v>
      </c>
      <c r="B179" s="1">
        <v>36536</v>
      </c>
      <c r="C179" s="2">
        <v>0.51597222222222106</v>
      </c>
      <c r="D179">
        <v>60.9</v>
      </c>
      <c r="E179">
        <v>52.1</v>
      </c>
      <c r="F179">
        <v>50.8</v>
      </c>
      <c r="G179">
        <v>41.3</v>
      </c>
      <c r="H179">
        <v>45.9</v>
      </c>
      <c r="I179">
        <v>48.5</v>
      </c>
      <c r="J179">
        <v>42.9</v>
      </c>
      <c r="K179">
        <v>42.3</v>
      </c>
      <c r="L179">
        <v>47.6</v>
      </c>
      <c r="M179">
        <v>31.3</v>
      </c>
      <c r="N179">
        <v>38.9</v>
      </c>
      <c r="O179">
        <v>48.8</v>
      </c>
      <c r="P179">
        <v>47.5</v>
      </c>
      <c r="Q179" s="13">
        <v>72.3</v>
      </c>
      <c r="R179">
        <f t="shared" si="21"/>
        <v>0.20000000000000284</v>
      </c>
      <c r="S179">
        <f t="shared" si="22"/>
        <v>0.10000000000000142</v>
      </c>
      <c r="T179">
        <f t="shared" si="23"/>
        <v>0.10000000000000142</v>
      </c>
      <c r="U179">
        <f t="shared" si="24"/>
        <v>0.19999999999999574</v>
      </c>
      <c r="V179">
        <f t="shared" si="25"/>
        <v>0</v>
      </c>
      <c r="W179">
        <f t="shared" si="26"/>
        <v>0</v>
      </c>
      <c r="X179">
        <f t="shared" si="27"/>
        <v>0.10000000000000142</v>
      </c>
      <c r="Y179">
        <f t="shared" si="28"/>
        <v>0.10000000000000142</v>
      </c>
      <c r="Z179">
        <f t="shared" si="29"/>
        <v>-0.10000000000000142</v>
      </c>
      <c r="AA179">
        <f t="shared" si="30"/>
        <v>0</v>
      </c>
    </row>
    <row r="180" spans="1:27" ht="15" x14ac:dyDescent="0.3">
      <c r="A180" s="3" t="s">
        <v>18</v>
      </c>
      <c r="B180" s="1">
        <v>36536</v>
      </c>
      <c r="C180" s="2">
        <v>0.51666666666666705</v>
      </c>
      <c r="D180">
        <v>61.1</v>
      </c>
      <c r="E180">
        <v>52.4</v>
      </c>
      <c r="F180">
        <v>50.9</v>
      </c>
      <c r="G180">
        <v>41.4</v>
      </c>
      <c r="H180">
        <v>46</v>
      </c>
      <c r="I180">
        <v>48.7</v>
      </c>
      <c r="J180">
        <v>43</v>
      </c>
      <c r="K180">
        <v>42.3</v>
      </c>
      <c r="L180">
        <v>47.6</v>
      </c>
      <c r="M180">
        <v>30.8</v>
      </c>
      <c r="N180">
        <v>39.4</v>
      </c>
      <c r="O180">
        <v>48.9</v>
      </c>
      <c r="P180">
        <v>47.5</v>
      </c>
      <c r="Q180" s="13">
        <v>72.599999999999994</v>
      </c>
      <c r="R180">
        <f t="shared" si="21"/>
        <v>0</v>
      </c>
      <c r="S180">
        <f t="shared" si="22"/>
        <v>0.20000000000000284</v>
      </c>
      <c r="T180">
        <f t="shared" si="23"/>
        <v>0.29999999999999716</v>
      </c>
      <c r="U180">
        <f t="shared" si="24"/>
        <v>0.10000000000000142</v>
      </c>
      <c r="V180">
        <f t="shared" si="25"/>
        <v>0.10000000000000142</v>
      </c>
      <c r="W180">
        <f t="shared" si="26"/>
        <v>0.10000000000000142</v>
      </c>
      <c r="X180">
        <f t="shared" si="27"/>
        <v>0.20000000000000284</v>
      </c>
      <c r="Y180">
        <f t="shared" si="28"/>
        <v>0.10000000000000142</v>
      </c>
      <c r="Z180">
        <f t="shared" si="29"/>
        <v>0</v>
      </c>
      <c r="AA180">
        <f t="shared" si="30"/>
        <v>0</v>
      </c>
    </row>
    <row r="181" spans="1:27" ht="15" x14ac:dyDescent="0.3">
      <c r="A181" s="3" t="s">
        <v>18</v>
      </c>
      <c r="B181" s="1">
        <v>36536</v>
      </c>
      <c r="C181" s="2">
        <v>0.51736111111111005</v>
      </c>
      <c r="D181">
        <v>61.3</v>
      </c>
      <c r="E181">
        <v>52.5</v>
      </c>
      <c r="F181">
        <v>51.2</v>
      </c>
      <c r="G181">
        <v>41.4</v>
      </c>
      <c r="H181">
        <v>46.2</v>
      </c>
      <c r="I181">
        <v>48.9</v>
      </c>
      <c r="J181">
        <v>43.1</v>
      </c>
      <c r="K181">
        <v>42.4</v>
      </c>
      <c r="L181">
        <v>47.7</v>
      </c>
      <c r="M181">
        <v>30.4</v>
      </c>
      <c r="N181">
        <v>39.700000000000003</v>
      </c>
      <c r="O181">
        <v>48.9</v>
      </c>
      <c r="P181">
        <v>47.3</v>
      </c>
      <c r="Q181" s="13">
        <v>72.5</v>
      </c>
      <c r="R181">
        <f t="shared" si="21"/>
        <v>-0.20000000000000284</v>
      </c>
      <c r="S181">
        <f t="shared" si="22"/>
        <v>0.19999999999999574</v>
      </c>
      <c r="T181">
        <f t="shared" si="23"/>
        <v>0.10000000000000142</v>
      </c>
      <c r="U181">
        <f t="shared" si="24"/>
        <v>0.30000000000000426</v>
      </c>
      <c r="V181">
        <f t="shared" si="25"/>
        <v>0</v>
      </c>
      <c r="W181">
        <f t="shared" si="26"/>
        <v>0.20000000000000284</v>
      </c>
      <c r="X181">
        <f t="shared" si="27"/>
        <v>0.19999999999999574</v>
      </c>
      <c r="Y181">
        <f t="shared" si="28"/>
        <v>0.10000000000000142</v>
      </c>
      <c r="Z181">
        <f t="shared" si="29"/>
        <v>0.10000000000000142</v>
      </c>
      <c r="AA181">
        <f t="shared" si="30"/>
        <v>0.10000000000000142</v>
      </c>
    </row>
    <row r="182" spans="1:27" ht="15" x14ac:dyDescent="0.3">
      <c r="A182" s="3" t="s">
        <v>18</v>
      </c>
      <c r="B182" s="1">
        <v>36536</v>
      </c>
      <c r="C182" s="2">
        <v>0.51805555555555505</v>
      </c>
      <c r="D182">
        <v>61.4</v>
      </c>
      <c r="E182">
        <v>52.8</v>
      </c>
      <c r="F182">
        <v>51</v>
      </c>
      <c r="G182">
        <v>41.3</v>
      </c>
      <c r="H182">
        <v>46.2</v>
      </c>
      <c r="I182">
        <v>49.1</v>
      </c>
      <c r="J182">
        <v>43.1</v>
      </c>
      <c r="K182">
        <v>42.4</v>
      </c>
      <c r="L182">
        <v>47.9</v>
      </c>
      <c r="M182">
        <v>30.4</v>
      </c>
      <c r="N182">
        <v>39.6</v>
      </c>
      <c r="O182">
        <v>48.9</v>
      </c>
      <c r="P182">
        <v>47.2</v>
      </c>
      <c r="Q182" s="13">
        <v>72.7</v>
      </c>
      <c r="R182">
        <f t="shared" si="21"/>
        <v>-9.9999999999994316E-2</v>
      </c>
      <c r="S182">
        <f t="shared" si="22"/>
        <v>0.10000000000000142</v>
      </c>
      <c r="T182">
        <f t="shared" si="23"/>
        <v>0.29999999999999716</v>
      </c>
      <c r="U182">
        <f t="shared" si="24"/>
        <v>-0.20000000000000284</v>
      </c>
      <c r="V182">
        <f t="shared" si="25"/>
        <v>-0.10000000000000142</v>
      </c>
      <c r="W182">
        <f t="shared" si="26"/>
        <v>0</v>
      </c>
      <c r="X182">
        <f t="shared" si="27"/>
        <v>0.20000000000000284</v>
      </c>
      <c r="Y182">
        <f t="shared" si="28"/>
        <v>0</v>
      </c>
      <c r="Z182">
        <f t="shared" si="29"/>
        <v>0</v>
      </c>
      <c r="AA182">
        <f t="shared" si="30"/>
        <v>0.19999999999999574</v>
      </c>
    </row>
    <row r="183" spans="1:27" ht="15" x14ac:dyDescent="0.3">
      <c r="A183" s="3" t="s">
        <v>18</v>
      </c>
      <c r="B183" s="1">
        <v>36536</v>
      </c>
      <c r="C183" s="2">
        <v>0.51875000000000004</v>
      </c>
      <c r="D183">
        <v>61.6</v>
      </c>
      <c r="E183">
        <v>52.8</v>
      </c>
      <c r="F183">
        <v>50.6</v>
      </c>
      <c r="G183">
        <v>41.6</v>
      </c>
      <c r="H183">
        <v>46.3</v>
      </c>
      <c r="I183">
        <v>49.3</v>
      </c>
      <c r="J183">
        <v>43.2</v>
      </c>
      <c r="K183">
        <v>42.5</v>
      </c>
      <c r="L183">
        <v>48</v>
      </c>
      <c r="M183">
        <v>31.3</v>
      </c>
      <c r="N183">
        <v>39.799999999999997</v>
      </c>
      <c r="O183">
        <v>49.1</v>
      </c>
      <c r="P183">
        <v>47.5</v>
      </c>
      <c r="Q183" s="13">
        <v>72.7</v>
      </c>
      <c r="R183">
        <f t="shared" si="21"/>
        <v>0.29999999999999716</v>
      </c>
      <c r="S183">
        <f t="shared" si="22"/>
        <v>0.20000000000000284</v>
      </c>
      <c r="T183">
        <f t="shared" si="23"/>
        <v>0</v>
      </c>
      <c r="U183">
        <f t="shared" si="24"/>
        <v>-0.39999999999999858</v>
      </c>
      <c r="V183">
        <f t="shared" si="25"/>
        <v>0.30000000000000426</v>
      </c>
      <c r="W183">
        <f t="shared" si="26"/>
        <v>9.9999999999994316E-2</v>
      </c>
      <c r="X183">
        <f t="shared" si="27"/>
        <v>0.19999999999999574</v>
      </c>
      <c r="Y183">
        <f t="shared" si="28"/>
        <v>0.10000000000000142</v>
      </c>
      <c r="Z183">
        <f t="shared" si="29"/>
        <v>0.10000000000000142</v>
      </c>
      <c r="AA183">
        <f t="shared" si="30"/>
        <v>0.10000000000000142</v>
      </c>
    </row>
    <row r="184" spans="1:27" ht="15" x14ac:dyDescent="0.3">
      <c r="A184" s="3" t="s">
        <v>18</v>
      </c>
      <c r="B184" s="1">
        <v>36536</v>
      </c>
      <c r="C184" s="2">
        <v>0.51944444444444304</v>
      </c>
      <c r="D184">
        <v>61.9</v>
      </c>
      <c r="E184">
        <v>53.1</v>
      </c>
      <c r="F184">
        <v>50.8</v>
      </c>
      <c r="G184">
        <v>41.7</v>
      </c>
      <c r="H184">
        <v>46.5</v>
      </c>
      <c r="I184">
        <v>49.5</v>
      </c>
      <c r="J184">
        <v>43.3</v>
      </c>
      <c r="K184">
        <v>42.6</v>
      </c>
      <c r="L184">
        <v>48.1</v>
      </c>
      <c r="M184">
        <v>32.299999999999997</v>
      </c>
      <c r="N184">
        <v>39.799999999999997</v>
      </c>
      <c r="O184">
        <v>49.2</v>
      </c>
      <c r="P184">
        <v>47.5</v>
      </c>
      <c r="Q184" s="13">
        <v>72.8</v>
      </c>
      <c r="R184">
        <f t="shared" si="21"/>
        <v>0</v>
      </c>
      <c r="S184">
        <f t="shared" si="22"/>
        <v>0.29999999999999716</v>
      </c>
      <c r="T184">
        <f t="shared" si="23"/>
        <v>0.30000000000000426</v>
      </c>
      <c r="U184">
        <f t="shared" si="24"/>
        <v>0.19999999999999574</v>
      </c>
      <c r="V184">
        <f t="shared" si="25"/>
        <v>0.10000000000000142</v>
      </c>
      <c r="W184">
        <f t="shared" si="26"/>
        <v>0.20000000000000284</v>
      </c>
      <c r="X184">
        <f t="shared" si="27"/>
        <v>0.20000000000000284</v>
      </c>
      <c r="Y184">
        <f t="shared" si="28"/>
        <v>9.9999999999994316E-2</v>
      </c>
      <c r="Z184">
        <f t="shared" si="29"/>
        <v>0.10000000000000142</v>
      </c>
      <c r="AA184">
        <f t="shared" si="30"/>
        <v>0.10000000000000142</v>
      </c>
    </row>
    <row r="185" spans="1:27" ht="15" x14ac:dyDescent="0.3">
      <c r="A185" s="3" t="s">
        <v>18</v>
      </c>
      <c r="B185" s="1">
        <v>36536</v>
      </c>
      <c r="C185" s="2">
        <v>0.52013888888888804</v>
      </c>
      <c r="D185">
        <v>62.1</v>
      </c>
      <c r="E185">
        <v>53.4</v>
      </c>
      <c r="F185">
        <v>51.2</v>
      </c>
      <c r="G185">
        <v>41.7</v>
      </c>
      <c r="H185">
        <v>46.4</v>
      </c>
      <c r="I185">
        <v>49.7</v>
      </c>
      <c r="J185">
        <v>43.3</v>
      </c>
      <c r="K185">
        <v>42.6</v>
      </c>
      <c r="L185">
        <v>48.2</v>
      </c>
      <c r="M185">
        <v>31.7</v>
      </c>
      <c r="N185">
        <v>39.9</v>
      </c>
      <c r="O185">
        <v>49.3</v>
      </c>
      <c r="P185">
        <v>47.5</v>
      </c>
      <c r="Q185" s="13">
        <v>73.099999999999994</v>
      </c>
      <c r="R185">
        <f t="shared" si="21"/>
        <v>0</v>
      </c>
      <c r="S185">
        <f t="shared" si="22"/>
        <v>0.20000000000000284</v>
      </c>
      <c r="T185">
        <f t="shared" si="23"/>
        <v>0.29999999999999716</v>
      </c>
      <c r="U185">
        <f t="shared" si="24"/>
        <v>0.40000000000000568</v>
      </c>
      <c r="V185">
        <f t="shared" si="25"/>
        <v>0</v>
      </c>
      <c r="W185">
        <f t="shared" si="26"/>
        <v>-0.10000000000000142</v>
      </c>
      <c r="X185">
        <f t="shared" si="27"/>
        <v>0.20000000000000284</v>
      </c>
      <c r="Y185">
        <f t="shared" si="28"/>
        <v>0</v>
      </c>
      <c r="Z185">
        <f t="shared" si="29"/>
        <v>0</v>
      </c>
      <c r="AA185">
        <f t="shared" si="30"/>
        <v>0.10000000000000142</v>
      </c>
    </row>
    <row r="186" spans="1:27" ht="15" x14ac:dyDescent="0.3">
      <c r="A186" s="3" t="s">
        <v>18</v>
      </c>
      <c r="B186" s="1">
        <v>36536</v>
      </c>
      <c r="C186" s="2">
        <v>0.52083333333333304</v>
      </c>
      <c r="D186">
        <v>62.3</v>
      </c>
      <c r="E186">
        <v>53.9</v>
      </c>
      <c r="F186">
        <v>51.5</v>
      </c>
      <c r="G186">
        <v>41.8</v>
      </c>
      <c r="H186">
        <v>46.5</v>
      </c>
      <c r="I186">
        <v>49.9</v>
      </c>
      <c r="J186">
        <v>43.4</v>
      </c>
      <c r="K186">
        <v>42.9</v>
      </c>
      <c r="L186">
        <v>48.4</v>
      </c>
      <c r="M186">
        <v>29.2</v>
      </c>
      <c r="N186">
        <v>40</v>
      </c>
      <c r="O186">
        <v>49.2</v>
      </c>
      <c r="P186">
        <v>47.2</v>
      </c>
      <c r="Q186" s="13">
        <v>73.099999999999994</v>
      </c>
      <c r="R186">
        <f t="shared" si="21"/>
        <v>-0.29999999999999716</v>
      </c>
      <c r="S186">
        <f t="shared" si="22"/>
        <v>0.19999999999999574</v>
      </c>
      <c r="T186">
        <f t="shared" si="23"/>
        <v>0.5</v>
      </c>
      <c r="U186">
        <f t="shared" si="24"/>
        <v>0.29999999999999716</v>
      </c>
      <c r="V186">
        <f t="shared" si="25"/>
        <v>9.9999999999994316E-2</v>
      </c>
      <c r="W186">
        <f t="shared" si="26"/>
        <v>0.10000000000000142</v>
      </c>
      <c r="X186">
        <f t="shared" si="27"/>
        <v>0.19999999999999574</v>
      </c>
      <c r="Y186">
        <f t="shared" si="28"/>
        <v>0.10000000000000142</v>
      </c>
      <c r="Z186">
        <f t="shared" si="29"/>
        <v>0.29999999999999716</v>
      </c>
      <c r="AA186">
        <f t="shared" si="30"/>
        <v>0.19999999999999574</v>
      </c>
    </row>
    <row r="187" spans="1:27" ht="15" x14ac:dyDescent="0.3">
      <c r="A187" s="3" t="s">
        <v>18</v>
      </c>
      <c r="B187" s="1">
        <v>36536</v>
      </c>
      <c r="C187" s="2">
        <v>0.52152777777777803</v>
      </c>
      <c r="D187">
        <v>62.6</v>
      </c>
      <c r="E187">
        <v>54.1</v>
      </c>
      <c r="F187">
        <v>51.8</v>
      </c>
      <c r="G187">
        <v>41.8</v>
      </c>
      <c r="H187">
        <v>46.6</v>
      </c>
      <c r="I187">
        <v>50.2</v>
      </c>
      <c r="J187">
        <v>43.4</v>
      </c>
      <c r="K187">
        <v>42.9</v>
      </c>
      <c r="L187">
        <v>48.5</v>
      </c>
      <c r="M187">
        <v>30.3</v>
      </c>
      <c r="N187">
        <v>39.700000000000003</v>
      </c>
      <c r="O187">
        <v>49.3</v>
      </c>
      <c r="P187">
        <v>47.5</v>
      </c>
      <c r="Q187" s="13">
        <v>73.3</v>
      </c>
      <c r="R187">
        <f t="shared" si="21"/>
        <v>0.29999999999999716</v>
      </c>
      <c r="S187">
        <f t="shared" si="22"/>
        <v>0.30000000000000426</v>
      </c>
      <c r="T187">
        <f t="shared" si="23"/>
        <v>0.20000000000000284</v>
      </c>
      <c r="U187">
        <f t="shared" si="24"/>
        <v>0.29999999999999716</v>
      </c>
      <c r="V187">
        <f t="shared" si="25"/>
        <v>0</v>
      </c>
      <c r="W187">
        <f t="shared" si="26"/>
        <v>0.10000000000000142</v>
      </c>
      <c r="X187">
        <f t="shared" si="27"/>
        <v>0.30000000000000426</v>
      </c>
      <c r="Y187">
        <f t="shared" si="28"/>
        <v>0</v>
      </c>
      <c r="Z187">
        <f t="shared" si="29"/>
        <v>0</v>
      </c>
      <c r="AA187">
        <f t="shared" si="30"/>
        <v>0.10000000000000142</v>
      </c>
    </row>
    <row r="188" spans="1:27" ht="15" x14ac:dyDescent="0.3">
      <c r="A188" s="3" t="s">
        <v>18</v>
      </c>
      <c r="B188" s="1">
        <v>36536</v>
      </c>
      <c r="C188" s="2">
        <v>0.52222222222222203</v>
      </c>
      <c r="D188">
        <v>62.7</v>
      </c>
      <c r="E188">
        <v>54</v>
      </c>
      <c r="F188">
        <v>52</v>
      </c>
      <c r="G188">
        <v>41.9</v>
      </c>
      <c r="H188">
        <v>46.6</v>
      </c>
      <c r="I188">
        <v>50.4</v>
      </c>
      <c r="J188">
        <v>43.4</v>
      </c>
      <c r="K188">
        <v>42.9</v>
      </c>
      <c r="L188">
        <v>48.5</v>
      </c>
      <c r="M188">
        <v>30.5</v>
      </c>
      <c r="N188">
        <v>39.799999999999997</v>
      </c>
      <c r="O188">
        <v>49.4</v>
      </c>
      <c r="P188">
        <v>47.6</v>
      </c>
      <c r="Q188" s="13">
        <v>73.5</v>
      </c>
      <c r="R188">
        <f t="shared" si="21"/>
        <v>0.10000000000000142</v>
      </c>
      <c r="S188">
        <f t="shared" si="22"/>
        <v>0.10000000000000142</v>
      </c>
      <c r="T188">
        <f t="shared" si="23"/>
        <v>-0.10000000000000142</v>
      </c>
      <c r="U188">
        <f t="shared" si="24"/>
        <v>0.20000000000000284</v>
      </c>
      <c r="V188">
        <f t="shared" si="25"/>
        <v>0.10000000000000142</v>
      </c>
      <c r="W188">
        <f t="shared" si="26"/>
        <v>0</v>
      </c>
      <c r="X188">
        <f t="shared" si="27"/>
        <v>0.19999999999999574</v>
      </c>
      <c r="Y188">
        <f t="shared" si="28"/>
        <v>0</v>
      </c>
      <c r="Z188">
        <f t="shared" si="29"/>
        <v>0</v>
      </c>
      <c r="AA188">
        <f t="shared" si="30"/>
        <v>0</v>
      </c>
    </row>
    <row r="189" spans="1:27" ht="15" x14ac:dyDescent="0.3">
      <c r="A189" s="3" t="s">
        <v>18</v>
      </c>
      <c r="B189" s="1">
        <v>36536</v>
      </c>
      <c r="C189" s="2">
        <v>0.52291666666666703</v>
      </c>
      <c r="D189">
        <v>62.9</v>
      </c>
      <c r="E189">
        <v>54.3</v>
      </c>
      <c r="F189">
        <v>52.3</v>
      </c>
      <c r="G189">
        <v>42.1</v>
      </c>
      <c r="H189">
        <v>46.8</v>
      </c>
      <c r="I189">
        <v>50.7</v>
      </c>
      <c r="J189">
        <v>43.5</v>
      </c>
      <c r="K189">
        <v>43.1</v>
      </c>
      <c r="L189">
        <v>48.7</v>
      </c>
      <c r="M189">
        <v>30</v>
      </c>
      <c r="N189">
        <v>39.799999999999997</v>
      </c>
      <c r="O189">
        <v>49.6</v>
      </c>
      <c r="P189">
        <v>47.6</v>
      </c>
      <c r="Q189" s="13">
        <v>73.599999999999994</v>
      </c>
      <c r="R189">
        <f t="shared" si="21"/>
        <v>0</v>
      </c>
      <c r="S189">
        <f t="shared" si="22"/>
        <v>0.19999999999999574</v>
      </c>
      <c r="T189">
        <f t="shared" si="23"/>
        <v>0.29999999999999716</v>
      </c>
      <c r="U189">
        <f t="shared" si="24"/>
        <v>0.29999999999999716</v>
      </c>
      <c r="V189">
        <f t="shared" si="25"/>
        <v>0.20000000000000284</v>
      </c>
      <c r="W189">
        <f t="shared" si="26"/>
        <v>0.19999999999999574</v>
      </c>
      <c r="X189">
        <f t="shared" si="27"/>
        <v>0.30000000000000426</v>
      </c>
      <c r="Y189">
        <f t="shared" si="28"/>
        <v>0.10000000000000142</v>
      </c>
      <c r="Z189">
        <f t="shared" si="29"/>
        <v>0.20000000000000284</v>
      </c>
      <c r="AA189">
        <f t="shared" si="30"/>
        <v>0.20000000000000284</v>
      </c>
    </row>
    <row r="190" spans="1:27" ht="15" x14ac:dyDescent="0.3">
      <c r="A190" s="3" t="s">
        <v>18</v>
      </c>
      <c r="B190" s="1">
        <v>36536</v>
      </c>
      <c r="C190" s="2">
        <v>0.52361111111111103</v>
      </c>
      <c r="D190">
        <v>63.1</v>
      </c>
      <c r="E190">
        <v>54.3</v>
      </c>
      <c r="F190">
        <v>52.6</v>
      </c>
      <c r="G190">
        <v>42.2</v>
      </c>
      <c r="H190">
        <v>46.9</v>
      </c>
      <c r="I190">
        <v>50.9</v>
      </c>
      <c r="J190">
        <v>43.5</v>
      </c>
      <c r="K190">
        <v>43.1</v>
      </c>
      <c r="L190">
        <v>48.8</v>
      </c>
      <c r="M190">
        <v>32.799999999999997</v>
      </c>
      <c r="N190">
        <v>39.9</v>
      </c>
      <c r="O190">
        <v>49.8</v>
      </c>
      <c r="P190">
        <v>47.8</v>
      </c>
      <c r="Q190" s="13">
        <v>73.7</v>
      </c>
      <c r="R190">
        <f t="shared" si="21"/>
        <v>0.19999999999999574</v>
      </c>
      <c r="S190">
        <f t="shared" si="22"/>
        <v>0.20000000000000284</v>
      </c>
      <c r="T190">
        <f t="shared" si="23"/>
        <v>0</v>
      </c>
      <c r="U190">
        <f t="shared" si="24"/>
        <v>0.30000000000000426</v>
      </c>
      <c r="V190">
        <f t="shared" si="25"/>
        <v>0.10000000000000142</v>
      </c>
      <c r="W190">
        <f t="shared" si="26"/>
        <v>0.10000000000000142</v>
      </c>
      <c r="X190">
        <f t="shared" si="27"/>
        <v>0.19999999999999574</v>
      </c>
      <c r="Y190">
        <f t="shared" si="28"/>
        <v>0</v>
      </c>
      <c r="Z190">
        <f t="shared" si="29"/>
        <v>0</v>
      </c>
      <c r="AA190">
        <f t="shared" si="30"/>
        <v>9.9999999999994316E-2</v>
      </c>
    </row>
    <row r="191" spans="1:27" ht="15" x14ac:dyDescent="0.3">
      <c r="A191" s="3" t="s">
        <v>18</v>
      </c>
      <c r="B191" s="1">
        <v>36536</v>
      </c>
      <c r="C191" s="2">
        <v>0.52430555555555602</v>
      </c>
      <c r="D191">
        <v>63.1</v>
      </c>
      <c r="E191">
        <v>54.1</v>
      </c>
      <c r="F191">
        <v>52.9</v>
      </c>
      <c r="G191">
        <v>42.2</v>
      </c>
      <c r="H191">
        <v>47</v>
      </c>
      <c r="I191">
        <v>51</v>
      </c>
      <c r="J191">
        <v>43.5</v>
      </c>
      <c r="K191">
        <v>42.9</v>
      </c>
      <c r="L191">
        <v>48.8</v>
      </c>
      <c r="M191">
        <v>32.299999999999997</v>
      </c>
      <c r="N191">
        <v>39.9</v>
      </c>
      <c r="O191">
        <v>49.7</v>
      </c>
      <c r="P191">
        <v>47.8</v>
      </c>
      <c r="Q191" s="13">
        <v>73.599999999999994</v>
      </c>
      <c r="R191">
        <f t="shared" si="21"/>
        <v>0</v>
      </c>
      <c r="S191">
        <f t="shared" si="22"/>
        <v>0</v>
      </c>
      <c r="T191">
        <f t="shared" si="23"/>
        <v>-0.19999999999999574</v>
      </c>
      <c r="U191">
        <f t="shared" si="24"/>
        <v>0.29999999999999716</v>
      </c>
      <c r="V191">
        <f t="shared" si="25"/>
        <v>0</v>
      </c>
      <c r="W191">
        <f t="shared" si="26"/>
        <v>0.10000000000000142</v>
      </c>
      <c r="X191">
        <f t="shared" si="27"/>
        <v>0.10000000000000142</v>
      </c>
      <c r="Y191">
        <f t="shared" si="28"/>
        <v>0</v>
      </c>
      <c r="Z191">
        <f t="shared" si="29"/>
        <v>-0.20000000000000284</v>
      </c>
      <c r="AA191">
        <f t="shared" si="30"/>
        <v>0</v>
      </c>
    </row>
    <row r="192" spans="1:27" ht="15" x14ac:dyDescent="0.3">
      <c r="A192" s="3" t="s">
        <v>18</v>
      </c>
      <c r="B192" s="1">
        <v>36536</v>
      </c>
      <c r="C192" s="2">
        <v>0.52500000000000002</v>
      </c>
      <c r="D192">
        <v>63.4</v>
      </c>
      <c r="E192">
        <v>54.5</v>
      </c>
      <c r="F192">
        <v>53.1</v>
      </c>
      <c r="G192">
        <v>42.3</v>
      </c>
      <c r="H192">
        <v>47.2</v>
      </c>
      <c r="I192">
        <v>51.3</v>
      </c>
      <c r="J192">
        <v>43.7</v>
      </c>
      <c r="K192">
        <v>43</v>
      </c>
      <c r="L192">
        <v>49</v>
      </c>
      <c r="M192">
        <v>31.7</v>
      </c>
      <c r="N192">
        <v>40</v>
      </c>
      <c r="O192">
        <v>49.9</v>
      </c>
      <c r="P192">
        <v>47.9</v>
      </c>
      <c r="Q192" s="13">
        <v>73.7</v>
      </c>
      <c r="R192">
        <f t="shared" si="21"/>
        <v>0.10000000000000142</v>
      </c>
      <c r="S192">
        <f t="shared" si="22"/>
        <v>0.29999999999999716</v>
      </c>
      <c r="T192">
        <f t="shared" si="23"/>
        <v>0.39999999999999858</v>
      </c>
      <c r="U192">
        <f t="shared" si="24"/>
        <v>0.20000000000000284</v>
      </c>
      <c r="V192">
        <f t="shared" si="25"/>
        <v>9.9999999999994316E-2</v>
      </c>
      <c r="W192">
        <f t="shared" si="26"/>
        <v>0.20000000000000284</v>
      </c>
      <c r="X192">
        <f t="shared" si="27"/>
        <v>0.29999999999999716</v>
      </c>
      <c r="Y192">
        <f t="shared" si="28"/>
        <v>0.20000000000000284</v>
      </c>
      <c r="Z192">
        <f t="shared" si="29"/>
        <v>0.10000000000000142</v>
      </c>
      <c r="AA192">
        <f t="shared" si="30"/>
        <v>0.20000000000000284</v>
      </c>
    </row>
    <row r="193" spans="1:27" ht="15" x14ac:dyDescent="0.3">
      <c r="A193" s="3" t="s">
        <v>18</v>
      </c>
      <c r="B193" s="1">
        <v>36536</v>
      </c>
      <c r="C193" s="2">
        <v>0.52569444444444402</v>
      </c>
      <c r="D193">
        <v>63.6</v>
      </c>
      <c r="E193">
        <v>54.6</v>
      </c>
      <c r="F193">
        <v>53.2</v>
      </c>
      <c r="G193">
        <v>42.4</v>
      </c>
      <c r="H193">
        <v>47.2</v>
      </c>
      <c r="I193">
        <v>51.5</v>
      </c>
      <c r="J193">
        <v>43.7</v>
      </c>
      <c r="K193">
        <v>43.2</v>
      </c>
      <c r="L193">
        <v>49.1</v>
      </c>
      <c r="M193">
        <v>30.7</v>
      </c>
      <c r="N193">
        <v>39.9</v>
      </c>
      <c r="O193">
        <v>50.1</v>
      </c>
      <c r="P193">
        <v>48.2</v>
      </c>
      <c r="Q193" s="13">
        <v>73.7</v>
      </c>
      <c r="R193">
        <f t="shared" si="21"/>
        <v>0.30000000000000426</v>
      </c>
      <c r="S193">
        <f t="shared" si="22"/>
        <v>0.20000000000000284</v>
      </c>
      <c r="T193">
        <f t="shared" si="23"/>
        <v>0.10000000000000142</v>
      </c>
      <c r="U193">
        <f t="shared" si="24"/>
        <v>0.10000000000000142</v>
      </c>
      <c r="V193">
        <f t="shared" si="25"/>
        <v>0.10000000000000142</v>
      </c>
      <c r="W193">
        <f t="shared" si="26"/>
        <v>0</v>
      </c>
      <c r="X193">
        <f t="shared" si="27"/>
        <v>0.20000000000000284</v>
      </c>
      <c r="Y193">
        <f t="shared" si="28"/>
        <v>0</v>
      </c>
      <c r="Z193">
        <f t="shared" si="29"/>
        <v>0.20000000000000284</v>
      </c>
      <c r="AA193">
        <f t="shared" si="30"/>
        <v>0.10000000000000142</v>
      </c>
    </row>
    <row r="194" spans="1:27" ht="15" x14ac:dyDescent="0.3">
      <c r="A194" s="3" t="s">
        <v>18</v>
      </c>
      <c r="B194" s="1">
        <v>36536</v>
      </c>
      <c r="C194" s="2">
        <v>0.52638888888888902</v>
      </c>
      <c r="D194">
        <v>63.7</v>
      </c>
      <c r="E194">
        <v>54.2</v>
      </c>
      <c r="F194">
        <v>53.5</v>
      </c>
      <c r="G194">
        <v>42.5</v>
      </c>
      <c r="H194">
        <v>47.2</v>
      </c>
      <c r="I194">
        <v>51.6</v>
      </c>
      <c r="J194">
        <v>43.7</v>
      </c>
      <c r="K194">
        <v>43.2</v>
      </c>
      <c r="L194">
        <v>49.2</v>
      </c>
      <c r="M194">
        <v>33.700000000000003</v>
      </c>
      <c r="N194">
        <v>39.6</v>
      </c>
      <c r="O194">
        <v>50.3</v>
      </c>
      <c r="P194">
        <v>48.1</v>
      </c>
      <c r="Q194" s="13">
        <v>73.900000000000006</v>
      </c>
      <c r="R194">
        <f t="shared" si="21"/>
        <v>-0.10000000000000142</v>
      </c>
      <c r="S194">
        <f t="shared" si="22"/>
        <v>0.10000000000000142</v>
      </c>
      <c r="T194">
        <f t="shared" si="23"/>
        <v>-0.39999999999999858</v>
      </c>
      <c r="U194">
        <f t="shared" si="24"/>
        <v>0.29999999999999716</v>
      </c>
      <c r="V194">
        <f t="shared" si="25"/>
        <v>0.10000000000000142</v>
      </c>
      <c r="W194">
        <f t="shared" si="26"/>
        <v>0</v>
      </c>
      <c r="X194">
        <f t="shared" si="27"/>
        <v>0.10000000000000142</v>
      </c>
      <c r="Y194">
        <f t="shared" si="28"/>
        <v>0</v>
      </c>
      <c r="Z194">
        <f t="shared" si="29"/>
        <v>0</v>
      </c>
      <c r="AA194">
        <f t="shared" si="30"/>
        <v>0.10000000000000142</v>
      </c>
    </row>
    <row r="195" spans="1:27" ht="15" x14ac:dyDescent="0.3">
      <c r="A195" s="3" t="s">
        <v>18</v>
      </c>
      <c r="B195" s="1">
        <v>36536</v>
      </c>
      <c r="C195" s="2">
        <v>0.52708333333333302</v>
      </c>
      <c r="D195">
        <v>63.9</v>
      </c>
      <c r="E195">
        <v>54.1</v>
      </c>
      <c r="F195">
        <v>53.8</v>
      </c>
      <c r="G195">
        <v>42.6</v>
      </c>
      <c r="H195">
        <v>47.3</v>
      </c>
      <c r="I195">
        <v>51.8</v>
      </c>
      <c r="J195">
        <v>43.9</v>
      </c>
      <c r="K195">
        <v>43.2</v>
      </c>
      <c r="L195">
        <v>49.3</v>
      </c>
      <c r="M195">
        <v>34.5</v>
      </c>
      <c r="N195">
        <v>39.5</v>
      </c>
      <c r="O195">
        <v>50.4</v>
      </c>
      <c r="P195">
        <v>48.4</v>
      </c>
      <c r="Q195" s="13">
        <v>73.900000000000006</v>
      </c>
      <c r="R195">
        <f t="shared" si="21"/>
        <v>0.29999999999999716</v>
      </c>
      <c r="S195">
        <f t="shared" si="22"/>
        <v>0.19999999999999574</v>
      </c>
      <c r="T195">
        <f t="shared" si="23"/>
        <v>-0.10000000000000142</v>
      </c>
      <c r="U195">
        <f t="shared" si="24"/>
        <v>0.29999999999999716</v>
      </c>
      <c r="V195">
        <f t="shared" si="25"/>
        <v>0.10000000000000142</v>
      </c>
      <c r="W195">
        <f t="shared" si="26"/>
        <v>9.9999999999994316E-2</v>
      </c>
      <c r="X195">
        <f t="shared" si="27"/>
        <v>0.19999999999999574</v>
      </c>
      <c r="Y195">
        <f t="shared" si="28"/>
        <v>0.19999999999999574</v>
      </c>
      <c r="Z195">
        <f t="shared" si="29"/>
        <v>0</v>
      </c>
      <c r="AA195">
        <f t="shared" si="30"/>
        <v>9.9999999999994316E-2</v>
      </c>
    </row>
    <row r="196" spans="1:27" ht="15" x14ac:dyDescent="0.3">
      <c r="A196" s="3" t="s">
        <v>18</v>
      </c>
      <c r="B196" s="1">
        <v>36536</v>
      </c>
      <c r="C196" s="2">
        <v>0.52777777777777801</v>
      </c>
      <c r="D196">
        <v>63.9</v>
      </c>
      <c r="E196">
        <v>54</v>
      </c>
      <c r="F196">
        <v>54.1</v>
      </c>
      <c r="G196">
        <v>42.6</v>
      </c>
      <c r="H196">
        <v>47.5</v>
      </c>
      <c r="I196">
        <v>51.9</v>
      </c>
      <c r="J196">
        <v>44</v>
      </c>
      <c r="K196">
        <v>43.1</v>
      </c>
      <c r="L196">
        <v>49.4</v>
      </c>
      <c r="M196">
        <v>33.1</v>
      </c>
      <c r="N196">
        <v>39.799999999999997</v>
      </c>
      <c r="O196">
        <v>50.2</v>
      </c>
      <c r="P196">
        <v>48.5</v>
      </c>
      <c r="Q196" s="13">
        <v>74.099999999999994</v>
      </c>
      <c r="R196">
        <f t="shared" ref="R196:R259" si="31">+P196-P195</f>
        <v>0.10000000000000142</v>
      </c>
      <c r="S196">
        <f t="shared" ref="S196:S259" si="32">+D196-D195</f>
        <v>0</v>
      </c>
      <c r="T196">
        <f t="shared" ref="T196:T259" si="33">+E196-E195</f>
        <v>-0.10000000000000142</v>
      </c>
      <c r="U196">
        <f t="shared" ref="U196:U259" si="34">+F196-F195</f>
        <v>0.30000000000000426</v>
      </c>
      <c r="V196">
        <f t="shared" ref="V196:V259" si="35">+G196-G195</f>
        <v>0</v>
      </c>
      <c r="W196">
        <f t="shared" ref="W196:W259" si="36">+H196-H195</f>
        <v>0.20000000000000284</v>
      </c>
      <c r="X196">
        <f t="shared" ref="X196:X259" si="37">+I196-I195</f>
        <v>0.10000000000000142</v>
      </c>
      <c r="Y196">
        <f t="shared" ref="Y196:Y259" si="38">+J196-J195</f>
        <v>0.10000000000000142</v>
      </c>
      <c r="Z196">
        <f t="shared" ref="Z196:Z259" si="39">+K196-K195</f>
        <v>-0.10000000000000142</v>
      </c>
      <c r="AA196">
        <f t="shared" ref="AA196:AA259" si="40">+L196-L195</f>
        <v>0.10000000000000142</v>
      </c>
    </row>
    <row r="197" spans="1:27" ht="15" x14ac:dyDescent="0.3">
      <c r="A197" s="3" t="s">
        <v>18</v>
      </c>
      <c r="B197" s="1">
        <v>36536</v>
      </c>
      <c r="C197" s="2">
        <v>0.52847222222222201</v>
      </c>
      <c r="D197">
        <v>64.099999999999994</v>
      </c>
      <c r="E197">
        <v>54.4</v>
      </c>
      <c r="F197">
        <v>54.2</v>
      </c>
      <c r="G197">
        <v>42.7</v>
      </c>
      <c r="H197">
        <v>47.4</v>
      </c>
      <c r="I197">
        <v>52.1</v>
      </c>
      <c r="J197">
        <v>44.1</v>
      </c>
      <c r="K197">
        <v>43.4</v>
      </c>
      <c r="L197">
        <v>49.5</v>
      </c>
      <c r="M197">
        <v>30.8</v>
      </c>
      <c r="N197">
        <v>40.1</v>
      </c>
      <c r="O197">
        <v>50.4</v>
      </c>
      <c r="P197">
        <v>48.6</v>
      </c>
      <c r="Q197" s="13">
        <v>74.3</v>
      </c>
      <c r="R197">
        <f t="shared" si="31"/>
        <v>0.10000000000000142</v>
      </c>
      <c r="S197">
        <f t="shared" si="32"/>
        <v>0.19999999999999574</v>
      </c>
      <c r="T197">
        <f t="shared" si="33"/>
        <v>0.39999999999999858</v>
      </c>
      <c r="U197">
        <f t="shared" si="34"/>
        <v>0.10000000000000142</v>
      </c>
      <c r="V197">
        <f t="shared" si="35"/>
        <v>0.10000000000000142</v>
      </c>
      <c r="W197">
        <f t="shared" si="36"/>
        <v>-0.10000000000000142</v>
      </c>
      <c r="X197">
        <f t="shared" si="37"/>
        <v>0.20000000000000284</v>
      </c>
      <c r="Y197">
        <f t="shared" si="38"/>
        <v>0.10000000000000142</v>
      </c>
      <c r="Z197">
        <f t="shared" si="39"/>
        <v>0.29999999999999716</v>
      </c>
      <c r="AA197">
        <f t="shared" si="40"/>
        <v>0.10000000000000142</v>
      </c>
    </row>
    <row r="198" spans="1:27" ht="15" x14ac:dyDescent="0.3">
      <c r="A198" s="3" t="s">
        <v>18</v>
      </c>
      <c r="B198" s="1">
        <v>36536</v>
      </c>
      <c r="C198" s="2">
        <v>0.52916666666666701</v>
      </c>
      <c r="D198">
        <v>64.2</v>
      </c>
      <c r="E198">
        <v>54.4</v>
      </c>
      <c r="F198">
        <v>54.3</v>
      </c>
      <c r="G198">
        <v>42.6</v>
      </c>
      <c r="H198">
        <v>47.4</v>
      </c>
      <c r="I198">
        <v>52.4</v>
      </c>
      <c r="J198">
        <v>44.1</v>
      </c>
      <c r="K198">
        <v>43.5</v>
      </c>
      <c r="L198">
        <v>49.6</v>
      </c>
      <c r="M198">
        <v>30.9</v>
      </c>
      <c r="N198">
        <v>40.1</v>
      </c>
      <c r="O198">
        <v>50.3</v>
      </c>
      <c r="P198">
        <v>48.6</v>
      </c>
      <c r="Q198" s="13">
        <v>74.3</v>
      </c>
      <c r="R198">
        <f t="shared" si="31"/>
        <v>0</v>
      </c>
      <c r="S198">
        <f t="shared" si="32"/>
        <v>0.10000000000000853</v>
      </c>
      <c r="T198">
        <f t="shared" si="33"/>
        <v>0</v>
      </c>
      <c r="U198">
        <f t="shared" si="34"/>
        <v>9.9999999999994316E-2</v>
      </c>
      <c r="V198">
        <f t="shared" si="35"/>
        <v>-0.10000000000000142</v>
      </c>
      <c r="W198">
        <f t="shared" si="36"/>
        <v>0</v>
      </c>
      <c r="X198">
        <f t="shared" si="37"/>
        <v>0.29999999999999716</v>
      </c>
      <c r="Y198">
        <f t="shared" si="38"/>
        <v>0</v>
      </c>
      <c r="Z198">
        <f t="shared" si="39"/>
        <v>0.10000000000000142</v>
      </c>
      <c r="AA198">
        <f t="shared" si="40"/>
        <v>0.10000000000000142</v>
      </c>
    </row>
    <row r="199" spans="1:27" ht="15" x14ac:dyDescent="0.3">
      <c r="A199" s="3" t="s">
        <v>18</v>
      </c>
      <c r="B199" s="1">
        <v>36536</v>
      </c>
      <c r="C199" s="2">
        <v>0.52986111111111101</v>
      </c>
      <c r="D199">
        <v>64.3</v>
      </c>
      <c r="E199">
        <v>54.3</v>
      </c>
      <c r="F199">
        <v>54.6</v>
      </c>
      <c r="G199">
        <v>42.8</v>
      </c>
      <c r="H199">
        <v>47.5</v>
      </c>
      <c r="I199">
        <v>52.6</v>
      </c>
      <c r="J199">
        <v>44.2</v>
      </c>
      <c r="K199">
        <v>43.5</v>
      </c>
      <c r="L199">
        <v>49.8</v>
      </c>
      <c r="M199">
        <v>33.700000000000003</v>
      </c>
      <c r="N199">
        <v>40</v>
      </c>
      <c r="O199">
        <v>50.6</v>
      </c>
      <c r="P199">
        <v>48.4</v>
      </c>
      <c r="Q199" s="13">
        <v>74.400000000000006</v>
      </c>
      <c r="R199">
        <f t="shared" si="31"/>
        <v>-0.20000000000000284</v>
      </c>
      <c r="S199">
        <f t="shared" si="32"/>
        <v>9.9999999999994316E-2</v>
      </c>
      <c r="T199">
        <f t="shared" si="33"/>
        <v>-0.10000000000000142</v>
      </c>
      <c r="U199">
        <f t="shared" si="34"/>
        <v>0.30000000000000426</v>
      </c>
      <c r="V199">
        <f t="shared" si="35"/>
        <v>0.19999999999999574</v>
      </c>
      <c r="W199">
        <f t="shared" si="36"/>
        <v>0.10000000000000142</v>
      </c>
      <c r="X199">
        <f t="shared" si="37"/>
        <v>0.20000000000000284</v>
      </c>
      <c r="Y199">
        <f t="shared" si="38"/>
        <v>0.10000000000000142</v>
      </c>
      <c r="Z199">
        <f t="shared" si="39"/>
        <v>0</v>
      </c>
      <c r="AA199">
        <f t="shared" si="40"/>
        <v>0.19999999999999574</v>
      </c>
    </row>
    <row r="200" spans="1:27" ht="15" x14ac:dyDescent="0.3">
      <c r="A200" s="3" t="s">
        <v>18</v>
      </c>
      <c r="B200" s="1">
        <v>36536</v>
      </c>
      <c r="C200" s="2">
        <v>0.530555555555556</v>
      </c>
      <c r="D200">
        <v>64.5</v>
      </c>
      <c r="E200">
        <v>54</v>
      </c>
      <c r="F200">
        <v>54.7</v>
      </c>
      <c r="G200">
        <v>42.8</v>
      </c>
      <c r="H200">
        <v>47.5</v>
      </c>
      <c r="I200">
        <v>52.7</v>
      </c>
      <c r="J200">
        <v>44.2</v>
      </c>
      <c r="K200">
        <v>43.4</v>
      </c>
      <c r="L200">
        <v>49.9</v>
      </c>
      <c r="M200">
        <v>32.5</v>
      </c>
      <c r="N200">
        <v>40.1</v>
      </c>
      <c r="O200">
        <v>50.6</v>
      </c>
      <c r="P200">
        <v>48.6</v>
      </c>
      <c r="Q200" s="13">
        <v>74.5</v>
      </c>
      <c r="R200">
        <f t="shared" si="31"/>
        <v>0.20000000000000284</v>
      </c>
      <c r="S200">
        <f t="shared" si="32"/>
        <v>0.20000000000000284</v>
      </c>
      <c r="T200">
        <f t="shared" si="33"/>
        <v>-0.29999999999999716</v>
      </c>
      <c r="U200">
        <f t="shared" si="34"/>
        <v>0.10000000000000142</v>
      </c>
      <c r="V200">
        <f t="shared" si="35"/>
        <v>0</v>
      </c>
      <c r="W200">
        <f t="shared" si="36"/>
        <v>0</v>
      </c>
      <c r="X200">
        <f t="shared" si="37"/>
        <v>0.10000000000000142</v>
      </c>
      <c r="Y200">
        <f t="shared" si="38"/>
        <v>0</v>
      </c>
      <c r="Z200">
        <f t="shared" si="39"/>
        <v>-0.10000000000000142</v>
      </c>
      <c r="AA200">
        <f t="shared" si="40"/>
        <v>0.10000000000000142</v>
      </c>
    </row>
    <row r="201" spans="1:27" ht="15" x14ac:dyDescent="0.3">
      <c r="A201" s="3" t="s">
        <v>18</v>
      </c>
      <c r="B201" s="1">
        <v>36536</v>
      </c>
      <c r="C201" s="2">
        <v>0.53125</v>
      </c>
      <c r="D201">
        <v>64.8</v>
      </c>
      <c r="E201">
        <v>54.6</v>
      </c>
      <c r="F201">
        <v>55.1</v>
      </c>
      <c r="G201">
        <v>42.8</v>
      </c>
      <c r="H201">
        <v>47.6</v>
      </c>
      <c r="I201">
        <v>53.1</v>
      </c>
      <c r="J201">
        <v>44.3</v>
      </c>
      <c r="K201">
        <v>43.6</v>
      </c>
      <c r="L201">
        <v>50</v>
      </c>
      <c r="M201">
        <v>30.8</v>
      </c>
      <c r="N201">
        <v>40.1</v>
      </c>
      <c r="O201">
        <v>50.5</v>
      </c>
      <c r="P201">
        <v>48.6</v>
      </c>
      <c r="Q201" s="13">
        <v>74.5</v>
      </c>
      <c r="R201">
        <f t="shared" si="31"/>
        <v>0</v>
      </c>
      <c r="S201">
        <f t="shared" si="32"/>
        <v>0.29999999999999716</v>
      </c>
      <c r="T201">
        <f t="shared" si="33"/>
        <v>0.60000000000000142</v>
      </c>
      <c r="U201">
        <f t="shared" si="34"/>
        <v>0.39999999999999858</v>
      </c>
      <c r="V201">
        <f t="shared" si="35"/>
        <v>0</v>
      </c>
      <c r="W201">
        <f t="shared" si="36"/>
        <v>0.10000000000000142</v>
      </c>
      <c r="X201">
        <f t="shared" si="37"/>
        <v>0.39999999999999858</v>
      </c>
      <c r="Y201">
        <f t="shared" si="38"/>
        <v>9.9999999999994316E-2</v>
      </c>
      <c r="Z201">
        <f t="shared" si="39"/>
        <v>0.20000000000000284</v>
      </c>
      <c r="AA201">
        <f t="shared" si="40"/>
        <v>0.10000000000000142</v>
      </c>
    </row>
    <row r="202" spans="1:27" ht="15" x14ac:dyDescent="0.3">
      <c r="A202" s="3" t="s">
        <v>18</v>
      </c>
      <c r="B202" s="1">
        <v>36536</v>
      </c>
      <c r="C202" s="2">
        <v>0.531944444444444</v>
      </c>
      <c r="D202">
        <v>64.900000000000006</v>
      </c>
      <c r="E202">
        <v>54.3</v>
      </c>
      <c r="F202">
        <v>55.3</v>
      </c>
      <c r="G202">
        <v>43</v>
      </c>
      <c r="H202">
        <v>47.7</v>
      </c>
      <c r="I202">
        <v>53.3</v>
      </c>
      <c r="J202">
        <v>44.4</v>
      </c>
      <c r="K202">
        <v>43.7</v>
      </c>
      <c r="L202">
        <v>50.2</v>
      </c>
      <c r="M202">
        <v>34.200000000000003</v>
      </c>
      <c r="N202">
        <v>40.1</v>
      </c>
      <c r="O202">
        <v>50.8</v>
      </c>
      <c r="P202">
        <v>48.5</v>
      </c>
      <c r="Q202" s="13">
        <v>74.5</v>
      </c>
      <c r="R202">
        <f t="shared" si="31"/>
        <v>-0.10000000000000142</v>
      </c>
      <c r="S202">
        <f t="shared" si="32"/>
        <v>0.10000000000000853</v>
      </c>
      <c r="T202">
        <f t="shared" si="33"/>
        <v>-0.30000000000000426</v>
      </c>
      <c r="U202">
        <f t="shared" si="34"/>
        <v>0.19999999999999574</v>
      </c>
      <c r="V202">
        <f t="shared" si="35"/>
        <v>0.20000000000000284</v>
      </c>
      <c r="W202">
        <f t="shared" si="36"/>
        <v>0.10000000000000142</v>
      </c>
      <c r="X202">
        <f t="shared" si="37"/>
        <v>0.19999999999999574</v>
      </c>
      <c r="Y202">
        <f t="shared" si="38"/>
        <v>0.10000000000000142</v>
      </c>
      <c r="Z202">
        <f t="shared" si="39"/>
        <v>0.10000000000000142</v>
      </c>
      <c r="AA202">
        <f t="shared" si="40"/>
        <v>0.20000000000000284</v>
      </c>
    </row>
    <row r="203" spans="1:27" ht="15" x14ac:dyDescent="0.3">
      <c r="A203" s="3" t="s">
        <v>18</v>
      </c>
      <c r="B203" s="1">
        <v>36536</v>
      </c>
      <c r="C203" s="2">
        <v>0.53263888888888899</v>
      </c>
      <c r="D203">
        <v>64.900000000000006</v>
      </c>
      <c r="E203">
        <v>54.3</v>
      </c>
      <c r="F203">
        <v>55.4</v>
      </c>
      <c r="G203">
        <v>43</v>
      </c>
      <c r="H203">
        <v>47.7</v>
      </c>
      <c r="I203">
        <v>53.4</v>
      </c>
      <c r="J203">
        <v>44.5</v>
      </c>
      <c r="K203">
        <v>43.7</v>
      </c>
      <c r="L203">
        <v>50.3</v>
      </c>
      <c r="M203">
        <v>34.1</v>
      </c>
      <c r="N203">
        <v>39.799999999999997</v>
      </c>
      <c r="O203">
        <v>50.9</v>
      </c>
      <c r="P203">
        <v>48.8</v>
      </c>
      <c r="Q203" s="13">
        <v>74.599999999999994</v>
      </c>
      <c r="R203">
        <f t="shared" si="31"/>
        <v>0.29999999999999716</v>
      </c>
      <c r="S203">
        <f t="shared" si="32"/>
        <v>0</v>
      </c>
      <c r="T203">
        <f t="shared" si="33"/>
        <v>0</v>
      </c>
      <c r="U203">
        <f t="shared" si="34"/>
        <v>0.10000000000000142</v>
      </c>
      <c r="V203">
        <f t="shared" si="35"/>
        <v>0</v>
      </c>
      <c r="W203">
        <f t="shared" si="36"/>
        <v>0</v>
      </c>
      <c r="X203">
        <f t="shared" si="37"/>
        <v>0.10000000000000142</v>
      </c>
      <c r="Y203">
        <f t="shared" si="38"/>
        <v>0.10000000000000142</v>
      </c>
      <c r="Z203">
        <f t="shared" si="39"/>
        <v>0</v>
      </c>
      <c r="AA203">
        <f t="shared" si="40"/>
        <v>9.9999999999994316E-2</v>
      </c>
    </row>
    <row r="204" spans="1:27" ht="15" x14ac:dyDescent="0.3">
      <c r="A204" s="3" t="s">
        <v>18</v>
      </c>
      <c r="B204" s="1">
        <v>36536</v>
      </c>
      <c r="C204" s="2">
        <v>0.53333333333333299</v>
      </c>
      <c r="D204">
        <v>65.099999999999994</v>
      </c>
      <c r="E204">
        <v>54.3</v>
      </c>
      <c r="F204">
        <v>55.6</v>
      </c>
      <c r="G204">
        <v>43.1</v>
      </c>
      <c r="H204">
        <v>47.8</v>
      </c>
      <c r="I204">
        <v>53.6</v>
      </c>
      <c r="J204">
        <v>44.8</v>
      </c>
      <c r="K204">
        <v>43.8</v>
      </c>
      <c r="L204">
        <v>50.5</v>
      </c>
      <c r="M204">
        <v>34.1</v>
      </c>
      <c r="N204">
        <v>40</v>
      </c>
      <c r="O204">
        <v>51.2</v>
      </c>
      <c r="P204">
        <v>49</v>
      </c>
      <c r="Q204" s="13">
        <v>74.8</v>
      </c>
      <c r="R204">
        <f t="shared" si="31"/>
        <v>0.20000000000000284</v>
      </c>
      <c r="S204">
        <f t="shared" si="32"/>
        <v>0.19999999999998863</v>
      </c>
      <c r="T204">
        <f t="shared" si="33"/>
        <v>0</v>
      </c>
      <c r="U204">
        <f t="shared" si="34"/>
        <v>0.20000000000000284</v>
      </c>
      <c r="V204">
        <f t="shared" si="35"/>
        <v>0.10000000000000142</v>
      </c>
      <c r="W204">
        <f t="shared" si="36"/>
        <v>9.9999999999994316E-2</v>
      </c>
      <c r="X204">
        <f t="shared" si="37"/>
        <v>0.20000000000000284</v>
      </c>
      <c r="Y204">
        <f t="shared" si="38"/>
        <v>0.29999999999999716</v>
      </c>
      <c r="Z204">
        <f t="shared" si="39"/>
        <v>9.9999999999994316E-2</v>
      </c>
      <c r="AA204">
        <f t="shared" si="40"/>
        <v>0.20000000000000284</v>
      </c>
    </row>
    <row r="205" spans="1:27" ht="15" x14ac:dyDescent="0.3">
      <c r="A205" s="3" t="s">
        <v>18</v>
      </c>
      <c r="B205" s="1">
        <v>36536</v>
      </c>
      <c r="C205" s="2">
        <v>0.53402777777777799</v>
      </c>
      <c r="D205">
        <v>65.099999999999994</v>
      </c>
      <c r="E205">
        <v>54.4</v>
      </c>
      <c r="F205">
        <v>55.8</v>
      </c>
      <c r="G205">
        <v>43.1</v>
      </c>
      <c r="H205">
        <v>47.9</v>
      </c>
      <c r="I205">
        <v>53.7</v>
      </c>
      <c r="J205">
        <v>45</v>
      </c>
      <c r="K205">
        <v>43.7</v>
      </c>
      <c r="L205">
        <v>50.6</v>
      </c>
      <c r="M205">
        <v>34.9</v>
      </c>
      <c r="N205">
        <v>39.799999999999997</v>
      </c>
      <c r="O205">
        <v>51</v>
      </c>
      <c r="P205">
        <v>49</v>
      </c>
      <c r="Q205" s="13">
        <v>74.8</v>
      </c>
      <c r="R205">
        <f t="shared" si="31"/>
        <v>0</v>
      </c>
      <c r="S205">
        <f t="shared" si="32"/>
        <v>0</v>
      </c>
      <c r="T205">
        <f t="shared" si="33"/>
        <v>0.10000000000000142</v>
      </c>
      <c r="U205">
        <f t="shared" si="34"/>
        <v>0.19999999999999574</v>
      </c>
      <c r="V205">
        <f t="shared" si="35"/>
        <v>0</v>
      </c>
      <c r="W205">
        <f t="shared" si="36"/>
        <v>0.10000000000000142</v>
      </c>
      <c r="X205">
        <f t="shared" si="37"/>
        <v>0.10000000000000142</v>
      </c>
      <c r="Y205">
        <f t="shared" si="38"/>
        <v>0.20000000000000284</v>
      </c>
      <c r="Z205">
        <f t="shared" si="39"/>
        <v>-9.9999999999994316E-2</v>
      </c>
      <c r="AA205">
        <f t="shared" si="40"/>
        <v>0.10000000000000142</v>
      </c>
    </row>
    <row r="206" spans="1:27" ht="15" x14ac:dyDescent="0.3">
      <c r="A206" s="3" t="s">
        <v>18</v>
      </c>
      <c r="B206" s="1">
        <v>36536</v>
      </c>
      <c r="C206" s="2">
        <v>0.53472222222222199</v>
      </c>
      <c r="D206">
        <v>65.3</v>
      </c>
      <c r="E206">
        <v>54.4</v>
      </c>
      <c r="F206">
        <v>56</v>
      </c>
      <c r="G206">
        <v>43.2</v>
      </c>
      <c r="H206">
        <v>47.9</v>
      </c>
      <c r="I206">
        <v>53.9</v>
      </c>
      <c r="J206">
        <v>45.3</v>
      </c>
      <c r="K206">
        <v>43.9</v>
      </c>
      <c r="L206">
        <v>50.8</v>
      </c>
      <c r="M206">
        <v>33</v>
      </c>
      <c r="N206">
        <v>40.299999999999997</v>
      </c>
      <c r="O206">
        <v>51.2</v>
      </c>
      <c r="P206">
        <v>49.2</v>
      </c>
      <c r="Q206" s="13">
        <v>75</v>
      </c>
      <c r="R206">
        <f t="shared" si="31"/>
        <v>0.20000000000000284</v>
      </c>
      <c r="S206">
        <f t="shared" si="32"/>
        <v>0.20000000000000284</v>
      </c>
      <c r="T206">
        <f t="shared" si="33"/>
        <v>0</v>
      </c>
      <c r="U206">
        <f t="shared" si="34"/>
        <v>0.20000000000000284</v>
      </c>
      <c r="V206">
        <f t="shared" si="35"/>
        <v>0.10000000000000142</v>
      </c>
      <c r="W206">
        <f t="shared" si="36"/>
        <v>0</v>
      </c>
      <c r="X206">
        <f t="shared" si="37"/>
        <v>0.19999999999999574</v>
      </c>
      <c r="Y206">
        <f t="shared" si="38"/>
        <v>0.29999999999999716</v>
      </c>
      <c r="Z206">
        <f t="shared" si="39"/>
        <v>0.19999999999999574</v>
      </c>
      <c r="AA206">
        <f t="shared" si="40"/>
        <v>0.19999999999999574</v>
      </c>
    </row>
    <row r="207" spans="1:27" ht="15" x14ac:dyDescent="0.3">
      <c r="A207" s="3" t="s">
        <v>18</v>
      </c>
      <c r="B207" s="1">
        <v>36536</v>
      </c>
      <c r="C207" s="2">
        <v>0.53541666666666698</v>
      </c>
      <c r="D207">
        <v>65.400000000000006</v>
      </c>
      <c r="E207">
        <v>54.7</v>
      </c>
      <c r="F207">
        <v>56.1</v>
      </c>
      <c r="G207">
        <v>43.1</v>
      </c>
      <c r="H207">
        <v>47.9</v>
      </c>
      <c r="I207">
        <v>54</v>
      </c>
      <c r="J207">
        <v>45.3</v>
      </c>
      <c r="K207">
        <v>44</v>
      </c>
      <c r="L207">
        <v>50.8</v>
      </c>
      <c r="M207">
        <v>34.1</v>
      </c>
      <c r="N207">
        <v>40.299999999999997</v>
      </c>
      <c r="O207">
        <v>51.2</v>
      </c>
      <c r="P207">
        <v>49.3</v>
      </c>
      <c r="Q207" s="13">
        <v>75.2</v>
      </c>
      <c r="R207">
        <f t="shared" si="31"/>
        <v>9.9999999999994316E-2</v>
      </c>
      <c r="S207">
        <f t="shared" si="32"/>
        <v>0.10000000000000853</v>
      </c>
      <c r="T207">
        <f t="shared" si="33"/>
        <v>0.30000000000000426</v>
      </c>
      <c r="U207">
        <f t="shared" si="34"/>
        <v>0.10000000000000142</v>
      </c>
      <c r="V207">
        <f t="shared" si="35"/>
        <v>-0.10000000000000142</v>
      </c>
      <c r="W207">
        <f t="shared" si="36"/>
        <v>0</v>
      </c>
      <c r="X207">
        <f t="shared" si="37"/>
        <v>0.10000000000000142</v>
      </c>
      <c r="Y207">
        <f t="shared" si="38"/>
        <v>0</v>
      </c>
      <c r="Z207">
        <f t="shared" si="39"/>
        <v>0.10000000000000142</v>
      </c>
      <c r="AA207">
        <f t="shared" si="40"/>
        <v>0</v>
      </c>
    </row>
    <row r="208" spans="1:27" ht="15" x14ac:dyDescent="0.3">
      <c r="A208" s="3" t="s">
        <v>18</v>
      </c>
      <c r="B208" s="1">
        <v>36536</v>
      </c>
      <c r="C208" s="2">
        <v>0.53611111111111098</v>
      </c>
      <c r="D208">
        <v>65.5</v>
      </c>
      <c r="E208">
        <v>54.7</v>
      </c>
      <c r="F208">
        <v>56.3</v>
      </c>
      <c r="G208">
        <v>43.1</v>
      </c>
      <c r="H208">
        <v>48</v>
      </c>
      <c r="I208">
        <v>54.2</v>
      </c>
      <c r="J208">
        <v>45.2</v>
      </c>
      <c r="K208">
        <v>44</v>
      </c>
      <c r="L208">
        <v>51.1</v>
      </c>
      <c r="M208">
        <v>34.5</v>
      </c>
      <c r="N208">
        <v>40.299999999999997</v>
      </c>
      <c r="O208">
        <v>51.4</v>
      </c>
      <c r="P208">
        <v>49.2</v>
      </c>
      <c r="Q208" s="13">
        <v>75.2</v>
      </c>
      <c r="R208">
        <f t="shared" si="31"/>
        <v>-9.9999999999994316E-2</v>
      </c>
      <c r="S208">
        <f t="shared" si="32"/>
        <v>9.9999999999994316E-2</v>
      </c>
      <c r="T208">
        <f t="shared" si="33"/>
        <v>0</v>
      </c>
      <c r="U208">
        <f t="shared" si="34"/>
        <v>0.19999999999999574</v>
      </c>
      <c r="V208">
        <f t="shared" si="35"/>
        <v>0</v>
      </c>
      <c r="W208">
        <f t="shared" si="36"/>
        <v>0.10000000000000142</v>
      </c>
      <c r="X208">
        <f t="shared" si="37"/>
        <v>0.20000000000000284</v>
      </c>
      <c r="Y208">
        <f t="shared" si="38"/>
        <v>-9.9999999999994316E-2</v>
      </c>
      <c r="Z208">
        <f t="shared" si="39"/>
        <v>0</v>
      </c>
      <c r="AA208">
        <f t="shared" si="40"/>
        <v>0.30000000000000426</v>
      </c>
    </row>
    <row r="209" spans="1:27" ht="15" x14ac:dyDescent="0.3">
      <c r="A209" s="3" t="s">
        <v>18</v>
      </c>
      <c r="B209" s="1">
        <v>36536</v>
      </c>
      <c r="C209" s="2">
        <v>0.53680555555555498</v>
      </c>
      <c r="D209">
        <v>65.7</v>
      </c>
      <c r="E209">
        <v>54.6</v>
      </c>
      <c r="F209">
        <v>56.6</v>
      </c>
      <c r="G209">
        <v>43.3</v>
      </c>
      <c r="H209">
        <v>48.1</v>
      </c>
      <c r="I209">
        <v>54.4</v>
      </c>
      <c r="J209">
        <v>45.4</v>
      </c>
      <c r="K209">
        <v>44</v>
      </c>
      <c r="L209">
        <v>51.2</v>
      </c>
      <c r="M209">
        <v>34.700000000000003</v>
      </c>
      <c r="N209">
        <v>40.6</v>
      </c>
      <c r="O209">
        <v>51.6</v>
      </c>
      <c r="P209">
        <v>49.6</v>
      </c>
      <c r="Q209" s="13">
        <v>75.3</v>
      </c>
      <c r="R209">
        <f t="shared" si="31"/>
        <v>0.39999999999999858</v>
      </c>
      <c r="S209">
        <f t="shared" si="32"/>
        <v>0.20000000000000284</v>
      </c>
      <c r="T209">
        <f t="shared" si="33"/>
        <v>-0.10000000000000142</v>
      </c>
      <c r="U209">
        <f t="shared" si="34"/>
        <v>0.30000000000000426</v>
      </c>
      <c r="V209">
        <f t="shared" si="35"/>
        <v>0.19999999999999574</v>
      </c>
      <c r="W209">
        <f t="shared" si="36"/>
        <v>0.10000000000000142</v>
      </c>
      <c r="X209">
        <f t="shared" si="37"/>
        <v>0.19999999999999574</v>
      </c>
      <c r="Y209">
        <f t="shared" si="38"/>
        <v>0.19999999999999574</v>
      </c>
      <c r="Z209">
        <f t="shared" si="39"/>
        <v>0</v>
      </c>
      <c r="AA209">
        <f t="shared" si="40"/>
        <v>0.10000000000000142</v>
      </c>
    </row>
    <row r="210" spans="1:27" ht="15" x14ac:dyDescent="0.3">
      <c r="A210" s="3" t="s">
        <v>18</v>
      </c>
      <c r="B210" s="1">
        <v>36536</v>
      </c>
      <c r="C210" s="2">
        <v>0.53749999999999998</v>
      </c>
      <c r="D210">
        <v>65.8</v>
      </c>
      <c r="E210">
        <v>54.4</v>
      </c>
      <c r="F210">
        <v>56.7</v>
      </c>
      <c r="G210">
        <v>43.4</v>
      </c>
      <c r="H210">
        <v>48</v>
      </c>
      <c r="I210">
        <v>54.5</v>
      </c>
      <c r="J210">
        <v>45.5</v>
      </c>
      <c r="K210">
        <v>44</v>
      </c>
      <c r="L210">
        <v>51.2</v>
      </c>
      <c r="M210">
        <v>35.9</v>
      </c>
      <c r="N210">
        <v>40.700000000000003</v>
      </c>
      <c r="O210">
        <v>51.7</v>
      </c>
      <c r="P210">
        <v>49.8</v>
      </c>
      <c r="Q210" s="13">
        <v>75.400000000000006</v>
      </c>
      <c r="R210">
        <f t="shared" si="31"/>
        <v>0.19999999999999574</v>
      </c>
      <c r="S210">
        <f t="shared" si="32"/>
        <v>9.9999999999994316E-2</v>
      </c>
      <c r="T210">
        <f t="shared" si="33"/>
        <v>-0.20000000000000284</v>
      </c>
      <c r="U210">
        <f t="shared" si="34"/>
        <v>0.10000000000000142</v>
      </c>
      <c r="V210">
        <f t="shared" si="35"/>
        <v>0.10000000000000142</v>
      </c>
      <c r="W210">
        <f t="shared" si="36"/>
        <v>-0.10000000000000142</v>
      </c>
      <c r="X210">
        <f t="shared" si="37"/>
        <v>0.10000000000000142</v>
      </c>
      <c r="Y210">
        <f t="shared" si="38"/>
        <v>0.10000000000000142</v>
      </c>
      <c r="Z210">
        <f t="shared" si="39"/>
        <v>0</v>
      </c>
      <c r="AA210">
        <f t="shared" si="40"/>
        <v>0</v>
      </c>
    </row>
    <row r="211" spans="1:27" ht="15" x14ac:dyDescent="0.3">
      <c r="A211" s="3" t="s">
        <v>18</v>
      </c>
      <c r="B211" s="1">
        <v>36536</v>
      </c>
      <c r="C211" s="2">
        <v>0.53819444444444398</v>
      </c>
      <c r="D211">
        <v>66</v>
      </c>
      <c r="E211">
        <v>54.6</v>
      </c>
      <c r="F211">
        <v>57</v>
      </c>
      <c r="G211">
        <v>43.5</v>
      </c>
      <c r="H211">
        <v>48.1</v>
      </c>
      <c r="I211">
        <v>54.7</v>
      </c>
      <c r="J211">
        <v>45.7</v>
      </c>
      <c r="K211">
        <v>44.1</v>
      </c>
      <c r="L211">
        <v>51.4</v>
      </c>
      <c r="M211">
        <v>32.200000000000003</v>
      </c>
      <c r="N211">
        <v>41.2</v>
      </c>
      <c r="O211">
        <v>51.6</v>
      </c>
      <c r="P211">
        <v>49.9</v>
      </c>
      <c r="Q211" s="13">
        <v>75.599999999999994</v>
      </c>
      <c r="R211">
        <f t="shared" si="31"/>
        <v>0.10000000000000142</v>
      </c>
      <c r="S211">
        <f t="shared" si="32"/>
        <v>0.20000000000000284</v>
      </c>
      <c r="T211">
        <f t="shared" si="33"/>
        <v>0.20000000000000284</v>
      </c>
      <c r="U211">
        <f t="shared" si="34"/>
        <v>0.29999999999999716</v>
      </c>
      <c r="V211">
        <f t="shared" si="35"/>
        <v>0.10000000000000142</v>
      </c>
      <c r="W211">
        <f t="shared" si="36"/>
        <v>0.10000000000000142</v>
      </c>
      <c r="X211">
        <f t="shared" si="37"/>
        <v>0.20000000000000284</v>
      </c>
      <c r="Y211">
        <f t="shared" si="38"/>
        <v>0.20000000000000284</v>
      </c>
      <c r="Z211">
        <f t="shared" si="39"/>
        <v>0.10000000000000142</v>
      </c>
      <c r="AA211">
        <f t="shared" si="40"/>
        <v>0.19999999999999574</v>
      </c>
    </row>
    <row r="212" spans="1:27" ht="15" x14ac:dyDescent="0.3">
      <c r="A212" s="3" t="s">
        <v>18</v>
      </c>
      <c r="B212" s="1">
        <v>36536</v>
      </c>
      <c r="C212" s="2">
        <v>0.53888888888888897</v>
      </c>
      <c r="D212">
        <v>66.2</v>
      </c>
      <c r="E212">
        <v>54.4</v>
      </c>
      <c r="F212">
        <v>57.3</v>
      </c>
      <c r="G212">
        <v>43.4</v>
      </c>
      <c r="H212">
        <v>48.1</v>
      </c>
      <c r="I212">
        <v>55</v>
      </c>
      <c r="J212">
        <v>46</v>
      </c>
      <c r="K212">
        <v>44.3</v>
      </c>
      <c r="L212">
        <v>51.5</v>
      </c>
      <c r="M212">
        <v>34.1</v>
      </c>
      <c r="N212">
        <v>41.5</v>
      </c>
      <c r="O212">
        <v>51.7</v>
      </c>
      <c r="P212">
        <v>49.7</v>
      </c>
      <c r="Q212" s="13">
        <v>75.7</v>
      </c>
      <c r="R212">
        <f t="shared" si="31"/>
        <v>-0.19999999999999574</v>
      </c>
      <c r="S212">
        <f t="shared" si="32"/>
        <v>0.20000000000000284</v>
      </c>
      <c r="T212">
        <f t="shared" si="33"/>
        <v>-0.20000000000000284</v>
      </c>
      <c r="U212">
        <f t="shared" si="34"/>
        <v>0.29999999999999716</v>
      </c>
      <c r="V212">
        <f t="shared" si="35"/>
        <v>-0.10000000000000142</v>
      </c>
      <c r="W212">
        <f t="shared" si="36"/>
        <v>0</v>
      </c>
      <c r="X212">
        <f t="shared" si="37"/>
        <v>0.29999999999999716</v>
      </c>
      <c r="Y212">
        <f t="shared" si="38"/>
        <v>0.29999999999999716</v>
      </c>
      <c r="Z212">
        <f t="shared" si="39"/>
        <v>0.19999999999999574</v>
      </c>
      <c r="AA212">
        <f t="shared" si="40"/>
        <v>0.10000000000000142</v>
      </c>
    </row>
    <row r="213" spans="1:27" ht="15" x14ac:dyDescent="0.3">
      <c r="A213" s="3" t="s">
        <v>18</v>
      </c>
      <c r="B213" s="1">
        <v>36536</v>
      </c>
      <c r="C213" s="2">
        <v>0.53958333333333297</v>
      </c>
      <c r="D213">
        <v>66.400000000000006</v>
      </c>
      <c r="E213">
        <v>54.9</v>
      </c>
      <c r="F213">
        <v>57.6</v>
      </c>
      <c r="G213">
        <v>43.5</v>
      </c>
      <c r="H213">
        <v>48.2</v>
      </c>
      <c r="I213">
        <v>55.3</v>
      </c>
      <c r="J213">
        <v>46.6</v>
      </c>
      <c r="K213">
        <v>44.4</v>
      </c>
      <c r="L213">
        <v>51.7</v>
      </c>
      <c r="M213">
        <v>32.4</v>
      </c>
      <c r="N213">
        <v>41.4</v>
      </c>
      <c r="O213">
        <v>51.8</v>
      </c>
      <c r="P213">
        <v>49.8</v>
      </c>
      <c r="Q213" s="13">
        <v>75.8</v>
      </c>
      <c r="R213">
        <f t="shared" si="31"/>
        <v>9.9999999999994316E-2</v>
      </c>
      <c r="S213">
        <f t="shared" si="32"/>
        <v>0.20000000000000284</v>
      </c>
      <c r="T213">
        <f t="shared" si="33"/>
        <v>0.5</v>
      </c>
      <c r="U213">
        <f t="shared" si="34"/>
        <v>0.30000000000000426</v>
      </c>
      <c r="V213">
        <f t="shared" si="35"/>
        <v>0.10000000000000142</v>
      </c>
      <c r="W213">
        <f t="shared" si="36"/>
        <v>0.10000000000000142</v>
      </c>
      <c r="X213">
        <f t="shared" si="37"/>
        <v>0.29999999999999716</v>
      </c>
      <c r="Y213">
        <f t="shared" si="38"/>
        <v>0.60000000000000142</v>
      </c>
      <c r="Z213">
        <f t="shared" si="39"/>
        <v>0.10000000000000142</v>
      </c>
      <c r="AA213">
        <f t="shared" si="40"/>
        <v>0.20000000000000284</v>
      </c>
    </row>
    <row r="214" spans="1:27" ht="15" x14ac:dyDescent="0.3">
      <c r="A214" s="3" t="s">
        <v>18</v>
      </c>
      <c r="B214" s="1">
        <v>36536</v>
      </c>
      <c r="C214" s="2">
        <v>0.54027777777777797</v>
      </c>
      <c r="D214">
        <v>66.5</v>
      </c>
      <c r="E214">
        <v>54.9</v>
      </c>
      <c r="F214">
        <v>57.8</v>
      </c>
      <c r="G214">
        <v>43.6</v>
      </c>
      <c r="H214">
        <v>48.3</v>
      </c>
      <c r="I214">
        <v>55.6</v>
      </c>
      <c r="J214">
        <v>46.9</v>
      </c>
      <c r="K214">
        <v>44.4</v>
      </c>
      <c r="L214">
        <v>51.9</v>
      </c>
      <c r="M214">
        <v>34.6</v>
      </c>
      <c r="N214">
        <v>41.7</v>
      </c>
      <c r="O214">
        <v>51.7</v>
      </c>
      <c r="P214">
        <v>49.8</v>
      </c>
      <c r="Q214" s="13">
        <v>75.900000000000006</v>
      </c>
      <c r="R214">
        <f t="shared" si="31"/>
        <v>0</v>
      </c>
      <c r="S214">
        <f t="shared" si="32"/>
        <v>9.9999999999994316E-2</v>
      </c>
      <c r="T214">
        <f t="shared" si="33"/>
        <v>0</v>
      </c>
      <c r="U214">
        <f t="shared" si="34"/>
        <v>0.19999999999999574</v>
      </c>
      <c r="V214">
        <f t="shared" si="35"/>
        <v>0.10000000000000142</v>
      </c>
      <c r="W214">
        <f t="shared" si="36"/>
        <v>9.9999999999994316E-2</v>
      </c>
      <c r="X214">
        <f t="shared" si="37"/>
        <v>0.30000000000000426</v>
      </c>
      <c r="Y214">
        <f t="shared" si="38"/>
        <v>0.29999999999999716</v>
      </c>
      <c r="Z214">
        <f t="shared" si="39"/>
        <v>0</v>
      </c>
      <c r="AA214">
        <f t="shared" si="40"/>
        <v>0.19999999999999574</v>
      </c>
    </row>
    <row r="215" spans="1:27" ht="15" x14ac:dyDescent="0.3">
      <c r="A215" s="3" t="s">
        <v>18</v>
      </c>
      <c r="B215" s="1">
        <v>36536</v>
      </c>
      <c r="C215" s="2">
        <v>0.54097222222222197</v>
      </c>
      <c r="D215">
        <v>66.599999999999994</v>
      </c>
      <c r="E215">
        <v>54.9</v>
      </c>
      <c r="F215">
        <v>58</v>
      </c>
      <c r="G215">
        <v>43.5</v>
      </c>
      <c r="H215">
        <v>48.4</v>
      </c>
      <c r="I215">
        <v>55.7</v>
      </c>
      <c r="J215">
        <v>47.3</v>
      </c>
      <c r="K215">
        <v>44.3</v>
      </c>
      <c r="L215">
        <v>52</v>
      </c>
      <c r="M215">
        <v>34</v>
      </c>
      <c r="N215">
        <v>41.9</v>
      </c>
      <c r="O215">
        <v>51.7</v>
      </c>
      <c r="P215">
        <v>49.8</v>
      </c>
      <c r="Q215" s="13">
        <v>75.900000000000006</v>
      </c>
      <c r="R215">
        <f t="shared" si="31"/>
        <v>0</v>
      </c>
      <c r="S215">
        <f t="shared" si="32"/>
        <v>9.9999999999994316E-2</v>
      </c>
      <c r="T215">
        <f t="shared" si="33"/>
        <v>0</v>
      </c>
      <c r="U215">
        <f t="shared" si="34"/>
        <v>0.20000000000000284</v>
      </c>
      <c r="V215">
        <f t="shared" si="35"/>
        <v>-0.10000000000000142</v>
      </c>
      <c r="W215">
        <f t="shared" si="36"/>
        <v>0.10000000000000142</v>
      </c>
      <c r="X215">
        <f t="shared" si="37"/>
        <v>0.10000000000000142</v>
      </c>
      <c r="Y215">
        <f t="shared" si="38"/>
        <v>0.39999999999999858</v>
      </c>
      <c r="Z215">
        <f t="shared" si="39"/>
        <v>-0.10000000000000142</v>
      </c>
      <c r="AA215">
        <f t="shared" si="40"/>
        <v>0.10000000000000142</v>
      </c>
    </row>
    <row r="216" spans="1:27" ht="15" x14ac:dyDescent="0.3">
      <c r="A216" s="3" t="s">
        <v>18</v>
      </c>
      <c r="B216" s="1">
        <v>36536</v>
      </c>
      <c r="C216" s="2">
        <v>0.54166666666666696</v>
      </c>
      <c r="D216">
        <v>66.7</v>
      </c>
      <c r="E216">
        <v>55.1</v>
      </c>
      <c r="F216">
        <v>58.3</v>
      </c>
      <c r="G216">
        <v>43.7</v>
      </c>
      <c r="H216">
        <v>48.5</v>
      </c>
      <c r="I216">
        <v>55.9</v>
      </c>
      <c r="J216">
        <v>47.8</v>
      </c>
      <c r="K216">
        <v>44.4</v>
      </c>
      <c r="L216">
        <v>52.1</v>
      </c>
      <c r="M216">
        <v>34.200000000000003</v>
      </c>
      <c r="N216">
        <v>42.3</v>
      </c>
      <c r="O216">
        <v>51.6</v>
      </c>
      <c r="P216">
        <v>49.9</v>
      </c>
      <c r="Q216" s="13">
        <v>75.900000000000006</v>
      </c>
      <c r="R216">
        <f t="shared" si="31"/>
        <v>0.10000000000000142</v>
      </c>
      <c r="S216">
        <f t="shared" si="32"/>
        <v>0.10000000000000853</v>
      </c>
      <c r="T216">
        <f t="shared" si="33"/>
        <v>0.20000000000000284</v>
      </c>
      <c r="U216">
        <f t="shared" si="34"/>
        <v>0.29999999999999716</v>
      </c>
      <c r="V216">
        <f t="shared" si="35"/>
        <v>0.20000000000000284</v>
      </c>
      <c r="W216">
        <f t="shared" si="36"/>
        <v>0.10000000000000142</v>
      </c>
      <c r="X216">
        <f t="shared" si="37"/>
        <v>0.19999999999999574</v>
      </c>
      <c r="Y216">
        <f t="shared" si="38"/>
        <v>0.5</v>
      </c>
      <c r="Z216">
        <f t="shared" si="39"/>
        <v>0.10000000000000142</v>
      </c>
      <c r="AA216">
        <f t="shared" si="40"/>
        <v>0.10000000000000142</v>
      </c>
    </row>
    <row r="217" spans="1:27" ht="15" x14ac:dyDescent="0.3">
      <c r="A217" s="3" t="s">
        <v>18</v>
      </c>
      <c r="B217" s="1">
        <v>36536</v>
      </c>
      <c r="C217" s="2">
        <v>0.54236111111111096</v>
      </c>
      <c r="D217">
        <v>66.8</v>
      </c>
      <c r="E217">
        <v>55.4</v>
      </c>
      <c r="F217">
        <v>58.6</v>
      </c>
      <c r="G217">
        <v>43.8</v>
      </c>
      <c r="H217">
        <v>48.6</v>
      </c>
      <c r="I217">
        <v>56</v>
      </c>
      <c r="J217">
        <v>48.2</v>
      </c>
      <c r="K217">
        <v>44.4</v>
      </c>
      <c r="L217">
        <v>52.2</v>
      </c>
      <c r="M217">
        <v>33.799999999999997</v>
      </c>
      <c r="N217">
        <v>42.8</v>
      </c>
      <c r="O217">
        <v>51.7</v>
      </c>
      <c r="P217">
        <v>50.2</v>
      </c>
      <c r="Q217" s="13">
        <v>75.900000000000006</v>
      </c>
      <c r="R217">
        <f t="shared" si="31"/>
        <v>0.30000000000000426</v>
      </c>
      <c r="S217">
        <f t="shared" si="32"/>
        <v>9.9999999999994316E-2</v>
      </c>
      <c r="T217">
        <f t="shared" si="33"/>
        <v>0.29999999999999716</v>
      </c>
      <c r="U217">
        <f t="shared" si="34"/>
        <v>0.30000000000000426</v>
      </c>
      <c r="V217">
        <f t="shared" si="35"/>
        <v>9.9999999999994316E-2</v>
      </c>
      <c r="W217">
        <f t="shared" si="36"/>
        <v>0.10000000000000142</v>
      </c>
      <c r="X217">
        <f t="shared" si="37"/>
        <v>0.10000000000000142</v>
      </c>
      <c r="Y217">
        <f t="shared" si="38"/>
        <v>0.40000000000000568</v>
      </c>
      <c r="Z217">
        <f t="shared" si="39"/>
        <v>0</v>
      </c>
      <c r="AA217">
        <f t="shared" si="40"/>
        <v>0.10000000000000142</v>
      </c>
    </row>
    <row r="218" spans="1:27" ht="15" x14ac:dyDescent="0.3">
      <c r="A218" s="3" t="s">
        <v>18</v>
      </c>
      <c r="B218" s="1">
        <v>36536</v>
      </c>
      <c r="C218" s="2">
        <v>0.54305555555555496</v>
      </c>
      <c r="D218">
        <v>67</v>
      </c>
      <c r="E218">
        <v>55.1</v>
      </c>
      <c r="F218">
        <v>58.8</v>
      </c>
      <c r="G218">
        <v>43.7</v>
      </c>
      <c r="H218">
        <v>48.7</v>
      </c>
      <c r="I218">
        <v>56.2</v>
      </c>
      <c r="J218">
        <v>48.5</v>
      </c>
      <c r="K218">
        <v>44.4</v>
      </c>
      <c r="L218">
        <v>52.4</v>
      </c>
      <c r="M218">
        <v>33.700000000000003</v>
      </c>
      <c r="N218">
        <v>42.9</v>
      </c>
      <c r="O218">
        <v>51.7</v>
      </c>
      <c r="P218">
        <v>50.3</v>
      </c>
      <c r="Q218" s="13">
        <v>75.900000000000006</v>
      </c>
      <c r="R218">
        <f t="shared" si="31"/>
        <v>9.9999999999994316E-2</v>
      </c>
      <c r="S218">
        <f t="shared" si="32"/>
        <v>0.20000000000000284</v>
      </c>
      <c r="T218">
        <f t="shared" si="33"/>
        <v>-0.29999999999999716</v>
      </c>
      <c r="U218">
        <f t="shared" si="34"/>
        <v>0.19999999999999574</v>
      </c>
      <c r="V218">
        <f t="shared" si="35"/>
        <v>-9.9999999999994316E-2</v>
      </c>
      <c r="W218">
        <f t="shared" si="36"/>
        <v>0.10000000000000142</v>
      </c>
      <c r="X218">
        <f t="shared" si="37"/>
        <v>0.20000000000000284</v>
      </c>
      <c r="Y218">
        <f t="shared" si="38"/>
        <v>0.29999999999999716</v>
      </c>
      <c r="Z218">
        <f t="shared" si="39"/>
        <v>0</v>
      </c>
      <c r="AA218">
        <f t="shared" si="40"/>
        <v>0.19999999999999574</v>
      </c>
    </row>
    <row r="219" spans="1:27" ht="15" x14ac:dyDescent="0.3">
      <c r="A219" s="3" t="s">
        <v>18</v>
      </c>
      <c r="B219" s="1">
        <v>36536</v>
      </c>
      <c r="C219" s="2">
        <v>0.54374999999999996</v>
      </c>
      <c r="D219">
        <v>67.2</v>
      </c>
      <c r="E219">
        <v>55.7</v>
      </c>
      <c r="F219">
        <v>59.1</v>
      </c>
      <c r="G219">
        <v>43.8</v>
      </c>
      <c r="H219">
        <v>48.7</v>
      </c>
      <c r="I219">
        <v>56.5</v>
      </c>
      <c r="J219">
        <v>48.7</v>
      </c>
      <c r="K219">
        <v>44.6</v>
      </c>
      <c r="L219">
        <v>52.5</v>
      </c>
      <c r="M219">
        <v>33.6</v>
      </c>
      <c r="N219">
        <v>43</v>
      </c>
      <c r="O219">
        <v>51.8</v>
      </c>
      <c r="P219">
        <v>50.3</v>
      </c>
      <c r="Q219" s="13">
        <v>75.8</v>
      </c>
      <c r="R219">
        <f t="shared" si="31"/>
        <v>0</v>
      </c>
      <c r="S219">
        <f t="shared" si="32"/>
        <v>0.20000000000000284</v>
      </c>
      <c r="T219">
        <f t="shared" si="33"/>
        <v>0.60000000000000142</v>
      </c>
      <c r="U219">
        <f t="shared" si="34"/>
        <v>0.30000000000000426</v>
      </c>
      <c r="V219">
        <f t="shared" si="35"/>
        <v>9.9999999999994316E-2</v>
      </c>
      <c r="W219">
        <f t="shared" si="36"/>
        <v>0</v>
      </c>
      <c r="X219">
        <f t="shared" si="37"/>
        <v>0.29999999999999716</v>
      </c>
      <c r="Y219">
        <f t="shared" si="38"/>
        <v>0.20000000000000284</v>
      </c>
      <c r="Z219">
        <f t="shared" si="39"/>
        <v>0.20000000000000284</v>
      </c>
      <c r="AA219">
        <f t="shared" si="40"/>
        <v>0.10000000000000142</v>
      </c>
    </row>
    <row r="220" spans="1:27" ht="15" x14ac:dyDescent="0.3">
      <c r="A220" s="3" t="s">
        <v>18</v>
      </c>
      <c r="B220" s="1">
        <v>36536</v>
      </c>
      <c r="C220" s="2">
        <v>0.54444444444444395</v>
      </c>
      <c r="D220">
        <v>67.2</v>
      </c>
      <c r="E220">
        <v>55.9</v>
      </c>
      <c r="F220">
        <v>59.3</v>
      </c>
      <c r="G220">
        <v>43.8</v>
      </c>
      <c r="H220">
        <v>48.7</v>
      </c>
      <c r="I220">
        <v>56.6</v>
      </c>
      <c r="J220">
        <v>48.9</v>
      </c>
      <c r="K220">
        <v>44.5</v>
      </c>
      <c r="L220">
        <v>52.6</v>
      </c>
      <c r="M220">
        <v>33.799999999999997</v>
      </c>
      <c r="N220">
        <v>43</v>
      </c>
      <c r="O220">
        <v>51.7</v>
      </c>
      <c r="P220">
        <v>50.2</v>
      </c>
      <c r="Q220" s="13">
        <v>75.900000000000006</v>
      </c>
      <c r="R220">
        <f t="shared" si="31"/>
        <v>-9.9999999999994316E-2</v>
      </c>
      <c r="S220">
        <f t="shared" si="32"/>
        <v>0</v>
      </c>
      <c r="T220">
        <f t="shared" si="33"/>
        <v>0.19999999999999574</v>
      </c>
      <c r="U220">
        <f t="shared" si="34"/>
        <v>0.19999999999999574</v>
      </c>
      <c r="V220">
        <f t="shared" si="35"/>
        <v>0</v>
      </c>
      <c r="W220">
        <f t="shared" si="36"/>
        <v>0</v>
      </c>
      <c r="X220">
        <f t="shared" si="37"/>
        <v>0.10000000000000142</v>
      </c>
      <c r="Y220">
        <f t="shared" si="38"/>
        <v>0.19999999999999574</v>
      </c>
      <c r="Z220">
        <f t="shared" si="39"/>
        <v>-0.10000000000000142</v>
      </c>
      <c r="AA220">
        <f t="shared" si="40"/>
        <v>0.10000000000000142</v>
      </c>
    </row>
    <row r="221" spans="1:27" ht="15" x14ac:dyDescent="0.3">
      <c r="A221" s="3" t="s">
        <v>18</v>
      </c>
      <c r="B221" s="1">
        <v>36536</v>
      </c>
      <c r="C221" s="2">
        <v>0.54513888888888895</v>
      </c>
      <c r="D221">
        <v>67.400000000000006</v>
      </c>
      <c r="E221">
        <v>56</v>
      </c>
      <c r="F221">
        <v>59.5</v>
      </c>
      <c r="G221">
        <v>43.9</v>
      </c>
      <c r="H221">
        <v>48.8</v>
      </c>
      <c r="I221">
        <v>56.8</v>
      </c>
      <c r="J221">
        <v>49</v>
      </c>
      <c r="K221">
        <v>44.6</v>
      </c>
      <c r="L221">
        <v>52.7</v>
      </c>
      <c r="M221">
        <v>33.700000000000003</v>
      </c>
      <c r="N221">
        <v>43.1</v>
      </c>
      <c r="O221">
        <v>51.9</v>
      </c>
      <c r="P221">
        <v>50.3</v>
      </c>
      <c r="Q221" s="13">
        <v>75.8</v>
      </c>
      <c r="R221">
        <f t="shared" si="31"/>
        <v>9.9999999999994316E-2</v>
      </c>
      <c r="S221">
        <f t="shared" si="32"/>
        <v>0.20000000000000284</v>
      </c>
      <c r="T221">
        <f t="shared" si="33"/>
        <v>0.10000000000000142</v>
      </c>
      <c r="U221">
        <f t="shared" si="34"/>
        <v>0.20000000000000284</v>
      </c>
      <c r="V221">
        <f t="shared" si="35"/>
        <v>0.10000000000000142</v>
      </c>
      <c r="W221">
        <f t="shared" si="36"/>
        <v>9.9999999999994316E-2</v>
      </c>
      <c r="X221">
        <f t="shared" si="37"/>
        <v>0.19999999999999574</v>
      </c>
      <c r="Y221">
        <f t="shared" si="38"/>
        <v>0.10000000000000142</v>
      </c>
      <c r="Z221">
        <f t="shared" si="39"/>
        <v>0.10000000000000142</v>
      </c>
      <c r="AA221">
        <f t="shared" si="40"/>
        <v>0.10000000000000142</v>
      </c>
    </row>
    <row r="222" spans="1:27" ht="15" x14ac:dyDescent="0.3">
      <c r="A222" s="3" t="s">
        <v>18</v>
      </c>
      <c r="B222" s="1">
        <v>36536</v>
      </c>
      <c r="C222" s="2">
        <v>0.54583333333333295</v>
      </c>
      <c r="D222">
        <v>67.5</v>
      </c>
      <c r="E222">
        <v>56</v>
      </c>
      <c r="F222">
        <v>59.8</v>
      </c>
      <c r="G222">
        <v>44</v>
      </c>
      <c r="H222">
        <v>48.9</v>
      </c>
      <c r="I222">
        <v>57</v>
      </c>
      <c r="J222">
        <v>49.2</v>
      </c>
      <c r="K222">
        <v>44.7</v>
      </c>
      <c r="L222">
        <v>52.8</v>
      </c>
      <c r="M222">
        <v>36.299999999999997</v>
      </c>
      <c r="N222">
        <v>43.3</v>
      </c>
      <c r="O222">
        <v>51.9</v>
      </c>
      <c r="P222">
        <v>50.4</v>
      </c>
      <c r="Q222" s="13">
        <v>75.8</v>
      </c>
      <c r="R222">
        <f t="shared" si="31"/>
        <v>0.10000000000000142</v>
      </c>
      <c r="S222">
        <f t="shared" si="32"/>
        <v>9.9999999999994316E-2</v>
      </c>
      <c r="T222">
        <f t="shared" si="33"/>
        <v>0</v>
      </c>
      <c r="U222">
        <f t="shared" si="34"/>
        <v>0.29999999999999716</v>
      </c>
      <c r="V222">
        <f t="shared" si="35"/>
        <v>0.10000000000000142</v>
      </c>
      <c r="W222">
        <f t="shared" si="36"/>
        <v>0.10000000000000142</v>
      </c>
      <c r="X222">
        <f t="shared" si="37"/>
        <v>0.20000000000000284</v>
      </c>
      <c r="Y222">
        <f t="shared" si="38"/>
        <v>0.20000000000000284</v>
      </c>
      <c r="Z222">
        <f t="shared" si="39"/>
        <v>0.10000000000000142</v>
      </c>
      <c r="AA222">
        <f t="shared" si="40"/>
        <v>9.9999999999994316E-2</v>
      </c>
    </row>
    <row r="223" spans="1:27" ht="15" x14ac:dyDescent="0.3">
      <c r="A223" s="3" t="s">
        <v>18</v>
      </c>
      <c r="B223" s="1">
        <v>36536</v>
      </c>
      <c r="C223" s="2">
        <v>0.54652777777777795</v>
      </c>
      <c r="D223">
        <v>67.7</v>
      </c>
      <c r="E223">
        <v>56.2</v>
      </c>
      <c r="F223">
        <v>60.1</v>
      </c>
      <c r="G223">
        <v>44.1</v>
      </c>
      <c r="H223">
        <v>49</v>
      </c>
      <c r="I223">
        <v>57.3</v>
      </c>
      <c r="J223">
        <v>49.3</v>
      </c>
      <c r="K223">
        <v>44.8</v>
      </c>
      <c r="L223">
        <v>53</v>
      </c>
      <c r="M223">
        <v>33.6</v>
      </c>
      <c r="N223">
        <v>43.4</v>
      </c>
      <c r="O223">
        <v>51.9</v>
      </c>
      <c r="P223">
        <v>50.6</v>
      </c>
      <c r="Q223" s="13">
        <v>75.8</v>
      </c>
      <c r="R223">
        <f t="shared" si="31"/>
        <v>0.20000000000000284</v>
      </c>
      <c r="S223">
        <f t="shared" si="32"/>
        <v>0.20000000000000284</v>
      </c>
      <c r="T223">
        <f t="shared" si="33"/>
        <v>0.20000000000000284</v>
      </c>
      <c r="U223">
        <f t="shared" si="34"/>
        <v>0.30000000000000426</v>
      </c>
      <c r="V223">
        <f t="shared" si="35"/>
        <v>0.10000000000000142</v>
      </c>
      <c r="W223">
        <f t="shared" si="36"/>
        <v>0.10000000000000142</v>
      </c>
      <c r="X223">
        <f t="shared" si="37"/>
        <v>0.29999999999999716</v>
      </c>
      <c r="Y223">
        <f t="shared" si="38"/>
        <v>9.9999999999994316E-2</v>
      </c>
      <c r="Z223">
        <f t="shared" si="39"/>
        <v>9.9999999999994316E-2</v>
      </c>
      <c r="AA223">
        <f t="shared" si="40"/>
        <v>0.20000000000000284</v>
      </c>
    </row>
    <row r="224" spans="1:27" ht="15" x14ac:dyDescent="0.3">
      <c r="A224" s="3" t="s">
        <v>18</v>
      </c>
      <c r="B224" s="1">
        <v>36536</v>
      </c>
      <c r="C224" s="2">
        <v>0.54722222222222205</v>
      </c>
      <c r="D224">
        <v>67.900000000000006</v>
      </c>
      <c r="E224">
        <v>56.4</v>
      </c>
      <c r="F224">
        <v>60.2</v>
      </c>
      <c r="G224">
        <v>44.2</v>
      </c>
      <c r="H224">
        <v>49</v>
      </c>
      <c r="I224">
        <v>57.6</v>
      </c>
      <c r="J224">
        <v>49.4</v>
      </c>
      <c r="K224">
        <v>44.9</v>
      </c>
      <c r="L224">
        <v>53.2</v>
      </c>
      <c r="M224">
        <v>36.5</v>
      </c>
      <c r="N224">
        <v>43.3</v>
      </c>
      <c r="O224">
        <v>52.1</v>
      </c>
      <c r="P224">
        <v>50.5</v>
      </c>
      <c r="Q224" s="13">
        <v>75.8</v>
      </c>
      <c r="R224">
        <f t="shared" si="31"/>
        <v>-0.10000000000000142</v>
      </c>
      <c r="S224">
        <f t="shared" si="32"/>
        <v>0.20000000000000284</v>
      </c>
      <c r="T224">
        <f t="shared" si="33"/>
        <v>0.19999999999999574</v>
      </c>
      <c r="U224">
        <f t="shared" si="34"/>
        <v>0.10000000000000142</v>
      </c>
      <c r="V224">
        <f t="shared" si="35"/>
        <v>0.10000000000000142</v>
      </c>
      <c r="W224">
        <f t="shared" si="36"/>
        <v>0</v>
      </c>
      <c r="X224">
        <f t="shared" si="37"/>
        <v>0.30000000000000426</v>
      </c>
      <c r="Y224">
        <f t="shared" si="38"/>
        <v>0.10000000000000142</v>
      </c>
      <c r="Z224">
        <f t="shared" si="39"/>
        <v>0.10000000000000142</v>
      </c>
      <c r="AA224">
        <f t="shared" si="40"/>
        <v>0.20000000000000284</v>
      </c>
    </row>
    <row r="225" spans="1:27" ht="15" x14ac:dyDescent="0.3">
      <c r="A225" s="3" t="s">
        <v>18</v>
      </c>
      <c r="B225" s="1">
        <v>36536</v>
      </c>
      <c r="C225" s="2">
        <v>0.54791666666666705</v>
      </c>
      <c r="D225">
        <v>68</v>
      </c>
      <c r="E225">
        <v>56.1</v>
      </c>
      <c r="F225">
        <v>60.5</v>
      </c>
      <c r="G225">
        <v>44.4</v>
      </c>
      <c r="H225">
        <v>49</v>
      </c>
      <c r="I225">
        <v>58.5</v>
      </c>
      <c r="J225">
        <v>49.5</v>
      </c>
      <c r="K225">
        <v>44.9</v>
      </c>
      <c r="L225">
        <v>53.3</v>
      </c>
      <c r="M225">
        <v>37.4</v>
      </c>
      <c r="N225">
        <v>43.1</v>
      </c>
      <c r="O225">
        <v>52.4</v>
      </c>
      <c r="P225">
        <v>50.6</v>
      </c>
      <c r="Q225" s="13">
        <v>75.8</v>
      </c>
      <c r="R225">
        <f t="shared" si="31"/>
        <v>0.10000000000000142</v>
      </c>
      <c r="S225">
        <f t="shared" si="32"/>
        <v>9.9999999999994316E-2</v>
      </c>
      <c r="T225">
        <f t="shared" si="33"/>
        <v>-0.29999999999999716</v>
      </c>
      <c r="U225">
        <f t="shared" si="34"/>
        <v>0.29999999999999716</v>
      </c>
      <c r="V225">
        <f t="shared" si="35"/>
        <v>0.19999999999999574</v>
      </c>
      <c r="W225">
        <f t="shared" si="36"/>
        <v>0</v>
      </c>
      <c r="X225">
        <f t="shared" si="37"/>
        <v>0.89999999999999858</v>
      </c>
      <c r="Y225">
        <f t="shared" si="38"/>
        <v>0.10000000000000142</v>
      </c>
      <c r="Z225">
        <f t="shared" si="39"/>
        <v>0</v>
      </c>
      <c r="AA225">
        <f t="shared" si="40"/>
        <v>9.9999999999994316E-2</v>
      </c>
    </row>
    <row r="226" spans="1:27" ht="15" x14ac:dyDescent="0.3">
      <c r="A226" s="3" t="s">
        <v>18</v>
      </c>
      <c r="B226" s="1">
        <v>36536</v>
      </c>
      <c r="C226" s="2">
        <v>0.54861111111111005</v>
      </c>
      <c r="D226">
        <v>68.099999999999994</v>
      </c>
      <c r="E226">
        <v>56.3</v>
      </c>
      <c r="F226">
        <v>60.8</v>
      </c>
      <c r="G226">
        <v>44.4</v>
      </c>
      <c r="H226">
        <v>49.1</v>
      </c>
      <c r="I226">
        <v>58.2</v>
      </c>
      <c r="J226">
        <v>49.6</v>
      </c>
      <c r="K226">
        <v>45.1</v>
      </c>
      <c r="L226">
        <v>53.5</v>
      </c>
      <c r="M226">
        <v>37.1</v>
      </c>
      <c r="N226">
        <v>42.7</v>
      </c>
      <c r="O226">
        <v>52.7</v>
      </c>
      <c r="P226">
        <v>50.7</v>
      </c>
      <c r="Q226" s="13">
        <v>76</v>
      </c>
      <c r="R226">
        <f t="shared" si="31"/>
        <v>0.10000000000000142</v>
      </c>
      <c r="S226">
        <f t="shared" si="32"/>
        <v>9.9999999999994316E-2</v>
      </c>
      <c r="T226">
        <f t="shared" si="33"/>
        <v>0.19999999999999574</v>
      </c>
      <c r="U226">
        <f t="shared" si="34"/>
        <v>0.29999999999999716</v>
      </c>
      <c r="V226">
        <f t="shared" si="35"/>
        <v>0</v>
      </c>
      <c r="W226">
        <f t="shared" si="36"/>
        <v>0.10000000000000142</v>
      </c>
      <c r="X226">
        <f t="shared" si="37"/>
        <v>-0.29999999999999716</v>
      </c>
      <c r="Y226">
        <f t="shared" si="38"/>
        <v>0.10000000000000142</v>
      </c>
      <c r="Z226">
        <f t="shared" si="39"/>
        <v>0.20000000000000284</v>
      </c>
      <c r="AA226">
        <f t="shared" si="40"/>
        <v>0.20000000000000284</v>
      </c>
    </row>
    <row r="227" spans="1:27" ht="15" x14ac:dyDescent="0.3">
      <c r="A227" s="3" t="s">
        <v>18</v>
      </c>
      <c r="B227" s="1">
        <v>36536</v>
      </c>
      <c r="C227" s="2">
        <v>0.54930555555555505</v>
      </c>
      <c r="D227">
        <v>68.099999999999994</v>
      </c>
      <c r="E227">
        <v>56.2</v>
      </c>
      <c r="F227">
        <v>60.9</v>
      </c>
      <c r="G227">
        <v>44.4</v>
      </c>
      <c r="H227">
        <v>49.1</v>
      </c>
      <c r="I227">
        <v>57.9</v>
      </c>
      <c r="J227">
        <v>49.7</v>
      </c>
      <c r="K227">
        <v>45</v>
      </c>
      <c r="L227">
        <v>53.6</v>
      </c>
      <c r="M227">
        <v>35.799999999999997</v>
      </c>
      <c r="N227">
        <v>42.7</v>
      </c>
      <c r="O227">
        <v>52.5</v>
      </c>
      <c r="P227">
        <v>50.9</v>
      </c>
      <c r="Q227" s="13">
        <v>76.2</v>
      </c>
      <c r="R227">
        <f t="shared" si="31"/>
        <v>0.19999999999999574</v>
      </c>
      <c r="S227">
        <f t="shared" si="32"/>
        <v>0</v>
      </c>
      <c r="T227">
        <f t="shared" si="33"/>
        <v>-9.9999999999994316E-2</v>
      </c>
      <c r="U227">
        <f t="shared" si="34"/>
        <v>0.10000000000000142</v>
      </c>
      <c r="V227">
        <f t="shared" si="35"/>
        <v>0</v>
      </c>
      <c r="W227">
        <f t="shared" si="36"/>
        <v>0</v>
      </c>
      <c r="X227">
        <f t="shared" si="37"/>
        <v>-0.30000000000000426</v>
      </c>
      <c r="Y227">
        <f t="shared" si="38"/>
        <v>0.10000000000000142</v>
      </c>
      <c r="Z227">
        <f t="shared" si="39"/>
        <v>-0.10000000000000142</v>
      </c>
      <c r="AA227">
        <f t="shared" si="40"/>
        <v>0.10000000000000142</v>
      </c>
    </row>
    <row r="228" spans="1:27" ht="15" x14ac:dyDescent="0.3">
      <c r="A228" s="3" t="s">
        <v>18</v>
      </c>
      <c r="B228" s="1">
        <v>36536</v>
      </c>
      <c r="C228" s="2">
        <v>0.55000000000000004</v>
      </c>
      <c r="D228">
        <v>68.3</v>
      </c>
      <c r="E228">
        <v>56.1</v>
      </c>
      <c r="F228">
        <v>61.1</v>
      </c>
      <c r="G228">
        <v>44.4</v>
      </c>
      <c r="H228">
        <v>49.2</v>
      </c>
      <c r="I228">
        <v>58.1</v>
      </c>
      <c r="J228">
        <v>49.8</v>
      </c>
      <c r="K228">
        <v>45.1</v>
      </c>
      <c r="L228">
        <v>53.8</v>
      </c>
      <c r="M228">
        <v>35.299999999999997</v>
      </c>
      <c r="N228">
        <v>43.3</v>
      </c>
      <c r="O228">
        <v>52.6</v>
      </c>
      <c r="P228">
        <v>51</v>
      </c>
      <c r="Q228" s="13">
        <v>76.400000000000006</v>
      </c>
      <c r="R228">
        <f t="shared" si="31"/>
        <v>0.10000000000000142</v>
      </c>
      <c r="S228">
        <f t="shared" si="32"/>
        <v>0.20000000000000284</v>
      </c>
      <c r="T228">
        <f t="shared" si="33"/>
        <v>-0.10000000000000142</v>
      </c>
      <c r="U228">
        <f t="shared" si="34"/>
        <v>0.20000000000000284</v>
      </c>
      <c r="V228">
        <f t="shared" si="35"/>
        <v>0</v>
      </c>
      <c r="W228">
        <f t="shared" si="36"/>
        <v>0.10000000000000142</v>
      </c>
      <c r="X228">
        <f t="shared" si="37"/>
        <v>0.20000000000000284</v>
      </c>
      <c r="Y228">
        <f t="shared" si="38"/>
        <v>9.9999999999994316E-2</v>
      </c>
      <c r="Z228">
        <f t="shared" si="39"/>
        <v>0.10000000000000142</v>
      </c>
      <c r="AA228">
        <f t="shared" si="40"/>
        <v>0.19999999999999574</v>
      </c>
    </row>
    <row r="229" spans="1:27" ht="15" x14ac:dyDescent="0.3">
      <c r="A229" s="3" t="s">
        <v>18</v>
      </c>
      <c r="B229" s="1">
        <v>36536</v>
      </c>
      <c r="C229" s="2">
        <v>0.55069444444444304</v>
      </c>
      <c r="D229">
        <v>68.3</v>
      </c>
      <c r="E229">
        <v>55.8</v>
      </c>
      <c r="F229">
        <v>61.4</v>
      </c>
      <c r="G229">
        <v>44.5</v>
      </c>
      <c r="H229">
        <v>49.2</v>
      </c>
      <c r="I229">
        <v>58.3</v>
      </c>
      <c r="J229">
        <v>49.9</v>
      </c>
      <c r="K229">
        <v>45.1</v>
      </c>
      <c r="L229">
        <v>53.9</v>
      </c>
      <c r="M229">
        <v>34.700000000000003</v>
      </c>
      <c r="N229">
        <v>43.8</v>
      </c>
      <c r="O229">
        <v>52.5</v>
      </c>
      <c r="P229">
        <v>51.1</v>
      </c>
      <c r="Q229" s="13">
        <v>76.400000000000006</v>
      </c>
      <c r="R229">
        <f t="shared" si="31"/>
        <v>0.10000000000000142</v>
      </c>
      <c r="S229">
        <f t="shared" si="32"/>
        <v>0</v>
      </c>
      <c r="T229">
        <f t="shared" si="33"/>
        <v>-0.30000000000000426</v>
      </c>
      <c r="U229">
        <f t="shared" si="34"/>
        <v>0.29999999999999716</v>
      </c>
      <c r="V229">
        <f t="shared" si="35"/>
        <v>0.10000000000000142</v>
      </c>
      <c r="W229">
        <f t="shared" si="36"/>
        <v>0</v>
      </c>
      <c r="X229">
        <f t="shared" si="37"/>
        <v>0.19999999999999574</v>
      </c>
      <c r="Y229">
        <f t="shared" si="38"/>
        <v>0.10000000000000142</v>
      </c>
      <c r="Z229">
        <f t="shared" si="39"/>
        <v>0</v>
      </c>
      <c r="AA229">
        <f t="shared" si="40"/>
        <v>0.10000000000000142</v>
      </c>
    </row>
    <row r="230" spans="1:27" ht="15" x14ac:dyDescent="0.3">
      <c r="A230" s="3" t="s">
        <v>18</v>
      </c>
      <c r="B230" s="1">
        <v>36536</v>
      </c>
      <c r="C230" s="2">
        <v>0.55138888888888804</v>
      </c>
      <c r="D230">
        <v>68.5</v>
      </c>
      <c r="E230">
        <v>55.9</v>
      </c>
      <c r="F230">
        <v>61.5</v>
      </c>
      <c r="G230">
        <v>44.6</v>
      </c>
      <c r="H230">
        <v>49.3</v>
      </c>
      <c r="I230">
        <v>58.4</v>
      </c>
      <c r="J230">
        <v>50</v>
      </c>
      <c r="K230">
        <v>45.2</v>
      </c>
      <c r="L230">
        <v>54</v>
      </c>
      <c r="M230">
        <v>37</v>
      </c>
      <c r="N230">
        <v>43.8</v>
      </c>
      <c r="O230">
        <v>52.6</v>
      </c>
      <c r="P230">
        <v>51.3</v>
      </c>
      <c r="Q230" s="13">
        <v>76.400000000000006</v>
      </c>
      <c r="R230">
        <f t="shared" si="31"/>
        <v>0.19999999999999574</v>
      </c>
      <c r="S230">
        <f t="shared" si="32"/>
        <v>0.20000000000000284</v>
      </c>
      <c r="T230">
        <f t="shared" si="33"/>
        <v>0.10000000000000142</v>
      </c>
      <c r="U230">
        <f t="shared" si="34"/>
        <v>0.10000000000000142</v>
      </c>
      <c r="V230">
        <f t="shared" si="35"/>
        <v>0.10000000000000142</v>
      </c>
      <c r="W230">
        <f t="shared" si="36"/>
        <v>9.9999999999994316E-2</v>
      </c>
      <c r="X230">
        <f t="shared" si="37"/>
        <v>0.10000000000000142</v>
      </c>
      <c r="Y230">
        <f t="shared" si="38"/>
        <v>0.10000000000000142</v>
      </c>
      <c r="Z230">
        <f t="shared" si="39"/>
        <v>0.10000000000000142</v>
      </c>
      <c r="AA230">
        <f t="shared" si="40"/>
        <v>0.10000000000000142</v>
      </c>
    </row>
    <row r="231" spans="1:27" ht="15" x14ac:dyDescent="0.3">
      <c r="A231" s="3" t="s">
        <v>18</v>
      </c>
      <c r="B231" s="1">
        <v>36536</v>
      </c>
      <c r="C231" s="2">
        <v>0.55208333333333304</v>
      </c>
      <c r="D231">
        <v>68.599999999999994</v>
      </c>
      <c r="E231">
        <v>56.2</v>
      </c>
      <c r="F231">
        <v>61.8</v>
      </c>
      <c r="G231">
        <v>44.6</v>
      </c>
      <c r="H231">
        <v>49.3</v>
      </c>
      <c r="I231">
        <v>58.6</v>
      </c>
      <c r="J231">
        <v>50</v>
      </c>
      <c r="K231">
        <v>45.3</v>
      </c>
      <c r="L231">
        <v>54.2</v>
      </c>
      <c r="M231">
        <v>35.9</v>
      </c>
      <c r="N231">
        <v>43.4</v>
      </c>
      <c r="O231">
        <v>53</v>
      </c>
      <c r="P231">
        <v>51.3</v>
      </c>
      <c r="Q231" s="13">
        <v>76.400000000000006</v>
      </c>
      <c r="R231">
        <f t="shared" si="31"/>
        <v>0</v>
      </c>
      <c r="S231">
        <f t="shared" si="32"/>
        <v>9.9999999999994316E-2</v>
      </c>
      <c r="T231">
        <f t="shared" si="33"/>
        <v>0.30000000000000426</v>
      </c>
      <c r="U231">
        <f t="shared" si="34"/>
        <v>0.29999999999999716</v>
      </c>
      <c r="V231">
        <f t="shared" si="35"/>
        <v>0</v>
      </c>
      <c r="W231">
        <f t="shared" si="36"/>
        <v>0</v>
      </c>
      <c r="X231">
        <f t="shared" si="37"/>
        <v>0.20000000000000284</v>
      </c>
      <c r="Y231">
        <f t="shared" si="38"/>
        <v>0</v>
      </c>
      <c r="Z231">
        <f t="shared" si="39"/>
        <v>9.9999999999994316E-2</v>
      </c>
      <c r="AA231">
        <f t="shared" si="40"/>
        <v>0.20000000000000284</v>
      </c>
    </row>
    <row r="232" spans="1:27" ht="15" x14ac:dyDescent="0.3">
      <c r="A232" s="3" t="s">
        <v>18</v>
      </c>
      <c r="B232" s="1">
        <v>36536</v>
      </c>
      <c r="C232" s="2">
        <v>0.55277777777777803</v>
      </c>
      <c r="D232">
        <v>68.7</v>
      </c>
      <c r="E232">
        <v>56.4</v>
      </c>
      <c r="F232">
        <v>61.8</v>
      </c>
      <c r="G232">
        <v>44.7</v>
      </c>
      <c r="H232">
        <v>49.3</v>
      </c>
      <c r="I232">
        <v>58.8</v>
      </c>
      <c r="J232">
        <v>50.1</v>
      </c>
      <c r="K232">
        <v>45.6</v>
      </c>
      <c r="L232">
        <v>54.4</v>
      </c>
      <c r="M232">
        <v>36.5</v>
      </c>
      <c r="N232">
        <v>42.9</v>
      </c>
      <c r="O232">
        <v>53.2</v>
      </c>
      <c r="P232">
        <v>51.4</v>
      </c>
      <c r="Q232" s="13">
        <v>76.5</v>
      </c>
      <c r="R232">
        <f t="shared" si="31"/>
        <v>0.10000000000000142</v>
      </c>
      <c r="S232">
        <f t="shared" si="32"/>
        <v>0.10000000000000853</v>
      </c>
      <c r="T232">
        <f t="shared" si="33"/>
        <v>0.19999999999999574</v>
      </c>
      <c r="U232">
        <f t="shared" si="34"/>
        <v>0</v>
      </c>
      <c r="V232">
        <f t="shared" si="35"/>
        <v>0.10000000000000142</v>
      </c>
      <c r="W232">
        <f t="shared" si="36"/>
        <v>0</v>
      </c>
      <c r="X232">
        <f t="shared" si="37"/>
        <v>0.19999999999999574</v>
      </c>
      <c r="Y232">
        <f t="shared" si="38"/>
        <v>0.10000000000000142</v>
      </c>
      <c r="Z232">
        <f t="shared" si="39"/>
        <v>0.30000000000000426</v>
      </c>
      <c r="AA232">
        <f t="shared" si="40"/>
        <v>0.19999999999999574</v>
      </c>
    </row>
    <row r="233" spans="1:27" ht="15" x14ac:dyDescent="0.3">
      <c r="A233" s="3" t="s">
        <v>18</v>
      </c>
      <c r="B233" s="1">
        <v>36536</v>
      </c>
      <c r="C233" s="2">
        <v>0.55347222222222203</v>
      </c>
      <c r="D233">
        <v>68.8</v>
      </c>
      <c r="E233">
        <v>56.2</v>
      </c>
      <c r="F233">
        <v>62.1</v>
      </c>
      <c r="G233">
        <v>44.7</v>
      </c>
      <c r="H233">
        <v>49.4</v>
      </c>
      <c r="I233">
        <v>59</v>
      </c>
      <c r="J233">
        <v>50.2</v>
      </c>
      <c r="K233">
        <v>45.7</v>
      </c>
      <c r="L233">
        <v>54.6</v>
      </c>
      <c r="M233">
        <v>35.9</v>
      </c>
      <c r="N233">
        <v>42.8</v>
      </c>
      <c r="O233">
        <v>53.4</v>
      </c>
      <c r="P233">
        <v>51.3</v>
      </c>
      <c r="Q233" s="13">
        <v>76.7</v>
      </c>
      <c r="R233">
        <f t="shared" si="31"/>
        <v>-0.10000000000000142</v>
      </c>
      <c r="S233">
        <f t="shared" si="32"/>
        <v>9.9999999999994316E-2</v>
      </c>
      <c r="T233">
        <f t="shared" si="33"/>
        <v>-0.19999999999999574</v>
      </c>
      <c r="U233">
        <f t="shared" si="34"/>
        <v>0.30000000000000426</v>
      </c>
      <c r="V233">
        <f t="shared" si="35"/>
        <v>0</v>
      </c>
      <c r="W233">
        <f t="shared" si="36"/>
        <v>0.10000000000000142</v>
      </c>
      <c r="X233">
        <f t="shared" si="37"/>
        <v>0.20000000000000284</v>
      </c>
      <c r="Y233">
        <f t="shared" si="38"/>
        <v>0.10000000000000142</v>
      </c>
      <c r="Z233">
        <f t="shared" si="39"/>
        <v>0.10000000000000142</v>
      </c>
      <c r="AA233">
        <f t="shared" si="40"/>
        <v>0.20000000000000284</v>
      </c>
    </row>
    <row r="234" spans="1:27" ht="15" x14ac:dyDescent="0.3">
      <c r="A234" s="3" t="s">
        <v>18</v>
      </c>
      <c r="B234" s="1">
        <v>36536</v>
      </c>
      <c r="C234" s="2">
        <v>0.55416666666666703</v>
      </c>
      <c r="D234">
        <v>68.900000000000006</v>
      </c>
      <c r="E234">
        <v>56.1</v>
      </c>
      <c r="F234">
        <v>62.3</v>
      </c>
      <c r="G234">
        <v>44.7</v>
      </c>
      <c r="H234">
        <v>49.4</v>
      </c>
      <c r="I234">
        <v>59.2</v>
      </c>
      <c r="J234">
        <v>50.3</v>
      </c>
      <c r="K234">
        <v>45.8</v>
      </c>
      <c r="L234">
        <v>54.9</v>
      </c>
      <c r="M234">
        <v>36.6</v>
      </c>
      <c r="N234">
        <v>42.6</v>
      </c>
      <c r="O234">
        <v>53.7</v>
      </c>
      <c r="P234">
        <v>51.5</v>
      </c>
      <c r="Q234" s="13">
        <v>76.599999999999994</v>
      </c>
      <c r="R234">
        <f t="shared" si="31"/>
        <v>0.20000000000000284</v>
      </c>
      <c r="S234">
        <f t="shared" si="32"/>
        <v>0.10000000000000853</v>
      </c>
      <c r="T234">
        <f t="shared" si="33"/>
        <v>-0.10000000000000142</v>
      </c>
      <c r="U234">
        <f t="shared" si="34"/>
        <v>0.19999999999999574</v>
      </c>
      <c r="V234">
        <f t="shared" si="35"/>
        <v>0</v>
      </c>
      <c r="W234">
        <f t="shared" si="36"/>
        <v>0</v>
      </c>
      <c r="X234">
        <f t="shared" si="37"/>
        <v>0.20000000000000284</v>
      </c>
      <c r="Y234">
        <f t="shared" si="38"/>
        <v>9.9999999999994316E-2</v>
      </c>
      <c r="Z234">
        <f t="shared" si="39"/>
        <v>9.9999999999994316E-2</v>
      </c>
      <c r="AA234">
        <f t="shared" si="40"/>
        <v>0.29999999999999716</v>
      </c>
    </row>
    <row r="235" spans="1:27" ht="15" x14ac:dyDescent="0.3">
      <c r="A235" s="3" t="s">
        <v>18</v>
      </c>
      <c r="B235" s="1">
        <v>36536</v>
      </c>
      <c r="C235" s="2">
        <v>0.55486111111111103</v>
      </c>
      <c r="D235">
        <v>69</v>
      </c>
      <c r="E235">
        <v>55.7</v>
      </c>
      <c r="F235">
        <v>62.4</v>
      </c>
      <c r="G235">
        <v>44.7</v>
      </c>
      <c r="H235">
        <v>49.4</v>
      </c>
      <c r="I235">
        <v>59.3</v>
      </c>
      <c r="J235">
        <v>50.3</v>
      </c>
      <c r="K235">
        <v>45.8</v>
      </c>
      <c r="L235">
        <v>55.1</v>
      </c>
      <c r="M235">
        <v>36.700000000000003</v>
      </c>
      <c r="N235">
        <v>42.3</v>
      </c>
      <c r="O235">
        <v>53.7</v>
      </c>
      <c r="P235">
        <v>51.6</v>
      </c>
      <c r="Q235" s="13">
        <v>76.599999999999994</v>
      </c>
      <c r="R235">
        <f t="shared" si="31"/>
        <v>0.10000000000000142</v>
      </c>
      <c r="S235">
        <f t="shared" si="32"/>
        <v>9.9999999999994316E-2</v>
      </c>
      <c r="T235">
        <f t="shared" si="33"/>
        <v>-0.39999999999999858</v>
      </c>
      <c r="U235">
        <f t="shared" si="34"/>
        <v>0.10000000000000142</v>
      </c>
      <c r="V235">
        <f t="shared" si="35"/>
        <v>0</v>
      </c>
      <c r="W235">
        <f t="shared" si="36"/>
        <v>0</v>
      </c>
      <c r="X235">
        <f t="shared" si="37"/>
        <v>9.9999999999994316E-2</v>
      </c>
      <c r="Y235">
        <f t="shared" si="38"/>
        <v>0</v>
      </c>
      <c r="Z235">
        <f t="shared" si="39"/>
        <v>0</v>
      </c>
      <c r="AA235">
        <f t="shared" si="40"/>
        <v>0.20000000000000284</v>
      </c>
    </row>
    <row r="236" spans="1:27" ht="15" x14ac:dyDescent="0.3">
      <c r="A236" s="3" t="s">
        <v>18</v>
      </c>
      <c r="B236" s="1">
        <v>36536</v>
      </c>
      <c r="C236" s="2">
        <v>0.55555555555555503</v>
      </c>
      <c r="D236">
        <v>69.099999999999994</v>
      </c>
      <c r="E236">
        <v>55.8</v>
      </c>
      <c r="F236">
        <v>62.6</v>
      </c>
      <c r="G236">
        <v>44.8</v>
      </c>
      <c r="H236">
        <v>49.4</v>
      </c>
      <c r="I236">
        <v>59.5</v>
      </c>
      <c r="J236">
        <v>50.6</v>
      </c>
      <c r="K236">
        <v>45.9</v>
      </c>
      <c r="L236">
        <v>55.3</v>
      </c>
      <c r="M236">
        <v>37.700000000000003</v>
      </c>
      <c r="N236">
        <v>42.6</v>
      </c>
      <c r="O236">
        <v>53.8</v>
      </c>
      <c r="P236">
        <v>51.6</v>
      </c>
      <c r="Q236" s="13">
        <v>76.5</v>
      </c>
      <c r="R236">
        <f t="shared" si="31"/>
        <v>0</v>
      </c>
      <c r="S236">
        <f t="shared" si="32"/>
        <v>9.9999999999994316E-2</v>
      </c>
      <c r="T236">
        <f t="shared" si="33"/>
        <v>9.9999999999994316E-2</v>
      </c>
      <c r="U236">
        <f t="shared" si="34"/>
        <v>0.20000000000000284</v>
      </c>
      <c r="V236">
        <f t="shared" si="35"/>
        <v>9.9999999999994316E-2</v>
      </c>
      <c r="W236">
        <f t="shared" si="36"/>
        <v>0</v>
      </c>
      <c r="X236">
        <f t="shared" si="37"/>
        <v>0.20000000000000284</v>
      </c>
      <c r="Y236">
        <f t="shared" si="38"/>
        <v>0.30000000000000426</v>
      </c>
      <c r="Z236">
        <f t="shared" si="39"/>
        <v>0.10000000000000142</v>
      </c>
      <c r="AA236">
        <f t="shared" si="40"/>
        <v>0.19999999999999574</v>
      </c>
    </row>
    <row r="237" spans="1:27" ht="15" x14ac:dyDescent="0.3">
      <c r="A237" s="3" t="s">
        <v>18</v>
      </c>
      <c r="B237" s="1">
        <v>36536</v>
      </c>
      <c r="C237" s="2">
        <v>0.55625000000000002</v>
      </c>
      <c r="D237">
        <v>69.3</v>
      </c>
      <c r="E237">
        <v>55.7</v>
      </c>
      <c r="F237">
        <v>62.7</v>
      </c>
      <c r="G237">
        <v>44.9</v>
      </c>
      <c r="H237">
        <v>49.5</v>
      </c>
      <c r="I237">
        <v>59.7</v>
      </c>
      <c r="J237">
        <v>50.8</v>
      </c>
      <c r="K237">
        <v>46.2</v>
      </c>
      <c r="L237">
        <v>55.6</v>
      </c>
      <c r="M237">
        <v>36.799999999999997</v>
      </c>
      <c r="N237">
        <v>42.5</v>
      </c>
      <c r="O237">
        <v>53.9</v>
      </c>
      <c r="P237">
        <v>51.6</v>
      </c>
      <c r="Q237" s="13">
        <v>76.5</v>
      </c>
      <c r="R237">
        <f t="shared" si="31"/>
        <v>0</v>
      </c>
      <c r="S237">
        <f t="shared" si="32"/>
        <v>0.20000000000000284</v>
      </c>
      <c r="T237">
        <f t="shared" si="33"/>
        <v>-9.9999999999994316E-2</v>
      </c>
      <c r="U237">
        <f t="shared" si="34"/>
        <v>0.10000000000000142</v>
      </c>
      <c r="V237">
        <f t="shared" si="35"/>
        <v>0.10000000000000142</v>
      </c>
      <c r="W237">
        <f t="shared" si="36"/>
        <v>0.10000000000000142</v>
      </c>
      <c r="X237">
        <f t="shared" si="37"/>
        <v>0.20000000000000284</v>
      </c>
      <c r="Y237">
        <f t="shared" si="38"/>
        <v>0.19999999999999574</v>
      </c>
      <c r="Z237">
        <f t="shared" si="39"/>
        <v>0.30000000000000426</v>
      </c>
      <c r="AA237">
        <f t="shared" si="40"/>
        <v>0.30000000000000426</v>
      </c>
    </row>
    <row r="238" spans="1:27" ht="15" x14ac:dyDescent="0.3">
      <c r="A238" s="3" t="s">
        <v>18</v>
      </c>
      <c r="B238" s="1">
        <v>36536</v>
      </c>
      <c r="C238" s="2">
        <v>0.55694444444444402</v>
      </c>
      <c r="D238">
        <v>69.3</v>
      </c>
      <c r="E238">
        <v>56.2</v>
      </c>
      <c r="F238">
        <v>62.8</v>
      </c>
      <c r="G238">
        <v>44.9</v>
      </c>
      <c r="H238">
        <v>49.5</v>
      </c>
      <c r="I238">
        <v>59.8</v>
      </c>
      <c r="J238">
        <v>50.8</v>
      </c>
      <c r="K238">
        <v>46.2</v>
      </c>
      <c r="L238">
        <v>55.8</v>
      </c>
      <c r="M238">
        <v>36.299999999999997</v>
      </c>
      <c r="N238">
        <v>42.2</v>
      </c>
      <c r="O238">
        <v>54.1</v>
      </c>
      <c r="P238">
        <v>51.5</v>
      </c>
      <c r="Q238" s="13">
        <v>76.3</v>
      </c>
      <c r="R238">
        <f t="shared" si="31"/>
        <v>-0.10000000000000142</v>
      </c>
      <c r="S238">
        <f t="shared" si="32"/>
        <v>0</v>
      </c>
      <c r="T238">
        <f t="shared" si="33"/>
        <v>0.5</v>
      </c>
      <c r="U238">
        <f t="shared" si="34"/>
        <v>9.9999999999994316E-2</v>
      </c>
      <c r="V238">
        <f t="shared" si="35"/>
        <v>0</v>
      </c>
      <c r="W238">
        <f t="shared" si="36"/>
        <v>0</v>
      </c>
      <c r="X238">
        <f t="shared" si="37"/>
        <v>9.9999999999994316E-2</v>
      </c>
      <c r="Y238">
        <f t="shared" si="38"/>
        <v>0</v>
      </c>
      <c r="Z238">
        <f t="shared" si="39"/>
        <v>0</v>
      </c>
      <c r="AA238">
        <f t="shared" si="40"/>
        <v>0.19999999999999574</v>
      </c>
    </row>
    <row r="239" spans="1:27" ht="15" x14ac:dyDescent="0.3">
      <c r="A239" s="3" t="s">
        <v>18</v>
      </c>
      <c r="B239" s="1">
        <v>36536</v>
      </c>
      <c r="C239" s="2">
        <v>0.55763888888888902</v>
      </c>
      <c r="D239">
        <v>69.3</v>
      </c>
      <c r="E239">
        <v>55.9</v>
      </c>
      <c r="F239">
        <v>63</v>
      </c>
      <c r="G239">
        <v>44.9</v>
      </c>
      <c r="H239">
        <v>49.5</v>
      </c>
      <c r="I239">
        <v>60</v>
      </c>
      <c r="J239">
        <v>51</v>
      </c>
      <c r="K239">
        <v>46.3</v>
      </c>
      <c r="L239">
        <v>55.9</v>
      </c>
      <c r="M239">
        <v>36</v>
      </c>
      <c r="N239">
        <v>42</v>
      </c>
      <c r="O239">
        <v>53.9</v>
      </c>
      <c r="P239">
        <v>51.5</v>
      </c>
      <c r="Q239" s="13">
        <v>76.599999999999994</v>
      </c>
      <c r="R239">
        <f t="shared" si="31"/>
        <v>0</v>
      </c>
      <c r="S239">
        <f t="shared" si="32"/>
        <v>0</v>
      </c>
      <c r="T239">
        <f t="shared" si="33"/>
        <v>-0.30000000000000426</v>
      </c>
      <c r="U239">
        <f t="shared" si="34"/>
        <v>0.20000000000000284</v>
      </c>
      <c r="V239">
        <f t="shared" si="35"/>
        <v>0</v>
      </c>
      <c r="W239">
        <f t="shared" si="36"/>
        <v>0</v>
      </c>
      <c r="X239">
        <f t="shared" si="37"/>
        <v>0.20000000000000284</v>
      </c>
      <c r="Y239">
        <f t="shared" si="38"/>
        <v>0.20000000000000284</v>
      </c>
      <c r="Z239">
        <f t="shared" si="39"/>
        <v>9.9999999999994316E-2</v>
      </c>
      <c r="AA239">
        <f t="shared" si="40"/>
        <v>0.10000000000000142</v>
      </c>
    </row>
    <row r="240" spans="1:27" ht="15" x14ac:dyDescent="0.3">
      <c r="A240" s="3" t="s">
        <v>18</v>
      </c>
      <c r="B240" s="1">
        <v>36536</v>
      </c>
      <c r="C240" s="2">
        <v>0.55833333333333302</v>
      </c>
      <c r="D240">
        <v>69.3</v>
      </c>
      <c r="E240">
        <v>55.6</v>
      </c>
      <c r="F240">
        <v>63.1</v>
      </c>
      <c r="G240">
        <v>44.9</v>
      </c>
      <c r="H240">
        <v>49.5</v>
      </c>
      <c r="I240">
        <v>60.1</v>
      </c>
      <c r="J240">
        <v>51.3</v>
      </c>
      <c r="K240">
        <v>46.3</v>
      </c>
      <c r="L240">
        <v>56</v>
      </c>
      <c r="M240">
        <v>37.799999999999997</v>
      </c>
      <c r="N240">
        <v>42.5</v>
      </c>
      <c r="O240">
        <v>53.9</v>
      </c>
      <c r="P240">
        <v>51.6</v>
      </c>
      <c r="Q240" s="13">
        <v>76.400000000000006</v>
      </c>
      <c r="R240">
        <f t="shared" si="31"/>
        <v>0.10000000000000142</v>
      </c>
      <c r="S240">
        <f t="shared" si="32"/>
        <v>0</v>
      </c>
      <c r="T240">
        <f t="shared" si="33"/>
        <v>-0.29999999999999716</v>
      </c>
      <c r="U240">
        <f t="shared" si="34"/>
        <v>0.10000000000000142</v>
      </c>
      <c r="V240">
        <f t="shared" si="35"/>
        <v>0</v>
      </c>
      <c r="W240">
        <f t="shared" si="36"/>
        <v>0</v>
      </c>
      <c r="X240">
        <f t="shared" si="37"/>
        <v>0.10000000000000142</v>
      </c>
      <c r="Y240">
        <f t="shared" si="38"/>
        <v>0.29999999999999716</v>
      </c>
      <c r="Z240">
        <f t="shared" si="39"/>
        <v>0</v>
      </c>
      <c r="AA240">
        <f t="shared" si="40"/>
        <v>0.10000000000000142</v>
      </c>
    </row>
    <row r="241" spans="1:27" ht="15" x14ac:dyDescent="0.3">
      <c r="A241" s="3" t="s">
        <v>18</v>
      </c>
      <c r="B241" s="1">
        <v>36536</v>
      </c>
      <c r="C241" s="2">
        <v>0.55902777777777801</v>
      </c>
      <c r="D241">
        <v>69.5</v>
      </c>
      <c r="E241">
        <v>55.7</v>
      </c>
      <c r="F241">
        <v>63.3</v>
      </c>
      <c r="G241">
        <v>44.9</v>
      </c>
      <c r="H241">
        <v>49.6</v>
      </c>
      <c r="I241">
        <v>60.3</v>
      </c>
      <c r="J241">
        <v>51.6</v>
      </c>
      <c r="K241">
        <v>46.5</v>
      </c>
      <c r="L241">
        <v>56.2</v>
      </c>
      <c r="M241">
        <v>35.700000000000003</v>
      </c>
      <c r="N241">
        <v>42.7</v>
      </c>
      <c r="O241">
        <v>54</v>
      </c>
      <c r="P241">
        <v>51.8</v>
      </c>
      <c r="Q241" s="13">
        <v>76.8</v>
      </c>
      <c r="R241">
        <f t="shared" si="31"/>
        <v>0.19999999999999574</v>
      </c>
      <c r="S241">
        <f t="shared" si="32"/>
        <v>0.20000000000000284</v>
      </c>
      <c r="T241">
        <f t="shared" si="33"/>
        <v>0.10000000000000142</v>
      </c>
      <c r="U241">
        <f t="shared" si="34"/>
        <v>0.19999999999999574</v>
      </c>
      <c r="V241">
        <f t="shared" si="35"/>
        <v>0</v>
      </c>
      <c r="W241">
        <f t="shared" si="36"/>
        <v>0.10000000000000142</v>
      </c>
      <c r="X241">
        <f t="shared" si="37"/>
        <v>0.19999999999999574</v>
      </c>
      <c r="Y241">
        <f t="shared" si="38"/>
        <v>0.30000000000000426</v>
      </c>
      <c r="Z241">
        <f t="shared" si="39"/>
        <v>0.20000000000000284</v>
      </c>
      <c r="AA241">
        <f t="shared" si="40"/>
        <v>0.20000000000000284</v>
      </c>
    </row>
    <row r="242" spans="1:27" ht="15" x14ac:dyDescent="0.3">
      <c r="A242" s="3" t="s">
        <v>18</v>
      </c>
      <c r="B242" s="1">
        <v>36536</v>
      </c>
      <c r="C242" s="2">
        <v>0.55972222222222201</v>
      </c>
      <c r="D242">
        <v>69.5</v>
      </c>
      <c r="E242">
        <v>55.6</v>
      </c>
      <c r="F242">
        <v>63.4</v>
      </c>
      <c r="G242">
        <v>44.8</v>
      </c>
      <c r="H242">
        <v>49.7</v>
      </c>
      <c r="I242">
        <v>60.4</v>
      </c>
      <c r="J242">
        <v>51.7</v>
      </c>
      <c r="K242">
        <v>46.4</v>
      </c>
      <c r="L242">
        <v>56.2</v>
      </c>
      <c r="M242">
        <v>36</v>
      </c>
      <c r="N242">
        <v>43.2</v>
      </c>
      <c r="O242">
        <v>53.6</v>
      </c>
      <c r="P242">
        <v>51.9</v>
      </c>
      <c r="Q242" s="13">
        <v>76.599999999999994</v>
      </c>
      <c r="R242">
        <f t="shared" si="31"/>
        <v>0.10000000000000142</v>
      </c>
      <c r="S242">
        <f t="shared" si="32"/>
        <v>0</v>
      </c>
      <c r="T242">
        <f t="shared" si="33"/>
        <v>-0.10000000000000142</v>
      </c>
      <c r="U242">
        <f t="shared" si="34"/>
        <v>0.10000000000000142</v>
      </c>
      <c r="V242">
        <f t="shared" si="35"/>
        <v>-0.10000000000000142</v>
      </c>
      <c r="W242">
        <f t="shared" si="36"/>
        <v>0.10000000000000142</v>
      </c>
      <c r="X242">
        <f t="shared" si="37"/>
        <v>0.10000000000000142</v>
      </c>
      <c r="Y242">
        <f t="shared" si="38"/>
        <v>0.10000000000000142</v>
      </c>
      <c r="Z242">
        <f t="shared" si="39"/>
        <v>-0.10000000000000142</v>
      </c>
      <c r="AA242">
        <f t="shared" si="40"/>
        <v>0</v>
      </c>
    </row>
    <row r="243" spans="1:27" ht="15" x14ac:dyDescent="0.3">
      <c r="A243" s="3" t="s">
        <v>18</v>
      </c>
      <c r="B243" s="1">
        <v>36536</v>
      </c>
      <c r="C243" s="2">
        <v>0.56041666666666701</v>
      </c>
      <c r="D243">
        <v>69.599999999999994</v>
      </c>
      <c r="E243">
        <v>55</v>
      </c>
      <c r="F243">
        <v>63.5</v>
      </c>
      <c r="G243">
        <v>44.9</v>
      </c>
      <c r="H243">
        <v>49.6</v>
      </c>
      <c r="I243">
        <v>60.5</v>
      </c>
      <c r="J243">
        <v>51.9</v>
      </c>
      <c r="K243">
        <v>46.5</v>
      </c>
      <c r="L243">
        <v>56.4</v>
      </c>
      <c r="M243">
        <v>37.700000000000003</v>
      </c>
      <c r="N243">
        <v>42.9</v>
      </c>
      <c r="O243">
        <v>53.7</v>
      </c>
      <c r="P243">
        <v>51.7</v>
      </c>
      <c r="Q243" s="13">
        <v>76.8</v>
      </c>
      <c r="R243">
        <f t="shared" si="31"/>
        <v>-0.19999999999999574</v>
      </c>
      <c r="S243">
        <f t="shared" si="32"/>
        <v>9.9999999999994316E-2</v>
      </c>
      <c r="T243">
        <f t="shared" si="33"/>
        <v>-0.60000000000000142</v>
      </c>
      <c r="U243">
        <f t="shared" si="34"/>
        <v>0.10000000000000142</v>
      </c>
      <c r="V243">
        <f t="shared" si="35"/>
        <v>0.10000000000000142</v>
      </c>
      <c r="W243">
        <f t="shared" si="36"/>
        <v>-0.10000000000000142</v>
      </c>
      <c r="X243">
        <f t="shared" si="37"/>
        <v>0.10000000000000142</v>
      </c>
      <c r="Y243">
        <f t="shared" si="38"/>
        <v>0.19999999999999574</v>
      </c>
      <c r="Z243">
        <f t="shared" si="39"/>
        <v>0.10000000000000142</v>
      </c>
      <c r="AA243">
        <f t="shared" si="40"/>
        <v>0.19999999999999574</v>
      </c>
    </row>
    <row r="244" spans="1:27" ht="15" x14ac:dyDescent="0.3">
      <c r="A244" s="3" t="s">
        <v>18</v>
      </c>
      <c r="B244" s="1">
        <v>36536</v>
      </c>
      <c r="C244" s="2">
        <v>0.56111111111111101</v>
      </c>
      <c r="D244">
        <v>69.8</v>
      </c>
      <c r="E244">
        <v>55.5</v>
      </c>
      <c r="F244">
        <v>63.7</v>
      </c>
      <c r="G244">
        <v>45.1</v>
      </c>
      <c r="H244">
        <v>49.7</v>
      </c>
      <c r="I244">
        <v>60.8</v>
      </c>
      <c r="J244">
        <v>52.1</v>
      </c>
      <c r="K244">
        <v>46.7</v>
      </c>
      <c r="L244">
        <v>56.6</v>
      </c>
      <c r="M244">
        <v>34.200000000000003</v>
      </c>
      <c r="N244">
        <v>42.9</v>
      </c>
      <c r="O244">
        <v>53.9</v>
      </c>
      <c r="P244">
        <v>51.8</v>
      </c>
      <c r="Q244" s="13">
        <v>76.900000000000006</v>
      </c>
      <c r="R244">
        <f t="shared" si="31"/>
        <v>9.9999999999994316E-2</v>
      </c>
      <c r="S244">
        <f t="shared" si="32"/>
        <v>0.20000000000000284</v>
      </c>
      <c r="T244">
        <f t="shared" si="33"/>
        <v>0.5</v>
      </c>
      <c r="U244">
        <f t="shared" si="34"/>
        <v>0.20000000000000284</v>
      </c>
      <c r="V244">
        <f t="shared" si="35"/>
        <v>0.20000000000000284</v>
      </c>
      <c r="W244">
        <f t="shared" si="36"/>
        <v>0.10000000000000142</v>
      </c>
      <c r="X244">
        <f t="shared" si="37"/>
        <v>0.29999999999999716</v>
      </c>
      <c r="Y244">
        <f t="shared" si="38"/>
        <v>0.20000000000000284</v>
      </c>
      <c r="Z244">
        <f t="shared" si="39"/>
        <v>0.20000000000000284</v>
      </c>
      <c r="AA244">
        <f t="shared" si="40"/>
        <v>0.20000000000000284</v>
      </c>
    </row>
    <row r="245" spans="1:27" ht="15" x14ac:dyDescent="0.3">
      <c r="A245" s="3" t="s">
        <v>18</v>
      </c>
      <c r="B245" s="1">
        <v>36536</v>
      </c>
      <c r="C245" s="2">
        <v>0.561805555555555</v>
      </c>
      <c r="D245">
        <v>69.900000000000006</v>
      </c>
      <c r="E245">
        <v>54.4</v>
      </c>
      <c r="F245">
        <v>63.9</v>
      </c>
      <c r="G245">
        <v>45.1</v>
      </c>
      <c r="H245">
        <v>49.7</v>
      </c>
      <c r="I245">
        <v>60.9</v>
      </c>
      <c r="J245">
        <v>52.2</v>
      </c>
      <c r="K245">
        <v>46.8</v>
      </c>
      <c r="L245">
        <v>56.6</v>
      </c>
      <c r="M245">
        <v>36.1</v>
      </c>
      <c r="N245">
        <v>43.2</v>
      </c>
      <c r="O245">
        <v>53.9</v>
      </c>
      <c r="P245">
        <v>51.9</v>
      </c>
      <c r="Q245" s="13">
        <v>76.900000000000006</v>
      </c>
      <c r="R245">
        <f t="shared" si="31"/>
        <v>0.10000000000000142</v>
      </c>
      <c r="S245">
        <f t="shared" si="32"/>
        <v>0.10000000000000853</v>
      </c>
      <c r="T245">
        <f t="shared" si="33"/>
        <v>-1.1000000000000014</v>
      </c>
      <c r="U245">
        <f t="shared" si="34"/>
        <v>0.19999999999999574</v>
      </c>
      <c r="V245">
        <f t="shared" si="35"/>
        <v>0</v>
      </c>
      <c r="W245">
        <f t="shared" si="36"/>
        <v>0</v>
      </c>
      <c r="X245">
        <f t="shared" si="37"/>
        <v>0.10000000000000142</v>
      </c>
      <c r="Y245">
        <f t="shared" si="38"/>
        <v>0.10000000000000142</v>
      </c>
      <c r="Z245">
        <f t="shared" si="39"/>
        <v>9.9999999999994316E-2</v>
      </c>
      <c r="AA245">
        <f t="shared" si="40"/>
        <v>0</v>
      </c>
    </row>
    <row r="246" spans="1:27" ht="15" x14ac:dyDescent="0.3">
      <c r="A246" s="3" t="s">
        <v>18</v>
      </c>
      <c r="B246" s="1">
        <v>36536</v>
      </c>
      <c r="C246" s="2">
        <v>0.5625</v>
      </c>
      <c r="D246">
        <v>70</v>
      </c>
      <c r="E246">
        <v>54</v>
      </c>
      <c r="F246">
        <v>64.099999999999994</v>
      </c>
      <c r="G246">
        <v>45.2</v>
      </c>
      <c r="H246">
        <v>49.9</v>
      </c>
      <c r="I246">
        <v>61</v>
      </c>
      <c r="J246">
        <v>52.5</v>
      </c>
      <c r="K246">
        <v>46.8</v>
      </c>
      <c r="L246">
        <v>56.8</v>
      </c>
      <c r="M246">
        <v>38.200000000000003</v>
      </c>
      <c r="N246">
        <v>43.2</v>
      </c>
      <c r="O246">
        <v>54.1</v>
      </c>
      <c r="P246">
        <v>51.9</v>
      </c>
      <c r="Q246" s="13">
        <v>76.930000000000007</v>
      </c>
      <c r="R246">
        <f t="shared" si="31"/>
        <v>0</v>
      </c>
      <c r="S246">
        <f t="shared" si="32"/>
        <v>9.9999999999994316E-2</v>
      </c>
      <c r="T246">
        <f t="shared" si="33"/>
        <v>-0.39999999999999858</v>
      </c>
      <c r="U246">
        <f t="shared" si="34"/>
        <v>0.19999999999999574</v>
      </c>
      <c r="V246">
        <f t="shared" si="35"/>
        <v>0.10000000000000142</v>
      </c>
      <c r="W246">
        <f t="shared" si="36"/>
        <v>0.19999999999999574</v>
      </c>
      <c r="X246">
        <f t="shared" si="37"/>
        <v>0.10000000000000142</v>
      </c>
      <c r="Y246">
        <f t="shared" si="38"/>
        <v>0.29999999999999716</v>
      </c>
      <c r="Z246">
        <f t="shared" si="39"/>
        <v>0</v>
      </c>
      <c r="AA246">
        <f t="shared" si="40"/>
        <v>0.19999999999999574</v>
      </c>
    </row>
    <row r="247" spans="1:27" ht="15" x14ac:dyDescent="0.3">
      <c r="A247" s="3" t="s">
        <v>18</v>
      </c>
      <c r="B247" s="1">
        <v>36536</v>
      </c>
      <c r="C247" s="2">
        <v>0.563194444444444</v>
      </c>
      <c r="D247">
        <v>70.099999999999994</v>
      </c>
      <c r="E247">
        <v>53.7</v>
      </c>
      <c r="F247">
        <v>64.2</v>
      </c>
      <c r="G247">
        <v>45.2</v>
      </c>
      <c r="H247">
        <v>49.8</v>
      </c>
      <c r="I247">
        <v>61.1</v>
      </c>
      <c r="J247">
        <v>52.6</v>
      </c>
      <c r="K247">
        <v>46.8</v>
      </c>
      <c r="L247">
        <v>56.9</v>
      </c>
      <c r="M247">
        <v>37.4</v>
      </c>
      <c r="N247">
        <v>43.5</v>
      </c>
      <c r="O247">
        <v>54.1</v>
      </c>
      <c r="P247">
        <v>52</v>
      </c>
      <c r="Q247" s="13">
        <v>76.959999999999994</v>
      </c>
      <c r="R247">
        <f t="shared" si="31"/>
        <v>0.10000000000000142</v>
      </c>
      <c r="S247">
        <f t="shared" si="32"/>
        <v>9.9999999999994316E-2</v>
      </c>
      <c r="T247">
        <f t="shared" si="33"/>
        <v>-0.29999999999999716</v>
      </c>
      <c r="U247">
        <f t="shared" si="34"/>
        <v>0.10000000000000853</v>
      </c>
      <c r="V247">
        <f t="shared" si="35"/>
        <v>0</v>
      </c>
      <c r="W247">
        <f t="shared" si="36"/>
        <v>-0.10000000000000142</v>
      </c>
      <c r="X247">
        <f t="shared" si="37"/>
        <v>0.10000000000000142</v>
      </c>
      <c r="Y247">
        <f t="shared" si="38"/>
        <v>0.10000000000000142</v>
      </c>
      <c r="Z247">
        <f t="shared" si="39"/>
        <v>0</v>
      </c>
      <c r="AA247">
        <f t="shared" si="40"/>
        <v>0.10000000000000142</v>
      </c>
    </row>
    <row r="248" spans="1:27" ht="15" x14ac:dyDescent="0.3">
      <c r="A248" s="3" t="s">
        <v>18</v>
      </c>
      <c r="B248" s="1">
        <v>36536</v>
      </c>
      <c r="C248" s="2">
        <v>0.56388888888888899</v>
      </c>
      <c r="D248">
        <v>70.3</v>
      </c>
      <c r="E248">
        <v>54.5</v>
      </c>
      <c r="F248">
        <v>64.3</v>
      </c>
      <c r="G248">
        <v>45.3</v>
      </c>
      <c r="H248">
        <v>49.9</v>
      </c>
      <c r="I248">
        <v>61.3</v>
      </c>
      <c r="J248">
        <v>52.8</v>
      </c>
      <c r="K248">
        <v>46.9</v>
      </c>
      <c r="L248">
        <v>57</v>
      </c>
      <c r="M248">
        <v>36.200000000000003</v>
      </c>
      <c r="N248">
        <v>43.8</v>
      </c>
      <c r="O248">
        <v>54.2</v>
      </c>
      <c r="P248">
        <v>51.9</v>
      </c>
      <c r="Q248" s="13">
        <v>76.989999999999995</v>
      </c>
      <c r="R248">
        <f t="shared" si="31"/>
        <v>-0.10000000000000142</v>
      </c>
      <c r="S248">
        <f t="shared" si="32"/>
        <v>0.20000000000000284</v>
      </c>
      <c r="T248">
        <f t="shared" si="33"/>
        <v>0.79999999999999716</v>
      </c>
      <c r="U248">
        <f t="shared" si="34"/>
        <v>9.9999999999994316E-2</v>
      </c>
      <c r="V248">
        <f t="shared" si="35"/>
        <v>9.9999999999994316E-2</v>
      </c>
      <c r="W248">
        <f t="shared" si="36"/>
        <v>0.10000000000000142</v>
      </c>
      <c r="X248">
        <f t="shared" si="37"/>
        <v>0.19999999999999574</v>
      </c>
      <c r="Y248">
        <f t="shared" si="38"/>
        <v>0.19999999999999574</v>
      </c>
      <c r="Z248">
        <f t="shared" si="39"/>
        <v>0.10000000000000142</v>
      </c>
      <c r="AA248">
        <f t="shared" si="40"/>
        <v>0.10000000000000142</v>
      </c>
    </row>
    <row r="249" spans="1:27" ht="15" x14ac:dyDescent="0.3">
      <c r="A249" s="3" t="s">
        <v>18</v>
      </c>
      <c r="B249" s="1">
        <v>36536</v>
      </c>
      <c r="C249" s="2">
        <v>0.56458333333333299</v>
      </c>
      <c r="D249">
        <v>70.400000000000006</v>
      </c>
      <c r="E249">
        <v>54</v>
      </c>
      <c r="F249">
        <v>64.400000000000006</v>
      </c>
      <c r="G249">
        <v>45.3</v>
      </c>
      <c r="H249">
        <v>49.9</v>
      </c>
      <c r="I249">
        <v>61.5</v>
      </c>
      <c r="J249">
        <v>52.9</v>
      </c>
      <c r="K249">
        <v>46.9</v>
      </c>
      <c r="L249">
        <v>57</v>
      </c>
      <c r="M249">
        <v>36.4</v>
      </c>
      <c r="N249">
        <v>43.9</v>
      </c>
      <c r="O249">
        <v>54.3</v>
      </c>
      <c r="P249">
        <v>52</v>
      </c>
      <c r="Q249" s="13">
        <v>77.02</v>
      </c>
      <c r="R249">
        <f t="shared" si="31"/>
        <v>0.10000000000000142</v>
      </c>
      <c r="S249">
        <f t="shared" si="32"/>
        <v>0.10000000000000853</v>
      </c>
      <c r="T249">
        <f t="shared" si="33"/>
        <v>-0.5</v>
      </c>
      <c r="U249">
        <f t="shared" si="34"/>
        <v>0.10000000000000853</v>
      </c>
      <c r="V249">
        <f t="shared" si="35"/>
        <v>0</v>
      </c>
      <c r="W249">
        <f t="shared" si="36"/>
        <v>0</v>
      </c>
      <c r="X249">
        <f t="shared" si="37"/>
        <v>0.20000000000000284</v>
      </c>
      <c r="Y249">
        <f t="shared" si="38"/>
        <v>0.10000000000000142</v>
      </c>
      <c r="Z249">
        <f t="shared" si="39"/>
        <v>0</v>
      </c>
      <c r="AA249">
        <f t="shared" si="40"/>
        <v>0</v>
      </c>
    </row>
    <row r="250" spans="1:27" ht="15" x14ac:dyDescent="0.3">
      <c r="A250" s="3" t="s">
        <v>18</v>
      </c>
      <c r="B250" s="1">
        <v>36536</v>
      </c>
      <c r="C250" s="2">
        <v>0.56527777777777799</v>
      </c>
      <c r="D250">
        <v>70.5</v>
      </c>
      <c r="E250">
        <v>53</v>
      </c>
      <c r="F250">
        <v>64.8</v>
      </c>
      <c r="G250">
        <v>45.5</v>
      </c>
      <c r="H250">
        <v>50</v>
      </c>
      <c r="I250">
        <v>61.7</v>
      </c>
      <c r="J250">
        <v>53.1</v>
      </c>
      <c r="K250">
        <v>47</v>
      </c>
      <c r="L250">
        <v>57.2</v>
      </c>
      <c r="M250">
        <v>38.6</v>
      </c>
      <c r="N250">
        <v>44</v>
      </c>
      <c r="O250">
        <v>54.5</v>
      </c>
      <c r="P250">
        <v>52.2</v>
      </c>
      <c r="Q250" s="13">
        <v>77.05</v>
      </c>
      <c r="R250">
        <f t="shared" si="31"/>
        <v>0.20000000000000284</v>
      </c>
      <c r="S250">
        <f t="shared" si="32"/>
        <v>9.9999999999994316E-2</v>
      </c>
      <c r="T250">
        <f t="shared" si="33"/>
        <v>-1</v>
      </c>
      <c r="U250">
        <f t="shared" si="34"/>
        <v>0.39999999999999147</v>
      </c>
      <c r="V250">
        <f t="shared" si="35"/>
        <v>0.20000000000000284</v>
      </c>
      <c r="W250">
        <f t="shared" si="36"/>
        <v>0.10000000000000142</v>
      </c>
      <c r="X250">
        <f t="shared" si="37"/>
        <v>0.20000000000000284</v>
      </c>
      <c r="Y250">
        <f t="shared" si="38"/>
        <v>0.20000000000000284</v>
      </c>
      <c r="Z250">
        <f t="shared" si="39"/>
        <v>0.10000000000000142</v>
      </c>
      <c r="AA250">
        <f t="shared" si="40"/>
        <v>0.20000000000000284</v>
      </c>
    </row>
    <row r="251" spans="1:27" ht="15" x14ac:dyDescent="0.3">
      <c r="A251" s="3" t="s">
        <v>18</v>
      </c>
      <c r="B251" s="1">
        <v>36536</v>
      </c>
      <c r="C251" s="2">
        <v>0.56597222222222199</v>
      </c>
      <c r="D251">
        <v>70.599999999999994</v>
      </c>
      <c r="E251">
        <v>52.5</v>
      </c>
      <c r="F251">
        <v>64.900000000000006</v>
      </c>
      <c r="G251">
        <v>45.4</v>
      </c>
      <c r="H251">
        <v>50.1</v>
      </c>
      <c r="I251">
        <v>61.8</v>
      </c>
      <c r="J251">
        <v>53.1</v>
      </c>
      <c r="K251">
        <v>47</v>
      </c>
      <c r="L251">
        <v>57.3</v>
      </c>
      <c r="M251">
        <v>35.799999999999997</v>
      </c>
      <c r="N251">
        <v>43.7</v>
      </c>
      <c r="O251">
        <v>54.2</v>
      </c>
      <c r="P251">
        <v>52.5</v>
      </c>
      <c r="Q251" s="13">
        <v>77.08</v>
      </c>
      <c r="R251">
        <f t="shared" si="31"/>
        <v>0.29999999999999716</v>
      </c>
      <c r="S251">
        <f t="shared" si="32"/>
        <v>9.9999999999994316E-2</v>
      </c>
      <c r="T251">
        <f t="shared" si="33"/>
        <v>-0.5</v>
      </c>
      <c r="U251">
        <f t="shared" si="34"/>
        <v>0.10000000000000853</v>
      </c>
      <c r="V251">
        <f t="shared" si="35"/>
        <v>-0.10000000000000142</v>
      </c>
      <c r="W251">
        <f t="shared" si="36"/>
        <v>0.10000000000000142</v>
      </c>
      <c r="X251">
        <f t="shared" si="37"/>
        <v>9.9999999999994316E-2</v>
      </c>
      <c r="Y251">
        <f t="shared" si="38"/>
        <v>0</v>
      </c>
      <c r="Z251">
        <f t="shared" si="39"/>
        <v>0</v>
      </c>
      <c r="AA251">
        <f t="shared" si="40"/>
        <v>9.9999999999994316E-2</v>
      </c>
    </row>
    <row r="252" spans="1:27" ht="15" x14ac:dyDescent="0.3">
      <c r="A252" s="3" t="s">
        <v>18</v>
      </c>
      <c r="B252" s="1">
        <v>36536</v>
      </c>
      <c r="C252" s="2">
        <v>0.56666666666666599</v>
      </c>
      <c r="D252">
        <v>70.7</v>
      </c>
      <c r="E252">
        <v>52.3</v>
      </c>
      <c r="F252">
        <v>65</v>
      </c>
      <c r="G252">
        <v>45.5</v>
      </c>
      <c r="H252">
        <v>50.2</v>
      </c>
      <c r="I252">
        <v>62</v>
      </c>
      <c r="J252">
        <v>53.4</v>
      </c>
      <c r="K252">
        <v>47</v>
      </c>
      <c r="L252">
        <v>57.4</v>
      </c>
      <c r="M252">
        <v>37.9</v>
      </c>
      <c r="N252">
        <v>44</v>
      </c>
      <c r="O252">
        <v>54.5</v>
      </c>
      <c r="P252">
        <v>52.5</v>
      </c>
      <c r="Q252" s="13">
        <v>77.099999999999994</v>
      </c>
      <c r="R252">
        <f t="shared" si="31"/>
        <v>0</v>
      </c>
      <c r="S252">
        <f t="shared" si="32"/>
        <v>0.10000000000000853</v>
      </c>
      <c r="T252">
        <f t="shared" si="33"/>
        <v>-0.20000000000000284</v>
      </c>
      <c r="U252">
        <f t="shared" si="34"/>
        <v>9.9999999999994316E-2</v>
      </c>
      <c r="V252">
        <f t="shared" si="35"/>
        <v>0.10000000000000142</v>
      </c>
      <c r="W252">
        <f t="shared" si="36"/>
        <v>0.10000000000000142</v>
      </c>
      <c r="X252">
        <f t="shared" si="37"/>
        <v>0.20000000000000284</v>
      </c>
      <c r="Y252">
        <f t="shared" si="38"/>
        <v>0.29999999999999716</v>
      </c>
      <c r="Z252">
        <f t="shared" si="39"/>
        <v>0</v>
      </c>
      <c r="AA252">
        <f t="shared" si="40"/>
        <v>0.10000000000000142</v>
      </c>
    </row>
    <row r="253" spans="1:27" ht="15" x14ac:dyDescent="0.3">
      <c r="A253" s="3" t="s">
        <v>18</v>
      </c>
      <c r="B253" s="1">
        <v>36536</v>
      </c>
      <c r="C253" s="2">
        <v>0.56736111111111098</v>
      </c>
      <c r="D253">
        <v>70.8</v>
      </c>
      <c r="E253">
        <v>52</v>
      </c>
      <c r="F253">
        <v>65.099999999999994</v>
      </c>
      <c r="G253">
        <v>45.6</v>
      </c>
      <c r="H253">
        <v>50.2</v>
      </c>
      <c r="I253">
        <v>62.1</v>
      </c>
      <c r="J253">
        <v>53.5</v>
      </c>
      <c r="K253">
        <v>47.1</v>
      </c>
      <c r="L253">
        <v>57.5</v>
      </c>
      <c r="M253">
        <v>38.1</v>
      </c>
      <c r="N253">
        <v>44.3</v>
      </c>
      <c r="O253">
        <v>54.7</v>
      </c>
      <c r="P253">
        <v>52.6</v>
      </c>
      <c r="Q253" s="13">
        <v>77.2</v>
      </c>
      <c r="R253">
        <f t="shared" si="31"/>
        <v>0.10000000000000142</v>
      </c>
      <c r="S253">
        <f t="shared" si="32"/>
        <v>9.9999999999994316E-2</v>
      </c>
      <c r="T253">
        <f t="shared" si="33"/>
        <v>-0.29999999999999716</v>
      </c>
      <c r="U253">
        <f t="shared" si="34"/>
        <v>9.9999999999994316E-2</v>
      </c>
      <c r="V253">
        <f t="shared" si="35"/>
        <v>0.10000000000000142</v>
      </c>
      <c r="W253">
        <f t="shared" si="36"/>
        <v>0</v>
      </c>
      <c r="X253">
        <f t="shared" si="37"/>
        <v>0.10000000000000142</v>
      </c>
      <c r="Y253">
        <f t="shared" si="38"/>
        <v>0.10000000000000142</v>
      </c>
      <c r="Z253">
        <f t="shared" si="39"/>
        <v>0.10000000000000142</v>
      </c>
      <c r="AA253">
        <f t="shared" si="40"/>
        <v>0.10000000000000142</v>
      </c>
    </row>
    <row r="254" spans="1:27" ht="15" x14ac:dyDescent="0.3">
      <c r="A254" s="3" t="s">
        <v>18</v>
      </c>
      <c r="B254" s="1">
        <v>36536</v>
      </c>
      <c r="C254" s="2">
        <v>0.56805555555555498</v>
      </c>
      <c r="D254">
        <v>70.8</v>
      </c>
      <c r="E254">
        <v>52</v>
      </c>
      <c r="F254">
        <v>65.2</v>
      </c>
      <c r="G254">
        <v>45.6</v>
      </c>
      <c r="H254">
        <v>50.2</v>
      </c>
      <c r="I254">
        <v>62.3</v>
      </c>
      <c r="J254">
        <v>53.6</v>
      </c>
      <c r="K254">
        <v>47.2</v>
      </c>
      <c r="L254">
        <v>57.7</v>
      </c>
      <c r="M254">
        <v>37.1</v>
      </c>
      <c r="N254">
        <v>43.4</v>
      </c>
      <c r="O254">
        <v>54.9</v>
      </c>
      <c r="P254">
        <v>52.6</v>
      </c>
      <c r="Q254" s="13">
        <v>77.400000000000006</v>
      </c>
      <c r="R254">
        <f t="shared" si="31"/>
        <v>0</v>
      </c>
      <c r="S254">
        <f t="shared" si="32"/>
        <v>0</v>
      </c>
      <c r="T254">
        <f t="shared" si="33"/>
        <v>0</v>
      </c>
      <c r="U254">
        <f t="shared" si="34"/>
        <v>0.10000000000000853</v>
      </c>
      <c r="V254">
        <f t="shared" si="35"/>
        <v>0</v>
      </c>
      <c r="W254">
        <f t="shared" si="36"/>
        <v>0</v>
      </c>
      <c r="X254">
        <f t="shared" si="37"/>
        <v>0.19999999999999574</v>
      </c>
      <c r="Y254">
        <f t="shared" si="38"/>
        <v>0.10000000000000142</v>
      </c>
      <c r="Z254">
        <f t="shared" si="39"/>
        <v>0.10000000000000142</v>
      </c>
      <c r="AA254">
        <f t="shared" si="40"/>
        <v>0.20000000000000284</v>
      </c>
    </row>
    <row r="255" spans="1:27" ht="15" x14ac:dyDescent="0.3">
      <c r="A255" s="3" t="s">
        <v>18</v>
      </c>
      <c r="B255" s="1">
        <v>36536</v>
      </c>
      <c r="C255" s="2">
        <v>0.56874999999999998</v>
      </c>
      <c r="D255">
        <v>71</v>
      </c>
      <c r="E255">
        <v>52.5</v>
      </c>
      <c r="F255">
        <v>65.3</v>
      </c>
      <c r="G255">
        <v>45.7</v>
      </c>
      <c r="H255">
        <v>50.2</v>
      </c>
      <c r="I255">
        <v>62.8</v>
      </c>
      <c r="J255">
        <v>53.7</v>
      </c>
      <c r="K255">
        <v>47.6</v>
      </c>
      <c r="L255">
        <v>58.1</v>
      </c>
      <c r="M255">
        <v>38.299999999999997</v>
      </c>
      <c r="N255">
        <v>42.7</v>
      </c>
      <c r="O255">
        <v>54.9</v>
      </c>
      <c r="P255">
        <v>52.6</v>
      </c>
      <c r="Q255" s="13">
        <v>77.400000000000006</v>
      </c>
      <c r="R255">
        <f t="shared" si="31"/>
        <v>0</v>
      </c>
      <c r="S255">
        <f t="shared" si="32"/>
        <v>0.20000000000000284</v>
      </c>
      <c r="T255">
        <f t="shared" si="33"/>
        <v>0.5</v>
      </c>
      <c r="U255">
        <f t="shared" si="34"/>
        <v>9.9999999999994316E-2</v>
      </c>
      <c r="V255">
        <f t="shared" si="35"/>
        <v>0.10000000000000142</v>
      </c>
      <c r="W255">
        <f t="shared" si="36"/>
        <v>0</v>
      </c>
      <c r="X255">
        <f t="shared" si="37"/>
        <v>0.5</v>
      </c>
      <c r="Y255">
        <f t="shared" si="38"/>
        <v>0.10000000000000142</v>
      </c>
      <c r="Z255">
        <f t="shared" si="39"/>
        <v>0.39999999999999858</v>
      </c>
      <c r="AA255">
        <f t="shared" si="40"/>
        <v>0.39999999999999858</v>
      </c>
    </row>
    <row r="256" spans="1:27" ht="15" x14ac:dyDescent="0.3">
      <c r="A256" s="3" t="s">
        <v>18</v>
      </c>
      <c r="B256" s="1">
        <v>36536</v>
      </c>
      <c r="C256" s="2">
        <v>0.56944444444444398</v>
      </c>
      <c r="D256">
        <v>71</v>
      </c>
      <c r="E256">
        <v>52.2</v>
      </c>
      <c r="F256">
        <v>65.400000000000006</v>
      </c>
      <c r="G256">
        <v>45.7</v>
      </c>
      <c r="H256">
        <v>50.3</v>
      </c>
      <c r="I256">
        <v>63</v>
      </c>
      <c r="J256">
        <v>53.8</v>
      </c>
      <c r="K256">
        <v>47.7</v>
      </c>
      <c r="L256">
        <v>58.2</v>
      </c>
      <c r="M256">
        <v>39.799999999999997</v>
      </c>
      <c r="N256">
        <v>43</v>
      </c>
      <c r="O256">
        <v>54.5</v>
      </c>
      <c r="P256">
        <v>52.5</v>
      </c>
      <c r="Q256" s="13">
        <v>77.3</v>
      </c>
      <c r="R256">
        <f t="shared" si="31"/>
        <v>-0.10000000000000142</v>
      </c>
      <c r="S256">
        <f t="shared" si="32"/>
        <v>0</v>
      </c>
      <c r="T256">
        <f t="shared" si="33"/>
        <v>-0.29999999999999716</v>
      </c>
      <c r="U256">
        <f t="shared" si="34"/>
        <v>0.10000000000000853</v>
      </c>
      <c r="V256">
        <f t="shared" si="35"/>
        <v>0</v>
      </c>
      <c r="W256">
        <f t="shared" si="36"/>
        <v>9.9999999999994316E-2</v>
      </c>
      <c r="X256">
        <f t="shared" si="37"/>
        <v>0.20000000000000284</v>
      </c>
      <c r="Y256">
        <f t="shared" si="38"/>
        <v>9.9999999999994316E-2</v>
      </c>
      <c r="Z256">
        <f t="shared" si="39"/>
        <v>0.10000000000000142</v>
      </c>
      <c r="AA256">
        <f t="shared" si="40"/>
        <v>0.10000000000000142</v>
      </c>
    </row>
    <row r="257" spans="1:27" ht="15" x14ac:dyDescent="0.3">
      <c r="A257" s="3" t="s">
        <v>18</v>
      </c>
      <c r="B257" s="1">
        <v>36536</v>
      </c>
      <c r="C257" s="2">
        <v>0.57013888888888897</v>
      </c>
      <c r="D257">
        <v>71</v>
      </c>
      <c r="E257">
        <v>51.9</v>
      </c>
      <c r="F257">
        <v>65.400000000000006</v>
      </c>
      <c r="G257">
        <v>45.7</v>
      </c>
      <c r="H257">
        <v>50.3</v>
      </c>
      <c r="I257">
        <v>62.9</v>
      </c>
      <c r="J257">
        <v>54</v>
      </c>
      <c r="K257">
        <v>47.8</v>
      </c>
      <c r="L257">
        <v>58.2</v>
      </c>
      <c r="M257">
        <v>39.5</v>
      </c>
      <c r="N257">
        <v>43.5</v>
      </c>
      <c r="O257">
        <v>54.6</v>
      </c>
      <c r="P257">
        <v>52.5</v>
      </c>
      <c r="Q257" s="13">
        <v>76.900000000000006</v>
      </c>
      <c r="R257">
        <f t="shared" si="31"/>
        <v>0</v>
      </c>
      <c r="S257">
        <f t="shared" si="32"/>
        <v>0</v>
      </c>
      <c r="T257">
        <f t="shared" si="33"/>
        <v>-0.30000000000000426</v>
      </c>
      <c r="U257">
        <f t="shared" si="34"/>
        <v>0</v>
      </c>
      <c r="V257">
        <f t="shared" si="35"/>
        <v>0</v>
      </c>
      <c r="W257">
        <f t="shared" si="36"/>
        <v>0</v>
      </c>
      <c r="X257">
        <f t="shared" si="37"/>
        <v>-0.10000000000000142</v>
      </c>
      <c r="Y257">
        <f t="shared" si="38"/>
        <v>0.20000000000000284</v>
      </c>
      <c r="Z257">
        <f t="shared" si="39"/>
        <v>9.9999999999994316E-2</v>
      </c>
      <c r="AA257">
        <f t="shared" si="40"/>
        <v>0</v>
      </c>
    </row>
    <row r="258" spans="1:27" ht="15" x14ac:dyDescent="0.3">
      <c r="A258" s="3" t="s">
        <v>18</v>
      </c>
      <c r="B258" s="1">
        <v>36536</v>
      </c>
      <c r="C258" s="2">
        <v>0.57083333333333297</v>
      </c>
      <c r="D258">
        <v>71.099999999999994</v>
      </c>
      <c r="E258">
        <v>51.9</v>
      </c>
      <c r="F258">
        <v>65.7</v>
      </c>
      <c r="G258">
        <v>45.8</v>
      </c>
      <c r="H258">
        <v>50.4</v>
      </c>
      <c r="I258">
        <v>62.9</v>
      </c>
      <c r="J258">
        <v>54.3</v>
      </c>
      <c r="K258">
        <v>48</v>
      </c>
      <c r="L258">
        <v>58.4</v>
      </c>
      <c r="M258">
        <v>40.299999999999997</v>
      </c>
      <c r="N258">
        <v>43.8</v>
      </c>
      <c r="O258">
        <v>54.9</v>
      </c>
      <c r="P258">
        <v>52.8</v>
      </c>
      <c r="Q258" s="13">
        <v>76.900000000000006</v>
      </c>
      <c r="R258">
        <f t="shared" si="31"/>
        <v>0.29999999999999716</v>
      </c>
      <c r="S258">
        <f t="shared" si="32"/>
        <v>9.9999999999994316E-2</v>
      </c>
      <c r="T258">
        <f t="shared" si="33"/>
        <v>0</v>
      </c>
      <c r="U258">
        <f t="shared" si="34"/>
        <v>0.29999999999999716</v>
      </c>
      <c r="V258">
        <f t="shared" si="35"/>
        <v>9.9999999999994316E-2</v>
      </c>
      <c r="W258">
        <f t="shared" si="36"/>
        <v>0.10000000000000142</v>
      </c>
      <c r="X258">
        <f t="shared" si="37"/>
        <v>0</v>
      </c>
      <c r="Y258">
        <f t="shared" si="38"/>
        <v>0.29999999999999716</v>
      </c>
      <c r="Z258">
        <f t="shared" si="39"/>
        <v>0.20000000000000284</v>
      </c>
      <c r="AA258">
        <f t="shared" si="40"/>
        <v>0.19999999999999574</v>
      </c>
    </row>
    <row r="259" spans="1:27" ht="15" x14ac:dyDescent="0.3">
      <c r="A259" s="3" t="s">
        <v>18</v>
      </c>
      <c r="B259" s="1">
        <v>36536</v>
      </c>
      <c r="C259" s="2">
        <v>0.57152777777777797</v>
      </c>
      <c r="D259">
        <v>71.099999999999994</v>
      </c>
      <c r="E259">
        <v>51.7</v>
      </c>
      <c r="F259">
        <v>65.8</v>
      </c>
      <c r="G259">
        <v>45.8</v>
      </c>
      <c r="H259">
        <v>50.4</v>
      </c>
      <c r="I259">
        <v>63</v>
      </c>
      <c r="J259">
        <v>54.4</v>
      </c>
      <c r="K259">
        <v>48.1</v>
      </c>
      <c r="L259">
        <v>58.4</v>
      </c>
      <c r="M259">
        <v>39.299999999999997</v>
      </c>
      <c r="N259">
        <v>43.8</v>
      </c>
      <c r="O259">
        <v>55.1</v>
      </c>
      <c r="P259">
        <v>52.9</v>
      </c>
      <c r="Q259" s="13">
        <v>77.099999999999994</v>
      </c>
      <c r="R259">
        <f t="shared" si="31"/>
        <v>0.10000000000000142</v>
      </c>
      <c r="S259">
        <f t="shared" si="32"/>
        <v>0</v>
      </c>
      <c r="T259">
        <f t="shared" si="33"/>
        <v>-0.19999999999999574</v>
      </c>
      <c r="U259">
        <f t="shared" si="34"/>
        <v>9.9999999999994316E-2</v>
      </c>
      <c r="V259">
        <f t="shared" si="35"/>
        <v>0</v>
      </c>
      <c r="W259">
        <f t="shared" si="36"/>
        <v>0</v>
      </c>
      <c r="X259">
        <f t="shared" si="37"/>
        <v>0.10000000000000142</v>
      </c>
      <c r="Y259">
        <f t="shared" si="38"/>
        <v>0.10000000000000142</v>
      </c>
      <c r="Z259">
        <f t="shared" si="39"/>
        <v>0.10000000000000142</v>
      </c>
      <c r="AA259">
        <f t="shared" si="40"/>
        <v>0</v>
      </c>
    </row>
    <row r="260" spans="1:27" ht="15" x14ac:dyDescent="0.3">
      <c r="A260" s="3" t="s">
        <v>18</v>
      </c>
      <c r="B260" s="1">
        <v>36536</v>
      </c>
      <c r="C260" s="2">
        <v>0.57222222222222197</v>
      </c>
      <c r="D260">
        <v>71.2</v>
      </c>
      <c r="E260">
        <v>51.6</v>
      </c>
      <c r="F260">
        <v>65.8</v>
      </c>
      <c r="G260">
        <v>45.9</v>
      </c>
      <c r="H260">
        <v>50.4</v>
      </c>
      <c r="I260">
        <v>63.3</v>
      </c>
      <c r="J260">
        <v>54.5</v>
      </c>
      <c r="K260">
        <v>48.5</v>
      </c>
      <c r="L260">
        <v>58.6</v>
      </c>
      <c r="M260">
        <v>40.200000000000003</v>
      </c>
      <c r="N260">
        <v>43.7</v>
      </c>
      <c r="O260">
        <v>55.1</v>
      </c>
      <c r="P260">
        <v>53.1</v>
      </c>
      <c r="Q260" s="13">
        <v>77.2</v>
      </c>
      <c r="R260">
        <f t="shared" ref="R260:R323" si="41">+P260-P259</f>
        <v>0.20000000000000284</v>
      </c>
      <c r="S260">
        <f t="shared" ref="S260:S323" si="42">+D260-D259</f>
        <v>0.10000000000000853</v>
      </c>
      <c r="T260">
        <f t="shared" ref="T260:T323" si="43">+E260-E259</f>
        <v>-0.10000000000000142</v>
      </c>
      <c r="U260">
        <f t="shared" ref="U260:U323" si="44">+F260-F259</f>
        <v>0</v>
      </c>
      <c r="V260">
        <f t="shared" ref="V260:V323" si="45">+G260-G259</f>
        <v>0.10000000000000142</v>
      </c>
      <c r="W260">
        <f t="shared" ref="W260:W323" si="46">+H260-H259</f>
        <v>0</v>
      </c>
      <c r="X260">
        <f t="shared" ref="X260:X323" si="47">+I260-I259</f>
        <v>0.29999999999999716</v>
      </c>
      <c r="Y260">
        <f t="shared" ref="Y260:Y323" si="48">+J260-J259</f>
        <v>0.10000000000000142</v>
      </c>
      <c r="Z260">
        <f t="shared" ref="Z260:Z323" si="49">+K260-K259</f>
        <v>0.39999999999999858</v>
      </c>
      <c r="AA260">
        <f t="shared" ref="AA260:AA323" si="50">+L260-L259</f>
        <v>0.20000000000000284</v>
      </c>
    </row>
    <row r="261" spans="1:27" ht="15" x14ac:dyDescent="0.3">
      <c r="A261" s="3" t="s">
        <v>18</v>
      </c>
      <c r="B261" s="1">
        <v>36536</v>
      </c>
      <c r="C261" s="2">
        <v>0.57291666666666596</v>
      </c>
      <c r="D261">
        <v>71.3</v>
      </c>
      <c r="E261">
        <v>51.6</v>
      </c>
      <c r="F261">
        <v>65.900000000000006</v>
      </c>
      <c r="G261">
        <v>45.9</v>
      </c>
      <c r="H261">
        <v>50.4</v>
      </c>
      <c r="I261">
        <v>63.2</v>
      </c>
      <c r="J261">
        <v>54.7</v>
      </c>
      <c r="K261">
        <v>48.7</v>
      </c>
      <c r="L261">
        <v>58.6</v>
      </c>
      <c r="M261">
        <v>40</v>
      </c>
      <c r="N261">
        <v>43.9</v>
      </c>
      <c r="O261">
        <v>55</v>
      </c>
      <c r="P261">
        <v>53.1</v>
      </c>
      <c r="Q261" s="13">
        <v>77.400000000000006</v>
      </c>
      <c r="R261">
        <f t="shared" si="41"/>
        <v>0</v>
      </c>
      <c r="S261">
        <f t="shared" si="42"/>
        <v>9.9999999999994316E-2</v>
      </c>
      <c r="T261">
        <f t="shared" si="43"/>
        <v>0</v>
      </c>
      <c r="U261">
        <f t="shared" si="44"/>
        <v>0.10000000000000853</v>
      </c>
      <c r="V261">
        <f t="shared" si="45"/>
        <v>0</v>
      </c>
      <c r="W261">
        <f t="shared" si="46"/>
        <v>0</v>
      </c>
      <c r="X261">
        <f t="shared" si="47"/>
        <v>-9.9999999999994316E-2</v>
      </c>
      <c r="Y261">
        <f t="shared" si="48"/>
        <v>0.20000000000000284</v>
      </c>
      <c r="Z261">
        <f t="shared" si="49"/>
        <v>0.20000000000000284</v>
      </c>
      <c r="AA261">
        <f t="shared" si="50"/>
        <v>0</v>
      </c>
    </row>
    <row r="262" spans="1:27" ht="15" x14ac:dyDescent="0.3">
      <c r="A262" s="3" t="s">
        <v>18</v>
      </c>
      <c r="B262" s="1">
        <v>36536</v>
      </c>
      <c r="C262" s="2">
        <v>0.57361111111111096</v>
      </c>
      <c r="D262">
        <v>71.400000000000006</v>
      </c>
      <c r="E262">
        <v>51.6</v>
      </c>
      <c r="F262">
        <v>66.099999999999994</v>
      </c>
      <c r="G262">
        <v>45.9</v>
      </c>
      <c r="H262">
        <v>50.5</v>
      </c>
      <c r="I262">
        <v>63.4</v>
      </c>
      <c r="J262">
        <v>54.9</v>
      </c>
      <c r="K262">
        <v>49</v>
      </c>
      <c r="L262">
        <v>58.8</v>
      </c>
      <c r="M262">
        <v>40.4</v>
      </c>
      <c r="N262">
        <v>44</v>
      </c>
      <c r="O262">
        <v>55.1</v>
      </c>
      <c r="P262">
        <v>53.1</v>
      </c>
      <c r="Q262" s="13">
        <v>77.5</v>
      </c>
      <c r="R262">
        <f t="shared" si="41"/>
        <v>0</v>
      </c>
      <c r="S262">
        <f t="shared" si="42"/>
        <v>0.10000000000000853</v>
      </c>
      <c r="T262">
        <f t="shared" si="43"/>
        <v>0</v>
      </c>
      <c r="U262">
        <f t="shared" si="44"/>
        <v>0.19999999999998863</v>
      </c>
      <c r="V262">
        <f t="shared" si="45"/>
        <v>0</v>
      </c>
      <c r="W262">
        <f t="shared" si="46"/>
        <v>0.10000000000000142</v>
      </c>
      <c r="X262">
        <f t="shared" si="47"/>
        <v>0.19999999999999574</v>
      </c>
      <c r="Y262">
        <f t="shared" si="48"/>
        <v>0.19999999999999574</v>
      </c>
      <c r="Z262">
        <f t="shared" si="49"/>
        <v>0.29999999999999716</v>
      </c>
      <c r="AA262">
        <f t="shared" si="50"/>
        <v>0.19999999999999574</v>
      </c>
    </row>
    <row r="263" spans="1:27" ht="15" x14ac:dyDescent="0.3">
      <c r="A263" s="3" t="s">
        <v>18</v>
      </c>
      <c r="B263" s="1">
        <v>36536</v>
      </c>
      <c r="C263" s="2">
        <v>0.57430555555555496</v>
      </c>
      <c r="D263">
        <v>71.5</v>
      </c>
      <c r="E263">
        <v>51.6</v>
      </c>
      <c r="F263">
        <v>66.2</v>
      </c>
      <c r="G263">
        <v>46</v>
      </c>
      <c r="H263">
        <v>50.5</v>
      </c>
      <c r="I263">
        <v>63.8</v>
      </c>
      <c r="J263">
        <v>55.1</v>
      </c>
      <c r="K263">
        <v>49.1</v>
      </c>
      <c r="L263">
        <v>58.9</v>
      </c>
      <c r="M263">
        <v>41</v>
      </c>
      <c r="N263">
        <v>44.4</v>
      </c>
      <c r="O263">
        <v>55.1</v>
      </c>
      <c r="P263">
        <v>53.2</v>
      </c>
      <c r="Q263" s="13">
        <v>77.400000000000006</v>
      </c>
      <c r="R263">
        <f t="shared" si="41"/>
        <v>0.10000000000000142</v>
      </c>
      <c r="S263">
        <f t="shared" si="42"/>
        <v>9.9999999999994316E-2</v>
      </c>
      <c r="T263">
        <f t="shared" si="43"/>
        <v>0</v>
      </c>
      <c r="U263">
        <f t="shared" si="44"/>
        <v>0.10000000000000853</v>
      </c>
      <c r="V263">
        <f t="shared" si="45"/>
        <v>0.10000000000000142</v>
      </c>
      <c r="W263">
        <f t="shared" si="46"/>
        <v>0</v>
      </c>
      <c r="X263">
        <f t="shared" si="47"/>
        <v>0.39999999999999858</v>
      </c>
      <c r="Y263">
        <f t="shared" si="48"/>
        <v>0.20000000000000284</v>
      </c>
      <c r="Z263">
        <f t="shared" si="49"/>
        <v>0.10000000000000142</v>
      </c>
      <c r="AA263">
        <f t="shared" si="50"/>
        <v>0.10000000000000142</v>
      </c>
    </row>
    <row r="264" spans="1:27" ht="15" x14ac:dyDescent="0.3">
      <c r="A264" s="3" t="s">
        <v>18</v>
      </c>
      <c r="B264" s="1">
        <v>36536</v>
      </c>
      <c r="C264" s="2">
        <v>0.57499999999999996</v>
      </c>
      <c r="D264">
        <v>71.599999999999994</v>
      </c>
      <c r="E264">
        <v>51.7</v>
      </c>
      <c r="F264">
        <v>66.2</v>
      </c>
      <c r="G264">
        <v>46</v>
      </c>
      <c r="H264">
        <v>50.5</v>
      </c>
      <c r="I264">
        <v>63.6</v>
      </c>
      <c r="J264">
        <v>55.1</v>
      </c>
      <c r="K264">
        <v>49.1</v>
      </c>
      <c r="L264">
        <v>58.9</v>
      </c>
      <c r="M264">
        <v>41.2</v>
      </c>
      <c r="N264">
        <v>44.4</v>
      </c>
      <c r="O264">
        <v>55.2</v>
      </c>
      <c r="P264">
        <v>53.3</v>
      </c>
      <c r="Q264" s="13">
        <v>77.599999999999994</v>
      </c>
      <c r="R264">
        <f t="shared" si="41"/>
        <v>9.9999999999994316E-2</v>
      </c>
      <c r="S264">
        <f t="shared" si="42"/>
        <v>9.9999999999994316E-2</v>
      </c>
      <c r="T264">
        <f t="shared" si="43"/>
        <v>0.10000000000000142</v>
      </c>
      <c r="U264">
        <f t="shared" si="44"/>
        <v>0</v>
      </c>
      <c r="V264">
        <f t="shared" si="45"/>
        <v>0</v>
      </c>
      <c r="W264">
        <f t="shared" si="46"/>
        <v>0</v>
      </c>
      <c r="X264">
        <f t="shared" si="47"/>
        <v>-0.19999999999999574</v>
      </c>
      <c r="Y264">
        <f t="shared" si="48"/>
        <v>0</v>
      </c>
      <c r="Z264">
        <f t="shared" si="49"/>
        <v>0</v>
      </c>
      <c r="AA264">
        <f t="shared" si="50"/>
        <v>0</v>
      </c>
    </row>
    <row r="265" spans="1:27" ht="15" x14ac:dyDescent="0.3">
      <c r="A265" s="3" t="s">
        <v>18</v>
      </c>
      <c r="B265" s="1">
        <v>36536</v>
      </c>
      <c r="C265" s="2">
        <v>0.57569444444444395</v>
      </c>
      <c r="D265">
        <v>71.7</v>
      </c>
      <c r="E265">
        <v>51.8</v>
      </c>
      <c r="F265">
        <v>66.3</v>
      </c>
      <c r="G265">
        <v>46</v>
      </c>
      <c r="H265">
        <v>50.6</v>
      </c>
      <c r="I265">
        <v>63.7</v>
      </c>
      <c r="J265">
        <v>55.3</v>
      </c>
      <c r="K265">
        <v>49.2</v>
      </c>
      <c r="L265">
        <v>59.1</v>
      </c>
      <c r="M265">
        <v>41.9</v>
      </c>
      <c r="N265">
        <v>44.6</v>
      </c>
      <c r="O265">
        <v>55</v>
      </c>
      <c r="P265">
        <v>53.3</v>
      </c>
      <c r="Q265" s="13">
        <v>77.7</v>
      </c>
      <c r="R265">
        <f t="shared" si="41"/>
        <v>0</v>
      </c>
      <c r="S265">
        <f t="shared" si="42"/>
        <v>0.10000000000000853</v>
      </c>
      <c r="T265">
        <f t="shared" si="43"/>
        <v>9.9999999999994316E-2</v>
      </c>
      <c r="U265">
        <f t="shared" si="44"/>
        <v>9.9999999999994316E-2</v>
      </c>
      <c r="V265">
        <f t="shared" si="45"/>
        <v>0</v>
      </c>
      <c r="W265">
        <f t="shared" si="46"/>
        <v>0.10000000000000142</v>
      </c>
      <c r="X265">
        <f t="shared" si="47"/>
        <v>0.10000000000000142</v>
      </c>
      <c r="Y265">
        <f t="shared" si="48"/>
        <v>0.19999999999999574</v>
      </c>
      <c r="Z265">
        <f t="shared" si="49"/>
        <v>0.10000000000000142</v>
      </c>
      <c r="AA265">
        <f t="shared" si="50"/>
        <v>0.20000000000000284</v>
      </c>
    </row>
    <row r="266" spans="1:27" ht="15" x14ac:dyDescent="0.3">
      <c r="A266" s="3" t="s">
        <v>18</v>
      </c>
      <c r="B266" s="1">
        <v>36536</v>
      </c>
      <c r="C266" s="2">
        <v>0.57638888888888895</v>
      </c>
      <c r="D266">
        <v>71.8</v>
      </c>
      <c r="E266">
        <v>51.8</v>
      </c>
      <c r="F266">
        <v>66.5</v>
      </c>
      <c r="G266">
        <v>46.1</v>
      </c>
      <c r="H266">
        <v>50.7</v>
      </c>
      <c r="I266">
        <v>63.8</v>
      </c>
      <c r="J266">
        <v>55.5</v>
      </c>
      <c r="K266">
        <v>49.5</v>
      </c>
      <c r="L266">
        <v>59.2</v>
      </c>
      <c r="M266">
        <v>40</v>
      </c>
      <c r="N266">
        <v>44.6</v>
      </c>
      <c r="O266">
        <v>55.2</v>
      </c>
      <c r="P266">
        <v>53.4</v>
      </c>
      <c r="Q266" s="13">
        <v>77.599999999999994</v>
      </c>
      <c r="R266">
        <f t="shared" si="41"/>
        <v>0.10000000000000142</v>
      </c>
      <c r="S266">
        <f t="shared" si="42"/>
        <v>9.9999999999994316E-2</v>
      </c>
      <c r="T266">
        <f t="shared" si="43"/>
        <v>0</v>
      </c>
      <c r="U266">
        <f t="shared" si="44"/>
        <v>0.20000000000000284</v>
      </c>
      <c r="V266">
        <f t="shared" si="45"/>
        <v>0.10000000000000142</v>
      </c>
      <c r="W266">
        <f t="shared" si="46"/>
        <v>0.10000000000000142</v>
      </c>
      <c r="X266">
        <f t="shared" si="47"/>
        <v>9.9999999999994316E-2</v>
      </c>
      <c r="Y266">
        <f t="shared" si="48"/>
        <v>0.20000000000000284</v>
      </c>
      <c r="Z266">
        <f t="shared" si="49"/>
        <v>0.29999999999999716</v>
      </c>
      <c r="AA266">
        <f t="shared" si="50"/>
        <v>0.10000000000000142</v>
      </c>
    </row>
    <row r="267" spans="1:27" ht="15" x14ac:dyDescent="0.3">
      <c r="A267" s="3" t="s">
        <v>18</v>
      </c>
      <c r="B267" s="1">
        <v>36536</v>
      </c>
      <c r="C267" s="2">
        <v>0.57708333333333295</v>
      </c>
      <c r="D267">
        <v>71.8</v>
      </c>
      <c r="E267">
        <v>51.6</v>
      </c>
      <c r="F267">
        <v>66.5</v>
      </c>
      <c r="G267">
        <v>46.1</v>
      </c>
      <c r="H267">
        <v>50.7</v>
      </c>
      <c r="I267">
        <v>63.9</v>
      </c>
      <c r="J267">
        <v>55.6</v>
      </c>
      <c r="K267">
        <v>49.5</v>
      </c>
      <c r="L267">
        <v>59.3</v>
      </c>
      <c r="M267">
        <v>41.1</v>
      </c>
      <c r="N267">
        <v>44.5</v>
      </c>
      <c r="O267">
        <v>55.1</v>
      </c>
      <c r="P267">
        <v>53.4</v>
      </c>
      <c r="Q267" s="13">
        <v>77.400000000000006</v>
      </c>
      <c r="R267">
        <f t="shared" si="41"/>
        <v>0</v>
      </c>
      <c r="S267">
        <f t="shared" si="42"/>
        <v>0</v>
      </c>
      <c r="T267">
        <f t="shared" si="43"/>
        <v>-0.19999999999999574</v>
      </c>
      <c r="U267">
        <f t="shared" si="44"/>
        <v>0</v>
      </c>
      <c r="V267">
        <f t="shared" si="45"/>
        <v>0</v>
      </c>
      <c r="W267">
        <f t="shared" si="46"/>
        <v>0</v>
      </c>
      <c r="X267">
        <f t="shared" si="47"/>
        <v>0.10000000000000142</v>
      </c>
      <c r="Y267">
        <f t="shared" si="48"/>
        <v>0.10000000000000142</v>
      </c>
      <c r="Z267">
        <f t="shared" si="49"/>
        <v>0</v>
      </c>
      <c r="AA267">
        <f t="shared" si="50"/>
        <v>9.9999999999994316E-2</v>
      </c>
    </row>
    <row r="268" spans="1:27" ht="15" x14ac:dyDescent="0.3">
      <c r="A268" s="3" t="s">
        <v>18</v>
      </c>
      <c r="B268" s="1">
        <v>36536</v>
      </c>
      <c r="C268" s="2">
        <v>0.57777777777777795</v>
      </c>
      <c r="D268">
        <v>71.900000000000006</v>
      </c>
      <c r="E268">
        <v>51.4</v>
      </c>
      <c r="F268">
        <v>66.7</v>
      </c>
      <c r="G268">
        <v>46.2</v>
      </c>
      <c r="H268">
        <v>50.8</v>
      </c>
      <c r="I268">
        <v>64</v>
      </c>
      <c r="J268">
        <v>55.8</v>
      </c>
      <c r="K268">
        <v>49.8</v>
      </c>
      <c r="L268">
        <v>59.5</v>
      </c>
      <c r="M268">
        <v>39.1</v>
      </c>
      <c r="N268">
        <v>44.4</v>
      </c>
      <c r="O268">
        <v>55.3</v>
      </c>
      <c r="P268">
        <v>53.5</v>
      </c>
      <c r="Q268" s="13">
        <v>77.400000000000006</v>
      </c>
      <c r="R268">
        <f t="shared" si="41"/>
        <v>0.10000000000000142</v>
      </c>
      <c r="S268">
        <f t="shared" si="42"/>
        <v>0.10000000000000853</v>
      </c>
      <c r="T268">
        <f t="shared" si="43"/>
        <v>-0.20000000000000284</v>
      </c>
      <c r="U268">
        <f t="shared" si="44"/>
        <v>0.20000000000000284</v>
      </c>
      <c r="V268">
        <f t="shared" si="45"/>
        <v>0.10000000000000142</v>
      </c>
      <c r="W268">
        <f t="shared" si="46"/>
        <v>9.9999999999994316E-2</v>
      </c>
      <c r="X268">
        <f t="shared" si="47"/>
        <v>0.10000000000000142</v>
      </c>
      <c r="Y268">
        <f t="shared" si="48"/>
        <v>0.19999999999999574</v>
      </c>
      <c r="Z268">
        <f t="shared" si="49"/>
        <v>0.29999999999999716</v>
      </c>
      <c r="AA268">
        <f t="shared" si="50"/>
        <v>0.20000000000000284</v>
      </c>
    </row>
    <row r="269" spans="1:27" ht="15" x14ac:dyDescent="0.3">
      <c r="A269" s="3" t="s">
        <v>18</v>
      </c>
      <c r="B269" s="1">
        <v>36536</v>
      </c>
      <c r="C269" s="2">
        <v>0.57847222222222205</v>
      </c>
      <c r="D269">
        <v>72</v>
      </c>
      <c r="E269">
        <v>51.4</v>
      </c>
      <c r="F269">
        <v>66.8</v>
      </c>
      <c r="G269">
        <v>46.3</v>
      </c>
      <c r="H269">
        <v>50.8</v>
      </c>
      <c r="I269">
        <v>64.099999999999994</v>
      </c>
      <c r="J269">
        <v>56</v>
      </c>
      <c r="K269">
        <v>49.9</v>
      </c>
      <c r="L269">
        <v>59.6</v>
      </c>
      <c r="M269">
        <v>39.6</v>
      </c>
      <c r="N269">
        <v>44.5</v>
      </c>
      <c r="O269">
        <v>55.5</v>
      </c>
      <c r="P269">
        <v>53.5</v>
      </c>
      <c r="Q269" s="13">
        <v>77.400000000000006</v>
      </c>
      <c r="R269">
        <f t="shared" si="41"/>
        <v>0</v>
      </c>
      <c r="S269">
        <f t="shared" si="42"/>
        <v>9.9999999999994316E-2</v>
      </c>
      <c r="T269">
        <f t="shared" si="43"/>
        <v>0</v>
      </c>
      <c r="U269">
        <f t="shared" si="44"/>
        <v>9.9999999999994316E-2</v>
      </c>
      <c r="V269">
        <f t="shared" si="45"/>
        <v>9.9999999999994316E-2</v>
      </c>
      <c r="W269">
        <f t="shared" si="46"/>
        <v>0</v>
      </c>
      <c r="X269">
        <f t="shared" si="47"/>
        <v>9.9999999999994316E-2</v>
      </c>
      <c r="Y269">
        <f t="shared" si="48"/>
        <v>0.20000000000000284</v>
      </c>
      <c r="Z269">
        <f t="shared" si="49"/>
        <v>0.10000000000000142</v>
      </c>
      <c r="AA269">
        <f t="shared" si="50"/>
        <v>0.10000000000000142</v>
      </c>
    </row>
    <row r="270" spans="1:27" ht="15" x14ac:dyDescent="0.3">
      <c r="A270" s="3" t="s">
        <v>18</v>
      </c>
      <c r="B270" s="1">
        <v>36536</v>
      </c>
      <c r="C270" s="2">
        <v>0.57916666666666505</v>
      </c>
      <c r="D270">
        <v>72</v>
      </c>
      <c r="E270">
        <v>51.5</v>
      </c>
      <c r="F270">
        <v>66.900000000000006</v>
      </c>
      <c r="G270">
        <v>46.3</v>
      </c>
      <c r="H270">
        <v>50.8</v>
      </c>
      <c r="I270">
        <v>64.099999999999994</v>
      </c>
      <c r="J270">
        <v>56</v>
      </c>
      <c r="K270">
        <v>50</v>
      </c>
      <c r="L270">
        <v>59.7</v>
      </c>
      <c r="M270">
        <v>38</v>
      </c>
      <c r="N270">
        <v>44.1</v>
      </c>
      <c r="O270">
        <v>55.8</v>
      </c>
      <c r="P270">
        <v>53.5</v>
      </c>
      <c r="Q270" s="13">
        <v>77.5</v>
      </c>
      <c r="R270">
        <f t="shared" si="41"/>
        <v>0</v>
      </c>
      <c r="S270">
        <f t="shared" si="42"/>
        <v>0</v>
      </c>
      <c r="T270">
        <f t="shared" si="43"/>
        <v>0.10000000000000142</v>
      </c>
      <c r="U270">
        <f t="shared" si="44"/>
        <v>0.10000000000000853</v>
      </c>
      <c r="V270">
        <f t="shared" si="45"/>
        <v>0</v>
      </c>
      <c r="W270">
        <f t="shared" si="46"/>
        <v>0</v>
      </c>
      <c r="X270">
        <f t="shared" si="47"/>
        <v>0</v>
      </c>
      <c r="Y270">
        <f t="shared" si="48"/>
        <v>0</v>
      </c>
      <c r="Z270">
        <f t="shared" si="49"/>
        <v>0.10000000000000142</v>
      </c>
      <c r="AA270">
        <f t="shared" si="50"/>
        <v>0.10000000000000142</v>
      </c>
    </row>
    <row r="271" spans="1:27" ht="15" x14ac:dyDescent="0.3">
      <c r="A271" s="3" t="s">
        <v>18</v>
      </c>
      <c r="B271" s="1">
        <v>36536</v>
      </c>
      <c r="C271" s="2">
        <v>0.57986111111111005</v>
      </c>
      <c r="D271">
        <v>72.2</v>
      </c>
      <c r="E271">
        <v>51.6</v>
      </c>
      <c r="F271">
        <v>67</v>
      </c>
      <c r="G271">
        <v>46.3</v>
      </c>
      <c r="H271">
        <v>50.9</v>
      </c>
      <c r="I271">
        <v>64.400000000000006</v>
      </c>
      <c r="J271">
        <v>56.2</v>
      </c>
      <c r="K271">
        <v>50.3</v>
      </c>
      <c r="L271">
        <v>59.9</v>
      </c>
      <c r="M271">
        <v>40.299999999999997</v>
      </c>
      <c r="N271">
        <v>43.7</v>
      </c>
      <c r="O271">
        <v>55.5</v>
      </c>
      <c r="P271">
        <v>53.6</v>
      </c>
      <c r="Q271" s="13">
        <v>77.5</v>
      </c>
      <c r="R271">
        <f t="shared" si="41"/>
        <v>0.10000000000000142</v>
      </c>
      <c r="S271">
        <f t="shared" si="42"/>
        <v>0.20000000000000284</v>
      </c>
      <c r="T271">
        <f t="shared" si="43"/>
        <v>0.10000000000000142</v>
      </c>
      <c r="U271">
        <f t="shared" si="44"/>
        <v>9.9999999999994316E-2</v>
      </c>
      <c r="V271">
        <f t="shared" si="45"/>
        <v>0</v>
      </c>
      <c r="W271">
        <f t="shared" si="46"/>
        <v>0.10000000000000142</v>
      </c>
      <c r="X271">
        <f t="shared" si="47"/>
        <v>0.30000000000001137</v>
      </c>
      <c r="Y271">
        <f t="shared" si="48"/>
        <v>0.20000000000000284</v>
      </c>
      <c r="Z271">
        <f t="shared" si="49"/>
        <v>0.29999999999999716</v>
      </c>
      <c r="AA271">
        <f t="shared" si="50"/>
        <v>0.19999999999999574</v>
      </c>
    </row>
    <row r="272" spans="1:27" ht="15" x14ac:dyDescent="0.3">
      <c r="A272" s="3" t="s">
        <v>18</v>
      </c>
      <c r="B272" s="1">
        <v>36536</v>
      </c>
      <c r="C272" s="2">
        <v>0.58055555555555505</v>
      </c>
      <c r="D272">
        <v>72.2</v>
      </c>
      <c r="E272">
        <v>51.5</v>
      </c>
      <c r="F272">
        <v>67</v>
      </c>
      <c r="G272">
        <v>46.4</v>
      </c>
      <c r="H272">
        <v>50.8</v>
      </c>
      <c r="I272">
        <v>64.5</v>
      </c>
      <c r="J272">
        <v>56.4</v>
      </c>
      <c r="K272">
        <v>50.5</v>
      </c>
      <c r="L272">
        <v>60</v>
      </c>
      <c r="M272">
        <v>40.299999999999997</v>
      </c>
      <c r="N272">
        <v>44</v>
      </c>
      <c r="O272">
        <v>55.3</v>
      </c>
      <c r="P272">
        <v>53.5</v>
      </c>
      <c r="Q272" s="13">
        <v>77.5</v>
      </c>
      <c r="R272">
        <f t="shared" si="41"/>
        <v>-0.10000000000000142</v>
      </c>
      <c r="S272">
        <f t="shared" si="42"/>
        <v>0</v>
      </c>
      <c r="T272">
        <f t="shared" si="43"/>
        <v>-0.10000000000000142</v>
      </c>
      <c r="U272">
        <f t="shared" si="44"/>
        <v>0</v>
      </c>
      <c r="V272">
        <f t="shared" si="45"/>
        <v>0.10000000000000142</v>
      </c>
      <c r="W272">
        <f t="shared" si="46"/>
        <v>-0.10000000000000142</v>
      </c>
      <c r="X272">
        <f t="shared" si="47"/>
        <v>9.9999999999994316E-2</v>
      </c>
      <c r="Y272">
        <f t="shared" si="48"/>
        <v>0.19999999999999574</v>
      </c>
      <c r="Z272">
        <f t="shared" si="49"/>
        <v>0.20000000000000284</v>
      </c>
      <c r="AA272">
        <f t="shared" si="50"/>
        <v>0.10000000000000142</v>
      </c>
    </row>
    <row r="273" spans="1:27" ht="15" x14ac:dyDescent="0.3">
      <c r="A273" s="3" t="s">
        <v>18</v>
      </c>
      <c r="B273" s="1">
        <v>36536</v>
      </c>
      <c r="C273" s="2">
        <v>0.58125000000000004</v>
      </c>
      <c r="D273">
        <v>72.3</v>
      </c>
      <c r="E273">
        <v>51.4</v>
      </c>
      <c r="F273">
        <v>67.2</v>
      </c>
      <c r="G273">
        <v>46.5</v>
      </c>
      <c r="H273">
        <v>51</v>
      </c>
      <c r="I273">
        <v>64.599999999999994</v>
      </c>
      <c r="J273">
        <v>56.6</v>
      </c>
      <c r="K273">
        <v>50.7</v>
      </c>
      <c r="L273">
        <v>60.1</v>
      </c>
      <c r="M273">
        <v>39.700000000000003</v>
      </c>
      <c r="N273">
        <v>44.1</v>
      </c>
      <c r="O273">
        <v>55.7</v>
      </c>
      <c r="P273">
        <v>53.7</v>
      </c>
      <c r="Q273" s="13">
        <v>77.5</v>
      </c>
      <c r="R273">
        <f t="shared" si="41"/>
        <v>0.20000000000000284</v>
      </c>
      <c r="S273">
        <f t="shared" si="42"/>
        <v>9.9999999999994316E-2</v>
      </c>
      <c r="T273">
        <f t="shared" si="43"/>
        <v>-0.10000000000000142</v>
      </c>
      <c r="U273">
        <f t="shared" si="44"/>
        <v>0.20000000000000284</v>
      </c>
      <c r="V273">
        <f t="shared" si="45"/>
        <v>0.10000000000000142</v>
      </c>
      <c r="W273">
        <f t="shared" si="46"/>
        <v>0.20000000000000284</v>
      </c>
      <c r="X273">
        <f t="shared" si="47"/>
        <v>9.9999999999994316E-2</v>
      </c>
      <c r="Y273">
        <f t="shared" si="48"/>
        <v>0.20000000000000284</v>
      </c>
      <c r="Z273">
        <f t="shared" si="49"/>
        <v>0.20000000000000284</v>
      </c>
      <c r="AA273">
        <f t="shared" si="50"/>
        <v>0.10000000000000142</v>
      </c>
    </row>
    <row r="274" spans="1:27" ht="15" x14ac:dyDescent="0.3">
      <c r="A274" s="3" t="s">
        <v>18</v>
      </c>
      <c r="B274" s="1">
        <v>36536</v>
      </c>
      <c r="C274" s="2">
        <v>0.58194444444444304</v>
      </c>
      <c r="D274">
        <v>72.3</v>
      </c>
      <c r="E274">
        <v>51.4</v>
      </c>
      <c r="F274">
        <v>67.3</v>
      </c>
      <c r="G274">
        <v>46.4</v>
      </c>
      <c r="H274">
        <v>51</v>
      </c>
      <c r="I274">
        <v>64.7</v>
      </c>
      <c r="J274">
        <v>56.7</v>
      </c>
      <c r="K274">
        <v>50.8</v>
      </c>
      <c r="L274">
        <v>60.2</v>
      </c>
      <c r="M274">
        <v>41.5</v>
      </c>
      <c r="N274">
        <v>44.2</v>
      </c>
      <c r="O274">
        <v>55.5</v>
      </c>
      <c r="P274">
        <v>53.8</v>
      </c>
      <c r="Q274" s="13">
        <v>77.5</v>
      </c>
      <c r="R274">
        <f t="shared" si="41"/>
        <v>9.9999999999994316E-2</v>
      </c>
      <c r="S274">
        <f t="shared" si="42"/>
        <v>0</v>
      </c>
      <c r="T274">
        <f t="shared" si="43"/>
        <v>0</v>
      </c>
      <c r="U274">
        <f t="shared" si="44"/>
        <v>9.9999999999994316E-2</v>
      </c>
      <c r="V274">
        <f t="shared" si="45"/>
        <v>-0.10000000000000142</v>
      </c>
      <c r="W274">
        <f t="shared" si="46"/>
        <v>0</v>
      </c>
      <c r="X274">
        <f t="shared" si="47"/>
        <v>0.10000000000000853</v>
      </c>
      <c r="Y274">
        <f t="shared" si="48"/>
        <v>0.10000000000000142</v>
      </c>
      <c r="Z274">
        <f t="shared" si="49"/>
        <v>9.9999999999994316E-2</v>
      </c>
      <c r="AA274">
        <f t="shared" si="50"/>
        <v>0.10000000000000142</v>
      </c>
    </row>
    <row r="275" spans="1:27" ht="15" x14ac:dyDescent="0.3">
      <c r="A275" s="3" t="s">
        <v>18</v>
      </c>
      <c r="B275" s="1">
        <v>36536</v>
      </c>
      <c r="C275" s="2">
        <v>0.58263888888888804</v>
      </c>
      <c r="D275">
        <v>72.3</v>
      </c>
      <c r="E275">
        <v>51.5</v>
      </c>
      <c r="F275">
        <v>67.400000000000006</v>
      </c>
      <c r="G275">
        <v>46.5</v>
      </c>
      <c r="H275">
        <v>51.1</v>
      </c>
      <c r="I275">
        <v>64.8</v>
      </c>
      <c r="J275">
        <v>56.9</v>
      </c>
      <c r="K275">
        <v>51</v>
      </c>
      <c r="L275">
        <v>60.3</v>
      </c>
      <c r="M275">
        <v>42.6</v>
      </c>
      <c r="N275">
        <v>44.8</v>
      </c>
      <c r="O275">
        <v>55.4</v>
      </c>
      <c r="P275">
        <v>53.7</v>
      </c>
      <c r="Q275" s="13">
        <v>77.599999999999994</v>
      </c>
      <c r="R275">
        <f t="shared" si="41"/>
        <v>-9.9999999999994316E-2</v>
      </c>
      <c r="S275">
        <f t="shared" si="42"/>
        <v>0</v>
      </c>
      <c r="T275">
        <f t="shared" si="43"/>
        <v>0.10000000000000142</v>
      </c>
      <c r="U275">
        <f t="shared" si="44"/>
        <v>0.10000000000000853</v>
      </c>
      <c r="V275">
        <f t="shared" si="45"/>
        <v>0.10000000000000142</v>
      </c>
      <c r="W275">
        <f t="shared" si="46"/>
        <v>0.10000000000000142</v>
      </c>
      <c r="X275">
        <f t="shared" si="47"/>
        <v>9.9999999999994316E-2</v>
      </c>
      <c r="Y275">
        <f t="shared" si="48"/>
        <v>0.19999999999999574</v>
      </c>
      <c r="Z275">
        <f t="shared" si="49"/>
        <v>0.20000000000000284</v>
      </c>
      <c r="AA275">
        <f t="shared" si="50"/>
        <v>9.9999999999994316E-2</v>
      </c>
    </row>
    <row r="276" spans="1:27" ht="15" x14ac:dyDescent="0.3">
      <c r="A276" s="3" t="s">
        <v>18</v>
      </c>
      <c r="B276" s="1">
        <v>36536</v>
      </c>
      <c r="C276" s="2">
        <v>0.58333333333333304</v>
      </c>
      <c r="D276">
        <v>72.400000000000006</v>
      </c>
      <c r="E276">
        <v>51.7</v>
      </c>
      <c r="F276">
        <v>67.3</v>
      </c>
      <c r="G276">
        <v>46.5</v>
      </c>
      <c r="H276">
        <v>51</v>
      </c>
      <c r="I276">
        <v>65</v>
      </c>
      <c r="J276">
        <v>57.1</v>
      </c>
      <c r="K276">
        <v>51.2</v>
      </c>
      <c r="L276">
        <v>60.4</v>
      </c>
      <c r="M276">
        <v>42.6</v>
      </c>
      <c r="N276">
        <v>45</v>
      </c>
      <c r="O276">
        <v>55.3</v>
      </c>
      <c r="P276">
        <v>53.9</v>
      </c>
      <c r="Q276" s="13">
        <v>77.5</v>
      </c>
      <c r="R276">
        <f t="shared" si="41"/>
        <v>0.19999999999999574</v>
      </c>
      <c r="S276">
        <f t="shared" si="42"/>
        <v>0.10000000000000853</v>
      </c>
      <c r="T276">
        <f t="shared" si="43"/>
        <v>0.20000000000000284</v>
      </c>
      <c r="U276">
        <f t="shared" si="44"/>
        <v>-0.10000000000000853</v>
      </c>
      <c r="V276">
        <f t="shared" si="45"/>
        <v>0</v>
      </c>
      <c r="W276">
        <f t="shared" si="46"/>
        <v>-0.10000000000000142</v>
      </c>
      <c r="X276">
        <f t="shared" si="47"/>
        <v>0.20000000000000284</v>
      </c>
      <c r="Y276">
        <f t="shared" si="48"/>
        <v>0.20000000000000284</v>
      </c>
      <c r="Z276">
        <f t="shared" si="49"/>
        <v>0.20000000000000284</v>
      </c>
      <c r="AA276">
        <f t="shared" si="50"/>
        <v>0.10000000000000142</v>
      </c>
    </row>
    <row r="277" spans="1:27" ht="15" x14ac:dyDescent="0.3">
      <c r="A277" s="3" t="s">
        <v>18</v>
      </c>
      <c r="B277" s="1">
        <v>36536</v>
      </c>
      <c r="C277" s="2">
        <v>0.58402777777777803</v>
      </c>
      <c r="D277">
        <v>72.5</v>
      </c>
      <c r="E277">
        <v>51.7</v>
      </c>
      <c r="F277">
        <v>67.5</v>
      </c>
      <c r="G277">
        <v>46.6</v>
      </c>
      <c r="H277">
        <v>51.1</v>
      </c>
      <c r="I277">
        <v>65.099999999999994</v>
      </c>
      <c r="J277">
        <v>57.2</v>
      </c>
      <c r="K277">
        <v>51.4</v>
      </c>
      <c r="L277">
        <v>60.5</v>
      </c>
      <c r="M277">
        <v>42.7</v>
      </c>
      <c r="N277">
        <v>45.3</v>
      </c>
      <c r="O277">
        <v>55.5</v>
      </c>
      <c r="P277">
        <v>53.8</v>
      </c>
      <c r="Q277" s="13">
        <v>77.2</v>
      </c>
      <c r="R277">
        <f t="shared" si="41"/>
        <v>-0.10000000000000142</v>
      </c>
      <c r="S277">
        <f t="shared" si="42"/>
        <v>9.9999999999994316E-2</v>
      </c>
      <c r="T277">
        <f t="shared" si="43"/>
        <v>0</v>
      </c>
      <c r="U277">
        <f t="shared" si="44"/>
        <v>0.20000000000000284</v>
      </c>
      <c r="V277">
        <f t="shared" si="45"/>
        <v>0.10000000000000142</v>
      </c>
      <c r="W277">
        <f t="shared" si="46"/>
        <v>0.10000000000000142</v>
      </c>
      <c r="X277">
        <f t="shared" si="47"/>
        <v>9.9999999999994316E-2</v>
      </c>
      <c r="Y277">
        <f t="shared" si="48"/>
        <v>0.10000000000000142</v>
      </c>
      <c r="Z277">
        <f t="shared" si="49"/>
        <v>0.19999999999999574</v>
      </c>
      <c r="AA277">
        <f t="shared" si="50"/>
        <v>0.10000000000000142</v>
      </c>
    </row>
    <row r="278" spans="1:27" ht="15" x14ac:dyDescent="0.3">
      <c r="A278" s="3" t="s">
        <v>18</v>
      </c>
      <c r="B278" s="1">
        <v>36536</v>
      </c>
      <c r="C278" s="2">
        <v>0.58472222222222203</v>
      </c>
      <c r="D278">
        <v>72.5</v>
      </c>
      <c r="E278">
        <v>51.5</v>
      </c>
      <c r="F278">
        <v>67.5</v>
      </c>
      <c r="G278">
        <v>46.6</v>
      </c>
      <c r="H278">
        <v>51.1</v>
      </c>
      <c r="I278">
        <v>65.2</v>
      </c>
      <c r="J278">
        <v>57.4</v>
      </c>
      <c r="K278">
        <v>51.4</v>
      </c>
      <c r="L278">
        <v>60.5</v>
      </c>
      <c r="M278">
        <v>38.700000000000003</v>
      </c>
      <c r="N278">
        <v>45.1</v>
      </c>
      <c r="O278">
        <v>55.6</v>
      </c>
      <c r="P278">
        <v>54.1</v>
      </c>
      <c r="Q278" s="13">
        <v>77.3</v>
      </c>
      <c r="R278">
        <f t="shared" si="41"/>
        <v>0.30000000000000426</v>
      </c>
      <c r="S278">
        <f t="shared" si="42"/>
        <v>0</v>
      </c>
      <c r="T278">
        <f t="shared" si="43"/>
        <v>-0.20000000000000284</v>
      </c>
      <c r="U278">
        <f t="shared" si="44"/>
        <v>0</v>
      </c>
      <c r="V278">
        <f t="shared" si="45"/>
        <v>0</v>
      </c>
      <c r="W278">
        <f t="shared" si="46"/>
        <v>0</v>
      </c>
      <c r="X278">
        <f t="shared" si="47"/>
        <v>0.10000000000000853</v>
      </c>
      <c r="Y278">
        <f t="shared" si="48"/>
        <v>0.19999999999999574</v>
      </c>
      <c r="Z278">
        <f t="shared" si="49"/>
        <v>0</v>
      </c>
      <c r="AA278">
        <f t="shared" si="50"/>
        <v>0</v>
      </c>
    </row>
    <row r="279" spans="1:27" ht="15" x14ac:dyDescent="0.3">
      <c r="A279" s="3" t="s">
        <v>18</v>
      </c>
      <c r="B279" s="1">
        <v>36536</v>
      </c>
      <c r="C279" s="2">
        <v>0.58541666666666603</v>
      </c>
      <c r="D279">
        <v>72.7</v>
      </c>
      <c r="E279">
        <v>51.3</v>
      </c>
      <c r="F279">
        <v>67.599999999999994</v>
      </c>
      <c r="G279">
        <v>46.7</v>
      </c>
      <c r="H279">
        <v>51.2</v>
      </c>
      <c r="I279">
        <v>65.400000000000006</v>
      </c>
      <c r="J279">
        <v>57.5</v>
      </c>
      <c r="K279">
        <v>51.8</v>
      </c>
      <c r="L279">
        <v>60.7</v>
      </c>
      <c r="M279">
        <v>41</v>
      </c>
      <c r="N279">
        <v>44.8</v>
      </c>
      <c r="O279">
        <v>55.8</v>
      </c>
      <c r="P279">
        <v>54.5</v>
      </c>
      <c r="Q279" s="13">
        <v>77.3</v>
      </c>
      <c r="R279">
        <f t="shared" si="41"/>
        <v>0.39999999999999858</v>
      </c>
      <c r="S279">
        <f t="shared" si="42"/>
        <v>0.20000000000000284</v>
      </c>
      <c r="T279">
        <f t="shared" si="43"/>
        <v>-0.20000000000000284</v>
      </c>
      <c r="U279">
        <f t="shared" si="44"/>
        <v>9.9999999999994316E-2</v>
      </c>
      <c r="V279">
        <f t="shared" si="45"/>
        <v>0.10000000000000142</v>
      </c>
      <c r="W279">
        <f t="shared" si="46"/>
        <v>0.10000000000000142</v>
      </c>
      <c r="X279">
        <f t="shared" si="47"/>
        <v>0.20000000000000284</v>
      </c>
      <c r="Y279">
        <f t="shared" si="48"/>
        <v>0.10000000000000142</v>
      </c>
      <c r="Z279">
        <f t="shared" si="49"/>
        <v>0.39999999999999858</v>
      </c>
      <c r="AA279">
        <f t="shared" si="50"/>
        <v>0.20000000000000284</v>
      </c>
    </row>
    <row r="280" spans="1:27" ht="15" x14ac:dyDescent="0.3">
      <c r="A280" s="3" t="s">
        <v>18</v>
      </c>
      <c r="B280" s="1">
        <v>36536</v>
      </c>
      <c r="C280" s="2">
        <v>0.58611111111111103</v>
      </c>
      <c r="D280">
        <v>72.900000000000006</v>
      </c>
      <c r="E280">
        <v>51.6</v>
      </c>
      <c r="F280">
        <v>67.8</v>
      </c>
      <c r="G280">
        <v>46.8</v>
      </c>
      <c r="H280">
        <v>51.3</v>
      </c>
      <c r="I280">
        <v>65.5</v>
      </c>
      <c r="J280">
        <v>57.7</v>
      </c>
      <c r="K280">
        <v>52</v>
      </c>
      <c r="L280">
        <v>60.9</v>
      </c>
      <c r="M280">
        <v>38.1</v>
      </c>
      <c r="N280">
        <v>44.4</v>
      </c>
      <c r="O280">
        <v>56.1</v>
      </c>
      <c r="P280">
        <v>54.3</v>
      </c>
      <c r="Q280" s="13">
        <v>79</v>
      </c>
      <c r="R280">
        <f t="shared" si="41"/>
        <v>-0.20000000000000284</v>
      </c>
      <c r="S280">
        <f t="shared" si="42"/>
        <v>0.20000000000000284</v>
      </c>
      <c r="T280">
        <f t="shared" si="43"/>
        <v>0.30000000000000426</v>
      </c>
      <c r="U280">
        <f t="shared" si="44"/>
        <v>0.20000000000000284</v>
      </c>
      <c r="V280">
        <f t="shared" si="45"/>
        <v>9.9999999999994316E-2</v>
      </c>
      <c r="W280">
        <f t="shared" si="46"/>
        <v>9.9999999999994316E-2</v>
      </c>
      <c r="X280">
        <f t="shared" si="47"/>
        <v>9.9999999999994316E-2</v>
      </c>
      <c r="Y280">
        <f t="shared" si="48"/>
        <v>0.20000000000000284</v>
      </c>
      <c r="Z280">
        <f t="shared" si="49"/>
        <v>0.20000000000000284</v>
      </c>
      <c r="AA280">
        <f t="shared" si="50"/>
        <v>0.19999999999999574</v>
      </c>
    </row>
    <row r="281" spans="1:27" ht="15" x14ac:dyDescent="0.3">
      <c r="A281" s="3" t="s">
        <v>18</v>
      </c>
      <c r="B281" s="1">
        <v>36536</v>
      </c>
      <c r="C281" s="2">
        <v>0.58680555555555503</v>
      </c>
      <c r="D281">
        <v>72.900000000000006</v>
      </c>
      <c r="E281">
        <v>51.4</v>
      </c>
      <c r="F281">
        <v>67.900000000000006</v>
      </c>
      <c r="G281">
        <v>46.8</v>
      </c>
      <c r="H281">
        <v>51.3</v>
      </c>
      <c r="I281">
        <v>65.7</v>
      </c>
      <c r="J281">
        <v>57.9</v>
      </c>
      <c r="K281">
        <v>52.2</v>
      </c>
      <c r="L281">
        <v>61.1</v>
      </c>
      <c r="M281">
        <v>39.700000000000003</v>
      </c>
      <c r="N281">
        <v>43.7</v>
      </c>
      <c r="O281">
        <v>56.1</v>
      </c>
      <c r="P281">
        <v>54</v>
      </c>
      <c r="Q281" s="13">
        <v>79</v>
      </c>
      <c r="R281">
        <f t="shared" si="41"/>
        <v>-0.29999999999999716</v>
      </c>
      <c r="S281">
        <f t="shared" si="42"/>
        <v>0</v>
      </c>
      <c r="T281">
        <f t="shared" si="43"/>
        <v>-0.20000000000000284</v>
      </c>
      <c r="U281">
        <f t="shared" si="44"/>
        <v>0.10000000000000853</v>
      </c>
      <c r="V281">
        <f t="shared" si="45"/>
        <v>0</v>
      </c>
      <c r="W281">
        <f t="shared" si="46"/>
        <v>0</v>
      </c>
      <c r="X281">
        <f t="shared" si="47"/>
        <v>0.20000000000000284</v>
      </c>
      <c r="Y281">
        <f t="shared" si="48"/>
        <v>0.19999999999999574</v>
      </c>
      <c r="Z281">
        <f t="shared" si="49"/>
        <v>0.20000000000000284</v>
      </c>
      <c r="AA281">
        <f t="shared" si="50"/>
        <v>0.20000000000000284</v>
      </c>
    </row>
    <row r="282" spans="1:27" ht="15" x14ac:dyDescent="0.3">
      <c r="A282" s="3" t="s">
        <v>18</v>
      </c>
      <c r="B282" s="1">
        <v>36536</v>
      </c>
      <c r="C282" s="2">
        <v>0.58750000000000002</v>
      </c>
      <c r="D282">
        <v>72.900000000000006</v>
      </c>
      <c r="E282">
        <v>51.4</v>
      </c>
      <c r="F282">
        <v>68</v>
      </c>
      <c r="G282">
        <v>46.8</v>
      </c>
      <c r="H282">
        <v>51.3</v>
      </c>
      <c r="I282">
        <v>65.8</v>
      </c>
      <c r="J282">
        <v>57.9</v>
      </c>
      <c r="K282">
        <v>52.3</v>
      </c>
      <c r="L282">
        <v>61.1</v>
      </c>
      <c r="M282">
        <v>40.200000000000003</v>
      </c>
      <c r="N282">
        <v>43.8</v>
      </c>
      <c r="O282">
        <v>55.9</v>
      </c>
      <c r="P282">
        <v>53.8</v>
      </c>
      <c r="Q282" s="13">
        <v>77.099999999999994</v>
      </c>
      <c r="R282">
        <f t="shared" si="41"/>
        <v>-0.20000000000000284</v>
      </c>
      <c r="S282">
        <f t="shared" si="42"/>
        <v>0</v>
      </c>
      <c r="T282">
        <f t="shared" si="43"/>
        <v>0</v>
      </c>
      <c r="U282">
        <f t="shared" si="44"/>
        <v>9.9999999999994316E-2</v>
      </c>
      <c r="V282">
        <f t="shared" si="45"/>
        <v>0</v>
      </c>
      <c r="W282">
        <f t="shared" si="46"/>
        <v>0</v>
      </c>
      <c r="X282">
        <f t="shared" si="47"/>
        <v>9.9999999999994316E-2</v>
      </c>
      <c r="Y282">
        <f t="shared" si="48"/>
        <v>0</v>
      </c>
      <c r="Z282">
        <f t="shared" si="49"/>
        <v>9.9999999999994316E-2</v>
      </c>
      <c r="AA282">
        <f t="shared" si="50"/>
        <v>0</v>
      </c>
    </row>
    <row r="283" spans="1:27" ht="15" x14ac:dyDescent="0.3">
      <c r="A283" s="3" t="s">
        <v>18</v>
      </c>
      <c r="B283" s="1">
        <v>36536</v>
      </c>
      <c r="C283" s="2">
        <v>0.58819444444444402</v>
      </c>
      <c r="D283">
        <v>72.900000000000006</v>
      </c>
      <c r="E283">
        <v>51.3</v>
      </c>
      <c r="F283">
        <v>68</v>
      </c>
      <c r="G283">
        <v>46.8</v>
      </c>
      <c r="H283">
        <v>51.3</v>
      </c>
      <c r="I283">
        <v>65.900000000000006</v>
      </c>
      <c r="J283">
        <v>58.1</v>
      </c>
      <c r="K283">
        <v>52.5</v>
      </c>
      <c r="L283">
        <v>61.3</v>
      </c>
      <c r="M283">
        <v>38.700000000000003</v>
      </c>
      <c r="N283">
        <v>43.4</v>
      </c>
      <c r="O283">
        <v>56.3</v>
      </c>
      <c r="P283">
        <v>53.9</v>
      </c>
      <c r="Q283" s="13">
        <v>77</v>
      </c>
      <c r="R283">
        <f t="shared" si="41"/>
        <v>0.10000000000000142</v>
      </c>
      <c r="S283">
        <f t="shared" si="42"/>
        <v>0</v>
      </c>
      <c r="T283">
        <f t="shared" si="43"/>
        <v>-0.10000000000000142</v>
      </c>
      <c r="U283">
        <f t="shared" si="44"/>
        <v>0</v>
      </c>
      <c r="V283">
        <f t="shared" si="45"/>
        <v>0</v>
      </c>
      <c r="W283">
        <f t="shared" si="46"/>
        <v>0</v>
      </c>
      <c r="X283">
        <f t="shared" si="47"/>
        <v>0.10000000000000853</v>
      </c>
      <c r="Y283">
        <f t="shared" si="48"/>
        <v>0.20000000000000284</v>
      </c>
      <c r="Z283">
        <f t="shared" si="49"/>
        <v>0.20000000000000284</v>
      </c>
      <c r="AA283">
        <f t="shared" si="50"/>
        <v>0.19999999999999574</v>
      </c>
    </row>
    <row r="284" spans="1:27" ht="15" x14ac:dyDescent="0.3">
      <c r="A284" s="3" t="s">
        <v>18</v>
      </c>
      <c r="B284" s="1">
        <v>36536</v>
      </c>
      <c r="C284" s="2">
        <v>0.58888888888888902</v>
      </c>
      <c r="D284">
        <v>72.900000000000006</v>
      </c>
      <c r="E284">
        <v>51.4</v>
      </c>
      <c r="F284">
        <v>68</v>
      </c>
      <c r="G284">
        <v>46.9</v>
      </c>
      <c r="H284">
        <v>51.4</v>
      </c>
      <c r="I284">
        <v>66.099999999999994</v>
      </c>
      <c r="J284">
        <v>58.3</v>
      </c>
      <c r="K284">
        <v>52.7</v>
      </c>
      <c r="L284">
        <v>61.6</v>
      </c>
      <c r="M284">
        <v>39.9</v>
      </c>
      <c r="N284">
        <v>43</v>
      </c>
      <c r="O284">
        <v>56.4</v>
      </c>
      <c r="P284">
        <v>53.9</v>
      </c>
      <c r="Q284" s="13">
        <v>77.099999999999994</v>
      </c>
      <c r="R284">
        <f t="shared" si="41"/>
        <v>0</v>
      </c>
      <c r="S284">
        <f t="shared" si="42"/>
        <v>0</v>
      </c>
      <c r="T284">
        <f t="shared" si="43"/>
        <v>0.10000000000000142</v>
      </c>
      <c r="U284">
        <f t="shared" si="44"/>
        <v>0</v>
      </c>
      <c r="V284">
        <f t="shared" si="45"/>
        <v>0.10000000000000142</v>
      </c>
      <c r="W284">
        <f t="shared" si="46"/>
        <v>0.10000000000000142</v>
      </c>
      <c r="X284">
        <f t="shared" si="47"/>
        <v>0.19999999999998863</v>
      </c>
      <c r="Y284">
        <f t="shared" si="48"/>
        <v>0.19999999999999574</v>
      </c>
      <c r="Z284">
        <f t="shared" si="49"/>
        <v>0.20000000000000284</v>
      </c>
      <c r="AA284">
        <f t="shared" si="50"/>
        <v>0.30000000000000426</v>
      </c>
    </row>
    <row r="285" spans="1:27" ht="15" x14ac:dyDescent="0.3">
      <c r="A285" s="3" t="s">
        <v>18</v>
      </c>
      <c r="B285" s="1">
        <v>36536</v>
      </c>
      <c r="C285" s="2">
        <v>0.58958333333333302</v>
      </c>
      <c r="D285">
        <v>73.099999999999994</v>
      </c>
      <c r="E285">
        <v>51.8</v>
      </c>
      <c r="F285">
        <v>68</v>
      </c>
      <c r="G285">
        <v>46.9</v>
      </c>
      <c r="H285">
        <v>51.4</v>
      </c>
      <c r="I285">
        <v>66.099999999999994</v>
      </c>
      <c r="J285">
        <v>58.4</v>
      </c>
      <c r="K285">
        <v>52.9</v>
      </c>
      <c r="L285">
        <v>61.7</v>
      </c>
      <c r="M285">
        <v>39.4</v>
      </c>
      <c r="N285">
        <v>43</v>
      </c>
      <c r="O285">
        <v>56.3</v>
      </c>
      <c r="P285">
        <v>53.8</v>
      </c>
      <c r="Q285" s="13">
        <v>77.2</v>
      </c>
      <c r="R285">
        <f t="shared" si="41"/>
        <v>-0.10000000000000142</v>
      </c>
      <c r="S285">
        <f t="shared" si="42"/>
        <v>0.19999999999998863</v>
      </c>
      <c r="T285">
        <f t="shared" si="43"/>
        <v>0.39999999999999858</v>
      </c>
      <c r="U285">
        <f t="shared" si="44"/>
        <v>0</v>
      </c>
      <c r="V285">
        <f t="shared" si="45"/>
        <v>0</v>
      </c>
      <c r="W285">
        <f t="shared" si="46"/>
        <v>0</v>
      </c>
      <c r="X285">
        <f t="shared" si="47"/>
        <v>0</v>
      </c>
      <c r="Y285">
        <f t="shared" si="48"/>
        <v>0.10000000000000142</v>
      </c>
      <c r="Z285">
        <f t="shared" si="49"/>
        <v>0.19999999999999574</v>
      </c>
      <c r="AA285">
        <f t="shared" si="50"/>
        <v>0.10000000000000142</v>
      </c>
    </row>
    <row r="286" spans="1:27" ht="15" x14ac:dyDescent="0.3">
      <c r="A286" s="3" t="s">
        <v>18</v>
      </c>
      <c r="B286" s="1">
        <v>36536</v>
      </c>
      <c r="C286" s="2">
        <v>0.59027777777777801</v>
      </c>
      <c r="D286">
        <v>73.099999999999994</v>
      </c>
      <c r="E286">
        <v>51.5</v>
      </c>
      <c r="F286">
        <v>68.2</v>
      </c>
      <c r="G286">
        <v>46.9</v>
      </c>
      <c r="H286">
        <v>51.4</v>
      </c>
      <c r="I286">
        <v>66.2</v>
      </c>
      <c r="J286">
        <v>58.6</v>
      </c>
      <c r="K286">
        <v>53.2</v>
      </c>
      <c r="L286">
        <v>61.8</v>
      </c>
      <c r="M286">
        <v>38.6</v>
      </c>
      <c r="N286">
        <v>43</v>
      </c>
      <c r="O286">
        <v>56.4</v>
      </c>
      <c r="P286">
        <v>53.6</v>
      </c>
      <c r="Q286" s="13">
        <v>76.900000000000006</v>
      </c>
      <c r="R286">
        <f t="shared" si="41"/>
        <v>-0.19999999999999574</v>
      </c>
      <c r="S286">
        <f t="shared" si="42"/>
        <v>0</v>
      </c>
      <c r="T286">
        <f t="shared" si="43"/>
        <v>-0.29999999999999716</v>
      </c>
      <c r="U286">
        <f t="shared" si="44"/>
        <v>0.20000000000000284</v>
      </c>
      <c r="V286">
        <f t="shared" si="45"/>
        <v>0</v>
      </c>
      <c r="W286">
        <f t="shared" si="46"/>
        <v>0</v>
      </c>
      <c r="X286">
        <f t="shared" si="47"/>
        <v>0.10000000000000853</v>
      </c>
      <c r="Y286">
        <f t="shared" si="48"/>
        <v>0.20000000000000284</v>
      </c>
      <c r="Z286">
        <f t="shared" si="49"/>
        <v>0.30000000000000426</v>
      </c>
      <c r="AA286">
        <f t="shared" si="50"/>
        <v>9.9999999999994316E-2</v>
      </c>
    </row>
    <row r="287" spans="1:27" ht="15" x14ac:dyDescent="0.3">
      <c r="A287" s="3" t="s">
        <v>18</v>
      </c>
      <c r="B287" s="1">
        <v>36536</v>
      </c>
      <c r="C287" s="2">
        <v>0.59097222222222201</v>
      </c>
      <c r="D287">
        <v>73.099999999999994</v>
      </c>
      <c r="E287">
        <v>51.6</v>
      </c>
      <c r="F287">
        <v>68.2</v>
      </c>
      <c r="G287">
        <v>47</v>
      </c>
      <c r="H287">
        <v>51.5</v>
      </c>
      <c r="I287">
        <v>66.3</v>
      </c>
      <c r="J287">
        <v>58.8</v>
      </c>
      <c r="K287">
        <v>53.3</v>
      </c>
      <c r="L287">
        <v>62</v>
      </c>
      <c r="M287">
        <v>38.799999999999997</v>
      </c>
      <c r="N287">
        <v>42.7</v>
      </c>
      <c r="O287">
        <v>56.5</v>
      </c>
      <c r="P287">
        <v>53.6</v>
      </c>
      <c r="Q287" s="13">
        <v>76.8</v>
      </c>
      <c r="R287">
        <f t="shared" si="41"/>
        <v>0</v>
      </c>
      <c r="S287">
        <f t="shared" si="42"/>
        <v>0</v>
      </c>
      <c r="T287">
        <f t="shared" si="43"/>
        <v>0.10000000000000142</v>
      </c>
      <c r="U287">
        <f t="shared" si="44"/>
        <v>0</v>
      </c>
      <c r="V287">
        <f t="shared" si="45"/>
        <v>0.10000000000000142</v>
      </c>
      <c r="W287">
        <f t="shared" si="46"/>
        <v>0.10000000000000142</v>
      </c>
      <c r="X287">
        <f t="shared" si="47"/>
        <v>9.9999999999994316E-2</v>
      </c>
      <c r="Y287">
        <f t="shared" si="48"/>
        <v>0.19999999999999574</v>
      </c>
      <c r="Z287">
        <f t="shared" si="49"/>
        <v>9.9999999999994316E-2</v>
      </c>
      <c r="AA287">
        <f t="shared" si="50"/>
        <v>0.20000000000000284</v>
      </c>
    </row>
    <row r="288" spans="1:27" ht="15" x14ac:dyDescent="0.3">
      <c r="A288" s="3" t="s">
        <v>18</v>
      </c>
      <c r="B288" s="1">
        <v>36536</v>
      </c>
      <c r="C288" s="2">
        <v>0.59166666666666601</v>
      </c>
      <c r="D288">
        <v>73.2</v>
      </c>
      <c r="E288">
        <v>51.6</v>
      </c>
      <c r="F288">
        <v>68.3</v>
      </c>
      <c r="G288">
        <v>47</v>
      </c>
      <c r="H288">
        <v>51.5</v>
      </c>
      <c r="I288">
        <v>66.400000000000006</v>
      </c>
      <c r="J288">
        <v>59</v>
      </c>
      <c r="K288">
        <v>53.5</v>
      </c>
      <c r="L288">
        <v>62.2</v>
      </c>
      <c r="M288">
        <v>39.200000000000003</v>
      </c>
      <c r="N288">
        <v>42.6</v>
      </c>
      <c r="O288">
        <v>56.6</v>
      </c>
      <c r="P288">
        <v>53.8</v>
      </c>
      <c r="Q288" s="13">
        <v>76.8</v>
      </c>
      <c r="R288">
        <f t="shared" si="41"/>
        <v>0.19999999999999574</v>
      </c>
      <c r="S288">
        <f t="shared" si="42"/>
        <v>0.10000000000000853</v>
      </c>
      <c r="T288">
        <f t="shared" si="43"/>
        <v>0</v>
      </c>
      <c r="U288">
        <f t="shared" si="44"/>
        <v>9.9999999999994316E-2</v>
      </c>
      <c r="V288">
        <f t="shared" si="45"/>
        <v>0</v>
      </c>
      <c r="W288">
        <f t="shared" si="46"/>
        <v>0</v>
      </c>
      <c r="X288">
        <f t="shared" si="47"/>
        <v>0.10000000000000853</v>
      </c>
      <c r="Y288">
        <f t="shared" si="48"/>
        <v>0.20000000000000284</v>
      </c>
      <c r="Z288">
        <f t="shared" si="49"/>
        <v>0.20000000000000284</v>
      </c>
      <c r="AA288">
        <f t="shared" si="50"/>
        <v>0.20000000000000284</v>
      </c>
    </row>
    <row r="289" spans="1:27" ht="15" x14ac:dyDescent="0.3">
      <c r="A289" s="3" t="s">
        <v>18</v>
      </c>
      <c r="B289" s="1">
        <v>36536</v>
      </c>
      <c r="C289" s="2">
        <v>0.59236111111111101</v>
      </c>
      <c r="D289">
        <v>73.2</v>
      </c>
      <c r="E289">
        <v>51.6</v>
      </c>
      <c r="F289">
        <v>68.400000000000006</v>
      </c>
      <c r="G289">
        <v>47.1</v>
      </c>
      <c r="H289">
        <v>51.6</v>
      </c>
      <c r="I289">
        <v>66.5</v>
      </c>
      <c r="J289">
        <v>59.1</v>
      </c>
      <c r="K289">
        <v>53.7</v>
      </c>
      <c r="L289">
        <v>62.3</v>
      </c>
      <c r="M289">
        <v>39.9</v>
      </c>
      <c r="N289">
        <v>42.9</v>
      </c>
      <c r="O289">
        <v>56.5</v>
      </c>
      <c r="P289">
        <v>53.9</v>
      </c>
      <c r="Q289" s="13">
        <v>76.8</v>
      </c>
      <c r="R289">
        <f t="shared" si="41"/>
        <v>0.10000000000000142</v>
      </c>
      <c r="S289">
        <f t="shared" si="42"/>
        <v>0</v>
      </c>
      <c r="T289">
        <f t="shared" si="43"/>
        <v>0</v>
      </c>
      <c r="U289">
        <f t="shared" si="44"/>
        <v>0.10000000000000853</v>
      </c>
      <c r="V289">
        <f t="shared" si="45"/>
        <v>0.10000000000000142</v>
      </c>
      <c r="W289">
        <f t="shared" si="46"/>
        <v>0.10000000000000142</v>
      </c>
      <c r="X289">
        <f t="shared" si="47"/>
        <v>9.9999999999994316E-2</v>
      </c>
      <c r="Y289">
        <f t="shared" si="48"/>
        <v>0.10000000000000142</v>
      </c>
      <c r="Z289">
        <f t="shared" si="49"/>
        <v>0.20000000000000284</v>
      </c>
      <c r="AA289">
        <f t="shared" si="50"/>
        <v>9.9999999999994316E-2</v>
      </c>
    </row>
    <row r="290" spans="1:27" ht="15" x14ac:dyDescent="0.3">
      <c r="A290" s="3" t="s">
        <v>18</v>
      </c>
      <c r="B290" s="1">
        <v>36536</v>
      </c>
      <c r="C290" s="2">
        <v>0.593055555555555</v>
      </c>
      <c r="D290">
        <v>73.099999999999994</v>
      </c>
      <c r="E290">
        <v>51.4</v>
      </c>
      <c r="F290">
        <v>68.400000000000006</v>
      </c>
      <c r="G290">
        <v>47</v>
      </c>
      <c r="H290">
        <v>51.6</v>
      </c>
      <c r="I290">
        <v>66.400000000000006</v>
      </c>
      <c r="J290">
        <v>59.3</v>
      </c>
      <c r="K290">
        <v>53.7</v>
      </c>
      <c r="L290">
        <v>62.2</v>
      </c>
      <c r="M290">
        <v>41.8</v>
      </c>
      <c r="N290">
        <v>43.4</v>
      </c>
      <c r="O290">
        <v>56.4</v>
      </c>
      <c r="P290">
        <v>53.8</v>
      </c>
      <c r="Q290" s="13">
        <v>76.8</v>
      </c>
      <c r="R290">
        <f t="shared" si="41"/>
        <v>-0.10000000000000142</v>
      </c>
      <c r="S290">
        <f t="shared" si="42"/>
        <v>-0.10000000000000853</v>
      </c>
      <c r="T290">
        <f t="shared" si="43"/>
        <v>-0.20000000000000284</v>
      </c>
      <c r="U290">
        <f t="shared" si="44"/>
        <v>0</v>
      </c>
      <c r="V290">
        <f t="shared" si="45"/>
        <v>-0.10000000000000142</v>
      </c>
      <c r="W290">
        <f t="shared" si="46"/>
        <v>0</v>
      </c>
      <c r="X290">
        <f t="shared" si="47"/>
        <v>-9.9999999999994316E-2</v>
      </c>
      <c r="Y290">
        <f t="shared" si="48"/>
        <v>0.19999999999999574</v>
      </c>
      <c r="Z290">
        <f t="shared" si="49"/>
        <v>0</v>
      </c>
      <c r="AA290">
        <f t="shared" si="50"/>
        <v>-9.9999999999994316E-2</v>
      </c>
    </row>
    <row r="291" spans="1:27" ht="15" x14ac:dyDescent="0.3">
      <c r="A291" s="3" t="s">
        <v>18</v>
      </c>
      <c r="B291" s="1">
        <v>36536</v>
      </c>
      <c r="C291" s="2">
        <v>0.59375</v>
      </c>
      <c r="D291">
        <v>73.099999999999994</v>
      </c>
      <c r="E291">
        <v>51.2</v>
      </c>
      <c r="F291">
        <v>68.5</v>
      </c>
      <c r="G291">
        <v>47.1</v>
      </c>
      <c r="H291">
        <v>51.7</v>
      </c>
      <c r="I291">
        <v>66.400000000000006</v>
      </c>
      <c r="J291">
        <v>59.4</v>
      </c>
      <c r="K291">
        <v>53.7</v>
      </c>
      <c r="L291">
        <v>62.2</v>
      </c>
      <c r="M291">
        <v>42.2</v>
      </c>
      <c r="N291">
        <v>43.6</v>
      </c>
      <c r="O291">
        <v>56.5</v>
      </c>
      <c r="P291">
        <v>54.1</v>
      </c>
      <c r="Q291" s="13">
        <v>76.8</v>
      </c>
      <c r="R291">
        <f t="shared" si="41"/>
        <v>0.30000000000000426</v>
      </c>
      <c r="S291">
        <f t="shared" si="42"/>
        <v>0</v>
      </c>
      <c r="T291">
        <f t="shared" si="43"/>
        <v>-0.19999999999999574</v>
      </c>
      <c r="U291">
        <f t="shared" si="44"/>
        <v>9.9999999999994316E-2</v>
      </c>
      <c r="V291">
        <f t="shared" si="45"/>
        <v>0.10000000000000142</v>
      </c>
      <c r="W291">
        <f t="shared" si="46"/>
        <v>0.10000000000000142</v>
      </c>
      <c r="X291">
        <f t="shared" si="47"/>
        <v>0</v>
      </c>
      <c r="Y291">
        <f t="shared" si="48"/>
        <v>0.10000000000000142</v>
      </c>
      <c r="Z291">
        <f t="shared" si="49"/>
        <v>0</v>
      </c>
      <c r="AA291">
        <f t="shared" si="50"/>
        <v>0</v>
      </c>
    </row>
    <row r="292" spans="1:27" ht="15" x14ac:dyDescent="0.3">
      <c r="A292" s="3" t="s">
        <v>18</v>
      </c>
      <c r="B292" s="1">
        <v>36536</v>
      </c>
      <c r="C292" s="2">
        <v>0.594444444444444</v>
      </c>
      <c r="D292">
        <v>73.2</v>
      </c>
      <c r="E292">
        <v>51.2</v>
      </c>
      <c r="F292">
        <v>68.7</v>
      </c>
      <c r="G292">
        <v>47.2</v>
      </c>
      <c r="H292">
        <v>51.8</v>
      </c>
      <c r="I292">
        <v>66.599999999999994</v>
      </c>
      <c r="J292">
        <v>59.7</v>
      </c>
      <c r="K292">
        <v>54</v>
      </c>
      <c r="L292">
        <v>62.4</v>
      </c>
      <c r="M292">
        <v>41.6</v>
      </c>
      <c r="N292">
        <v>43.7</v>
      </c>
      <c r="O292">
        <v>56.9</v>
      </c>
      <c r="P292">
        <v>54.4</v>
      </c>
      <c r="Q292" s="13">
        <v>76.8</v>
      </c>
      <c r="R292">
        <f t="shared" si="41"/>
        <v>0.29999999999999716</v>
      </c>
      <c r="S292">
        <f t="shared" si="42"/>
        <v>0.10000000000000853</v>
      </c>
      <c r="T292">
        <f t="shared" si="43"/>
        <v>0</v>
      </c>
      <c r="U292">
        <f t="shared" si="44"/>
        <v>0.20000000000000284</v>
      </c>
      <c r="V292">
        <f t="shared" si="45"/>
        <v>0.10000000000000142</v>
      </c>
      <c r="W292">
        <f t="shared" si="46"/>
        <v>9.9999999999994316E-2</v>
      </c>
      <c r="X292">
        <f t="shared" si="47"/>
        <v>0.19999999999998863</v>
      </c>
      <c r="Y292">
        <f t="shared" si="48"/>
        <v>0.30000000000000426</v>
      </c>
      <c r="Z292">
        <f t="shared" si="49"/>
        <v>0.29999999999999716</v>
      </c>
      <c r="AA292">
        <f t="shared" si="50"/>
        <v>0.19999999999999574</v>
      </c>
    </row>
    <row r="293" spans="1:27" ht="15" x14ac:dyDescent="0.3">
      <c r="A293" s="3" t="s">
        <v>18</v>
      </c>
      <c r="B293" s="1">
        <v>36536</v>
      </c>
      <c r="C293" s="2">
        <v>0.59513888888888899</v>
      </c>
      <c r="D293">
        <v>73.2</v>
      </c>
      <c r="E293">
        <v>51.3</v>
      </c>
      <c r="F293">
        <v>68.7</v>
      </c>
      <c r="G293">
        <v>47.1</v>
      </c>
      <c r="H293">
        <v>51.9</v>
      </c>
      <c r="I293">
        <v>66.599999999999994</v>
      </c>
      <c r="J293">
        <v>59.8</v>
      </c>
      <c r="K293">
        <v>54</v>
      </c>
      <c r="L293">
        <v>62.5</v>
      </c>
      <c r="M293">
        <v>41.7</v>
      </c>
      <c r="N293">
        <v>43.9</v>
      </c>
      <c r="O293">
        <v>56.7</v>
      </c>
      <c r="P293">
        <v>54.6</v>
      </c>
      <c r="Q293" s="13">
        <v>77</v>
      </c>
      <c r="R293">
        <f t="shared" si="41"/>
        <v>0.20000000000000284</v>
      </c>
      <c r="S293">
        <f t="shared" si="42"/>
        <v>0</v>
      </c>
      <c r="T293">
        <f t="shared" si="43"/>
        <v>9.9999999999994316E-2</v>
      </c>
      <c r="U293">
        <f t="shared" si="44"/>
        <v>0</v>
      </c>
      <c r="V293">
        <f t="shared" si="45"/>
        <v>-0.10000000000000142</v>
      </c>
      <c r="W293">
        <f t="shared" si="46"/>
        <v>0.10000000000000142</v>
      </c>
      <c r="X293">
        <f t="shared" si="47"/>
        <v>0</v>
      </c>
      <c r="Y293">
        <f t="shared" si="48"/>
        <v>9.9999999999994316E-2</v>
      </c>
      <c r="Z293">
        <f t="shared" si="49"/>
        <v>0</v>
      </c>
      <c r="AA293">
        <f t="shared" si="50"/>
        <v>0.10000000000000142</v>
      </c>
    </row>
    <row r="294" spans="1:27" ht="15" x14ac:dyDescent="0.3">
      <c r="A294" s="3" t="s">
        <v>18</v>
      </c>
      <c r="B294" s="1">
        <v>36536</v>
      </c>
      <c r="C294" s="2">
        <v>0.59583333333333299</v>
      </c>
      <c r="D294">
        <v>73.2</v>
      </c>
      <c r="E294">
        <v>51.2</v>
      </c>
      <c r="F294">
        <v>68.8</v>
      </c>
      <c r="G294">
        <v>47.1</v>
      </c>
      <c r="H294">
        <v>51.9</v>
      </c>
      <c r="I294">
        <v>66.599999999999994</v>
      </c>
      <c r="J294">
        <v>60</v>
      </c>
      <c r="K294">
        <v>54</v>
      </c>
      <c r="L294">
        <v>62.5</v>
      </c>
      <c r="M294">
        <v>43</v>
      </c>
      <c r="N294">
        <v>44.4</v>
      </c>
      <c r="O294">
        <v>56.6</v>
      </c>
      <c r="P294">
        <v>54.5</v>
      </c>
      <c r="Q294" s="13">
        <v>77.099999999999994</v>
      </c>
      <c r="R294">
        <f t="shared" si="41"/>
        <v>-0.10000000000000142</v>
      </c>
      <c r="S294">
        <f t="shared" si="42"/>
        <v>0</v>
      </c>
      <c r="T294">
        <f t="shared" si="43"/>
        <v>-9.9999999999994316E-2</v>
      </c>
      <c r="U294">
        <f t="shared" si="44"/>
        <v>9.9999999999994316E-2</v>
      </c>
      <c r="V294">
        <f t="shared" si="45"/>
        <v>0</v>
      </c>
      <c r="W294">
        <f t="shared" si="46"/>
        <v>0</v>
      </c>
      <c r="X294">
        <f t="shared" si="47"/>
        <v>0</v>
      </c>
      <c r="Y294">
        <f t="shared" si="48"/>
        <v>0.20000000000000284</v>
      </c>
      <c r="Z294">
        <f t="shared" si="49"/>
        <v>0</v>
      </c>
      <c r="AA294">
        <f t="shared" si="50"/>
        <v>0</v>
      </c>
    </row>
    <row r="295" spans="1:27" ht="15" x14ac:dyDescent="0.3">
      <c r="A295" s="3" t="s">
        <v>18</v>
      </c>
      <c r="B295" s="1">
        <v>36536</v>
      </c>
      <c r="C295" s="2">
        <v>0.59652777777777699</v>
      </c>
      <c r="D295">
        <v>73.5</v>
      </c>
      <c r="E295">
        <v>51.6</v>
      </c>
      <c r="F295">
        <v>68.8</v>
      </c>
      <c r="G295">
        <v>47.2</v>
      </c>
      <c r="H295">
        <v>52</v>
      </c>
      <c r="I295">
        <v>66.900000000000006</v>
      </c>
      <c r="J295">
        <v>60</v>
      </c>
      <c r="K295">
        <v>54.3</v>
      </c>
      <c r="L295">
        <v>62.6</v>
      </c>
      <c r="M295">
        <v>43.1</v>
      </c>
      <c r="N295">
        <v>44.7</v>
      </c>
      <c r="O295">
        <v>56.7</v>
      </c>
      <c r="P295">
        <v>54.6</v>
      </c>
      <c r="Q295" s="13">
        <v>77.099999999999994</v>
      </c>
      <c r="R295">
        <f t="shared" si="41"/>
        <v>0.10000000000000142</v>
      </c>
      <c r="S295">
        <f t="shared" si="42"/>
        <v>0.29999999999999716</v>
      </c>
      <c r="T295">
        <f t="shared" si="43"/>
        <v>0.39999999999999858</v>
      </c>
      <c r="U295">
        <f t="shared" si="44"/>
        <v>0</v>
      </c>
      <c r="V295">
        <f t="shared" si="45"/>
        <v>0.10000000000000142</v>
      </c>
      <c r="W295">
        <f t="shared" si="46"/>
        <v>0.10000000000000142</v>
      </c>
      <c r="X295">
        <f t="shared" si="47"/>
        <v>0.30000000000001137</v>
      </c>
      <c r="Y295">
        <f t="shared" si="48"/>
        <v>0</v>
      </c>
      <c r="Z295">
        <f t="shared" si="49"/>
        <v>0.29999999999999716</v>
      </c>
      <c r="AA295">
        <f t="shared" si="50"/>
        <v>0.10000000000000142</v>
      </c>
    </row>
    <row r="296" spans="1:27" ht="15" x14ac:dyDescent="0.3">
      <c r="A296" s="3" t="s">
        <v>18</v>
      </c>
      <c r="B296" s="1">
        <v>36536</v>
      </c>
      <c r="C296" s="2">
        <v>0.59722222222222199</v>
      </c>
      <c r="D296">
        <v>73.400000000000006</v>
      </c>
      <c r="E296">
        <v>51.6</v>
      </c>
      <c r="F296">
        <v>68.8</v>
      </c>
      <c r="G296">
        <v>47.2</v>
      </c>
      <c r="H296">
        <v>52.1</v>
      </c>
      <c r="I296">
        <v>66.900000000000006</v>
      </c>
      <c r="J296">
        <v>60.2</v>
      </c>
      <c r="K296">
        <v>54.3</v>
      </c>
      <c r="L296">
        <v>62.6</v>
      </c>
      <c r="M296">
        <v>40</v>
      </c>
      <c r="N296">
        <v>44.8</v>
      </c>
      <c r="O296">
        <v>56.7</v>
      </c>
      <c r="P296">
        <v>54.5</v>
      </c>
      <c r="Q296" s="13">
        <v>77.099999999999994</v>
      </c>
      <c r="R296">
        <f t="shared" si="41"/>
        <v>-0.10000000000000142</v>
      </c>
      <c r="S296">
        <f t="shared" si="42"/>
        <v>-9.9999999999994316E-2</v>
      </c>
      <c r="T296">
        <f t="shared" si="43"/>
        <v>0</v>
      </c>
      <c r="U296">
        <f t="shared" si="44"/>
        <v>0</v>
      </c>
      <c r="V296">
        <f t="shared" si="45"/>
        <v>0</v>
      </c>
      <c r="W296">
        <f t="shared" si="46"/>
        <v>0.10000000000000142</v>
      </c>
      <c r="X296">
        <f t="shared" si="47"/>
        <v>0</v>
      </c>
      <c r="Y296">
        <f t="shared" si="48"/>
        <v>0.20000000000000284</v>
      </c>
      <c r="Z296">
        <f t="shared" si="49"/>
        <v>0</v>
      </c>
      <c r="AA296">
        <f t="shared" si="50"/>
        <v>0</v>
      </c>
    </row>
    <row r="297" spans="1:27" ht="15" x14ac:dyDescent="0.3">
      <c r="A297" s="3" t="s">
        <v>18</v>
      </c>
      <c r="B297" s="1">
        <v>36536</v>
      </c>
      <c r="C297" s="2">
        <v>0.59791666666666599</v>
      </c>
      <c r="D297">
        <v>73.5</v>
      </c>
      <c r="E297">
        <v>51.6</v>
      </c>
      <c r="F297">
        <v>68.900000000000006</v>
      </c>
      <c r="G297">
        <v>47.3</v>
      </c>
      <c r="H297">
        <v>52.2</v>
      </c>
      <c r="I297">
        <v>67</v>
      </c>
      <c r="J297">
        <v>60.3</v>
      </c>
      <c r="K297">
        <v>54.5</v>
      </c>
      <c r="L297">
        <v>62.8</v>
      </c>
      <c r="M297">
        <v>42.3</v>
      </c>
      <c r="N297">
        <v>44.4</v>
      </c>
      <c r="O297">
        <v>56.6</v>
      </c>
      <c r="P297">
        <v>54.6</v>
      </c>
      <c r="Q297" s="13">
        <v>77.3</v>
      </c>
      <c r="R297">
        <f t="shared" si="41"/>
        <v>0.10000000000000142</v>
      </c>
      <c r="S297">
        <f t="shared" si="42"/>
        <v>9.9999999999994316E-2</v>
      </c>
      <c r="T297">
        <f t="shared" si="43"/>
        <v>0</v>
      </c>
      <c r="U297">
        <f t="shared" si="44"/>
        <v>0.10000000000000853</v>
      </c>
      <c r="V297">
        <f t="shared" si="45"/>
        <v>9.9999999999994316E-2</v>
      </c>
      <c r="W297">
        <f t="shared" si="46"/>
        <v>0.10000000000000142</v>
      </c>
      <c r="X297">
        <f t="shared" si="47"/>
        <v>9.9999999999994316E-2</v>
      </c>
      <c r="Y297">
        <f t="shared" si="48"/>
        <v>9.9999999999994316E-2</v>
      </c>
      <c r="Z297">
        <f t="shared" si="49"/>
        <v>0.20000000000000284</v>
      </c>
      <c r="AA297">
        <f t="shared" si="50"/>
        <v>0.19999999999999574</v>
      </c>
    </row>
    <row r="298" spans="1:27" ht="15" x14ac:dyDescent="0.3">
      <c r="A298" s="3" t="s">
        <v>18</v>
      </c>
      <c r="B298" s="1">
        <v>36536</v>
      </c>
      <c r="C298" s="2">
        <v>0.59861111111111098</v>
      </c>
      <c r="D298">
        <v>73.5</v>
      </c>
      <c r="E298">
        <v>51.4</v>
      </c>
      <c r="F298">
        <v>69</v>
      </c>
      <c r="G298">
        <v>47.3</v>
      </c>
      <c r="H298">
        <v>52.2</v>
      </c>
      <c r="I298">
        <v>67</v>
      </c>
      <c r="J298">
        <v>60.4</v>
      </c>
      <c r="K298">
        <v>54.5</v>
      </c>
      <c r="L298">
        <v>62.8</v>
      </c>
      <c r="M298">
        <v>40.6</v>
      </c>
      <c r="N298">
        <v>44.7</v>
      </c>
      <c r="O298">
        <v>56.6</v>
      </c>
      <c r="P298">
        <v>54.5</v>
      </c>
      <c r="Q298" s="13">
        <v>77.3</v>
      </c>
      <c r="R298">
        <f t="shared" si="41"/>
        <v>-0.10000000000000142</v>
      </c>
      <c r="S298">
        <f t="shared" si="42"/>
        <v>0</v>
      </c>
      <c r="T298">
        <f t="shared" si="43"/>
        <v>-0.20000000000000284</v>
      </c>
      <c r="U298">
        <f t="shared" si="44"/>
        <v>9.9999999999994316E-2</v>
      </c>
      <c r="V298">
        <f t="shared" si="45"/>
        <v>0</v>
      </c>
      <c r="W298">
        <f t="shared" si="46"/>
        <v>0</v>
      </c>
      <c r="X298">
        <f t="shared" si="47"/>
        <v>0</v>
      </c>
      <c r="Y298">
        <f t="shared" si="48"/>
        <v>0.10000000000000142</v>
      </c>
      <c r="Z298">
        <f t="shared" si="49"/>
        <v>0</v>
      </c>
      <c r="AA298">
        <f t="shared" si="50"/>
        <v>0</v>
      </c>
    </row>
    <row r="299" spans="1:27" ht="15" x14ac:dyDescent="0.3">
      <c r="A299" s="3" t="s">
        <v>18</v>
      </c>
      <c r="B299" s="1">
        <v>36536</v>
      </c>
      <c r="C299" s="2">
        <v>0.59930555555555498</v>
      </c>
      <c r="D299">
        <v>73.599999999999994</v>
      </c>
      <c r="E299">
        <v>51.6</v>
      </c>
      <c r="F299">
        <v>69.099999999999994</v>
      </c>
      <c r="G299">
        <v>47.4</v>
      </c>
      <c r="H299">
        <v>52.4</v>
      </c>
      <c r="I299">
        <v>67.099999999999994</v>
      </c>
      <c r="J299">
        <v>60.6</v>
      </c>
      <c r="K299">
        <v>54.7</v>
      </c>
      <c r="L299">
        <v>63</v>
      </c>
      <c r="M299">
        <v>39.9</v>
      </c>
      <c r="N299">
        <v>44.3</v>
      </c>
      <c r="O299">
        <v>56.9</v>
      </c>
      <c r="P299">
        <v>54.9</v>
      </c>
      <c r="Q299" s="13">
        <v>77.3</v>
      </c>
      <c r="R299">
        <f t="shared" si="41"/>
        <v>0.39999999999999858</v>
      </c>
      <c r="S299">
        <f t="shared" si="42"/>
        <v>9.9999999999994316E-2</v>
      </c>
      <c r="T299">
        <f t="shared" si="43"/>
        <v>0.20000000000000284</v>
      </c>
      <c r="U299">
        <f t="shared" si="44"/>
        <v>9.9999999999994316E-2</v>
      </c>
      <c r="V299">
        <f t="shared" si="45"/>
        <v>0.10000000000000142</v>
      </c>
      <c r="W299">
        <f t="shared" si="46"/>
        <v>0.19999999999999574</v>
      </c>
      <c r="X299">
        <f t="shared" si="47"/>
        <v>9.9999999999994316E-2</v>
      </c>
      <c r="Y299">
        <f t="shared" si="48"/>
        <v>0.20000000000000284</v>
      </c>
      <c r="Z299">
        <f t="shared" si="49"/>
        <v>0.20000000000000284</v>
      </c>
      <c r="AA299">
        <f t="shared" si="50"/>
        <v>0.20000000000000284</v>
      </c>
    </row>
    <row r="300" spans="1:27" ht="15" x14ac:dyDescent="0.3">
      <c r="A300" s="3" t="s">
        <v>18</v>
      </c>
      <c r="B300" s="1">
        <v>36536</v>
      </c>
      <c r="C300" s="2">
        <v>0.6</v>
      </c>
      <c r="D300">
        <v>73.599999999999994</v>
      </c>
      <c r="E300">
        <v>51.7</v>
      </c>
      <c r="F300">
        <v>69.099999999999994</v>
      </c>
      <c r="G300">
        <v>47.3</v>
      </c>
      <c r="H300">
        <v>52.4</v>
      </c>
      <c r="I300">
        <v>67.2</v>
      </c>
      <c r="J300">
        <v>60.6</v>
      </c>
      <c r="K300">
        <v>54.9</v>
      </c>
      <c r="L300">
        <v>63.1</v>
      </c>
      <c r="M300">
        <v>41.5</v>
      </c>
      <c r="N300">
        <v>44.1</v>
      </c>
      <c r="O300">
        <v>56.7</v>
      </c>
      <c r="P300">
        <v>54.8</v>
      </c>
      <c r="Q300" s="13">
        <v>77.3</v>
      </c>
      <c r="R300">
        <f t="shared" si="41"/>
        <v>-0.10000000000000142</v>
      </c>
      <c r="S300">
        <f t="shared" si="42"/>
        <v>0</v>
      </c>
      <c r="T300">
        <f t="shared" si="43"/>
        <v>0.10000000000000142</v>
      </c>
      <c r="U300">
        <f t="shared" si="44"/>
        <v>0</v>
      </c>
      <c r="V300">
        <f t="shared" si="45"/>
        <v>-0.10000000000000142</v>
      </c>
      <c r="W300">
        <f t="shared" si="46"/>
        <v>0</v>
      </c>
      <c r="X300">
        <f t="shared" si="47"/>
        <v>0.10000000000000853</v>
      </c>
      <c r="Y300">
        <f t="shared" si="48"/>
        <v>0</v>
      </c>
      <c r="Z300">
        <f t="shared" si="49"/>
        <v>0.19999999999999574</v>
      </c>
      <c r="AA300">
        <f t="shared" si="50"/>
        <v>0.10000000000000142</v>
      </c>
    </row>
    <row r="301" spans="1:27" ht="15" x14ac:dyDescent="0.3">
      <c r="A301" s="3" t="s">
        <v>18</v>
      </c>
      <c r="B301" s="1">
        <v>36536</v>
      </c>
      <c r="C301" s="2">
        <v>0.60069444444444398</v>
      </c>
      <c r="D301">
        <v>73.599999999999994</v>
      </c>
      <c r="E301">
        <v>51.4</v>
      </c>
      <c r="F301">
        <v>69.2</v>
      </c>
      <c r="G301">
        <v>47.4</v>
      </c>
      <c r="H301">
        <v>52.4</v>
      </c>
      <c r="I301">
        <v>67.099999999999994</v>
      </c>
      <c r="J301">
        <v>60.7</v>
      </c>
      <c r="K301">
        <v>54.9</v>
      </c>
      <c r="L301">
        <v>63</v>
      </c>
      <c r="M301">
        <v>42.5</v>
      </c>
      <c r="N301">
        <v>44.7</v>
      </c>
      <c r="O301">
        <v>56.4</v>
      </c>
      <c r="P301">
        <v>54.7</v>
      </c>
      <c r="Q301" s="13">
        <v>77.2</v>
      </c>
      <c r="R301">
        <f t="shared" si="41"/>
        <v>-9.9999999999994316E-2</v>
      </c>
      <c r="S301">
        <f t="shared" si="42"/>
        <v>0</v>
      </c>
      <c r="T301">
        <f t="shared" si="43"/>
        <v>-0.30000000000000426</v>
      </c>
      <c r="U301">
        <f t="shared" si="44"/>
        <v>0.10000000000000853</v>
      </c>
      <c r="V301">
        <f t="shared" si="45"/>
        <v>0.10000000000000142</v>
      </c>
      <c r="W301">
        <f t="shared" si="46"/>
        <v>0</v>
      </c>
      <c r="X301">
        <f t="shared" si="47"/>
        <v>-0.10000000000000853</v>
      </c>
      <c r="Y301">
        <f t="shared" si="48"/>
        <v>0.10000000000000142</v>
      </c>
      <c r="Z301">
        <f t="shared" si="49"/>
        <v>0</v>
      </c>
      <c r="AA301">
        <f t="shared" si="50"/>
        <v>-0.10000000000000142</v>
      </c>
    </row>
    <row r="302" spans="1:27" ht="15" x14ac:dyDescent="0.3">
      <c r="A302" s="3" t="s">
        <v>18</v>
      </c>
      <c r="B302" s="1">
        <v>36536</v>
      </c>
      <c r="C302" s="2">
        <v>0.60138888888888897</v>
      </c>
      <c r="D302">
        <v>73.599999999999994</v>
      </c>
      <c r="E302">
        <v>51.5</v>
      </c>
      <c r="F302">
        <v>69.2</v>
      </c>
      <c r="G302">
        <v>47.5</v>
      </c>
      <c r="H302">
        <v>52.5</v>
      </c>
      <c r="I302">
        <v>67.2</v>
      </c>
      <c r="J302">
        <v>60.9</v>
      </c>
      <c r="K302">
        <v>55</v>
      </c>
      <c r="L302">
        <v>63.1</v>
      </c>
      <c r="M302">
        <v>41.2</v>
      </c>
      <c r="N302">
        <v>45.3</v>
      </c>
      <c r="O302">
        <v>56.2</v>
      </c>
      <c r="P302">
        <v>54.9</v>
      </c>
      <c r="Q302" s="13">
        <v>77.3</v>
      </c>
      <c r="R302">
        <f t="shared" si="41"/>
        <v>0.19999999999999574</v>
      </c>
      <c r="S302">
        <f t="shared" si="42"/>
        <v>0</v>
      </c>
      <c r="T302">
        <f t="shared" si="43"/>
        <v>0.10000000000000142</v>
      </c>
      <c r="U302">
        <f t="shared" si="44"/>
        <v>0</v>
      </c>
      <c r="V302">
        <f t="shared" si="45"/>
        <v>0.10000000000000142</v>
      </c>
      <c r="W302">
        <f t="shared" si="46"/>
        <v>0.10000000000000142</v>
      </c>
      <c r="X302">
        <f t="shared" si="47"/>
        <v>0.10000000000000853</v>
      </c>
      <c r="Y302">
        <f t="shared" si="48"/>
        <v>0.19999999999999574</v>
      </c>
      <c r="Z302">
        <f t="shared" si="49"/>
        <v>0.10000000000000142</v>
      </c>
      <c r="AA302">
        <f t="shared" si="50"/>
        <v>0.10000000000000142</v>
      </c>
    </row>
    <row r="303" spans="1:27" x14ac:dyDescent="0.3">
      <c r="A303" s="3" t="s">
        <v>18</v>
      </c>
      <c r="B303" s="1">
        <v>36536</v>
      </c>
      <c r="C303" s="2">
        <v>0.60208333333333297</v>
      </c>
      <c r="D303">
        <v>73.7</v>
      </c>
      <c r="E303">
        <v>51.5</v>
      </c>
      <c r="F303">
        <v>69.3</v>
      </c>
      <c r="G303">
        <v>47.5</v>
      </c>
      <c r="H303">
        <v>52.7</v>
      </c>
      <c r="I303">
        <v>67.3</v>
      </c>
      <c r="J303">
        <v>61.1</v>
      </c>
      <c r="K303">
        <v>55.1</v>
      </c>
      <c r="L303">
        <v>63.1</v>
      </c>
      <c r="M303">
        <v>43.5</v>
      </c>
      <c r="N303">
        <v>45.8</v>
      </c>
      <c r="O303">
        <v>56.2</v>
      </c>
      <c r="P303">
        <v>55</v>
      </c>
      <c r="Q303" s="7">
        <v>77.2</v>
      </c>
      <c r="R303">
        <f t="shared" si="41"/>
        <v>0.10000000000000142</v>
      </c>
      <c r="S303">
        <f t="shared" si="42"/>
        <v>0.10000000000000853</v>
      </c>
      <c r="T303">
        <f t="shared" si="43"/>
        <v>0</v>
      </c>
      <c r="U303">
        <f t="shared" si="44"/>
        <v>9.9999999999994316E-2</v>
      </c>
      <c r="V303">
        <f t="shared" si="45"/>
        <v>0</v>
      </c>
      <c r="W303">
        <f t="shared" si="46"/>
        <v>0.20000000000000284</v>
      </c>
      <c r="X303">
        <f t="shared" si="47"/>
        <v>9.9999999999994316E-2</v>
      </c>
      <c r="Y303">
        <f t="shared" si="48"/>
        <v>0.20000000000000284</v>
      </c>
      <c r="Z303">
        <f t="shared" si="49"/>
        <v>0.10000000000000142</v>
      </c>
      <c r="AA303">
        <f t="shared" si="50"/>
        <v>0</v>
      </c>
    </row>
    <row r="304" spans="1:27" x14ac:dyDescent="0.3">
      <c r="A304" s="3" t="s">
        <v>18</v>
      </c>
      <c r="B304" s="1">
        <v>36536</v>
      </c>
      <c r="C304" s="2">
        <v>0.60277777777777697</v>
      </c>
      <c r="D304">
        <v>73.7</v>
      </c>
      <c r="E304">
        <v>51.4</v>
      </c>
      <c r="F304">
        <v>69.3</v>
      </c>
      <c r="G304">
        <v>47.5</v>
      </c>
      <c r="H304">
        <v>52.7</v>
      </c>
      <c r="I304">
        <v>67.3</v>
      </c>
      <c r="J304">
        <v>61.1</v>
      </c>
      <c r="K304">
        <v>55.2</v>
      </c>
      <c r="L304">
        <v>63.1</v>
      </c>
      <c r="M304">
        <v>43.8</v>
      </c>
      <c r="N304">
        <v>45.9</v>
      </c>
      <c r="O304">
        <v>56.4</v>
      </c>
      <c r="P304">
        <v>54.1</v>
      </c>
      <c r="Q304" s="7">
        <v>77</v>
      </c>
      <c r="R304">
        <f t="shared" si="41"/>
        <v>-0.89999999999999858</v>
      </c>
      <c r="S304">
        <f t="shared" si="42"/>
        <v>0</v>
      </c>
      <c r="T304">
        <f t="shared" si="43"/>
        <v>-0.10000000000000142</v>
      </c>
      <c r="U304">
        <f t="shared" si="44"/>
        <v>0</v>
      </c>
      <c r="V304">
        <f t="shared" si="45"/>
        <v>0</v>
      </c>
      <c r="W304">
        <f t="shared" si="46"/>
        <v>0</v>
      </c>
      <c r="X304">
        <f t="shared" si="47"/>
        <v>0</v>
      </c>
      <c r="Y304">
        <f t="shared" si="48"/>
        <v>0</v>
      </c>
      <c r="Z304">
        <f t="shared" si="49"/>
        <v>0.10000000000000142</v>
      </c>
      <c r="AA304">
        <f t="shared" si="50"/>
        <v>0</v>
      </c>
    </row>
    <row r="305" spans="1:27" x14ac:dyDescent="0.3">
      <c r="A305" s="3" t="s">
        <v>18</v>
      </c>
      <c r="B305" s="1">
        <v>36536</v>
      </c>
      <c r="C305" s="2">
        <v>0.60347222222222197</v>
      </c>
      <c r="D305">
        <v>73.7</v>
      </c>
      <c r="E305">
        <v>51.3</v>
      </c>
      <c r="F305">
        <v>69.3</v>
      </c>
      <c r="G305">
        <v>47.6</v>
      </c>
      <c r="H305">
        <v>52.8</v>
      </c>
      <c r="I305">
        <v>67.400000000000006</v>
      </c>
      <c r="J305">
        <v>61.2</v>
      </c>
      <c r="K305">
        <v>55.3</v>
      </c>
      <c r="L305">
        <v>63.2</v>
      </c>
      <c r="M305">
        <v>42.7</v>
      </c>
      <c r="N305">
        <v>45.9</v>
      </c>
      <c r="O305">
        <v>56.7</v>
      </c>
      <c r="P305" s="7">
        <v>54.1</v>
      </c>
      <c r="Q305" s="7">
        <v>77.099999999999994</v>
      </c>
      <c r="R305">
        <f t="shared" si="41"/>
        <v>0</v>
      </c>
      <c r="S305">
        <f t="shared" si="42"/>
        <v>0</v>
      </c>
      <c r="T305">
        <f t="shared" si="43"/>
        <v>-0.10000000000000142</v>
      </c>
      <c r="U305">
        <f t="shared" si="44"/>
        <v>0</v>
      </c>
      <c r="V305">
        <f t="shared" si="45"/>
        <v>0.10000000000000142</v>
      </c>
      <c r="W305">
        <f t="shared" si="46"/>
        <v>9.9999999999994316E-2</v>
      </c>
      <c r="X305">
        <f t="shared" si="47"/>
        <v>0.10000000000000853</v>
      </c>
      <c r="Y305">
        <f t="shared" si="48"/>
        <v>0.10000000000000142</v>
      </c>
      <c r="Z305">
        <f t="shared" si="49"/>
        <v>9.9999999999994316E-2</v>
      </c>
      <c r="AA305">
        <f t="shared" si="50"/>
        <v>0.10000000000000142</v>
      </c>
    </row>
    <row r="306" spans="1:27" x14ac:dyDescent="0.3">
      <c r="A306" s="3" t="s">
        <v>18</v>
      </c>
      <c r="B306" s="1">
        <v>36536</v>
      </c>
      <c r="C306" s="2">
        <v>0.60416666666666596</v>
      </c>
      <c r="D306">
        <v>73.900000000000006</v>
      </c>
      <c r="E306">
        <v>51.8</v>
      </c>
      <c r="F306">
        <v>69.400000000000006</v>
      </c>
      <c r="G306">
        <v>47.7</v>
      </c>
      <c r="H306">
        <v>52.8</v>
      </c>
      <c r="I306">
        <v>67.599999999999994</v>
      </c>
      <c r="J306">
        <v>61.3</v>
      </c>
      <c r="K306">
        <v>55.5</v>
      </c>
      <c r="L306">
        <v>63.3</v>
      </c>
      <c r="M306">
        <v>43.7</v>
      </c>
      <c r="N306">
        <v>45.9</v>
      </c>
      <c r="O306">
        <v>57</v>
      </c>
      <c r="P306" s="7">
        <v>54.2</v>
      </c>
      <c r="Q306" s="7">
        <v>77.2</v>
      </c>
      <c r="R306">
        <f t="shared" si="41"/>
        <v>0.10000000000000142</v>
      </c>
      <c r="S306">
        <f t="shared" si="42"/>
        <v>0.20000000000000284</v>
      </c>
      <c r="T306">
        <f t="shared" si="43"/>
        <v>0.5</v>
      </c>
      <c r="U306">
        <f t="shared" si="44"/>
        <v>0.10000000000000853</v>
      </c>
      <c r="V306">
        <f t="shared" si="45"/>
        <v>0.10000000000000142</v>
      </c>
      <c r="W306">
        <f t="shared" si="46"/>
        <v>0</v>
      </c>
      <c r="X306">
        <f t="shared" si="47"/>
        <v>0.19999999999998863</v>
      </c>
      <c r="Y306">
        <f t="shared" si="48"/>
        <v>9.9999999999994316E-2</v>
      </c>
      <c r="Z306">
        <f t="shared" si="49"/>
        <v>0.20000000000000284</v>
      </c>
      <c r="AA306">
        <f t="shared" si="50"/>
        <v>9.9999999999994316E-2</v>
      </c>
    </row>
    <row r="307" spans="1:27" x14ac:dyDescent="0.3">
      <c r="A307" s="3" t="s">
        <v>18</v>
      </c>
      <c r="B307" s="1">
        <v>36536</v>
      </c>
      <c r="C307" s="2">
        <v>0.60486111111111096</v>
      </c>
      <c r="D307">
        <v>74</v>
      </c>
      <c r="E307">
        <v>52.2</v>
      </c>
      <c r="F307">
        <v>69.5</v>
      </c>
      <c r="G307">
        <v>47.7</v>
      </c>
      <c r="H307">
        <v>52.9</v>
      </c>
      <c r="I307">
        <v>67.7</v>
      </c>
      <c r="J307">
        <v>61.3</v>
      </c>
      <c r="K307">
        <v>55.7</v>
      </c>
      <c r="L307">
        <v>63.4</v>
      </c>
      <c r="M307">
        <v>44.8</v>
      </c>
      <c r="N307">
        <v>45.9</v>
      </c>
      <c r="O307">
        <v>56.9</v>
      </c>
      <c r="P307" s="7">
        <v>54.2</v>
      </c>
      <c r="Q307" s="7">
        <v>77.3</v>
      </c>
      <c r="R307">
        <f t="shared" si="41"/>
        <v>0</v>
      </c>
      <c r="S307">
        <f t="shared" si="42"/>
        <v>9.9999999999994316E-2</v>
      </c>
      <c r="T307">
        <f t="shared" si="43"/>
        <v>0.40000000000000568</v>
      </c>
      <c r="U307">
        <f t="shared" si="44"/>
        <v>9.9999999999994316E-2</v>
      </c>
      <c r="V307">
        <f t="shared" si="45"/>
        <v>0</v>
      </c>
      <c r="W307">
        <f t="shared" si="46"/>
        <v>0.10000000000000142</v>
      </c>
      <c r="X307">
        <f t="shared" si="47"/>
        <v>0.10000000000000853</v>
      </c>
      <c r="Y307">
        <f t="shared" si="48"/>
        <v>0</v>
      </c>
      <c r="Z307">
        <f t="shared" si="49"/>
        <v>0.20000000000000284</v>
      </c>
      <c r="AA307">
        <f t="shared" si="50"/>
        <v>0.10000000000000142</v>
      </c>
    </row>
    <row r="308" spans="1:27" x14ac:dyDescent="0.3">
      <c r="A308" s="3" t="s">
        <v>18</v>
      </c>
      <c r="B308" s="1">
        <v>36536</v>
      </c>
      <c r="C308" s="2">
        <v>0.60555555555555496</v>
      </c>
      <c r="D308">
        <v>74.099999999999994</v>
      </c>
      <c r="E308">
        <v>52.1</v>
      </c>
      <c r="F308">
        <v>69.599999999999994</v>
      </c>
      <c r="G308">
        <v>47.8</v>
      </c>
      <c r="H308">
        <v>53</v>
      </c>
      <c r="I308">
        <v>67.900000000000006</v>
      </c>
      <c r="J308">
        <v>61.5</v>
      </c>
      <c r="K308">
        <v>55.9</v>
      </c>
      <c r="L308">
        <v>63.5</v>
      </c>
      <c r="M308">
        <v>44.5</v>
      </c>
      <c r="N308">
        <v>46</v>
      </c>
      <c r="O308">
        <v>56.9</v>
      </c>
      <c r="P308" s="7">
        <v>55.2</v>
      </c>
      <c r="Q308" s="7">
        <v>77.400000000000006</v>
      </c>
      <c r="R308">
        <f t="shared" si="41"/>
        <v>1</v>
      </c>
      <c r="S308">
        <f t="shared" si="42"/>
        <v>9.9999999999994316E-2</v>
      </c>
      <c r="T308">
        <f t="shared" si="43"/>
        <v>-0.10000000000000142</v>
      </c>
      <c r="U308">
        <f t="shared" si="44"/>
        <v>9.9999999999994316E-2</v>
      </c>
      <c r="V308">
        <f t="shared" si="45"/>
        <v>9.9999999999994316E-2</v>
      </c>
      <c r="W308">
        <f t="shared" si="46"/>
        <v>0.10000000000000142</v>
      </c>
      <c r="X308">
        <f t="shared" si="47"/>
        <v>0.20000000000000284</v>
      </c>
      <c r="Y308">
        <f t="shared" si="48"/>
        <v>0.20000000000000284</v>
      </c>
      <c r="Z308">
        <f t="shared" si="49"/>
        <v>0.19999999999999574</v>
      </c>
      <c r="AA308">
        <f t="shared" si="50"/>
        <v>0.10000000000000142</v>
      </c>
    </row>
    <row r="309" spans="1:27" x14ac:dyDescent="0.3">
      <c r="A309" s="3" t="s">
        <v>18</v>
      </c>
      <c r="B309" s="1">
        <v>36536</v>
      </c>
      <c r="C309" s="2">
        <v>0.60624999999999996</v>
      </c>
      <c r="D309">
        <v>74.2</v>
      </c>
      <c r="E309">
        <v>52.2</v>
      </c>
      <c r="F309">
        <v>69.7</v>
      </c>
      <c r="G309">
        <v>47.9</v>
      </c>
      <c r="H309">
        <v>53.3</v>
      </c>
      <c r="I309">
        <v>68</v>
      </c>
      <c r="J309">
        <v>61.6</v>
      </c>
      <c r="K309">
        <v>56</v>
      </c>
      <c r="L309">
        <v>63.6</v>
      </c>
      <c r="M309">
        <v>42.7</v>
      </c>
      <c r="N309">
        <v>46.1</v>
      </c>
      <c r="O309">
        <v>56.9</v>
      </c>
      <c r="P309" s="7">
        <v>55.3</v>
      </c>
      <c r="Q309" s="7">
        <v>77.3</v>
      </c>
      <c r="R309">
        <f t="shared" si="41"/>
        <v>9.9999999999994316E-2</v>
      </c>
      <c r="S309">
        <f t="shared" si="42"/>
        <v>0.10000000000000853</v>
      </c>
      <c r="T309">
        <f t="shared" si="43"/>
        <v>0.10000000000000142</v>
      </c>
      <c r="U309">
        <f t="shared" si="44"/>
        <v>0.10000000000000853</v>
      </c>
      <c r="V309">
        <f t="shared" si="45"/>
        <v>0.10000000000000142</v>
      </c>
      <c r="W309">
        <f t="shared" si="46"/>
        <v>0.29999999999999716</v>
      </c>
      <c r="X309">
        <f t="shared" si="47"/>
        <v>9.9999999999994316E-2</v>
      </c>
      <c r="Y309">
        <f t="shared" si="48"/>
        <v>0.10000000000000142</v>
      </c>
      <c r="Z309">
        <f t="shared" si="49"/>
        <v>0.10000000000000142</v>
      </c>
      <c r="AA309">
        <f t="shared" si="50"/>
        <v>0.10000000000000142</v>
      </c>
    </row>
    <row r="310" spans="1:27" x14ac:dyDescent="0.3">
      <c r="A310" s="3" t="s">
        <v>18</v>
      </c>
      <c r="B310" s="1">
        <v>36536</v>
      </c>
      <c r="C310" s="2">
        <v>0.60694444444444395</v>
      </c>
      <c r="D310">
        <v>74.2</v>
      </c>
      <c r="E310">
        <v>52.2</v>
      </c>
      <c r="F310">
        <v>69.8</v>
      </c>
      <c r="G310">
        <v>48.1</v>
      </c>
      <c r="H310">
        <v>53.3</v>
      </c>
      <c r="I310">
        <v>68.099999999999994</v>
      </c>
      <c r="J310">
        <v>61.6</v>
      </c>
      <c r="K310">
        <v>56.2</v>
      </c>
      <c r="L310">
        <v>63.6</v>
      </c>
      <c r="M310">
        <v>42.4</v>
      </c>
      <c r="N310">
        <v>46</v>
      </c>
      <c r="O310">
        <v>57</v>
      </c>
      <c r="P310" s="7">
        <v>55.2</v>
      </c>
      <c r="Q310" s="7">
        <v>77.3</v>
      </c>
      <c r="R310">
        <f t="shared" si="41"/>
        <v>-9.9999999999994316E-2</v>
      </c>
      <c r="S310">
        <f t="shared" si="42"/>
        <v>0</v>
      </c>
      <c r="T310">
        <f t="shared" si="43"/>
        <v>0</v>
      </c>
      <c r="U310">
        <f t="shared" si="44"/>
        <v>9.9999999999994316E-2</v>
      </c>
      <c r="V310">
        <f t="shared" si="45"/>
        <v>0.20000000000000284</v>
      </c>
      <c r="W310">
        <f t="shared" si="46"/>
        <v>0</v>
      </c>
      <c r="X310">
        <f t="shared" si="47"/>
        <v>9.9999999999994316E-2</v>
      </c>
      <c r="Y310">
        <f t="shared" si="48"/>
        <v>0</v>
      </c>
      <c r="Z310">
        <f t="shared" si="49"/>
        <v>0.20000000000000284</v>
      </c>
      <c r="AA310">
        <f t="shared" si="50"/>
        <v>0</v>
      </c>
    </row>
    <row r="311" spans="1:27" x14ac:dyDescent="0.3">
      <c r="A311" s="3" t="s">
        <v>18</v>
      </c>
      <c r="B311" s="1">
        <v>36536</v>
      </c>
      <c r="C311" s="2">
        <v>0.60763888888888895</v>
      </c>
      <c r="D311">
        <v>74.400000000000006</v>
      </c>
      <c r="E311">
        <v>52.2</v>
      </c>
      <c r="F311">
        <v>69.8</v>
      </c>
      <c r="G311">
        <v>48.1</v>
      </c>
      <c r="H311">
        <v>53.4</v>
      </c>
      <c r="I311">
        <v>68.400000000000006</v>
      </c>
      <c r="J311">
        <v>61.7</v>
      </c>
      <c r="K311">
        <v>56.4</v>
      </c>
      <c r="L311">
        <v>63.7</v>
      </c>
      <c r="M311">
        <v>42.2</v>
      </c>
      <c r="N311">
        <v>46</v>
      </c>
      <c r="O311">
        <v>57</v>
      </c>
      <c r="P311" s="7">
        <v>54.8</v>
      </c>
      <c r="Q311" s="7">
        <v>77</v>
      </c>
      <c r="R311">
        <f t="shared" si="41"/>
        <v>-0.40000000000000568</v>
      </c>
      <c r="S311">
        <f t="shared" si="42"/>
        <v>0.20000000000000284</v>
      </c>
      <c r="T311">
        <f t="shared" si="43"/>
        <v>0</v>
      </c>
      <c r="U311">
        <f t="shared" si="44"/>
        <v>0</v>
      </c>
      <c r="V311">
        <f t="shared" si="45"/>
        <v>0</v>
      </c>
      <c r="W311">
        <f t="shared" si="46"/>
        <v>0.10000000000000142</v>
      </c>
      <c r="X311">
        <f t="shared" si="47"/>
        <v>0.30000000000001137</v>
      </c>
      <c r="Y311">
        <f t="shared" si="48"/>
        <v>0.10000000000000142</v>
      </c>
      <c r="Z311">
        <f t="shared" si="49"/>
        <v>0.19999999999999574</v>
      </c>
      <c r="AA311">
        <f t="shared" si="50"/>
        <v>0.10000000000000142</v>
      </c>
    </row>
    <row r="312" spans="1:27" x14ac:dyDescent="0.3">
      <c r="A312" s="3" t="s">
        <v>18</v>
      </c>
      <c r="B312" s="1">
        <v>36536</v>
      </c>
      <c r="C312" s="2">
        <v>0.60833333333333295</v>
      </c>
      <c r="D312">
        <v>74.3</v>
      </c>
      <c r="E312">
        <v>52</v>
      </c>
      <c r="F312">
        <v>69.900000000000006</v>
      </c>
      <c r="G312">
        <v>48.1</v>
      </c>
      <c r="H312">
        <v>53.6</v>
      </c>
      <c r="I312">
        <v>68.3</v>
      </c>
      <c r="J312">
        <v>61.8</v>
      </c>
      <c r="K312">
        <v>56.4</v>
      </c>
      <c r="L312">
        <v>63.7</v>
      </c>
      <c r="M312">
        <v>43.1</v>
      </c>
      <c r="N312">
        <v>46</v>
      </c>
      <c r="O312">
        <v>57.1</v>
      </c>
      <c r="P312" s="7">
        <v>55.2</v>
      </c>
      <c r="Q312" s="7">
        <v>77.099999999999994</v>
      </c>
      <c r="R312">
        <f t="shared" si="41"/>
        <v>0.40000000000000568</v>
      </c>
      <c r="S312">
        <f t="shared" si="42"/>
        <v>-0.10000000000000853</v>
      </c>
      <c r="T312">
        <f t="shared" si="43"/>
        <v>-0.20000000000000284</v>
      </c>
      <c r="U312">
        <f t="shared" si="44"/>
        <v>0.10000000000000853</v>
      </c>
      <c r="V312">
        <f t="shared" si="45"/>
        <v>0</v>
      </c>
      <c r="W312">
        <f t="shared" si="46"/>
        <v>0.20000000000000284</v>
      </c>
      <c r="X312">
        <f t="shared" si="47"/>
        <v>-0.10000000000000853</v>
      </c>
      <c r="Y312">
        <f t="shared" si="48"/>
        <v>9.9999999999994316E-2</v>
      </c>
      <c r="Z312">
        <f t="shared" si="49"/>
        <v>0</v>
      </c>
      <c r="AA312">
        <f t="shared" si="50"/>
        <v>0</v>
      </c>
    </row>
    <row r="313" spans="1:27" x14ac:dyDescent="0.3">
      <c r="A313" s="3" t="s">
        <v>18</v>
      </c>
      <c r="B313" s="1">
        <v>36536</v>
      </c>
      <c r="C313" s="2">
        <v>0.60902777777777695</v>
      </c>
      <c r="D313">
        <v>74.400000000000006</v>
      </c>
      <c r="E313">
        <v>52.2</v>
      </c>
      <c r="F313">
        <v>70</v>
      </c>
      <c r="G313">
        <v>48.2</v>
      </c>
      <c r="H313">
        <v>53.7</v>
      </c>
      <c r="I313">
        <v>68.5</v>
      </c>
      <c r="J313">
        <v>61.9</v>
      </c>
      <c r="K313">
        <v>56.6</v>
      </c>
      <c r="L313">
        <v>63.8</v>
      </c>
      <c r="M313">
        <v>43</v>
      </c>
      <c r="N313">
        <v>46</v>
      </c>
      <c r="O313">
        <v>57.2</v>
      </c>
      <c r="P313" s="7">
        <v>55.1</v>
      </c>
      <c r="Q313" s="7">
        <v>77.099999999999994</v>
      </c>
      <c r="R313">
        <f t="shared" si="41"/>
        <v>-0.10000000000000142</v>
      </c>
      <c r="S313">
        <f t="shared" si="42"/>
        <v>0.10000000000000853</v>
      </c>
      <c r="T313">
        <f t="shared" si="43"/>
        <v>0.20000000000000284</v>
      </c>
      <c r="U313">
        <f t="shared" si="44"/>
        <v>9.9999999999994316E-2</v>
      </c>
      <c r="V313">
        <f t="shared" si="45"/>
        <v>0.10000000000000142</v>
      </c>
      <c r="W313">
        <f t="shared" si="46"/>
        <v>0.10000000000000142</v>
      </c>
      <c r="X313">
        <f t="shared" si="47"/>
        <v>0.20000000000000284</v>
      </c>
      <c r="Y313">
        <f t="shared" si="48"/>
        <v>0.10000000000000142</v>
      </c>
      <c r="Z313">
        <f t="shared" si="49"/>
        <v>0.20000000000000284</v>
      </c>
      <c r="AA313">
        <f t="shared" si="50"/>
        <v>9.9999999999994316E-2</v>
      </c>
    </row>
    <row r="314" spans="1:27" x14ac:dyDescent="0.3">
      <c r="A314" s="3" t="s">
        <v>18</v>
      </c>
      <c r="B314" s="1">
        <v>36536</v>
      </c>
      <c r="C314" s="2">
        <v>0.60972222222222205</v>
      </c>
      <c r="D314">
        <v>74.5</v>
      </c>
      <c r="E314">
        <v>52.5</v>
      </c>
      <c r="F314">
        <v>70.099999999999994</v>
      </c>
      <c r="G314">
        <v>48.4</v>
      </c>
      <c r="H314">
        <v>53.9</v>
      </c>
      <c r="I314">
        <v>68.7</v>
      </c>
      <c r="J314">
        <v>62</v>
      </c>
      <c r="K314">
        <v>56.9</v>
      </c>
      <c r="L314">
        <v>63.9</v>
      </c>
      <c r="M314">
        <v>42.4</v>
      </c>
      <c r="N314">
        <v>46.1</v>
      </c>
      <c r="O314">
        <v>57.2</v>
      </c>
      <c r="P314" s="7">
        <v>55.1</v>
      </c>
      <c r="Q314" s="7">
        <v>77.2</v>
      </c>
      <c r="R314">
        <f t="shared" si="41"/>
        <v>0</v>
      </c>
      <c r="S314">
        <f t="shared" si="42"/>
        <v>9.9999999999994316E-2</v>
      </c>
      <c r="T314">
        <f t="shared" si="43"/>
        <v>0.29999999999999716</v>
      </c>
      <c r="U314">
        <f t="shared" si="44"/>
        <v>9.9999999999994316E-2</v>
      </c>
      <c r="V314">
        <f t="shared" si="45"/>
        <v>0.19999999999999574</v>
      </c>
      <c r="W314">
        <f t="shared" si="46"/>
        <v>0.19999999999999574</v>
      </c>
      <c r="X314">
        <f t="shared" si="47"/>
        <v>0.20000000000000284</v>
      </c>
      <c r="Y314">
        <f t="shared" si="48"/>
        <v>0.10000000000000142</v>
      </c>
      <c r="Z314">
        <f t="shared" si="49"/>
        <v>0.29999999999999716</v>
      </c>
      <c r="AA314">
        <f t="shared" si="50"/>
        <v>0.10000000000000142</v>
      </c>
    </row>
    <row r="315" spans="1:27" x14ac:dyDescent="0.3">
      <c r="A315" s="3" t="s">
        <v>18</v>
      </c>
      <c r="B315" s="1">
        <v>36536</v>
      </c>
      <c r="C315" s="2">
        <v>0.61041666666666505</v>
      </c>
      <c r="D315">
        <v>74.5</v>
      </c>
      <c r="E315">
        <v>52.7</v>
      </c>
      <c r="F315">
        <v>70.099999999999994</v>
      </c>
      <c r="G315">
        <v>48.2</v>
      </c>
      <c r="H315">
        <v>54.1</v>
      </c>
      <c r="I315">
        <v>68.7</v>
      </c>
      <c r="J315">
        <v>61.9</v>
      </c>
      <c r="K315">
        <v>56.8</v>
      </c>
      <c r="L315">
        <v>63.9</v>
      </c>
      <c r="M315">
        <v>44.6</v>
      </c>
      <c r="N315">
        <v>46.1</v>
      </c>
      <c r="O315">
        <v>57.2</v>
      </c>
      <c r="P315" s="7">
        <v>55.2</v>
      </c>
      <c r="Q315" s="7">
        <v>77.2</v>
      </c>
      <c r="R315">
        <f t="shared" si="41"/>
        <v>0.10000000000000142</v>
      </c>
      <c r="S315">
        <f t="shared" si="42"/>
        <v>0</v>
      </c>
      <c r="T315">
        <f t="shared" si="43"/>
        <v>0.20000000000000284</v>
      </c>
      <c r="U315">
        <f t="shared" si="44"/>
        <v>0</v>
      </c>
      <c r="V315">
        <f t="shared" si="45"/>
        <v>-0.19999999999999574</v>
      </c>
      <c r="W315">
        <f t="shared" si="46"/>
        <v>0.20000000000000284</v>
      </c>
      <c r="X315">
        <f t="shared" si="47"/>
        <v>0</v>
      </c>
      <c r="Y315">
        <f t="shared" si="48"/>
        <v>-0.10000000000000142</v>
      </c>
      <c r="Z315">
        <f t="shared" si="49"/>
        <v>-0.10000000000000142</v>
      </c>
      <c r="AA315">
        <f t="shared" si="50"/>
        <v>0</v>
      </c>
    </row>
    <row r="316" spans="1:27" x14ac:dyDescent="0.3">
      <c r="A316" s="3" t="s">
        <v>18</v>
      </c>
      <c r="B316" s="1">
        <v>36536</v>
      </c>
      <c r="C316" s="2">
        <v>0.61111111111111005</v>
      </c>
      <c r="D316">
        <v>74.599999999999994</v>
      </c>
      <c r="E316">
        <v>52.7</v>
      </c>
      <c r="F316">
        <v>70.2</v>
      </c>
      <c r="G316">
        <v>48.4</v>
      </c>
      <c r="H316">
        <v>54.3</v>
      </c>
      <c r="I316">
        <v>68.8</v>
      </c>
      <c r="J316">
        <v>62.1</v>
      </c>
      <c r="K316">
        <v>57</v>
      </c>
      <c r="L316">
        <v>64</v>
      </c>
      <c r="M316">
        <v>44.2</v>
      </c>
      <c r="N316">
        <v>46.3</v>
      </c>
      <c r="O316">
        <v>57.3</v>
      </c>
      <c r="P316" s="7">
        <v>55.5</v>
      </c>
      <c r="Q316" s="7">
        <v>77.099999999999994</v>
      </c>
      <c r="R316">
        <f t="shared" si="41"/>
        <v>0.29999999999999716</v>
      </c>
      <c r="S316">
        <f t="shared" si="42"/>
        <v>9.9999999999994316E-2</v>
      </c>
      <c r="T316">
        <f t="shared" si="43"/>
        <v>0</v>
      </c>
      <c r="U316">
        <f t="shared" si="44"/>
        <v>0.10000000000000853</v>
      </c>
      <c r="V316">
        <f t="shared" si="45"/>
        <v>0.19999999999999574</v>
      </c>
      <c r="W316">
        <f t="shared" si="46"/>
        <v>0.19999999999999574</v>
      </c>
      <c r="X316">
        <f t="shared" si="47"/>
        <v>9.9999999999994316E-2</v>
      </c>
      <c r="Y316">
        <f t="shared" si="48"/>
        <v>0.20000000000000284</v>
      </c>
      <c r="Z316">
        <f t="shared" si="49"/>
        <v>0.20000000000000284</v>
      </c>
      <c r="AA316">
        <f t="shared" si="50"/>
        <v>0.10000000000000142</v>
      </c>
    </row>
    <row r="317" spans="1:27" x14ac:dyDescent="0.3">
      <c r="A317" s="3" t="s">
        <v>18</v>
      </c>
      <c r="B317" s="1">
        <v>36536</v>
      </c>
      <c r="C317" s="2">
        <v>0.61180555555555505</v>
      </c>
      <c r="D317">
        <v>74.7</v>
      </c>
      <c r="E317">
        <v>53.2</v>
      </c>
      <c r="F317">
        <v>70.2</v>
      </c>
      <c r="G317">
        <v>48.4</v>
      </c>
      <c r="H317">
        <v>54.5</v>
      </c>
      <c r="I317">
        <v>69</v>
      </c>
      <c r="J317">
        <v>62.2</v>
      </c>
      <c r="K317">
        <v>57.3</v>
      </c>
      <c r="L317">
        <v>64.099999999999994</v>
      </c>
      <c r="M317">
        <v>43.7</v>
      </c>
      <c r="N317">
        <v>45.8</v>
      </c>
      <c r="O317">
        <v>57.5</v>
      </c>
      <c r="P317" s="7">
        <v>55.5</v>
      </c>
      <c r="Q317" s="7">
        <v>77.099999999999994</v>
      </c>
      <c r="R317">
        <f t="shared" si="41"/>
        <v>0</v>
      </c>
      <c r="S317">
        <f t="shared" si="42"/>
        <v>0.10000000000000853</v>
      </c>
      <c r="T317">
        <f t="shared" si="43"/>
        <v>0.5</v>
      </c>
      <c r="U317">
        <f t="shared" si="44"/>
        <v>0</v>
      </c>
      <c r="V317">
        <f t="shared" si="45"/>
        <v>0</v>
      </c>
      <c r="W317">
        <f t="shared" si="46"/>
        <v>0.20000000000000284</v>
      </c>
      <c r="X317">
        <f t="shared" si="47"/>
        <v>0.20000000000000284</v>
      </c>
      <c r="Y317">
        <f t="shared" si="48"/>
        <v>0.10000000000000142</v>
      </c>
      <c r="Z317">
        <f t="shared" si="49"/>
        <v>0.29999999999999716</v>
      </c>
      <c r="AA317">
        <f t="shared" si="50"/>
        <v>9.9999999999994316E-2</v>
      </c>
    </row>
    <row r="318" spans="1:27" x14ac:dyDescent="0.3">
      <c r="A318" s="3" t="s">
        <v>18</v>
      </c>
      <c r="B318" s="1">
        <v>36536</v>
      </c>
      <c r="C318" s="2">
        <v>0.61250000000000004</v>
      </c>
      <c r="D318">
        <v>74.7</v>
      </c>
      <c r="E318">
        <v>53</v>
      </c>
      <c r="F318">
        <v>70.2</v>
      </c>
      <c r="G318">
        <v>48.5</v>
      </c>
      <c r="H318">
        <v>54.8</v>
      </c>
      <c r="I318">
        <v>69.099999999999994</v>
      </c>
      <c r="J318">
        <v>62.1</v>
      </c>
      <c r="K318">
        <v>57.3</v>
      </c>
      <c r="L318">
        <v>64.099999999999994</v>
      </c>
      <c r="M318">
        <v>42.3</v>
      </c>
      <c r="N318">
        <v>45.6</v>
      </c>
      <c r="O318">
        <v>57.6</v>
      </c>
      <c r="P318" s="7">
        <v>55.4</v>
      </c>
      <c r="Q318" s="7">
        <v>77.2</v>
      </c>
      <c r="R318">
        <f t="shared" si="41"/>
        <v>-0.10000000000000142</v>
      </c>
      <c r="S318">
        <f t="shared" si="42"/>
        <v>0</v>
      </c>
      <c r="T318">
        <f t="shared" si="43"/>
        <v>-0.20000000000000284</v>
      </c>
      <c r="U318">
        <f t="shared" si="44"/>
        <v>0</v>
      </c>
      <c r="V318">
        <f t="shared" si="45"/>
        <v>0.10000000000000142</v>
      </c>
      <c r="W318">
        <f t="shared" si="46"/>
        <v>0.29999999999999716</v>
      </c>
      <c r="X318">
        <f t="shared" si="47"/>
        <v>9.9999999999994316E-2</v>
      </c>
      <c r="Y318">
        <f t="shared" si="48"/>
        <v>-0.10000000000000142</v>
      </c>
      <c r="Z318">
        <f t="shared" si="49"/>
        <v>0</v>
      </c>
      <c r="AA318">
        <f t="shared" si="50"/>
        <v>0</v>
      </c>
    </row>
    <row r="319" spans="1:27" x14ac:dyDescent="0.3">
      <c r="A319" s="3" t="s">
        <v>18</v>
      </c>
      <c r="B319" s="1">
        <v>36536</v>
      </c>
      <c r="C319" s="2">
        <v>0.61319444444444304</v>
      </c>
      <c r="D319">
        <v>74.7</v>
      </c>
      <c r="E319">
        <v>52.8</v>
      </c>
      <c r="F319">
        <v>70.400000000000006</v>
      </c>
      <c r="G319">
        <v>48.5</v>
      </c>
      <c r="H319">
        <v>55.4</v>
      </c>
      <c r="I319">
        <v>69.099999999999994</v>
      </c>
      <c r="J319">
        <v>62.3</v>
      </c>
      <c r="K319">
        <v>57.3</v>
      </c>
      <c r="L319">
        <v>64.2</v>
      </c>
      <c r="M319">
        <v>41.6</v>
      </c>
      <c r="N319">
        <v>45.5</v>
      </c>
      <c r="O319">
        <v>57.4</v>
      </c>
      <c r="P319" s="7">
        <v>55.4</v>
      </c>
      <c r="Q319" s="7">
        <v>77.2</v>
      </c>
      <c r="R319">
        <f t="shared" si="41"/>
        <v>0</v>
      </c>
      <c r="S319">
        <f t="shared" si="42"/>
        <v>0</v>
      </c>
      <c r="T319">
        <f t="shared" si="43"/>
        <v>-0.20000000000000284</v>
      </c>
      <c r="U319">
        <f t="shared" si="44"/>
        <v>0.20000000000000284</v>
      </c>
      <c r="V319">
        <f t="shared" si="45"/>
        <v>0</v>
      </c>
      <c r="W319">
        <f t="shared" si="46"/>
        <v>0.60000000000000142</v>
      </c>
      <c r="X319">
        <f t="shared" si="47"/>
        <v>0</v>
      </c>
      <c r="Y319">
        <f t="shared" si="48"/>
        <v>0.19999999999999574</v>
      </c>
      <c r="Z319">
        <f t="shared" si="49"/>
        <v>0</v>
      </c>
      <c r="AA319">
        <f t="shared" si="50"/>
        <v>0.10000000000000853</v>
      </c>
    </row>
    <row r="320" spans="1:27" x14ac:dyDescent="0.3">
      <c r="A320" s="3" t="s">
        <v>18</v>
      </c>
      <c r="B320" s="1">
        <v>36536</v>
      </c>
      <c r="C320" s="2">
        <v>0.61388888888888804</v>
      </c>
      <c r="D320">
        <v>74.7</v>
      </c>
      <c r="E320">
        <v>52.9</v>
      </c>
      <c r="F320">
        <v>70.5</v>
      </c>
      <c r="G320">
        <v>48.6</v>
      </c>
      <c r="H320">
        <v>56</v>
      </c>
      <c r="I320">
        <v>69.2</v>
      </c>
      <c r="J320">
        <v>62.4</v>
      </c>
      <c r="K320">
        <v>57.5</v>
      </c>
      <c r="L320">
        <v>64.3</v>
      </c>
      <c r="M320">
        <v>41.4</v>
      </c>
      <c r="N320">
        <v>45.3</v>
      </c>
      <c r="O320">
        <v>57.5</v>
      </c>
      <c r="P320" s="7">
        <v>55.4</v>
      </c>
      <c r="Q320" s="7">
        <v>77</v>
      </c>
      <c r="R320">
        <f t="shared" si="41"/>
        <v>0</v>
      </c>
      <c r="S320">
        <f t="shared" si="42"/>
        <v>0</v>
      </c>
      <c r="T320">
        <f t="shared" si="43"/>
        <v>0.10000000000000142</v>
      </c>
      <c r="U320">
        <f t="shared" si="44"/>
        <v>9.9999999999994316E-2</v>
      </c>
      <c r="V320">
        <f t="shared" si="45"/>
        <v>0.10000000000000142</v>
      </c>
      <c r="W320">
        <f t="shared" si="46"/>
        <v>0.60000000000000142</v>
      </c>
      <c r="X320">
        <f t="shared" si="47"/>
        <v>0.10000000000000853</v>
      </c>
      <c r="Y320">
        <f t="shared" si="48"/>
        <v>0.10000000000000142</v>
      </c>
      <c r="Z320">
        <f t="shared" si="49"/>
        <v>0.20000000000000284</v>
      </c>
      <c r="AA320">
        <f t="shared" si="50"/>
        <v>9.9999999999994316E-2</v>
      </c>
    </row>
    <row r="321" spans="1:27" x14ac:dyDescent="0.3">
      <c r="A321" s="3" t="s">
        <v>18</v>
      </c>
      <c r="B321" s="1">
        <v>36536</v>
      </c>
      <c r="C321" s="2">
        <v>0.61458333333333304</v>
      </c>
      <c r="D321">
        <v>74.7</v>
      </c>
      <c r="E321">
        <v>52.7</v>
      </c>
      <c r="F321">
        <v>70.400000000000006</v>
      </c>
      <c r="G321">
        <v>48.6</v>
      </c>
      <c r="H321">
        <v>56.9</v>
      </c>
      <c r="I321">
        <v>69.2</v>
      </c>
      <c r="J321">
        <v>62.5</v>
      </c>
      <c r="K321">
        <v>57.5</v>
      </c>
      <c r="L321">
        <v>64.400000000000006</v>
      </c>
      <c r="M321">
        <v>42.3</v>
      </c>
      <c r="N321">
        <v>45.2</v>
      </c>
      <c r="O321">
        <v>57.2</v>
      </c>
      <c r="P321" s="7">
        <v>55.5</v>
      </c>
      <c r="Q321" s="7">
        <v>76.8</v>
      </c>
      <c r="R321">
        <f t="shared" si="41"/>
        <v>0.10000000000000142</v>
      </c>
      <c r="S321">
        <f t="shared" si="42"/>
        <v>0</v>
      </c>
      <c r="T321">
        <f t="shared" si="43"/>
        <v>-0.19999999999999574</v>
      </c>
      <c r="U321">
        <f t="shared" si="44"/>
        <v>-9.9999999999994316E-2</v>
      </c>
      <c r="V321">
        <f t="shared" si="45"/>
        <v>0</v>
      </c>
      <c r="W321">
        <f t="shared" si="46"/>
        <v>0.89999999999999858</v>
      </c>
      <c r="X321">
        <f t="shared" si="47"/>
        <v>0</v>
      </c>
      <c r="Y321">
        <f t="shared" si="48"/>
        <v>0.10000000000000142</v>
      </c>
      <c r="Z321">
        <f t="shared" si="49"/>
        <v>0</v>
      </c>
      <c r="AA321">
        <f t="shared" si="50"/>
        <v>0.10000000000000853</v>
      </c>
    </row>
    <row r="322" spans="1:27" x14ac:dyDescent="0.3">
      <c r="A322" s="3" t="s">
        <v>18</v>
      </c>
      <c r="B322" s="1">
        <v>36536</v>
      </c>
      <c r="C322" s="2">
        <v>0.61527777777777604</v>
      </c>
      <c r="D322">
        <v>74.8</v>
      </c>
      <c r="E322">
        <v>52.8</v>
      </c>
      <c r="F322">
        <v>70.599999999999994</v>
      </c>
      <c r="G322">
        <v>48.7</v>
      </c>
      <c r="H322">
        <v>60</v>
      </c>
      <c r="I322">
        <v>69.3</v>
      </c>
      <c r="J322">
        <v>62.7</v>
      </c>
      <c r="K322">
        <v>57.8</v>
      </c>
      <c r="L322">
        <v>64.7</v>
      </c>
      <c r="M322">
        <v>40.9</v>
      </c>
      <c r="N322">
        <v>45</v>
      </c>
      <c r="O322">
        <v>57.6</v>
      </c>
      <c r="P322" s="7">
        <v>55.4</v>
      </c>
      <c r="Q322" s="7">
        <v>76.599999999999994</v>
      </c>
      <c r="R322">
        <f t="shared" si="41"/>
        <v>-0.10000000000000142</v>
      </c>
      <c r="S322">
        <f t="shared" si="42"/>
        <v>9.9999999999994316E-2</v>
      </c>
      <c r="T322">
        <f t="shared" si="43"/>
        <v>9.9999999999994316E-2</v>
      </c>
      <c r="U322">
        <f t="shared" si="44"/>
        <v>0.19999999999998863</v>
      </c>
      <c r="V322">
        <f t="shared" si="45"/>
        <v>0.10000000000000142</v>
      </c>
      <c r="W322">
        <f t="shared" si="46"/>
        <v>3.1000000000000014</v>
      </c>
      <c r="X322">
        <f t="shared" si="47"/>
        <v>9.9999999999994316E-2</v>
      </c>
      <c r="Y322">
        <f t="shared" si="48"/>
        <v>0.20000000000000284</v>
      </c>
      <c r="Z322">
        <f t="shared" si="49"/>
        <v>0.29999999999999716</v>
      </c>
      <c r="AA322">
        <f t="shared" si="50"/>
        <v>0.29999999999999716</v>
      </c>
    </row>
    <row r="323" spans="1:27" x14ac:dyDescent="0.3">
      <c r="A323" s="3" t="s">
        <v>18</v>
      </c>
      <c r="B323" s="1">
        <v>36536</v>
      </c>
      <c r="C323" s="2">
        <v>0.61597222222222203</v>
      </c>
      <c r="D323">
        <v>74.7</v>
      </c>
      <c r="E323">
        <v>52.8</v>
      </c>
      <c r="F323">
        <v>70.5</v>
      </c>
      <c r="G323">
        <v>48.6</v>
      </c>
      <c r="H323">
        <v>60.8</v>
      </c>
      <c r="I323">
        <v>69.3</v>
      </c>
      <c r="J323">
        <v>62.8</v>
      </c>
      <c r="K323">
        <v>57.9</v>
      </c>
      <c r="L323">
        <v>64.7</v>
      </c>
      <c r="M323">
        <v>40.9</v>
      </c>
      <c r="N323">
        <v>44.6</v>
      </c>
      <c r="O323">
        <v>57.8</v>
      </c>
      <c r="P323" s="7">
        <v>55.5</v>
      </c>
      <c r="Q323" s="7">
        <v>76.7</v>
      </c>
      <c r="R323">
        <f t="shared" si="41"/>
        <v>0.10000000000000142</v>
      </c>
      <c r="S323">
        <f t="shared" si="42"/>
        <v>-9.9999999999994316E-2</v>
      </c>
      <c r="T323">
        <f t="shared" si="43"/>
        <v>0</v>
      </c>
      <c r="U323">
        <f t="shared" si="44"/>
        <v>-9.9999999999994316E-2</v>
      </c>
      <c r="V323">
        <f t="shared" si="45"/>
        <v>-0.10000000000000142</v>
      </c>
      <c r="W323">
        <f t="shared" si="46"/>
        <v>0.79999999999999716</v>
      </c>
      <c r="X323">
        <f t="shared" si="47"/>
        <v>0</v>
      </c>
      <c r="Y323">
        <f t="shared" si="48"/>
        <v>9.9999999999994316E-2</v>
      </c>
      <c r="Z323">
        <f t="shared" si="49"/>
        <v>0.10000000000000142</v>
      </c>
      <c r="AA323">
        <f t="shared" si="50"/>
        <v>0</v>
      </c>
    </row>
    <row r="324" spans="1:27" x14ac:dyDescent="0.3">
      <c r="A324" s="3" t="s">
        <v>18</v>
      </c>
      <c r="B324" s="1">
        <v>36536</v>
      </c>
      <c r="C324" s="2">
        <v>0.61666666666666603</v>
      </c>
      <c r="D324">
        <v>74.7</v>
      </c>
      <c r="E324">
        <v>52.7</v>
      </c>
      <c r="F324">
        <v>70.400000000000006</v>
      </c>
      <c r="G324">
        <v>48.6</v>
      </c>
      <c r="H324">
        <v>61.2</v>
      </c>
      <c r="I324">
        <v>69.400000000000006</v>
      </c>
      <c r="J324">
        <v>62.8</v>
      </c>
      <c r="K324">
        <v>58</v>
      </c>
      <c r="L324">
        <v>64.8</v>
      </c>
      <c r="M324">
        <v>41.3</v>
      </c>
      <c r="N324">
        <v>44.8</v>
      </c>
      <c r="O324">
        <v>57.7</v>
      </c>
      <c r="P324" s="7">
        <v>55.5</v>
      </c>
      <c r="Q324" s="7">
        <v>76.7</v>
      </c>
      <c r="R324">
        <f t="shared" ref="R324:R360" si="51">+P324-P323</f>
        <v>0</v>
      </c>
      <c r="S324">
        <f t="shared" ref="S324:S359" si="52">+D324-D323</f>
        <v>0</v>
      </c>
      <c r="T324">
        <f t="shared" ref="T324:T359" si="53">+E324-E323</f>
        <v>-9.9999999999994316E-2</v>
      </c>
      <c r="U324">
        <f t="shared" ref="U324:U359" si="54">+F324-F323</f>
        <v>-9.9999999999994316E-2</v>
      </c>
      <c r="V324">
        <f t="shared" ref="V324:V359" si="55">+G324-G323</f>
        <v>0</v>
      </c>
      <c r="W324">
        <f t="shared" ref="W324:W359" si="56">+H324-H323</f>
        <v>0.40000000000000568</v>
      </c>
      <c r="X324">
        <f t="shared" ref="X324:X359" si="57">+I324-I323</f>
        <v>0.10000000000000853</v>
      </c>
      <c r="Y324">
        <f t="shared" ref="Y324:Y359" si="58">+J324-J323</f>
        <v>0</v>
      </c>
      <c r="Z324">
        <f t="shared" ref="Z324:Z359" si="59">+K324-K323</f>
        <v>0.10000000000000142</v>
      </c>
      <c r="AA324">
        <f t="shared" ref="AA324:AA359" si="60">+L324-L323</f>
        <v>9.9999999999994316E-2</v>
      </c>
    </row>
    <row r="325" spans="1:27" x14ac:dyDescent="0.3">
      <c r="A325" s="3" t="s">
        <v>18</v>
      </c>
      <c r="B325" s="1">
        <v>36536</v>
      </c>
      <c r="C325" s="2">
        <v>0.61736111111111103</v>
      </c>
      <c r="D325">
        <v>74.8</v>
      </c>
      <c r="E325">
        <v>53</v>
      </c>
      <c r="F325">
        <v>70.3</v>
      </c>
      <c r="G325">
        <v>48.6</v>
      </c>
      <c r="H325">
        <v>61.3</v>
      </c>
      <c r="I325">
        <v>69.5</v>
      </c>
      <c r="J325">
        <v>62.9</v>
      </c>
      <c r="K325">
        <v>58.1</v>
      </c>
      <c r="L325">
        <v>64.900000000000006</v>
      </c>
      <c r="M325">
        <v>42.2</v>
      </c>
      <c r="N325">
        <v>44.6</v>
      </c>
      <c r="O325">
        <v>57.8</v>
      </c>
      <c r="P325" s="7">
        <v>55.4</v>
      </c>
      <c r="Q325" s="7">
        <v>76.7</v>
      </c>
      <c r="R325">
        <f t="shared" si="51"/>
        <v>-0.10000000000000142</v>
      </c>
      <c r="S325">
        <f t="shared" si="52"/>
        <v>9.9999999999994316E-2</v>
      </c>
      <c r="T325">
        <f t="shared" si="53"/>
        <v>0.29999999999999716</v>
      </c>
      <c r="U325">
        <f t="shared" si="54"/>
        <v>-0.10000000000000853</v>
      </c>
      <c r="V325">
        <f t="shared" si="55"/>
        <v>0</v>
      </c>
      <c r="W325">
        <f t="shared" si="56"/>
        <v>9.9999999999994316E-2</v>
      </c>
      <c r="X325">
        <f t="shared" si="57"/>
        <v>9.9999999999994316E-2</v>
      </c>
      <c r="Y325">
        <f t="shared" si="58"/>
        <v>0.10000000000000142</v>
      </c>
      <c r="Z325">
        <f t="shared" si="59"/>
        <v>0.10000000000000142</v>
      </c>
      <c r="AA325">
        <f t="shared" si="60"/>
        <v>0.10000000000000853</v>
      </c>
    </row>
    <row r="326" spans="1:27" x14ac:dyDescent="0.3">
      <c r="A326" s="3" t="s">
        <v>18</v>
      </c>
      <c r="B326" s="1">
        <v>36536</v>
      </c>
      <c r="C326" s="2">
        <v>0.61805555555555503</v>
      </c>
      <c r="D326">
        <v>74.8</v>
      </c>
      <c r="E326">
        <v>52.9</v>
      </c>
      <c r="F326">
        <v>70.400000000000006</v>
      </c>
      <c r="G326">
        <v>48.7</v>
      </c>
      <c r="H326">
        <v>61.6</v>
      </c>
      <c r="I326">
        <v>69.5</v>
      </c>
      <c r="J326">
        <v>63</v>
      </c>
      <c r="K326">
        <v>58.1</v>
      </c>
      <c r="L326">
        <v>65</v>
      </c>
      <c r="M326">
        <v>41.6</v>
      </c>
      <c r="N326">
        <v>44.8</v>
      </c>
      <c r="O326">
        <v>57.6</v>
      </c>
      <c r="P326" s="7">
        <v>55.2</v>
      </c>
      <c r="Q326" s="7">
        <v>76.5</v>
      </c>
      <c r="R326">
        <f t="shared" si="51"/>
        <v>-0.19999999999999574</v>
      </c>
      <c r="S326">
        <f t="shared" si="52"/>
        <v>0</v>
      </c>
      <c r="T326">
        <f t="shared" si="53"/>
        <v>-0.10000000000000142</v>
      </c>
      <c r="U326">
        <f t="shared" si="54"/>
        <v>0.10000000000000853</v>
      </c>
      <c r="V326">
        <f t="shared" si="55"/>
        <v>0.10000000000000142</v>
      </c>
      <c r="W326">
        <f t="shared" si="56"/>
        <v>0.30000000000000426</v>
      </c>
      <c r="X326">
        <f t="shared" si="57"/>
        <v>0</v>
      </c>
      <c r="Y326">
        <f t="shared" si="58"/>
        <v>0.10000000000000142</v>
      </c>
      <c r="Z326">
        <f t="shared" si="59"/>
        <v>0</v>
      </c>
      <c r="AA326">
        <f t="shared" si="60"/>
        <v>9.9999999999994316E-2</v>
      </c>
    </row>
    <row r="327" spans="1:27" x14ac:dyDescent="0.3">
      <c r="A327" s="3" t="s">
        <v>18</v>
      </c>
      <c r="B327" s="1">
        <v>36536</v>
      </c>
      <c r="C327" s="2">
        <v>0.61875000000000002</v>
      </c>
      <c r="D327">
        <v>74.8</v>
      </c>
      <c r="E327">
        <v>53</v>
      </c>
      <c r="F327">
        <v>70.400000000000006</v>
      </c>
      <c r="G327">
        <v>48.7</v>
      </c>
      <c r="H327">
        <v>61.8</v>
      </c>
      <c r="I327">
        <v>69.7</v>
      </c>
      <c r="J327">
        <v>63</v>
      </c>
      <c r="K327">
        <v>58.3</v>
      </c>
      <c r="L327">
        <v>65.2</v>
      </c>
      <c r="M327">
        <v>38.6</v>
      </c>
      <c r="N327">
        <v>44.2</v>
      </c>
      <c r="O327">
        <v>58</v>
      </c>
      <c r="P327" s="7">
        <v>55.4</v>
      </c>
      <c r="Q327" s="7">
        <v>76.3</v>
      </c>
      <c r="R327">
        <f t="shared" si="51"/>
        <v>0.19999999999999574</v>
      </c>
      <c r="S327">
        <f t="shared" si="52"/>
        <v>0</v>
      </c>
      <c r="T327">
        <f t="shared" si="53"/>
        <v>0.10000000000000142</v>
      </c>
      <c r="U327">
        <f t="shared" si="54"/>
        <v>0</v>
      </c>
      <c r="V327">
        <f t="shared" si="55"/>
        <v>0</v>
      </c>
      <c r="W327">
        <f t="shared" si="56"/>
        <v>0.19999999999999574</v>
      </c>
      <c r="X327">
        <f t="shared" si="57"/>
        <v>0.20000000000000284</v>
      </c>
      <c r="Y327">
        <f t="shared" si="58"/>
        <v>0</v>
      </c>
      <c r="Z327">
        <f t="shared" si="59"/>
        <v>0.19999999999999574</v>
      </c>
      <c r="AA327">
        <f t="shared" si="60"/>
        <v>0.20000000000000284</v>
      </c>
    </row>
    <row r="328" spans="1:27" x14ac:dyDescent="0.3">
      <c r="A328" s="3" t="s">
        <v>18</v>
      </c>
      <c r="B328" s="1">
        <v>36536</v>
      </c>
      <c r="C328" s="2">
        <v>0.61944444444444402</v>
      </c>
      <c r="D328">
        <v>74.8</v>
      </c>
      <c r="E328">
        <v>53.2</v>
      </c>
      <c r="F328">
        <v>70.3</v>
      </c>
      <c r="G328">
        <v>48.7</v>
      </c>
      <c r="H328">
        <v>62</v>
      </c>
      <c r="I328">
        <v>69.8</v>
      </c>
      <c r="J328">
        <v>63.1</v>
      </c>
      <c r="K328">
        <v>58.5</v>
      </c>
      <c r="L328">
        <v>65.3</v>
      </c>
      <c r="M328">
        <v>40.9</v>
      </c>
      <c r="N328">
        <v>44</v>
      </c>
      <c r="O328">
        <v>57.8</v>
      </c>
      <c r="P328" s="7">
        <v>55.1</v>
      </c>
      <c r="Q328" s="7">
        <v>76.099999999999994</v>
      </c>
      <c r="R328">
        <f t="shared" si="51"/>
        <v>-0.29999999999999716</v>
      </c>
      <c r="S328">
        <f t="shared" si="52"/>
        <v>0</v>
      </c>
      <c r="T328">
        <f t="shared" si="53"/>
        <v>0.20000000000000284</v>
      </c>
      <c r="U328">
        <f t="shared" si="54"/>
        <v>-0.10000000000000853</v>
      </c>
      <c r="V328">
        <f t="shared" si="55"/>
        <v>0</v>
      </c>
      <c r="W328">
        <f t="shared" si="56"/>
        <v>0.20000000000000284</v>
      </c>
      <c r="X328">
        <f t="shared" si="57"/>
        <v>9.9999999999994316E-2</v>
      </c>
      <c r="Y328">
        <f t="shared" si="58"/>
        <v>0.10000000000000142</v>
      </c>
      <c r="Z328">
        <f t="shared" si="59"/>
        <v>0.20000000000000284</v>
      </c>
      <c r="AA328">
        <f t="shared" si="60"/>
        <v>9.9999999999994316E-2</v>
      </c>
    </row>
    <row r="329" spans="1:27" x14ac:dyDescent="0.3">
      <c r="A329" s="3" t="s">
        <v>18</v>
      </c>
      <c r="B329" s="1">
        <v>36536</v>
      </c>
      <c r="C329" s="2">
        <v>0.62013888888888902</v>
      </c>
      <c r="D329">
        <v>74.8</v>
      </c>
      <c r="E329">
        <v>53.3</v>
      </c>
      <c r="F329">
        <v>70.2</v>
      </c>
      <c r="G329">
        <v>48.7</v>
      </c>
      <c r="H329">
        <v>62.2</v>
      </c>
      <c r="I329">
        <v>69.8</v>
      </c>
      <c r="J329">
        <v>63.3</v>
      </c>
      <c r="K329">
        <v>58.7</v>
      </c>
      <c r="L329">
        <v>65.400000000000006</v>
      </c>
      <c r="M329">
        <v>42.2</v>
      </c>
      <c r="N329">
        <v>44.1</v>
      </c>
      <c r="O329">
        <v>57.8</v>
      </c>
      <c r="P329" s="7">
        <v>55.1</v>
      </c>
      <c r="Q329" s="7">
        <v>76.599999999999994</v>
      </c>
      <c r="R329">
        <f t="shared" si="51"/>
        <v>0</v>
      </c>
      <c r="S329">
        <f t="shared" si="52"/>
        <v>0</v>
      </c>
      <c r="T329">
        <f t="shared" si="53"/>
        <v>9.9999999999994316E-2</v>
      </c>
      <c r="U329">
        <f t="shared" si="54"/>
        <v>-9.9999999999994316E-2</v>
      </c>
      <c r="V329">
        <f t="shared" si="55"/>
        <v>0</v>
      </c>
      <c r="W329">
        <f t="shared" si="56"/>
        <v>0.20000000000000284</v>
      </c>
      <c r="X329">
        <f t="shared" si="57"/>
        <v>0</v>
      </c>
      <c r="Y329">
        <f t="shared" si="58"/>
        <v>0.19999999999999574</v>
      </c>
      <c r="Z329">
        <f t="shared" si="59"/>
        <v>0.20000000000000284</v>
      </c>
      <c r="AA329">
        <f t="shared" si="60"/>
        <v>0.10000000000000853</v>
      </c>
    </row>
    <row r="330" spans="1:27" x14ac:dyDescent="0.3">
      <c r="A330" s="3" t="s">
        <v>18</v>
      </c>
      <c r="B330" s="1">
        <v>36536</v>
      </c>
      <c r="C330" s="2">
        <v>0.62083333333333302</v>
      </c>
      <c r="D330">
        <v>74.900000000000006</v>
      </c>
      <c r="E330">
        <v>53.7</v>
      </c>
      <c r="F330">
        <v>70.400000000000006</v>
      </c>
      <c r="G330">
        <v>48.7</v>
      </c>
      <c r="H330">
        <v>62.2</v>
      </c>
      <c r="I330">
        <v>70</v>
      </c>
      <c r="J330">
        <v>63.3</v>
      </c>
      <c r="K330">
        <v>58.9</v>
      </c>
      <c r="L330">
        <v>65.5</v>
      </c>
      <c r="M330">
        <v>41.6</v>
      </c>
      <c r="N330">
        <v>44.1</v>
      </c>
      <c r="O330">
        <v>57.6</v>
      </c>
      <c r="P330" s="7">
        <v>54.9</v>
      </c>
      <c r="Q330" s="7">
        <v>75.599999999999994</v>
      </c>
      <c r="R330">
        <f t="shared" si="51"/>
        <v>-0.20000000000000284</v>
      </c>
      <c r="S330">
        <f t="shared" si="52"/>
        <v>0.10000000000000853</v>
      </c>
      <c r="T330">
        <f t="shared" si="53"/>
        <v>0.40000000000000568</v>
      </c>
      <c r="U330">
        <f t="shared" si="54"/>
        <v>0.20000000000000284</v>
      </c>
      <c r="V330">
        <f t="shared" si="55"/>
        <v>0</v>
      </c>
      <c r="W330">
        <f t="shared" si="56"/>
        <v>0</v>
      </c>
      <c r="X330">
        <f t="shared" si="57"/>
        <v>0.20000000000000284</v>
      </c>
      <c r="Y330">
        <f t="shared" si="58"/>
        <v>0</v>
      </c>
      <c r="Z330">
        <f t="shared" si="59"/>
        <v>0.19999999999999574</v>
      </c>
      <c r="AA330">
        <f t="shared" si="60"/>
        <v>9.9999999999994316E-2</v>
      </c>
    </row>
    <row r="331" spans="1:27" x14ac:dyDescent="0.3">
      <c r="A331" s="3" t="s">
        <v>18</v>
      </c>
      <c r="B331" s="1">
        <v>36536</v>
      </c>
      <c r="C331" s="2">
        <v>0.62152777777777701</v>
      </c>
      <c r="D331">
        <v>74.900000000000006</v>
      </c>
      <c r="E331">
        <v>53.5</v>
      </c>
      <c r="F331">
        <v>70.5</v>
      </c>
      <c r="G331">
        <v>48.9</v>
      </c>
      <c r="H331">
        <v>62.3</v>
      </c>
      <c r="I331">
        <v>70</v>
      </c>
      <c r="J331">
        <v>63.5</v>
      </c>
      <c r="K331">
        <v>59.1</v>
      </c>
      <c r="L331">
        <v>65.5</v>
      </c>
      <c r="M331">
        <v>41.3</v>
      </c>
      <c r="N331">
        <v>44.4</v>
      </c>
      <c r="O331">
        <v>57.5</v>
      </c>
      <c r="P331" s="7">
        <v>55</v>
      </c>
      <c r="Q331" s="7">
        <v>75.8</v>
      </c>
      <c r="R331">
        <f t="shared" si="51"/>
        <v>0.10000000000000142</v>
      </c>
      <c r="S331">
        <f t="shared" si="52"/>
        <v>0</v>
      </c>
      <c r="T331">
        <f t="shared" si="53"/>
        <v>-0.20000000000000284</v>
      </c>
      <c r="U331">
        <f t="shared" si="54"/>
        <v>9.9999999999994316E-2</v>
      </c>
      <c r="V331">
        <f t="shared" si="55"/>
        <v>0.19999999999999574</v>
      </c>
      <c r="W331">
        <f t="shared" si="56"/>
        <v>9.9999999999994316E-2</v>
      </c>
      <c r="X331">
        <f t="shared" si="57"/>
        <v>0</v>
      </c>
      <c r="Y331">
        <f t="shared" si="58"/>
        <v>0.20000000000000284</v>
      </c>
      <c r="Z331">
        <f t="shared" si="59"/>
        <v>0.20000000000000284</v>
      </c>
      <c r="AA331">
        <f t="shared" si="60"/>
        <v>0</v>
      </c>
    </row>
    <row r="332" spans="1:27" x14ac:dyDescent="0.3">
      <c r="A332" s="3" t="s">
        <v>18</v>
      </c>
      <c r="B332" s="1">
        <v>36536</v>
      </c>
      <c r="C332" s="2">
        <v>0.62222222222222201</v>
      </c>
      <c r="D332">
        <v>74.7</v>
      </c>
      <c r="E332">
        <v>53.4</v>
      </c>
      <c r="F332">
        <v>70.400000000000006</v>
      </c>
      <c r="G332">
        <v>48.8</v>
      </c>
      <c r="H332">
        <v>62.4</v>
      </c>
      <c r="I332">
        <v>69.900000000000006</v>
      </c>
      <c r="J332">
        <v>63.5</v>
      </c>
      <c r="K332">
        <v>59.3</v>
      </c>
      <c r="L332">
        <v>65.5</v>
      </c>
      <c r="M332">
        <v>41.3</v>
      </c>
      <c r="N332">
        <v>44.3</v>
      </c>
      <c r="O332">
        <v>57.8</v>
      </c>
      <c r="P332" s="7">
        <v>55.4</v>
      </c>
      <c r="Q332" s="7">
        <v>75.900000000000006</v>
      </c>
      <c r="R332">
        <f t="shared" si="51"/>
        <v>0.39999999999999858</v>
      </c>
      <c r="S332">
        <f t="shared" si="52"/>
        <v>-0.20000000000000284</v>
      </c>
      <c r="T332">
        <f t="shared" si="53"/>
        <v>-0.10000000000000142</v>
      </c>
      <c r="U332">
        <f t="shared" si="54"/>
        <v>-9.9999999999994316E-2</v>
      </c>
      <c r="V332">
        <f t="shared" si="55"/>
        <v>-0.10000000000000142</v>
      </c>
      <c r="W332">
        <f t="shared" si="56"/>
        <v>0.10000000000000142</v>
      </c>
      <c r="X332">
        <f t="shared" si="57"/>
        <v>-9.9999999999994316E-2</v>
      </c>
      <c r="Y332">
        <f t="shared" si="58"/>
        <v>0</v>
      </c>
      <c r="Z332">
        <f t="shared" si="59"/>
        <v>0.19999999999999574</v>
      </c>
      <c r="AA332">
        <f t="shared" si="60"/>
        <v>0</v>
      </c>
    </row>
    <row r="333" spans="1:27" x14ac:dyDescent="0.3">
      <c r="A333" s="3" t="s">
        <v>18</v>
      </c>
      <c r="B333" s="1">
        <v>36536</v>
      </c>
      <c r="C333" s="2">
        <v>0.62291666666666601</v>
      </c>
      <c r="D333">
        <v>74.7</v>
      </c>
      <c r="E333">
        <v>53.2</v>
      </c>
      <c r="F333">
        <v>70.400000000000006</v>
      </c>
      <c r="G333">
        <v>48.8</v>
      </c>
      <c r="H333">
        <v>62.6</v>
      </c>
      <c r="I333">
        <v>69.900000000000006</v>
      </c>
      <c r="J333">
        <v>63.6</v>
      </c>
      <c r="K333">
        <v>59.5</v>
      </c>
      <c r="L333">
        <v>65.599999999999994</v>
      </c>
      <c r="M333">
        <v>42.1</v>
      </c>
      <c r="N333">
        <v>44.2</v>
      </c>
      <c r="O333">
        <v>57.9</v>
      </c>
      <c r="P333" s="7">
        <v>55.5</v>
      </c>
      <c r="Q333" s="7">
        <v>76</v>
      </c>
      <c r="R333">
        <f t="shared" si="51"/>
        <v>0.10000000000000142</v>
      </c>
      <c r="S333">
        <f t="shared" si="52"/>
        <v>0</v>
      </c>
      <c r="T333">
        <f t="shared" si="53"/>
        <v>-0.19999999999999574</v>
      </c>
      <c r="U333">
        <f t="shared" si="54"/>
        <v>0</v>
      </c>
      <c r="V333">
        <f t="shared" si="55"/>
        <v>0</v>
      </c>
      <c r="W333">
        <f t="shared" si="56"/>
        <v>0.20000000000000284</v>
      </c>
      <c r="X333">
        <f t="shared" si="57"/>
        <v>0</v>
      </c>
      <c r="Y333">
        <f t="shared" si="58"/>
        <v>0.10000000000000142</v>
      </c>
      <c r="Z333">
        <f t="shared" si="59"/>
        <v>0.20000000000000284</v>
      </c>
      <c r="AA333">
        <f t="shared" si="60"/>
        <v>9.9999999999994316E-2</v>
      </c>
    </row>
    <row r="334" spans="1:27" x14ac:dyDescent="0.3">
      <c r="A334" s="3" t="s">
        <v>18</v>
      </c>
      <c r="B334" s="1">
        <v>36536</v>
      </c>
      <c r="C334" s="2">
        <v>0.62361111111111101</v>
      </c>
      <c r="D334">
        <v>74.7</v>
      </c>
      <c r="E334">
        <v>53.2</v>
      </c>
      <c r="F334">
        <v>70.3</v>
      </c>
      <c r="G334">
        <v>48.8</v>
      </c>
      <c r="H334">
        <v>62.7</v>
      </c>
      <c r="I334">
        <v>69.900000000000006</v>
      </c>
      <c r="J334">
        <v>63.6</v>
      </c>
      <c r="K334">
        <v>59.8</v>
      </c>
      <c r="L334">
        <v>65.7</v>
      </c>
      <c r="M334">
        <v>42.2</v>
      </c>
      <c r="N334">
        <v>44</v>
      </c>
      <c r="O334">
        <v>58</v>
      </c>
      <c r="P334" s="7">
        <v>55.5</v>
      </c>
      <c r="Q334" s="7">
        <v>76</v>
      </c>
      <c r="R334">
        <f t="shared" si="51"/>
        <v>0</v>
      </c>
      <c r="S334">
        <f t="shared" si="52"/>
        <v>0</v>
      </c>
      <c r="T334">
        <f t="shared" si="53"/>
        <v>0</v>
      </c>
      <c r="U334">
        <f t="shared" si="54"/>
        <v>-0.10000000000000853</v>
      </c>
      <c r="V334">
        <f t="shared" si="55"/>
        <v>0</v>
      </c>
      <c r="W334">
        <f t="shared" si="56"/>
        <v>0.10000000000000142</v>
      </c>
      <c r="X334">
        <f t="shared" si="57"/>
        <v>0</v>
      </c>
      <c r="Y334">
        <f t="shared" si="58"/>
        <v>0</v>
      </c>
      <c r="Z334">
        <f t="shared" si="59"/>
        <v>0.29999999999999716</v>
      </c>
      <c r="AA334">
        <f t="shared" si="60"/>
        <v>0.10000000000000853</v>
      </c>
    </row>
    <row r="335" spans="1:27" x14ac:dyDescent="0.3">
      <c r="A335" s="3" t="s">
        <v>18</v>
      </c>
      <c r="B335" s="1">
        <v>36536</v>
      </c>
      <c r="C335" s="2">
        <v>0.624305555555555</v>
      </c>
      <c r="D335">
        <v>74.7</v>
      </c>
      <c r="E335">
        <v>53.6</v>
      </c>
      <c r="F335">
        <v>70.400000000000006</v>
      </c>
      <c r="G335">
        <v>48.8</v>
      </c>
      <c r="H335">
        <v>62.9</v>
      </c>
      <c r="I335">
        <v>70</v>
      </c>
      <c r="J335">
        <v>63.7</v>
      </c>
      <c r="K335">
        <v>59.7</v>
      </c>
      <c r="L335">
        <v>65.8</v>
      </c>
      <c r="M335">
        <v>43.2</v>
      </c>
      <c r="N335">
        <v>44.5</v>
      </c>
      <c r="O335">
        <v>57.4</v>
      </c>
      <c r="P335" s="7">
        <v>55.5</v>
      </c>
      <c r="Q335" s="7">
        <v>75.900000000000006</v>
      </c>
      <c r="R335">
        <f t="shared" si="51"/>
        <v>0</v>
      </c>
      <c r="S335">
        <f t="shared" si="52"/>
        <v>0</v>
      </c>
      <c r="T335">
        <f t="shared" si="53"/>
        <v>0.39999999999999858</v>
      </c>
      <c r="U335">
        <f t="shared" si="54"/>
        <v>0.10000000000000853</v>
      </c>
      <c r="V335">
        <f t="shared" si="55"/>
        <v>0</v>
      </c>
      <c r="W335">
        <f t="shared" si="56"/>
        <v>0.19999999999999574</v>
      </c>
      <c r="X335">
        <f t="shared" si="57"/>
        <v>9.9999999999994316E-2</v>
      </c>
      <c r="Y335">
        <f t="shared" si="58"/>
        <v>0.10000000000000142</v>
      </c>
      <c r="Z335">
        <f t="shared" si="59"/>
        <v>-9.9999999999994316E-2</v>
      </c>
      <c r="AA335">
        <f t="shared" si="60"/>
        <v>9.9999999999994316E-2</v>
      </c>
    </row>
    <row r="336" spans="1:27" x14ac:dyDescent="0.3">
      <c r="A336" s="3" t="s">
        <v>18</v>
      </c>
      <c r="B336" s="1">
        <v>36536</v>
      </c>
      <c r="C336" s="2">
        <v>0.625</v>
      </c>
      <c r="D336">
        <v>74.7</v>
      </c>
      <c r="E336">
        <v>53.4</v>
      </c>
      <c r="F336">
        <v>70.3</v>
      </c>
      <c r="G336">
        <v>48.8</v>
      </c>
      <c r="H336">
        <v>62.9</v>
      </c>
      <c r="I336">
        <v>70</v>
      </c>
      <c r="J336">
        <v>63.9</v>
      </c>
      <c r="K336">
        <v>59.6</v>
      </c>
      <c r="L336">
        <v>65.8</v>
      </c>
      <c r="M336">
        <v>41.1</v>
      </c>
      <c r="N336">
        <v>44.5</v>
      </c>
      <c r="O336">
        <v>57.5</v>
      </c>
      <c r="P336" s="7">
        <v>55.1</v>
      </c>
      <c r="Q336" s="7">
        <v>75.8</v>
      </c>
      <c r="R336">
        <f t="shared" si="51"/>
        <v>-0.39999999999999858</v>
      </c>
      <c r="S336">
        <f t="shared" si="52"/>
        <v>0</v>
      </c>
      <c r="T336">
        <f t="shared" si="53"/>
        <v>-0.20000000000000284</v>
      </c>
      <c r="U336">
        <f t="shared" si="54"/>
        <v>-0.10000000000000853</v>
      </c>
      <c r="V336">
        <f t="shared" si="55"/>
        <v>0</v>
      </c>
      <c r="W336">
        <f t="shared" si="56"/>
        <v>0</v>
      </c>
      <c r="X336">
        <f t="shared" si="57"/>
        <v>0</v>
      </c>
      <c r="Y336">
        <f t="shared" si="58"/>
        <v>0.19999999999999574</v>
      </c>
      <c r="Z336">
        <f t="shared" si="59"/>
        <v>-0.10000000000000142</v>
      </c>
      <c r="AA336">
        <f t="shared" si="60"/>
        <v>0</v>
      </c>
    </row>
    <row r="337" spans="1:27" x14ac:dyDescent="0.3">
      <c r="A337" s="3" t="s">
        <v>18</v>
      </c>
      <c r="B337" s="1">
        <v>36536</v>
      </c>
      <c r="C337" s="2">
        <v>0.625694444444444</v>
      </c>
      <c r="D337">
        <v>74.7</v>
      </c>
      <c r="E337">
        <v>53.9</v>
      </c>
      <c r="F337">
        <v>70.3</v>
      </c>
      <c r="G337">
        <v>48.9</v>
      </c>
      <c r="H337">
        <v>63.1</v>
      </c>
      <c r="I337">
        <v>70.099999999999994</v>
      </c>
      <c r="J337">
        <v>64</v>
      </c>
      <c r="K337">
        <v>60.1</v>
      </c>
      <c r="L337">
        <v>65.900000000000006</v>
      </c>
      <c r="M337">
        <v>43.1</v>
      </c>
      <c r="N337">
        <v>44.4</v>
      </c>
      <c r="O337">
        <v>57.7</v>
      </c>
      <c r="P337" s="7">
        <v>55.3</v>
      </c>
      <c r="Q337" s="7">
        <v>75.7</v>
      </c>
      <c r="R337">
        <f t="shared" si="51"/>
        <v>0.19999999999999574</v>
      </c>
      <c r="S337">
        <f t="shared" si="52"/>
        <v>0</v>
      </c>
      <c r="T337">
        <f t="shared" si="53"/>
        <v>0.5</v>
      </c>
      <c r="U337">
        <f t="shared" si="54"/>
        <v>0</v>
      </c>
      <c r="V337">
        <f t="shared" si="55"/>
        <v>0.10000000000000142</v>
      </c>
      <c r="W337">
        <f t="shared" si="56"/>
        <v>0.20000000000000284</v>
      </c>
      <c r="X337">
        <f t="shared" si="57"/>
        <v>9.9999999999994316E-2</v>
      </c>
      <c r="Y337">
        <f t="shared" si="58"/>
        <v>0.10000000000000142</v>
      </c>
      <c r="Z337">
        <f t="shared" si="59"/>
        <v>0.5</v>
      </c>
      <c r="AA337">
        <f t="shared" si="60"/>
        <v>0.10000000000000853</v>
      </c>
    </row>
    <row r="338" spans="1:27" x14ac:dyDescent="0.3">
      <c r="A338" s="3" t="s">
        <v>18</v>
      </c>
      <c r="B338" s="1">
        <v>36536</v>
      </c>
      <c r="C338" s="2">
        <v>0.62638888888888899</v>
      </c>
      <c r="D338">
        <v>74.7</v>
      </c>
      <c r="E338">
        <v>54</v>
      </c>
      <c r="F338">
        <v>70.400000000000006</v>
      </c>
      <c r="G338">
        <v>48.9</v>
      </c>
      <c r="H338">
        <v>63.1</v>
      </c>
      <c r="I338">
        <v>70.099999999999994</v>
      </c>
      <c r="J338">
        <v>64</v>
      </c>
      <c r="K338">
        <v>59.7</v>
      </c>
      <c r="L338">
        <v>65.900000000000006</v>
      </c>
      <c r="M338">
        <v>43.4</v>
      </c>
      <c r="N338">
        <v>44.5</v>
      </c>
      <c r="O338">
        <v>57.5</v>
      </c>
      <c r="P338" s="7">
        <v>55.4</v>
      </c>
      <c r="Q338" s="7">
        <v>75.599999999999994</v>
      </c>
      <c r="R338">
        <f t="shared" si="51"/>
        <v>0.10000000000000142</v>
      </c>
      <c r="S338">
        <f t="shared" si="52"/>
        <v>0</v>
      </c>
      <c r="T338">
        <f t="shared" si="53"/>
        <v>0.10000000000000142</v>
      </c>
      <c r="U338">
        <f t="shared" si="54"/>
        <v>0.10000000000000853</v>
      </c>
      <c r="V338">
        <f t="shared" si="55"/>
        <v>0</v>
      </c>
      <c r="W338">
        <f t="shared" si="56"/>
        <v>0</v>
      </c>
      <c r="X338">
        <f t="shared" si="57"/>
        <v>0</v>
      </c>
      <c r="Y338">
        <f t="shared" si="58"/>
        <v>0</v>
      </c>
      <c r="Z338">
        <f t="shared" si="59"/>
        <v>-0.39999999999999858</v>
      </c>
      <c r="AA338">
        <f t="shared" si="60"/>
        <v>0</v>
      </c>
    </row>
    <row r="339" spans="1:27" x14ac:dyDescent="0.3">
      <c r="A339" s="3" t="s">
        <v>18</v>
      </c>
      <c r="B339" s="1">
        <v>36536</v>
      </c>
      <c r="C339" s="2">
        <v>0.62708333333333299</v>
      </c>
      <c r="D339">
        <v>74.8</v>
      </c>
      <c r="E339">
        <v>54.4</v>
      </c>
      <c r="F339">
        <v>70.599999999999994</v>
      </c>
      <c r="G339">
        <v>49</v>
      </c>
      <c r="H339">
        <v>63.4</v>
      </c>
      <c r="I339">
        <v>70.2</v>
      </c>
      <c r="J339">
        <v>64.2</v>
      </c>
      <c r="K339">
        <v>59.7</v>
      </c>
      <c r="L339">
        <v>66</v>
      </c>
      <c r="M339">
        <v>41.9</v>
      </c>
      <c r="N339">
        <v>44.8</v>
      </c>
      <c r="O339">
        <v>57.6</v>
      </c>
      <c r="P339" s="7">
        <v>55.4</v>
      </c>
      <c r="Q339" s="7">
        <v>75.599999999999994</v>
      </c>
      <c r="R339">
        <f t="shared" si="51"/>
        <v>0</v>
      </c>
      <c r="S339">
        <f t="shared" si="52"/>
        <v>9.9999999999994316E-2</v>
      </c>
      <c r="T339">
        <f t="shared" si="53"/>
        <v>0.39999999999999858</v>
      </c>
      <c r="U339">
        <f t="shared" si="54"/>
        <v>0.19999999999998863</v>
      </c>
      <c r="V339">
        <f t="shared" si="55"/>
        <v>0.10000000000000142</v>
      </c>
      <c r="W339">
        <f t="shared" si="56"/>
        <v>0.29999999999999716</v>
      </c>
      <c r="X339">
        <f t="shared" si="57"/>
        <v>0.10000000000000853</v>
      </c>
      <c r="Y339">
        <f t="shared" si="58"/>
        <v>0.20000000000000284</v>
      </c>
      <c r="Z339">
        <f t="shared" si="59"/>
        <v>0</v>
      </c>
      <c r="AA339">
        <f t="shared" si="60"/>
        <v>9.9999999999994316E-2</v>
      </c>
    </row>
    <row r="340" spans="1:27" x14ac:dyDescent="0.3">
      <c r="A340" s="3" t="s">
        <v>18</v>
      </c>
      <c r="B340" s="1">
        <v>36536</v>
      </c>
      <c r="C340" s="2">
        <v>0.62777777777777699</v>
      </c>
      <c r="D340">
        <v>74.7</v>
      </c>
      <c r="E340">
        <v>54.5</v>
      </c>
      <c r="F340">
        <v>70.5</v>
      </c>
      <c r="G340">
        <v>48.9</v>
      </c>
      <c r="H340">
        <v>63.5</v>
      </c>
      <c r="I340">
        <v>70.2</v>
      </c>
      <c r="J340">
        <v>64.2</v>
      </c>
      <c r="K340">
        <v>59.8</v>
      </c>
      <c r="L340">
        <v>66.2</v>
      </c>
      <c r="M340">
        <v>41.3</v>
      </c>
      <c r="N340">
        <v>44.3</v>
      </c>
      <c r="O340">
        <v>57.8</v>
      </c>
      <c r="P340" s="7">
        <v>55.7</v>
      </c>
      <c r="Q340" s="7">
        <v>75.7</v>
      </c>
      <c r="R340">
        <f t="shared" si="51"/>
        <v>0.30000000000000426</v>
      </c>
      <c r="S340">
        <f t="shared" si="52"/>
        <v>-9.9999999999994316E-2</v>
      </c>
      <c r="T340">
        <f t="shared" si="53"/>
        <v>0.10000000000000142</v>
      </c>
      <c r="U340">
        <f t="shared" si="54"/>
        <v>-9.9999999999994316E-2</v>
      </c>
      <c r="V340">
        <f t="shared" si="55"/>
        <v>-0.10000000000000142</v>
      </c>
      <c r="W340">
        <f t="shared" si="56"/>
        <v>0.10000000000000142</v>
      </c>
      <c r="X340">
        <f t="shared" si="57"/>
        <v>0</v>
      </c>
      <c r="Y340">
        <f t="shared" si="58"/>
        <v>0</v>
      </c>
      <c r="Z340">
        <f t="shared" si="59"/>
        <v>9.9999999999994316E-2</v>
      </c>
      <c r="AA340">
        <f t="shared" si="60"/>
        <v>0.20000000000000284</v>
      </c>
    </row>
    <row r="341" spans="1:27" x14ac:dyDescent="0.3">
      <c r="A341" s="3" t="s">
        <v>18</v>
      </c>
      <c r="B341" s="1">
        <v>36536</v>
      </c>
      <c r="C341" s="2">
        <v>0.62847222222222199</v>
      </c>
      <c r="D341">
        <v>74.7</v>
      </c>
      <c r="E341">
        <v>54.6</v>
      </c>
      <c r="F341">
        <v>70.5</v>
      </c>
      <c r="G341">
        <v>49</v>
      </c>
      <c r="H341">
        <v>63.5</v>
      </c>
      <c r="I341">
        <v>70.3</v>
      </c>
      <c r="J341">
        <v>64.3</v>
      </c>
      <c r="K341">
        <v>60</v>
      </c>
      <c r="L341">
        <v>66.3</v>
      </c>
      <c r="M341">
        <v>42.1</v>
      </c>
      <c r="N341">
        <v>44.1</v>
      </c>
      <c r="O341">
        <v>58</v>
      </c>
      <c r="P341" s="7">
        <v>55.7</v>
      </c>
      <c r="Q341" s="7">
        <v>76.099999999999994</v>
      </c>
      <c r="R341">
        <f t="shared" si="51"/>
        <v>0</v>
      </c>
      <c r="S341">
        <f t="shared" si="52"/>
        <v>0</v>
      </c>
      <c r="T341">
        <f t="shared" si="53"/>
        <v>0.10000000000000142</v>
      </c>
      <c r="U341">
        <f t="shared" si="54"/>
        <v>0</v>
      </c>
      <c r="V341">
        <f t="shared" si="55"/>
        <v>0.10000000000000142</v>
      </c>
      <c r="W341">
        <f t="shared" si="56"/>
        <v>0</v>
      </c>
      <c r="X341">
        <f t="shared" si="57"/>
        <v>9.9999999999994316E-2</v>
      </c>
      <c r="Y341">
        <f t="shared" si="58"/>
        <v>9.9999999999994316E-2</v>
      </c>
      <c r="Z341">
        <f t="shared" si="59"/>
        <v>0.20000000000000284</v>
      </c>
      <c r="AA341">
        <f t="shared" si="60"/>
        <v>9.9999999999994316E-2</v>
      </c>
    </row>
    <row r="342" spans="1:27" x14ac:dyDescent="0.3">
      <c r="A342" s="3" t="s">
        <v>18</v>
      </c>
      <c r="B342" s="1">
        <v>36536</v>
      </c>
      <c r="C342" s="2">
        <v>0.62916666666666599</v>
      </c>
      <c r="D342">
        <v>74.599999999999994</v>
      </c>
      <c r="E342">
        <v>54.7</v>
      </c>
      <c r="F342">
        <v>70.5</v>
      </c>
      <c r="G342">
        <v>49</v>
      </c>
      <c r="H342">
        <v>63.7</v>
      </c>
      <c r="I342">
        <v>70.3</v>
      </c>
      <c r="J342">
        <v>64.400000000000006</v>
      </c>
      <c r="K342">
        <v>60</v>
      </c>
      <c r="L342">
        <v>66.400000000000006</v>
      </c>
      <c r="M342">
        <v>43.2</v>
      </c>
      <c r="N342">
        <v>44.2</v>
      </c>
      <c r="O342">
        <v>58</v>
      </c>
      <c r="P342" s="7">
        <v>55.7</v>
      </c>
      <c r="Q342" s="7">
        <v>75.5</v>
      </c>
      <c r="R342">
        <f t="shared" si="51"/>
        <v>0</v>
      </c>
      <c r="S342">
        <f t="shared" si="52"/>
        <v>-0.10000000000000853</v>
      </c>
      <c r="T342">
        <f t="shared" si="53"/>
        <v>0.10000000000000142</v>
      </c>
      <c r="U342">
        <f t="shared" si="54"/>
        <v>0</v>
      </c>
      <c r="V342">
        <f t="shared" si="55"/>
        <v>0</v>
      </c>
      <c r="W342">
        <f t="shared" si="56"/>
        <v>0.20000000000000284</v>
      </c>
      <c r="X342">
        <f t="shared" si="57"/>
        <v>0</v>
      </c>
      <c r="Y342">
        <f t="shared" si="58"/>
        <v>0.10000000000000853</v>
      </c>
      <c r="Z342">
        <f t="shared" si="59"/>
        <v>0</v>
      </c>
      <c r="AA342">
        <f t="shared" si="60"/>
        <v>0.10000000000000853</v>
      </c>
    </row>
    <row r="343" spans="1:27" x14ac:dyDescent="0.3">
      <c r="A343" s="3" t="s">
        <v>18</v>
      </c>
      <c r="B343" s="1">
        <v>36536</v>
      </c>
      <c r="C343" s="2">
        <v>0.62986111111111098</v>
      </c>
      <c r="D343">
        <v>74.599999999999994</v>
      </c>
      <c r="E343">
        <v>54.7</v>
      </c>
      <c r="F343">
        <v>70.400000000000006</v>
      </c>
      <c r="G343">
        <v>49.1</v>
      </c>
      <c r="H343">
        <v>63.8</v>
      </c>
      <c r="I343">
        <v>70.3</v>
      </c>
      <c r="J343">
        <v>64.3</v>
      </c>
      <c r="K343">
        <v>60</v>
      </c>
      <c r="L343">
        <v>66.400000000000006</v>
      </c>
      <c r="M343">
        <v>41.7</v>
      </c>
      <c r="N343">
        <v>44.1</v>
      </c>
      <c r="O343">
        <v>58.2</v>
      </c>
      <c r="P343" s="7">
        <v>55.8</v>
      </c>
      <c r="Q343" s="7">
        <v>75.7</v>
      </c>
      <c r="R343">
        <f t="shared" si="51"/>
        <v>9.9999999999994316E-2</v>
      </c>
      <c r="S343">
        <f t="shared" si="52"/>
        <v>0</v>
      </c>
      <c r="T343">
        <f t="shared" si="53"/>
        <v>0</v>
      </c>
      <c r="U343">
        <f t="shared" si="54"/>
        <v>-9.9999999999994316E-2</v>
      </c>
      <c r="V343">
        <f t="shared" si="55"/>
        <v>0.10000000000000142</v>
      </c>
      <c r="W343">
        <f t="shared" si="56"/>
        <v>9.9999999999994316E-2</v>
      </c>
      <c r="X343">
        <f t="shared" si="57"/>
        <v>0</v>
      </c>
      <c r="Y343">
        <f t="shared" si="58"/>
        <v>-0.10000000000000853</v>
      </c>
      <c r="Z343">
        <f t="shared" si="59"/>
        <v>0</v>
      </c>
      <c r="AA343">
        <f t="shared" si="60"/>
        <v>0</v>
      </c>
    </row>
    <row r="344" spans="1:27" x14ac:dyDescent="0.3">
      <c r="A344" s="3" t="s">
        <v>18</v>
      </c>
      <c r="B344" s="1">
        <v>36536</v>
      </c>
      <c r="C344" s="2">
        <v>0.63055555555555498</v>
      </c>
      <c r="D344">
        <v>74.599999999999994</v>
      </c>
      <c r="E344">
        <v>55</v>
      </c>
      <c r="F344">
        <v>70.400000000000006</v>
      </c>
      <c r="G344">
        <v>49.1</v>
      </c>
      <c r="H344">
        <v>63.8</v>
      </c>
      <c r="I344">
        <v>70.400000000000006</v>
      </c>
      <c r="J344">
        <v>64.3</v>
      </c>
      <c r="K344">
        <v>60.1</v>
      </c>
      <c r="L344">
        <v>66.599999999999994</v>
      </c>
      <c r="M344">
        <v>42.4</v>
      </c>
      <c r="N344">
        <v>43.6</v>
      </c>
      <c r="O344">
        <v>58.1</v>
      </c>
      <c r="P344" s="7">
        <v>55.9</v>
      </c>
      <c r="Q344" s="7">
        <v>75.8</v>
      </c>
      <c r="R344">
        <f t="shared" si="51"/>
        <v>0.10000000000000142</v>
      </c>
      <c r="S344">
        <f t="shared" si="52"/>
        <v>0</v>
      </c>
      <c r="T344">
        <f t="shared" si="53"/>
        <v>0.29999999999999716</v>
      </c>
      <c r="U344">
        <f t="shared" si="54"/>
        <v>0</v>
      </c>
      <c r="V344">
        <f t="shared" si="55"/>
        <v>0</v>
      </c>
      <c r="W344">
        <f t="shared" si="56"/>
        <v>0</v>
      </c>
      <c r="X344">
        <f t="shared" si="57"/>
        <v>0.10000000000000853</v>
      </c>
      <c r="Y344">
        <f t="shared" si="58"/>
        <v>0</v>
      </c>
      <c r="Z344">
        <f t="shared" si="59"/>
        <v>0.10000000000000142</v>
      </c>
      <c r="AA344">
        <f t="shared" si="60"/>
        <v>0.19999999999998863</v>
      </c>
    </row>
    <row r="345" spans="1:27" x14ac:dyDescent="0.3">
      <c r="A345" s="3" t="s">
        <v>18</v>
      </c>
      <c r="B345" s="1">
        <v>36536</v>
      </c>
      <c r="C345" s="2">
        <v>0.63124999999999998</v>
      </c>
      <c r="D345">
        <v>74.5</v>
      </c>
      <c r="E345">
        <v>54.9</v>
      </c>
      <c r="F345">
        <v>70.400000000000006</v>
      </c>
      <c r="G345">
        <v>49</v>
      </c>
      <c r="H345">
        <v>64</v>
      </c>
      <c r="I345">
        <v>70.400000000000006</v>
      </c>
      <c r="J345">
        <v>64.5</v>
      </c>
      <c r="K345">
        <v>60.2</v>
      </c>
      <c r="L345">
        <v>66.7</v>
      </c>
      <c r="M345">
        <v>43.1</v>
      </c>
      <c r="N345">
        <v>43.6</v>
      </c>
      <c r="O345">
        <v>58.2</v>
      </c>
      <c r="P345" s="7">
        <v>55.8</v>
      </c>
      <c r="Q345" s="7">
        <v>75.5</v>
      </c>
      <c r="R345">
        <f t="shared" si="51"/>
        <v>-0.10000000000000142</v>
      </c>
      <c r="S345">
        <f t="shared" si="52"/>
        <v>-9.9999999999994316E-2</v>
      </c>
      <c r="T345">
        <f t="shared" si="53"/>
        <v>-0.10000000000000142</v>
      </c>
      <c r="U345">
        <f t="shared" si="54"/>
        <v>0</v>
      </c>
      <c r="V345">
        <f t="shared" si="55"/>
        <v>-0.10000000000000142</v>
      </c>
      <c r="W345">
        <f t="shared" si="56"/>
        <v>0.20000000000000284</v>
      </c>
      <c r="X345">
        <f t="shared" si="57"/>
        <v>0</v>
      </c>
      <c r="Y345">
        <f t="shared" si="58"/>
        <v>0.20000000000000284</v>
      </c>
      <c r="Z345">
        <f t="shared" si="59"/>
        <v>0.10000000000000142</v>
      </c>
      <c r="AA345">
        <f t="shared" si="60"/>
        <v>0.10000000000000853</v>
      </c>
    </row>
    <row r="346" spans="1:27" x14ac:dyDescent="0.3">
      <c r="A346" s="3" t="s">
        <v>18</v>
      </c>
      <c r="B346" s="1">
        <v>36536</v>
      </c>
      <c r="C346" s="2">
        <v>0.63194444444444398</v>
      </c>
      <c r="D346">
        <v>74.599999999999994</v>
      </c>
      <c r="E346">
        <v>54.9</v>
      </c>
      <c r="F346">
        <v>70.2</v>
      </c>
      <c r="G346">
        <v>49</v>
      </c>
      <c r="H346">
        <v>64</v>
      </c>
      <c r="I346">
        <v>70.5</v>
      </c>
      <c r="J346">
        <v>64.599999999999994</v>
      </c>
      <c r="K346">
        <v>60.2</v>
      </c>
      <c r="L346">
        <v>66.900000000000006</v>
      </c>
      <c r="M346">
        <v>40.799999999999997</v>
      </c>
      <c r="N346">
        <v>43.6</v>
      </c>
      <c r="O346">
        <v>58.5</v>
      </c>
      <c r="P346" s="7">
        <v>55.9</v>
      </c>
      <c r="Q346" s="7">
        <v>75.599999999999994</v>
      </c>
      <c r="R346">
        <f t="shared" si="51"/>
        <v>0.10000000000000142</v>
      </c>
      <c r="S346">
        <f t="shared" si="52"/>
        <v>9.9999999999994316E-2</v>
      </c>
      <c r="T346">
        <f t="shared" si="53"/>
        <v>0</v>
      </c>
      <c r="U346">
        <f t="shared" si="54"/>
        <v>-0.20000000000000284</v>
      </c>
      <c r="V346">
        <f t="shared" si="55"/>
        <v>0</v>
      </c>
      <c r="W346">
        <f t="shared" si="56"/>
        <v>0</v>
      </c>
      <c r="X346">
        <f t="shared" si="57"/>
        <v>9.9999999999994316E-2</v>
      </c>
      <c r="Y346">
        <f t="shared" si="58"/>
        <v>9.9999999999994316E-2</v>
      </c>
      <c r="Z346">
        <f t="shared" si="59"/>
        <v>0</v>
      </c>
      <c r="AA346">
        <f t="shared" si="60"/>
        <v>0.20000000000000284</v>
      </c>
    </row>
    <row r="347" spans="1:27" x14ac:dyDescent="0.3">
      <c r="A347" s="3" t="s">
        <v>18</v>
      </c>
      <c r="B347" s="1">
        <v>36536</v>
      </c>
      <c r="C347" s="2">
        <v>0.63263888888888797</v>
      </c>
      <c r="D347">
        <v>74.599999999999994</v>
      </c>
      <c r="E347">
        <v>55.1</v>
      </c>
      <c r="F347">
        <v>69.900000000000006</v>
      </c>
      <c r="G347">
        <v>49.1</v>
      </c>
      <c r="H347">
        <v>64.2</v>
      </c>
      <c r="I347">
        <v>70.599999999999994</v>
      </c>
      <c r="J347">
        <v>64.7</v>
      </c>
      <c r="K347">
        <v>60</v>
      </c>
      <c r="L347">
        <v>67</v>
      </c>
      <c r="M347">
        <v>40.6</v>
      </c>
      <c r="N347">
        <v>43.2</v>
      </c>
      <c r="O347">
        <v>58.5</v>
      </c>
      <c r="P347" s="7">
        <v>55.9</v>
      </c>
      <c r="Q347" s="7">
        <v>75.599999999999994</v>
      </c>
      <c r="R347">
        <f t="shared" si="51"/>
        <v>0</v>
      </c>
      <c r="S347">
        <f t="shared" si="52"/>
        <v>0</v>
      </c>
      <c r="T347">
        <f t="shared" si="53"/>
        <v>0.20000000000000284</v>
      </c>
      <c r="U347">
        <f t="shared" si="54"/>
        <v>-0.29999999999999716</v>
      </c>
      <c r="V347">
        <f t="shared" si="55"/>
        <v>0.10000000000000142</v>
      </c>
      <c r="W347">
        <f t="shared" si="56"/>
        <v>0.20000000000000284</v>
      </c>
      <c r="X347">
        <f t="shared" si="57"/>
        <v>9.9999999999994316E-2</v>
      </c>
      <c r="Y347">
        <f t="shared" si="58"/>
        <v>0.10000000000000853</v>
      </c>
      <c r="Z347">
        <f t="shared" si="59"/>
        <v>-0.20000000000000284</v>
      </c>
      <c r="AA347">
        <f t="shared" si="60"/>
        <v>9.9999999999994316E-2</v>
      </c>
    </row>
    <row r="348" spans="1:27" x14ac:dyDescent="0.3">
      <c r="A348" s="3" t="s">
        <v>18</v>
      </c>
      <c r="B348" s="1">
        <v>36536</v>
      </c>
      <c r="C348" s="2">
        <v>0.63333333333333297</v>
      </c>
      <c r="D348">
        <v>74.599999999999994</v>
      </c>
      <c r="E348">
        <v>55.2</v>
      </c>
      <c r="F348">
        <v>70.400000000000006</v>
      </c>
      <c r="G348">
        <v>49.1</v>
      </c>
      <c r="H348">
        <v>64.3</v>
      </c>
      <c r="I348">
        <v>70.7</v>
      </c>
      <c r="J348">
        <v>64.900000000000006</v>
      </c>
      <c r="K348">
        <v>60.4</v>
      </c>
      <c r="L348">
        <v>67.099999999999994</v>
      </c>
      <c r="M348">
        <v>41.8</v>
      </c>
      <c r="N348">
        <v>43.3</v>
      </c>
      <c r="O348">
        <v>58.2</v>
      </c>
      <c r="P348" s="7">
        <v>55.7</v>
      </c>
      <c r="Q348" s="7">
        <v>74.900000000000006</v>
      </c>
      <c r="R348">
        <f t="shared" si="51"/>
        <v>-0.19999999999999574</v>
      </c>
      <c r="S348">
        <f t="shared" si="52"/>
        <v>0</v>
      </c>
      <c r="T348">
        <f t="shared" si="53"/>
        <v>0.10000000000000142</v>
      </c>
      <c r="U348">
        <f t="shared" si="54"/>
        <v>0.5</v>
      </c>
      <c r="V348">
        <f t="shared" si="55"/>
        <v>0</v>
      </c>
      <c r="W348">
        <f t="shared" si="56"/>
        <v>9.9999999999994316E-2</v>
      </c>
      <c r="X348">
        <f t="shared" si="57"/>
        <v>0.10000000000000853</v>
      </c>
      <c r="Y348">
        <f t="shared" si="58"/>
        <v>0.20000000000000284</v>
      </c>
      <c r="Z348">
        <f t="shared" si="59"/>
        <v>0.39999999999999858</v>
      </c>
      <c r="AA348">
        <f t="shared" si="60"/>
        <v>9.9999999999994316E-2</v>
      </c>
    </row>
    <row r="349" spans="1:27" x14ac:dyDescent="0.3">
      <c r="A349" s="3" t="s">
        <v>18</v>
      </c>
      <c r="B349" s="1">
        <v>36536</v>
      </c>
      <c r="C349" s="2">
        <v>0.63402777777777697</v>
      </c>
      <c r="D349">
        <v>74.5</v>
      </c>
      <c r="E349">
        <v>55</v>
      </c>
      <c r="F349">
        <v>70.400000000000006</v>
      </c>
      <c r="G349">
        <v>49</v>
      </c>
      <c r="H349">
        <v>64.5</v>
      </c>
      <c r="I349">
        <v>70.599999999999994</v>
      </c>
      <c r="J349">
        <v>64.900000000000006</v>
      </c>
      <c r="K349">
        <v>60.5</v>
      </c>
      <c r="L349">
        <v>67.099999999999994</v>
      </c>
      <c r="M349">
        <v>43.4</v>
      </c>
      <c r="N349">
        <v>43.5</v>
      </c>
      <c r="O349">
        <v>57.9</v>
      </c>
      <c r="P349" s="7">
        <v>55.8</v>
      </c>
      <c r="Q349" s="7">
        <v>75</v>
      </c>
      <c r="R349">
        <f t="shared" si="51"/>
        <v>9.9999999999994316E-2</v>
      </c>
      <c r="S349">
        <f t="shared" si="52"/>
        <v>-9.9999999999994316E-2</v>
      </c>
      <c r="T349">
        <f t="shared" si="53"/>
        <v>-0.20000000000000284</v>
      </c>
      <c r="U349">
        <f t="shared" si="54"/>
        <v>0</v>
      </c>
      <c r="V349">
        <f t="shared" si="55"/>
        <v>-0.10000000000000142</v>
      </c>
      <c r="W349">
        <f t="shared" si="56"/>
        <v>0.20000000000000284</v>
      </c>
      <c r="X349">
        <f t="shared" si="57"/>
        <v>-0.10000000000000853</v>
      </c>
      <c r="Y349">
        <f t="shared" si="58"/>
        <v>0</v>
      </c>
      <c r="Z349">
        <f t="shared" si="59"/>
        <v>0.10000000000000142</v>
      </c>
      <c r="AA349">
        <f t="shared" si="60"/>
        <v>0</v>
      </c>
    </row>
    <row r="350" spans="1:27" x14ac:dyDescent="0.3">
      <c r="A350" s="3" t="s">
        <v>18</v>
      </c>
      <c r="B350" s="1">
        <v>36536</v>
      </c>
      <c r="C350" s="2">
        <v>0.63472222222222197</v>
      </c>
      <c r="D350">
        <v>74.5</v>
      </c>
      <c r="E350">
        <v>54.8</v>
      </c>
      <c r="F350">
        <v>70.2</v>
      </c>
      <c r="G350">
        <v>49</v>
      </c>
      <c r="H350">
        <v>64.599999999999994</v>
      </c>
      <c r="I350">
        <v>70.599999999999994</v>
      </c>
      <c r="J350">
        <v>64.900000000000006</v>
      </c>
      <c r="K350">
        <v>60.4</v>
      </c>
      <c r="L350">
        <v>67.099999999999994</v>
      </c>
      <c r="M350">
        <v>42</v>
      </c>
      <c r="N350">
        <v>43.7</v>
      </c>
      <c r="O350">
        <v>58.3</v>
      </c>
      <c r="P350" s="7">
        <v>55.9</v>
      </c>
      <c r="Q350" s="7">
        <v>74.900000000000006</v>
      </c>
      <c r="R350">
        <f t="shared" si="51"/>
        <v>0.10000000000000142</v>
      </c>
      <c r="S350">
        <f t="shared" si="52"/>
        <v>0</v>
      </c>
      <c r="T350">
        <f t="shared" si="53"/>
        <v>-0.20000000000000284</v>
      </c>
      <c r="U350">
        <f t="shared" si="54"/>
        <v>-0.20000000000000284</v>
      </c>
      <c r="V350">
        <f t="shared" si="55"/>
        <v>0</v>
      </c>
      <c r="W350">
        <f t="shared" si="56"/>
        <v>9.9999999999994316E-2</v>
      </c>
      <c r="X350">
        <f t="shared" si="57"/>
        <v>0</v>
      </c>
      <c r="Y350">
        <f t="shared" si="58"/>
        <v>0</v>
      </c>
      <c r="Z350">
        <f t="shared" si="59"/>
        <v>-0.10000000000000142</v>
      </c>
      <c r="AA350">
        <f t="shared" si="60"/>
        <v>0</v>
      </c>
    </row>
    <row r="351" spans="1:27" x14ac:dyDescent="0.3">
      <c r="A351" s="3" t="s">
        <v>18</v>
      </c>
      <c r="B351" s="1">
        <v>36536</v>
      </c>
      <c r="C351" s="2">
        <v>0.63541666666666596</v>
      </c>
      <c r="D351">
        <v>74.5</v>
      </c>
      <c r="E351">
        <v>55.1</v>
      </c>
      <c r="F351">
        <v>70.400000000000006</v>
      </c>
      <c r="G351">
        <v>49.1</v>
      </c>
      <c r="H351">
        <v>64.7</v>
      </c>
      <c r="I351">
        <v>70.599999999999994</v>
      </c>
      <c r="J351">
        <v>65.099999999999994</v>
      </c>
      <c r="K351">
        <v>60.6</v>
      </c>
      <c r="L351">
        <v>67.2</v>
      </c>
      <c r="M351">
        <v>42.5</v>
      </c>
      <c r="N351">
        <v>43.7</v>
      </c>
      <c r="O351">
        <v>58.2</v>
      </c>
      <c r="P351" s="7">
        <v>56</v>
      </c>
      <c r="Q351" s="7">
        <v>74.900000000000006</v>
      </c>
      <c r="R351">
        <f t="shared" si="51"/>
        <v>0.10000000000000142</v>
      </c>
      <c r="S351">
        <f t="shared" si="52"/>
        <v>0</v>
      </c>
      <c r="T351">
        <f t="shared" si="53"/>
        <v>0.30000000000000426</v>
      </c>
      <c r="U351">
        <f t="shared" si="54"/>
        <v>0.20000000000000284</v>
      </c>
      <c r="V351">
        <f t="shared" si="55"/>
        <v>0.10000000000000142</v>
      </c>
      <c r="W351">
        <f t="shared" si="56"/>
        <v>0.10000000000000853</v>
      </c>
      <c r="X351">
        <f t="shared" si="57"/>
        <v>0</v>
      </c>
      <c r="Y351">
        <f t="shared" si="58"/>
        <v>0.19999999999998863</v>
      </c>
      <c r="Z351">
        <f t="shared" si="59"/>
        <v>0.20000000000000284</v>
      </c>
      <c r="AA351">
        <f t="shared" si="60"/>
        <v>0.10000000000000853</v>
      </c>
    </row>
    <row r="352" spans="1:27" x14ac:dyDescent="0.3">
      <c r="A352" s="3" t="s">
        <v>18</v>
      </c>
      <c r="B352" s="1">
        <v>36536</v>
      </c>
      <c r="C352" s="2">
        <v>0.63611111111111096</v>
      </c>
      <c r="D352">
        <v>74.5</v>
      </c>
      <c r="E352">
        <v>55.1</v>
      </c>
      <c r="F352">
        <v>70.5</v>
      </c>
      <c r="G352">
        <v>49.1</v>
      </c>
      <c r="H352">
        <v>64.900000000000006</v>
      </c>
      <c r="I352">
        <v>70.599999999999994</v>
      </c>
      <c r="J352">
        <v>65.2</v>
      </c>
      <c r="K352">
        <v>60.6</v>
      </c>
      <c r="L352">
        <v>67.2</v>
      </c>
      <c r="M352">
        <v>43.4</v>
      </c>
      <c r="N352">
        <v>43.8</v>
      </c>
      <c r="O352">
        <v>58</v>
      </c>
      <c r="P352" s="7">
        <v>56</v>
      </c>
      <c r="Q352" s="7">
        <v>74.8</v>
      </c>
      <c r="R352">
        <f t="shared" si="51"/>
        <v>0</v>
      </c>
      <c r="S352">
        <f t="shared" si="52"/>
        <v>0</v>
      </c>
      <c r="T352">
        <f t="shared" si="53"/>
        <v>0</v>
      </c>
      <c r="U352">
        <f t="shared" si="54"/>
        <v>9.9999999999994316E-2</v>
      </c>
      <c r="V352">
        <f t="shared" si="55"/>
        <v>0</v>
      </c>
      <c r="W352">
        <f t="shared" si="56"/>
        <v>0.20000000000000284</v>
      </c>
      <c r="X352">
        <f t="shared" si="57"/>
        <v>0</v>
      </c>
      <c r="Y352">
        <f t="shared" si="58"/>
        <v>0.10000000000000853</v>
      </c>
      <c r="Z352">
        <f t="shared" si="59"/>
        <v>0</v>
      </c>
      <c r="AA352">
        <f t="shared" si="60"/>
        <v>0</v>
      </c>
    </row>
    <row r="353" spans="1:27" x14ac:dyDescent="0.3">
      <c r="A353" s="3" t="s">
        <v>18</v>
      </c>
      <c r="B353" s="1">
        <v>36536</v>
      </c>
      <c r="C353" s="2">
        <v>0.63680555555555496</v>
      </c>
      <c r="D353">
        <v>74.5</v>
      </c>
      <c r="E353">
        <v>55.1</v>
      </c>
      <c r="F353">
        <v>70.400000000000006</v>
      </c>
      <c r="G353">
        <v>49.1</v>
      </c>
      <c r="H353">
        <v>65.2</v>
      </c>
      <c r="I353">
        <v>70.599999999999994</v>
      </c>
      <c r="J353">
        <v>65.2</v>
      </c>
      <c r="K353">
        <v>60.6</v>
      </c>
      <c r="L353">
        <v>67.3</v>
      </c>
      <c r="M353">
        <v>42.9</v>
      </c>
      <c r="N353">
        <v>43.7</v>
      </c>
      <c r="O353">
        <v>58.1</v>
      </c>
      <c r="P353" s="7">
        <v>56.1</v>
      </c>
      <c r="Q353" s="7">
        <v>74.900000000000006</v>
      </c>
      <c r="R353">
        <f t="shared" si="51"/>
        <v>0.10000000000000142</v>
      </c>
      <c r="S353">
        <f t="shared" si="52"/>
        <v>0</v>
      </c>
      <c r="T353">
        <f t="shared" si="53"/>
        <v>0</v>
      </c>
      <c r="U353">
        <f t="shared" si="54"/>
        <v>-9.9999999999994316E-2</v>
      </c>
      <c r="V353">
        <f t="shared" si="55"/>
        <v>0</v>
      </c>
      <c r="W353">
        <f t="shared" si="56"/>
        <v>0.29999999999999716</v>
      </c>
      <c r="X353">
        <f t="shared" si="57"/>
        <v>0</v>
      </c>
      <c r="Y353">
        <f t="shared" si="58"/>
        <v>0</v>
      </c>
      <c r="Z353">
        <f t="shared" si="59"/>
        <v>0</v>
      </c>
      <c r="AA353">
        <f t="shared" si="60"/>
        <v>9.9999999999994316E-2</v>
      </c>
    </row>
    <row r="354" spans="1:27" x14ac:dyDescent="0.3">
      <c r="A354" s="3" t="s">
        <v>18</v>
      </c>
      <c r="B354" s="1">
        <v>36536</v>
      </c>
      <c r="C354" s="2">
        <v>0.63749999999999996</v>
      </c>
      <c r="D354">
        <v>74.5</v>
      </c>
      <c r="E354">
        <v>54.9</v>
      </c>
      <c r="F354">
        <v>70.2</v>
      </c>
      <c r="G354">
        <v>49.2</v>
      </c>
      <c r="H354">
        <v>65.2</v>
      </c>
      <c r="I354">
        <v>70.599999999999994</v>
      </c>
      <c r="J354">
        <v>65.3</v>
      </c>
      <c r="K354">
        <v>60.7</v>
      </c>
      <c r="L354">
        <v>67.400000000000006</v>
      </c>
      <c r="M354">
        <v>41.8</v>
      </c>
      <c r="N354">
        <v>43.7</v>
      </c>
      <c r="O354">
        <v>58</v>
      </c>
      <c r="P354" s="7">
        <v>56.3</v>
      </c>
      <c r="Q354" s="7">
        <v>72.599999999999994</v>
      </c>
      <c r="R354">
        <f t="shared" si="51"/>
        <v>0.19999999999999574</v>
      </c>
      <c r="S354">
        <f t="shared" si="52"/>
        <v>0</v>
      </c>
      <c r="T354">
        <f t="shared" si="53"/>
        <v>-0.20000000000000284</v>
      </c>
      <c r="U354">
        <f t="shared" si="54"/>
        <v>-0.20000000000000284</v>
      </c>
      <c r="V354">
        <f t="shared" si="55"/>
        <v>0.10000000000000142</v>
      </c>
      <c r="W354">
        <f t="shared" si="56"/>
        <v>0</v>
      </c>
      <c r="X354">
        <f t="shared" si="57"/>
        <v>0</v>
      </c>
      <c r="Y354">
        <f t="shared" si="58"/>
        <v>9.9999999999994316E-2</v>
      </c>
      <c r="Z354">
        <f t="shared" si="59"/>
        <v>0.10000000000000142</v>
      </c>
      <c r="AA354">
        <f t="shared" si="60"/>
        <v>0.10000000000000853</v>
      </c>
    </row>
    <row r="355" spans="1:27" x14ac:dyDescent="0.3">
      <c r="A355" s="3" t="s">
        <v>18</v>
      </c>
      <c r="B355" s="1">
        <v>36536</v>
      </c>
      <c r="C355" s="2">
        <v>0.63819444444444395</v>
      </c>
      <c r="D355">
        <v>74.3</v>
      </c>
      <c r="E355">
        <v>55.1</v>
      </c>
      <c r="F355">
        <v>70.099999999999994</v>
      </c>
      <c r="G355">
        <v>49.1</v>
      </c>
      <c r="H355">
        <v>65.2</v>
      </c>
      <c r="I355">
        <v>70.599999999999994</v>
      </c>
      <c r="J355">
        <v>65.3</v>
      </c>
      <c r="K355">
        <v>60.7</v>
      </c>
      <c r="L355">
        <v>67.400000000000006</v>
      </c>
      <c r="M355">
        <v>41.3</v>
      </c>
      <c r="N355">
        <v>43.5</v>
      </c>
      <c r="O355">
        <v>58.7</v>
      </c>
      <c r="P355" s="7">
        <v>56.6</v>
      </c>
      <c r="Q355" s="7">
        <v>71.900000000000006</v>
      </c>
      <c r="R355">
        <f t="shared" si="51"/>
        <v>0.30000000000000426</v>
      </c>
      <c r="S355">
        <f t="shared" si="52"/>
        <v>-0.20000000000000284</v>
      </c>
      <c r="T355">
        <f t="shared" si="53"/>
        <v>0.20000000000000284</v>
      </c>
      <c r="U355">
        <f t="shared" si="54"/>
        <v>-0.10000000000000853</v>
      </c>
      <c r="V355">
        <f t="shared" si="55"/>
        <v>-0.10000000000000142</v>
      </c>
      <c r="W355">
        <f t="shared" si="56"/>
        <v>0</v>
      </c>
      <c r="X355">
        <f t="shared" si="57"/>
        <v>0</v>
      </c>
      <c r="Y355">
        <f t="shared" si="58"/>
        <v>0</v>
      </c>
      <c r="Z355">
        <f t="shared" si="59"/>
        <v>0</v>
      </c>
      <c r="AA355">
        <f t="shared" si="60"/>
        <v>0</v>
      </c>
    </row>
    <row r="356" spans="1:27" x14ac:dyDescent="0.3">
      <c r="A356" s="8" t="s">
        <v>17</v>
      </c>
      <c r="B356" s="5">
        <v>36536</v>
      </c>
      <c r="C356" s="6">
        <v>0.63888888888888795</v>
      </c>
      <c r="D356" s="4">
        <v>74.3</v>
      </c>
      <c r="E356" s="4">
        <v>54.9</v>
      </c>
      <c r="F356" s="4">
        <v>70</v>
      </c>
      <c r="G356" s="4">
        <v>49.2</v>
      </c>
      <c r="H356" s="4">
        <v>65.2</v>
      </c>
      <c r="I356" s="4">
        <v>70.7</v>
      </c>
      <c r="J356" s="4">
        <v>65.2</v>
      </c>
      <c r="K356" s="4">
        <v>60.9</v>
      </c>
      <c r="L356" s="4">
        <v>67.5</v>
      </c>
      <c r="M356" s="4">
        <v>42.4</v>
      </c>
      <c r="N356" s="4">
        <v>43.3</v>
      </c>
      <c r="O356" s="4">
        <v>57.7</v>
      </c>
      <c r="P356" s="7">
        <v>57.3</v>
      </c>
      <c r="Q356" s="7">
        <v>70.099999999999994</v>
      </c>
      <c r="R356">
        <f t="shared" si="51"/>
        <v>0.69999999999999574</v>
      </c>
      <c r="S356">
        <f t="shared" si="52"/>
        <v>0</v>
      </c>
      <c r="T356">
        <f t="shared" si="53"/>
        <v>-0.20000000000000284</v>
      </c>
      <c r="U356">
        <f t="shared" si="54"/>
        <v>-9.9999999999994316E-2</v>
      </c>
      <c r="V356">
        <f t="shared" si="55"/>
        <v>0.10000000000000142</v>
      </c>
      <c r="W356">
        <f t="shared" si="56"/>
        <v>0</v>
      </c>
      <c r="X356">
        <f t="shared" si="57"/>
        <v>0.10000000000000853</v>
      </c>
      <c r="Y356">
        <f t="shared" si="58"/>
        <v>-9.9999999999994316E-2</v>
      </c>
      <c r="Z356">
        <f t="shared" si="59"/>
        <v>0.19999999999999574</v>
      </c>
      <c r="AA356">
        <f t="shared" si="60"/>
        <v>9.9999999999994316E-2</v>
      </c>
    </row>
    <row r="357" spans="1:27" x14ac:dyDescent="0.3">
      <c r="A357" s="8" t="s">
        <v>17</v>
      </c>
      <c r="B357" s="5">
        <v>36536</v>
      </c>
      <c r="C357" s="6">
        <v>0.63958333333333295</v>
      </c>
      <c r="D357" s="4">
        <v>74.2</v>
      </c>
      <c r="E357" s="4">
        <v>54.9</v>
      </c>
      <c r="F357" s="4">
        <v>69.599999999999994</v>
      </c>
      <c r="G357" s="4">
        <v>49.1</v>
      </c>
      <c r="H357" s="4">
        <v>65.099999999999994</v>
      </c>
      <c r="I357" s="4">
        <v>70.7</v>
      </c>
      <c r="J357" s="4">
        <v>65.099999999999994</v>
      </c>
      <c r="K357" s="4">
        <v>60.6</v>
      </c>
      <c r="L357" s="4">
        <v>67.400000000000006</v>
      </c>
      <c r="M357" s="4">
        <v>40.6</v>
      </c>
      <c r="N357" s="4">
        <v>43.1</v>
      </c>
      <c r="O357" s="4">
        <v>59.1</v>
      </c>
      <c r="P357" s="7">
        <v>57.7</v>
      </c>
      <c r="Q357" s="7">
        <v>69.099999999999994</v>
      </c>
      <c r="R357">
        <f t="shared" si="51"/>
        <v>0.40000000000000568</v>
      </c>
      <c r="S357">
        <f t="shared" si="52"/>
        <v>-9.9999999999994316E-2</v>
      </c>
      <c r="T357">
        <f t="shared" si="53"/>
        <v>0</v>
      </c>
      <c r="U357">
        <f t="shared" si="54"/>
        <v>-0.40000000000000568</v>
      </c>
      <c r="V357">
        <f t="shared" si="55"/>
        <v>-0.10000000000000142</v>
      </c>
      <c r="W357">
        <f t="shared" si="56"/>
        <v>-0.10000000000000853</v>
      </c>
      <c r="X357">
        <f t="shared" si="57"/>
        <v>0</v>
      </c>
      <c r="Y357">
        <f t="shared" si="58"/>
        <v>-0.10000000000000853</v>
      </c>
      <c r="Z357">
        <f t="shared" si="59"/>
        <v>-0.29999999999999716</v>
      </c>
      <c r="AA357">
        <f t="shared" si="60"/>
        <v>-9.9999999999994316E-2</v>
      </c>
    </row>
    <row r="358" spans="1:27" x14ac:dyDescent="0.3">
      <c r="A358" s="8" t="s">
        <v>17</v>
      </c>
      <c r="B358" s="5">
        <v>36536</v>
      </c>
      <c r="C358" s="6">
        <v>0.64027777777777695</v>
      </c>
      <c r="D358" s="4">
        <v>74.2</v>
      </c>
      <c r="E358" s="4">
        <v>54.9</v>
      </c>
      <c r="F358" s="4">
        <v>69.5</v>
      </c>
      <c r="G358" s="4">
        <v>49.2</v>
      </c>
      <c r="H358" s="4">
        <v>65.099999999999994</v>
      </c>
      <c r="I358" s="4">
        <v>70.7</v>
      </c>
      <c r="J358" s="4">
        <v>65.099999999999994</v>
      </c>
      <c r="K358" s="4">
        <v>60.6</v>
      </c>
      <c r="L358" s="4">
        <v>67.400000000000006</v>
      </c>
      <c r="M358" s="4">
        <v>40.6</v>
      </c>
      <c r="N358" s="4">
        <v>43</v>
      </c>
      <c r="O358" s="4">
        <v>58.4</v>
      </c>
      <c r="P358" s="7">
        <v>58</v>
      </c>
      <c r="Q358" s="7">
        <v>67.8</v>
      </c>
      <c r="R358">
        <f t="shared" si="51"/>
        <v>0.29999999999999716</v>
      </c>
      <c r="S358">
        <f t="shared" si="52"/>
        <v>0</v>
      </c>
      <c r="T358">
        <f t="shared" si="53"/>
        <v>0</v>
      </c>
      <c r="U358">
        <f t="shared" si="54"/>
        <v>-9.9999999999994316E-2</v>
      </c>
      <c r="V358">
        <f t="shared" si="55"/>
        <v>0.10000000000000142</v>
      </c>
      <c r="W358">
        <f t="shared" si="56"/>
        <v>0</v>
      </c>
      <c r="X358">
        <f t="shared" si="57"/>
        <v>0</v>
      </c>
      <c r="Y358">
        <f t="shared" si="58"/>
        <v>0</v>
      </c>
      <c r="Z358">
        <f t="shared" si="59"/>
        <v>0</v>
      </c>
      <c r="AA358">
        <f t="shared" si="60"/>
        <v>0</v>
      </c>
    </row>
    <row r="359" spans="1:27" x14ac:dyDescent="0.3">
      <c r="A359" s="8" t="s">
        <v>17</v>
      </c>
      <c r="B359" s="5">
        <v>36536</v>
      </c>
      <c r="C359" s="6">
        <v>0.64097222222222205</v>
      </c>
      <c r="D359" s="4">
        <v>74.2</v>
      </c>
      <c r="E359" s="4">
        <v>54.9</v>
      </c>
      <c r="F359" s="4">
        <v>69.5</v>
      </c>
      <c r="G359" s="4">
        <v>49.2</v>
      </c>
      <c r="H359" s="4">
        <v>65.099999999999994</v>
      </c>
      <c r="I359" s="4">
        <v>70.8</v>
      </c>
      <c r="J359" s="4">
        <v>65.2</v>
      </c>
      <c r="K359" s="4">
        <v>60.8</v>
      </c>
      <c r="L359" s="4">
        <v>67.5</v>
      </c>
      <c r="M359" s="4">
        <v>40.9</v>
      </c>
      <c r="N359" s="4">
        <v>42.9</v>
      </c>
      <c r="O359" s="4">
        <v>58.7</v>
      </c>
      <c r="P359" s="7">
        <v>58.3</v>
      </c>
      <c r="Q359" s="7">
        <v>67.2</v>
      </c>
      <c r="R359">
        <f t="shared" si="51"/>
        <v>0.29999999999999716</v>
      </c>
      <c r="S359">
        <f t="shared" si="52"/>
        <v>0</v>
      </c>
      <c r="T359">
        <f t="shared" si="53"/>
        <v>0</v>
      </c>
      <c r="U359">
        <f t="shared" si="54"/>
        <v>0</v>
      </c>
      <c r="V359">
        <f t="shared" si="55"/>
        <v>0</v>
      </c>
      <c r="W359">
        <f t="shared" si="56"/>
        <v>0</v>
      </c>
      <c r="X359">
        <f t="shared" si="57"/>
        <v>9.9999999999994316E-2</v>
      </c>
      <c r="Y359">
        <f t="shared" si="58"/>
        <v>0.10000000000000853</v>
      </c>
      <c r="Z359">
        <f t="shared" si="59"/>
        <v>0.19999999999999574</v>
      </c>
      <c r="AA359">
        <f t="shared" si="60"/>
        <v>9.9999999999994316E-2</v>
      </c>
    </row>
    <row r="360" spans="1:27" x14ac:dyDescent="0.3">
      <c r="A360" s="8" t="s">
        <v>17</v>
      </c>
      <c r="B360" s="5">
        <v>36536</v>
      </c>
      <c r="C360" s="6">
        <v>0.64166666666666505</v>
      </c>
      <c r="D360" s="4">
        <v>74.099999999999994</v>
      </c>
      <c r="E360" s="4">
        <v>54.9</v>
      </c>
      <c r="F360" s="4">
        <v>69.400000000000006</v>
      </c>
      <c r="G360" s="4">
        <v>49.2</v>
      </c>
      <c r="H360" s="4">
        <v>65.2</v>
      </c>
      <c r="I360" s="4">
        <v>70.7</v>
      </c>
      <c r="J360" s="4">
        <v>65.2</v>
      </c>
      <c r="K360" s="4">
        <v>60.8</v>
      </c>
      <c r="L360" s="4">
        <v>67.400000000000006</v>
      </c>
      <c r="M360" s="4">
        <v>43.4</v>
      </c>
      <c r="N360" s="4">
        <v>42.9</v>
      </c>
      <c r="O360" s="4">
        <v>57.5</v>
      </c>
      <c r="P360" s="7">
        <v>58.6</v>
      </c>
      <c r="Q360" s="7">
        <v>66.8</v>
      </c>
      <c r="R360">
        <f t="shared" si="51"/>
        <v>0.30000000000000426</v>
      </c>
      <c r="S360">
        <f t="shared" ref="S360" si="61">+D360-D359</f>
        <v>-0.10000000000000853</v>
      </c>
      <c r="T360">
        <f t="shared" ref="T360" si="62">+E360-E359</f>
        <v>0</v>
      </c>
      <c r="U360">
        <f t="shared" ref="U360" si="63">+F360-F359</f>
        <v>-9.9999999999994316E-2</v>
      </c>
      <c r="V360">
        <f t="shared" ref="V360" si="64">+G360-G359</f>
        <v>0</v>
      </c>
      <c r="W360">
        <f t="shared" ref="W360" si="65">+H360-H359</f>
        <v>0.10000000000000853</v>
      </c>
      <c r="X360">
        <f t="shared" ref="X360" si="66">+I360-I359</f>
        <v>-9.9999999999994316E-2</v>
      </c>
      <c r="Y360">
        <f t="shared" ref="Y360" si="67">+J360-J359</f>
        <v>0</v>
      </c>
      <c r="Z360">
        <f t="shared" ref="Z360" si="68">+K360-K359</f>
        <v>0</v>
      </c>
      <c r="AA360">
        <f t="shared" ref="AA360" si="69">+L360-L359</f>
        <v>-9.9999999999994316E-2</v>
      </c>
    </row>
    <row r="361" spans="1:27" x14ac:dyDescent="0.3">
      <c r="M361" s="4">
        <v>45.9</v>
      </c>
      <c r="N361" s="4">
        <v>42.9</v>
      </c>
      <c r="O361" s="4">
        <v>56.3</v>
      </c>
      <c r="P361" s="7">
        <v>58.9</v>
      </c>
      <c r="Q361" s="7">
        <v>66.400000000000006</v>
      </c>
      <c r="S361" s="9">
        <f>AVERAGE(S3:S300)</f>
        <v>0.14932885906040266</v>
      </c>
      <c r="T361" s="9">
        <f t="shared" ref="T361:AA361" si="70">AVERAGE(T3:T300)</f>
        <v>2.1812080536912751E-2</v>
      </c>
      <c r="U361" s="9">
        <f t="shared" si="70"/>
        <v>0.13489932885906039</v>
      </c>
      <c r="V361" s="9">
        <f t="shared" si="70"/>
        <v>3.7919463087248313E-2</v>
      </c>
      <c r="W361" s="9">
        <f t="shared" si="70"/>
        <v>8.6241610738255037E-2</v>
      </c>
      <c r="X361" s="9">
        <f t="shared" si="70"/>
        <v>0.1104026845637584</v>
      </c>
      <c r="Y361" s="9">
        <f t="shared" si="70"/>
        <v>7.8187919463087258E-2</v>
      </c>
      <c r="Z361" s="9">
        <f t="shared" si="70"/>
        <v>5.2013422818791948E-2</v>
      </c>
      <c r="AA361" s="9">
        <f t="shared" si="70"/>
        <v>8.8255033557046988E-2</v>
      </c>
    </row>
    <row r="362" spans="1:27" x14ac:dyDescent="0.3">
      <c r="M362" s="4">
        <v>48.4</v>
      </c>
      <c r="N362" s="4">
        <v>42.9</v>
      </c>
      <c r="O362" s="4">
        <v>55.1</v>
      </c>
      <c r="P362" s="7">
        <v>59.2</v>
      </c>
      <c r="Q362" s="7">
        <v>66</v>
      </c>
      <c r="S362" s="3" t="s">
        <v>3</v>
      </c>
      <c r="T362" s="3" t="s">
        <v>4</v>
      </c>
      <c r="U362" s="3" t="s">
        <v>5</v>
      </c>
      <c r="V362" s="3" t="s">
        <v>6</v>
      </c>
      <c r="W362" s="3" t="s">
        <v>7</v>
      </c>
      <c r="X362" s="3" t="s">
        <v>8</v>
      </c>
      <c r="Y362" s="3" t="s">
        <v>9</v>
      </c>
      <c r="Z362" s="3" t="s">
        <v>10</v>
      </c>
      <c r="AA362" s="3" t="s">
        <v>11</v>
      </c>
    </row>
    <row r="363" spans="1:27" x14ac:dyDescent="0.3">
      <c r="M363" s="4">
        <v>50.9</v>
      </c>
      <c r="N363" s="4">
        <v>42.9</v>
      </c>
      <c r="O363" s="4">
        <v>53.9</v>
      </c>
      <c r="P363" s="7">
        <v>59.5</v>
      </c>
      <c r="Q363" s="7">
        <v>65.599999999999994</v>
      </c>
    </row>
    <row r="364" spans="1:27" x14ac:dyDescent="0.3">
      <c r="T364" s="10" t="s">
        <v>19</v>
      </c>
      <c r="U364" s="10" t="s">
        <v>25</v>
      </c>
      <c r="V364" s="10" t="s">
        <v>26</v>
      </c>
    </row>
    <row r="365" spans="1:27" x14ac:dyDescent="0.3">
      <c r="T365" s="10" t="s">
        <v>22</v>
      </c>
      <c r="U365" s="11">
        <f>AVERAGE(S361,X362,Z362)</f>
        <v>0.14932885906040266</v>
      </c>
      <c r="V365" s="12">
        <v>300</v>
      </c>
      <c r="W365" s="9"/>
    </row>
    <row r="366" spans="1:27" x14ac:dyDescent="0.3">
      <c r="O366" t="s">
        <v>30</v>
      </c>
      <c r="Q366" t="s">
        <v>31</v>
      </c>
      <c r="T366" s="10" t="s">
        <v>23</v>
      </c>
      <c r="U366" s="11">
        <f>AVERAGE(T361,V361,W361)</f>
        <v>4.8657718120805361E-2</v>
      </c>
      <c r="V366" s="12">
        <v>450</v>
      </c>
    </row>
    <row r="367" spans="1:27" x14ac:dyDescent="0.3">
      <c r="T367" s="10" t="s">
        <v>24</v>
      </c>
      <c r="U367" s="11">
        <f>AVERAGE(U361,Y361,AA361)</f>
        <v>0.10044742729306488</v>
      </c>
      <c r="V367" s="12">
        <v>600</v>
      </c>
    </row>
    <row r="373" spans="26:26" x14ac:dyDescent="0.3">
      <c r="Z373" t="s">
        <v>30</v>
      </c>
    </row>
    <row r="374" spans="26:26" x14ac:dyDescent="0.3">
      <c r="Z374" t="s">
        <v>27</v>
      </c>
    </row>
    <row r="375" spans="26:26" x14ac:dyDescent="0.3">
      <c r="Z375" t="s">
        <v>28</v>
      </c>
    </row>
    <row r="376" spans="26:26" x14ac:dyDescent="0.3">
      <c r="Z376" t="s">
        <v>29</v>
      </c>
    </row>
    <row r="389" spans="15:19" ht="15" thickBot="1" x14ac:dyDescent="0.35"/>
    <row r="390" spans="15:19" ht="15" thickBot="1" x14ac:dyDescent="0.35">
      <c r="O390" s="14"/>
      <c r="P390" s="15"/>
    </row>
    <row r="391" spans="15:19" ht="15" thickBot="1" x14ac:dyDescent="0.35">
      <c r="O391" s="15"/>
    </row>
    <row r="392" spans="15:19" x14ac:dyDescent="0.3">
      <c r="O392" s="16"/>
    </row>
    <row r="393" spans="15:19" x14ac:dyDescent="0.3">
      <c r="O393" s="17"/>
    </row>
    <row r="394" spans="15:19" x14ac:dyDescent="0.3">
      <c r="O394" s="17" t="s">
        <v>32</v>
      </c>
      <c r="P394" t="s">
        <v>33</v>
      </c>
      <c r="Q394" t="s">
        <v>34</v>
      </c>
      <c r="S394" t="s">
        <v>35</v>
      </c>
    </row>
    <row r="395" spans="15:19" x14ac:dyDescent="0.3">
      <c r="O395" s="17" t="s">
        <v>36</v>
      </c>
      <c r="P395" t="s">
        <v>37</v>
      </c>
      <c r="Q395" t="s">
        <v>34</v>
      </c>
      <c r="S395" t="s">
        <v>38</v>
      </c>
    </row>
    <row r="396" spans="15:19" x14ac:dyDescent="0.3">
      <c r="O396" s="17"/>
    </row>
    <row r="397" spans="15:19" x14ac:dyDescent="0.3">
      <c r="O397" s="17"/>
    </row>
    <row r="398" spans="15:19" x14ac:dyDescent="0.3">
      <c r="O398" s="17"/>
    </row>
    <row r="399" spans="15:19" x14ac:dyDescent="0.3">
      <c r="O399" s="17"/>
    </row>
    <row r="400" spans="15:19" x14ac:dyDescent="0.3">
      <c r="O400" s="18"/>
    </row>
    <row r="401" spans="15:15" x14ac:dyDescent="0.3">
      <c r="O401" s="18"/>
    </row>
  </sheetData>
  <sortState xmlns:xlrd2="http://schemas.microsoft.com/office/spreadsheetml/2017/richdata2" ref="O391:O399">
    <sortCondition ref="O39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2024-04-30T18:59:02Z</dcterms:created>
  <dcterms:modified xsi:type="dcterms:W3CDTF">2024-05-22T20:55:02Z</dcterms:modified>
</cp:coreProperties>
</file>