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4. Resultados\4.1 Mediciones\Mediciones acumulador completo\"/>
    </mc:Choice>
  </mc:AlternateContent>
  <xr:revisionPtr revIDLastSave="0" documentId="13_ncr:1_{4AA6E07B-4B92-4F11-98F1-22BE5215AB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B0100dee1" sheetId="1" r:id="rId1"/>
    <sheet name="Eficiencias" sheetId="2" r:id="rId2"/>
    <sheet name="Calores acum c-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I4" i="2"/>
  <c r="D4" i="2"/>
  <c r="M10" i="3" l="1"/>
  <c r="K10" i="3" l="1"/>
  <c r="K11" i="3"/>
  <c r="K4" i="3"/>
  <c r="K5" i="3"/>
  <c r="K6" i="3"/>
  <c r="K7" i="3"/>
  <c r="K8" i="3"/>
  <c r="K9" i="3"/>
  <c r="K3" i="3"/>
  <c r="M5" i="3" l="1"/>
  <c r="M6" i="3"/>
  <c r="M8" i="3"/>
  <c r="M4" i="3"/>
  <c r="M3" i="3"/>
  <c r="M7" i="3"/>
  <c r="K12" i="3"/>
  <c r="H9" i="3" l="1"/>
  <c r="L9" i="3" s="1"/>
  <c r="H6" i="3"/>
  <c r="L6" i="3" s="1"/>
  <c r="H10" i="3"/>
  <c r="L10" i="3" s="1"/>
  <c r="O10" i="3" s="1"/>
  <c r="H4" i="3"/>
  <c r="L4" i="3" s="1"/>
  <c r="H7" i="3"/>
  <c r="L7" i="3" s="1"/>
  <c r="H5" i="3"/>
  <c r="L5" i="3" s="1"/>
  <c r="I9" i="3"/>
  <c r="I6" i="3"/>
  <c r="N6" i="3" s="1"/>
  <c r="I10" i="3"/>
  <c r="I4" i="3"/>
  <c r="N4" i="3" s="1"/>
  <c r="I7" i="3"/>
  <c r="N7" i="3" s="1"/>
  <c r="H3" i="3"/>
  <c r="L3" i="3" s="1"/>
  <c r="C4" i="2"/>
  <c r="I5" i="3" l="1"/>
  <c r="N5" i="3" s="1"/>
  <c r="O5" i="3" s="1"/>
  <c r="I3" i="3"/>
  <c r="N3" i="3" s="1"/>
  <c r="O3" i="3" s="1"/>
  <c r="O7" i="3"/>
  <c r="O6" i="3"/>
  <c r="O4" i="3"/>
  <c r="O9" i="3"/>
  <c r="I8" i="3"/>
  <c r="N8" i="3" s="1"/>
  <c r="H8" i="3"/>
  <c r="L8" i="3" s="1"/>
  <c r="I11" i="3"/>
  <c r="H11" i="3"/>
  <c r="L11" i="3" s="1"/>
  <c r="O11" i="3" s="1"/>
  <c r="O8" i="3" l="1"/>
  <c r="O12" i="3" s="1"/>
  <c r="J4" i="2" l="1"/>
  <c r="G4" i="2" l="1"/>
  <c r="H4" i="2" s="1"/>
  <c r="K4" i="2" l="1"/>
  <c r="L4" i="2"/>
</calcChain>
</file>

<file path=xl/sharedStrings.xml><?xml version="1.0" encoding="utf-8"?>
<sst xmlns="http://schemas.openxmlformats.org/spreadsheetml/2006/main" count="367" uniqueCount="53">
  <si>
    <t>Place</t>
  </si>
  <si>
    <t>Date</t>
  </si>
  <si>
    <t>Time</t>
  </si>
  <si>
    <t>Tout</t>
  </si>
  <si>
    <t>T1grasa</t>
  </si>
  <si>
    <t>T2este</t>
  </si>
  <si>
    <t>T3cera</t>
  </si>
  <si>
    <t>T4este</t>
  </si>
  <si>
    <t>T5este</t>
  </si>
  <si>
    <t>T6grasa</t>
  </si>
  <si>
    <t>T7cera</t>
  </si>
  <si>
    <t>T8grasa</t>
  </si>
  <si>
    <t>T9cera</t>
  </si>
  <si>
    <t>Tamb</t>
  </si>
  <si>
    <t>Tent</t>
  </si>
  <si>
    <t>Tsal</t>
  </si>
  <si>
    <t>Tin</t>
  </si>
  <si>
    <t>CARGA CLOSE CIRCUIT</t>
  </si>
  <si>
    <t>CARGA</t>
  </si>
  <si>
    <t>HORA</t>
  </si>
  <si>
    <t>HORAS</t>
  </si>
  <si>
    <t>Q (MJ)</t>
  </si>
  <si>
    <t>EFICIENCIA</t>
  </si>
  <si>
    <t>INICIO</t>
  </si>
  <si>
    <t>FINAL</t>
  </si>
  <si>
    <t>radiacion</t>
  </si>
  <si>
    <t>util</t>
  </si>
  <si>
    <t>util+vent</t>
  </si>
  <si>
    <t>ventilador</t>
  </si>
  <si>
    <t>alm,aire</t>
  </si>
  <si>
    <t>colector+vent</t>
  </si>
  <si>
    <t>colector</t>
  </si>
  <si>
    <t>PCM</t>
  </si>
  <si>
    <t xml:space="preserve"> Densidad (Kg / m3) </t>
  </si>
  <si>
    <t xml:space="preserve"> Calor Específico Sólido (Css) </t>
  </si>
  <si>
    <t xml:space="preserve"> Calor Específico Líquido (Csl) </t>
  </si>
  <si>
    <t xml:space="preserve"> Tm1 (°C) </t>
  </si>
  <si>
    <t xml:space="preserve"> Tm2 (°C) </t>
  </si>
  <si>
    <t>Tinicial (°C)</t>
  </si>
  <si>
    <t>Tfinal (°C)</t>
  </si>
  <si>
    <t xml:space="preserve"> Calor Latente (J/Kg) </t>
  </si>
  <si>
    <t>Masa (Kg)</t>
  </si>
  <si>
    <t>Energia (J)</t>
  </si>
  <si>
    <t xml:space="preserve"> Grasa Vacuna   </t>
  </si>
  <si>
    <t xml:space="preserve"> Estearina      </t>
  </si>
  <si>
    <t xml:space="preserve"> Cera de Soja   </t>
  </si>
  <si>
    <t>Total</t>
  </si>
  <si>
    <t>Sensible1 (J)</t>
  </si>
  <si>
    <t>latente (J)</t>
  </si>
  <si>
    <t>Posicion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</si>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</sst>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33" borderId="0" xfId="0" applyNumberFormat="1" applyFill="1"/>
    <xf numFmtId="0" fontId="0" fillId="0" borderId="0" xfId="0" applyAlignment="1">
      <alignment vertical="center"/>
    </xf>
    <xf numFmtId="0" fontId="16" fillId="0" borderId="0" xfId="0" applyFont="1"/>
    <xf numFmtId="2" fontId="0" fillId="0" borderId="0" xfId="0" applyNumberFormat="1"/>
    <xf numFmtId="0" fontId="14" fillId="0" borderId="0" xfId="0" applyFont="1"/>
    <xf numFmtId="2" fontId="14" fillId="0" borderId="0" xfId="0" applyNumberFormat="1" applyFont="1"/>
    <xf numFmtId="2" fontId="16" fillId="0" borderId="0" xfId="0" applyNumberFormat="1" applyFont="1"/>
    <xf numFmtId="0" fontId="0" fillId="0" borderId="10" xfId="0" applyBorder="1"/>
    <xf numFmtId="2" fontId="16" fillId="0" borderId="10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0" borderId="0" xfId="0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42" applyNumberFormat="1" applyFont="1"/>
    <xf numFmtId="2" fontId="0" fillId="34" borderId="10" xfId="0" applyNumberForma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TMB0100dee1!$D$1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TMB0100dee1!$D$2:$D$302</c:f>
              <c:numCache>
                <c:formatCode>General</c:formatCode>
                <c:ptCount val="301"/>
                <c:pt idx="0">
                  <c:v>34.5</c:v>
                </c:pt>
                <c:pt idx="1">
                  <c:v>34.700000000000003</c:v>
                </c:pt>
                <c:pt idx="2">
                  <c:v>34.700000000000003</c:v>
                </c:pt>
                <c:pt idx="3">
                  <c:v>34.700000000000003</c:v>
                </c:pt>
                <c:pt idx="4">
                  <c:v>34.700000000000003</c:v>
                </c:pt>
                <c:pt idx="5">
                  <c:v>34.799999999999997</c:v>
                </c:pt>
                <c:pt idx="6">
                  <c:v>34.9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35.1</c:v>
                </c:pt>
                <c:pt idx="12">
                  <c:v>35.1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35.1</c:v>
                </c:pt>
                <c:pt idx="17">
                  <c:v>35.1</c:v>
                </c:pt>
                <c:pt idx="18">
                  <c:v>35.200000000000003</c:v>
                </c:pt>
                <c:pt idx="19">
                  <c:v>35.1</c:v>
                </c:pt>
                <c:pt idx="20">
                  <c:v>35.299999999999997</c:v>
                </c:pt>
                <c:pt idx="21">
                  <c:v>35.299999999999997</c:v>
                </c:pt>
                <c:pt idx="22">
                  <c:v>35.299999999999997</c:v>
                </c:pt>
                <c:pt idx="23">
                  <c:v>35.4</c:v>
                </c:pt>
                <c:pt idx="24">
                  <c:v>35.6</c:v>
                </c:pt>
                <c:pt idx="25">
                  <c:v>35.700000000000003</c:v>
                </c:pt>
                <c:pt idx="26">
                  <c:v>35.799999999999997</c:v>
                </c:pt>
                <c:pt idx="27">
                  <c:v>36</c:v>
                </c:pt>
                <c:pt idx="28">
                  <c:v>36</c:v>
                </c:pt>
                <c:pt idx="29">
                  <c:v>36.1</c:v>
                </c:pt>
                <c:pt idx="30">
                  <c:v>36.4</c:v>
                </c:pt>
                <c:pt idx="31">
                  <c:v>36.6</c:v>
                </c:pt>
                <c:pt idx="32">
                  <c:v>36.700000000000003</c:v>
                </c:pt>
                <c:pt idx="33">
                  <c:v>36.9</c:v>
                </c:pt>
                <c:pt idx="34">
                  <c:v>37</c:v>
                </c:pt>
                <c:pt idx="35">
                  <c:v>37.200000000000003</c:v>
                </c:pt>
                <c:pt idx="36">
                  <c:v>37.299999999999997</c:v>
                </c:pt>
                <c:pt idx="37">
                  <c:v>37.4</c:v>
                </c:pt>
                <c:pt idx="38">
                  <c:v>37.700000000000003</c:v>
                </c:pt>
                <c:pt idx="39">
                  <c:v>37.700000000000003</c:v>
                </c:pt>
                <c:pt idx="40">
                  <c:v>38</c:v>
                </c:pt>
                <c:pt idx="41">
                  <c:v>38.1</c:v>
                </c:pt>
                <c:pt idx="42">
                  <c:v>38.299999999999997</c:v>
                </c:pt>
                <c:pt idx="43">
                  <c:v>38.4</c:v>
                </c:pt>
                <c:pt idx="44">
                  <c:v>38.5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39</c:v>
                </c:pt>
                <c:pt idx="48">
                  <c:v>39.299999999999997</c:v>
                </c:pt>
                <c:pt idx="49">
                  <c:v>39.4</c:v>
                </c:pt>
                <c:pt idx="50">
                  <c:v>39.5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40.1</c:v>
                </c:pt>
                <c:pt idx="54">
                  <c:v>40.200000000000003</c:v>
                </c:pt>
                <c:pt idx="55">
                  <c:v>40.4</c:v>
                </c:pt>
                <c:pt idx="56">
                  <c:v>40.5</c:v>
                </c:pt>
                <c:pt idx="57">
                  <c:v>40.700000000000003</c:v>
                </c:pt>
                <c:pt idx="58">
                  <c:v>40.799999999999997</c:v>
                </c:pt>
                <c:pt idx="59">
                  <c:v>40.9</c:v>
                </c:pt>
                <c:pt idx="60">
                  <c:v>41.2</c:v>
                </c:pt>
                <c:pt idx="61">
                  <c:v>41.3</c:v>
                </c:pt>
                <c:pt idx="62">
                  <c:v>41.4</c:v>
                </c:pt>
                <c:pt idx="63">
                  <c:v>41.5</c:v>
                </c:pt>
                <c:pt idx="64">
                  <c:v>41.7</c:v>
                </c:pt>
                <c:pt idx="65">
                  <c:v>41.8</c:v>
                </c:pt>
                <c:pt idx="66">
                  <c:v>42.1</c:v>
                </c:pt>
                <c:pt idx="67">
                  <c:v>42.1</c:v>
                </c:pt>
                <c:pt idx="68">
                  <c:v>42.3</c:v>
                </c:pt>
                <c:pt idx="69">
                  <c:v>42.5</c:v>
                </c:pt>
                <c:pt idx="70">
                  <c:v>42.7</c:v>
                </c:pt>
                <c:pt idx="71">
                  <c:v>42.8</c:v>
                </c:pt>
                <c:pt idx="72">
                  <c:v>42.9</c:v>
                </c:pt>
                <c:pt idx="73">
                  <c:v>43.2</c:v>
                </c:pt>
                <c:pt idx="74">
                  <c:v>43.2</c:v>
                </c:pt>
                <c:pt idx="75">
                  <c:v>43.4</c:v>
                </c:pt>
                <c:pt idx="76">
                  <c:v>43.5</c:v>
                </c:pt>
                <c:pt idx="77">
                  <c:v>43.7</c:v>
                </c:pt>
                <c:pt idx="78">
                  <c:v>43.9</c:v>
                </c:pt>
                <c:pt idx="79">
                  <c:v>44</c:v>
                </c:pt>
                <c:pt idx="80">
                  <c:v>44.2</c:v>
                </c:pt>
                <c:pt idx="81">
                  <c:v>44.3</c:v>
                </c:pt>
                <c:pt idx="82">
                  <c:v>44.4</c:v>
                </c:pt>
                <c:pt idx="83">
                  <c:v>44.5</c:v>
                </c:pt>
                <c:pt idx="84">
                  <c:v>44.6</c:v>
                </c:pt>
                <c:pt idx="85">
                  <c:v>44.8</c:v>
                </c:pt>
                <c:pt idx="86">
                  <c:v>45</c:v>
                </c:pt>
                <c:pt idx="87">
                  <c:v>45.1</c:v>
                </c:pt>
                <c:pt idx="88">
                  <c:v>45.2</c:v>
                </c:pt>
                <c:pt idx="89">
                  <c:v>45.3</c:v>
                </c:pt>
                <c:pt idx="90">
                  <c:v>45.5</c:v>
                </c:pt>
                <c:pt idx="91">
                  <c:v>45.6</c:v>
                </c:pt>
                <c:pt idx="92">
                  <c:v>45.8</c:v>
                </c:pt>
                <c:pt idx="93">
                  <c:v>45.9</c:v>
                </c:pt>
                <c:pt idx="94">
                  <c:v>46.1</c:v>
                </c:pt>
                <c:pt idx="95">
                  <c:v>46.3</c:v>
                </c:pt>
                <c:pt idx="96">
                  <c:v>46.5</c:v>
                </c:pt>
                <c:pt idx="97">
                  <c:v>46.7</c:v>
                </c:pt>
                <c:pt idx="98">
                  <c:v>46.9</c:v>
                </c:pt>
                <c:pt idx="99">
                  <c:v>47</c:v>
                </c:pt>
                <c:pt idx="100">
                  <c:v>47.2</c:v>
                </c:pt>
                <c:pt idx="101">
                  <c:v>47.4</c:v>
                </c:pt>
                <c:pt idx="102">
                  <c:v>47.5</c:v>
                </c:pt>
                <c:pt idx="103">
                  <c:v>47.7</c:v>
                </c:pt>
                <c:pt idx="104">
                  <c:v>47.8</c:v>
                </c:pt>
                <c:pt idx="105">
                  <c:v>48.1</c:v>
                </c:pt>
                <c:pt idx="106">
                  <c:v>48.2</c:v>
                </c:pt>
                <c:pt idx="107">
                  <c:v>48.5</c:v>
                </c:pt>
                <c:pt idx="108">
                  <c:v>48.6</c:v>
                </c:pt>
                <c:pt idx="109">
                  <c:v>48.8</c:v>
                </c:pt>
                <c:pt idx="110">
                  <c:v>49.1</c:v>
                </c:pt>
                <c:pt idx="111">
                  <c:v>49.3</c:v>
                </c:pt>
                <c:pt idx="112">
                  <c:v>49.4</c:v>
                </c:pt>
                <c:pt idx="113">
                  <c:v>49.6</c:v>
                </c:pt>
                <c:pt idx="114">
                  <c:v>49.8</c:v>
                </c:pt>
                <c:pt idx="115">
                  <c:v>50</c:v>
                </c:pt>
                <c:pt idx="116">
                  <c:v>50.1</c:v>
                </c:pt>
                <c:pt idx="117">
                  <c:v>50.4</c:v>
                </c:pt>
                <c:pt idx="118">
                  <c:v>50.5</c:v>
                </c:pt>
                <c:pt idx="119">
                  <c:v>50.7</c:v>
                </c:pt>
                <c:pt idx="120">
                  <c:v>50.7</c:v>
                </c:pt>
                <c:pt idx="121">
                  <c:v>50.9</c:v>
                </c:pt>
                <c:pt idx="122">
                  <c:v>51.1</c:v>
                </c:pt>
                <c:pt idx="123">
                  <c:v>51.3</c:v>
                </c:pt>
                <c:pt idx="124">
                  <c:v>51.4</c:v>
                </c:pt>
                <c:pt idx="125">
                  <c:v>51.6</c:v>
                </c:pt>
                <c:pt idx="126">
                  <c:v>51.8</c:v>
                </c:pt>
                <c:pt idx="127">
                  <c:v>51.9</c:v>
                </c:pt>
                <c:pt idx="128">
                  <c:v>52.1</c:v>
                </c:pt>
                <c:pt idx="129">
                  <c:v>52.3</c:v>
                </c:pt>
                <c:pt idx="130">
                  <c:v>52.6</c:v>
                </c:pt>
                <c:pt idx="131">
                  <c:v>52.9</c:v>
                </c:pt>
                <c:pt idx="132">
                  <c:v>53.1</c:v>
                </c:pt>
                <c:pt idx="133">
                  <c:v>53.1</c:v>
                </c:pt>
                <c:pt idx="134">
                  <c:v>53.4</c:v>
                </c:pt>
                <c:pt idx="135">
                  <c:v>53.6</c:v>
                </c:pt>
                <c:pt idx="136">
                  <c:v>53.8</c:v>
                </c:pt>
                <c:pt idx="137">
                  <c:v>54</c:v>
                </c:pt>
                <c:pt idx="138">
                  <c:v>54.2</c:v>
                </c:pt>
                <c:pt idx="139">
                  <c:v>54.4</c:v>
                </c:pt>
                <c:pt idx="140">
                  <c:v>54.5</c:v>
                </c:pt>
                <c:pt idx="141">
                  <c:v>54.7</c:v>
                </c:pt>
                <c:pt idx="142">
                  <c:v>54.9</c:v>
                </c:pt>
                <c:pt idx="143">
                  <c:v>55.1</c:v>
                </c:pt>
                <c:pt idx="144">
                  <c:v>55.3</c:v>
                </c:pt>
                <c:pt idx="145">
                  <c:v>55.5</c:v>
                </c:pt>
                <c:pt idx="146">
                  <c:v>55.6</c:v>
                </c:pt>
                <c:pt idx="147">
                  <c:v>55.8</c:v>
                </c:pt>
                <c:pt idx="148">
                  <c:v>56</c:v>
                </c:pt>
                <c:pt idx="149">
                  <c:v>56.1</c:v>
                </c:pt>
                <c:pt idx="150">
                  <c:v>56.3</c:v>
                </c:pt>
                <c:pt idx="151">
                  <c:v>56.5</c:v>
                </c:pt>
                <c:pt idx="152">
                  <c:v>56.6</c:v>
                </c:pt>
                <c:pt idx="153">
                  <c:v>56.8</c:v>
                </c:pt>
                <c:pt idx="154">
                  <c:v>57</c:v>
                </c:pt>
                <c:pt idx="155">
                  <c:v>57.2</c:v>
                </c:pt>
                <c:pt idx="156">
                  <c:v>57.4</c:v>
                </c:pt>
                <c:pt idx="157">
                  <c:v>57.7</c:v>
                </c:pt>
                <c:pt idx="158">
                  <c:v>57.9</c:v>
                </c:pt>
                <c:pt idx="159">
                  <c:v>58</c:v>
                </c:pt>
                <c:pt idx="160">
                  <c:v>58.3</c:v>
                </c:pt>
                <c:pt idx="161">
                  <c:v>58.3</c:v>
                </c:pt>
                <c:pt idx="162">
                  <c:v>58.3</c:v>
                </c:pt>
                <c:pt idx="163">
                  <c:v>58.5</c:v>
                </c:pt>
                <c:pt idx="164">
                  <c:v>58.5</c:v>
                </c:pt>
                <c:pt idx="165">
                  <c:v>58.6</c:v>
                </c:pt>
                <c:pt idx="166">
                  <c:v>58.7</c:v>
                </c:pt>
                <c:pt idx="167">
                  <c:v>58.8</c:v>
                </c:pt>
                <c:pt idx="168">
                  <c:v>58.9</c:v>
                </c:pt>
                <c:pt idx="169">
                  <c:v>59</c:v>
                </c:pt>
                <c:pt idx="170">
                  <c:v>59.2</c:v>
                </c:pt>
                <c:pt idx="171">
                  <c:v>59.2</c:v>
                </c:pt>
                <c:pt idx="172">
                  <c:v>59.4</c:v>
                </c:pt>
                <c:pt idx="173">
                  <c:v>59.5</c:v>
                </c:pt>
                <c:pt idx="174">
                  <c:v>59.5</c:v>
                </c:pt>
                <c:pt idx="175">
                  <c:v>59.7</c:v>
                </c:pt>
                <c:pt idx="176">
                  <c:v>59.9</c:v>
                </c:pt>
                <c:pt idx="177">
                  <c:v>60</c:v>
                </c:pt>
                <c:pt idx="178">
                  <c:v>60.1</c:v>
                </c:pt>
                <c:pt idx="179">
                  <c:v>60.2</c:v>
                </c:pt>
                <c:pt idx="180">
                  <c:v>60.3</c:v>
                </c:pt>
                <c:pt idx="181">
                  <c:v>60.4</c:v>
                </c:pt>
                <c:pt idx="182">
                  <c:v>60.7</c:v>
                </c:pt>
                <c:pt idx="183">
                  <c:v>60.9</c:v>
                </c:pt>
                <c:pt idx="184">
                  <c:v>61</c:v>
                </c:pt>
                <c:pt idx="185">
                  <c:v>61.1</c:v>
                </c:pt>
                <c:pt idx="186">
                  <c:v>61.3</c:v>
                </c:pt>
                <c:pt idx="187">
                  <c:v>61.5</c:v>
                </c:pt>
                <c:pt idx="188">
                  <c:v>61.5</c:v>
                </c:pt>
                <c:pt idx="189">
                  <c:v>61.7</c:v>
                </c:pt>
                <c:pt idx="190">
                  <c:v>61.8</c:v>
                </c:pt>
                <c:pt idx="191">
                  <c:v>61.7</c:v>
                </c:pt>
                <c:pt idx="192">
                  <c:v>61.8</c:v>
                </c:pt>
                <c:pt idx="193">
                  <c:v>61.9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62.1</c:v>
                </c:pt>
                <c:pt idx="198">
                  <c:v>62.1</c:v>
                </c:pt>
                <c:pt idx="199">
                  <c:v>62.2</c:v>
                </c:pt>
                <c:pt idx="200">
                  <c:v>62.2</c:v>
                </c:pt>
                <c:pt idx="201">
                  <c:v>62.4</c:v>
                </c:pt>
                <c:pt idx="202">
                  <c:v>62.4</c:v>
                </c:pt>
                <c:pt idx="203">
                  <c:v>62.5</c:v>
                </c:pt>
                <c:pt idx="204">
                  <c:v>62.6</c:v>
                </c:pt>
                <c:pt idx="205">
                  <c:v>62.6</c:v>
                </c:pt>
                <c:pt idx="206">
                  <c:v>62.8</c:v>
                </c:pt>
                <c:pt idx="207">
                  <c:v>62.9</c:v>
                </c:pt>
                <c:pt idx="208">
                  <c:v>62.8</c:v>
                </c:pt>
                <c:pt idx="209">
                  <c:v>62.9</c:v>
                </c:pt>
                <c:pt idx="210">
                  <c:v>62.9</c:v>
                </c:pt>
                <c:pt idx="211">
                  <c:v>63.1</c:v>
                </c:pt>
                <c:pt idx="212">
                  <c:v>63.2</c:v>
                </c:pt>
                <c:pt idx="213">
                  <c:v>63.2</c:v>
                </c:pt>
                <c:pt idx="214">
                  <c:v>63.2</c:v>
                </c:pt>
                <c:pt idx="215">
                  <c:v>63.3</c:v>
                </c:pt>
                <c:pt idx="216">
                  <c:v>63.4</c:v>
                </c:pt>
                <c:pt idx="217">
                  <c:v>63.6</c:v>
                </c:pt>
                <c:pt idx="218">
                  <c:v>63.6</c:v>
                </c:pt>
                <c:pt idx="219">
                  <c:v>63.8</c:v>
                </c:pt>
                <c:pt idx="220">
                  <c:v>64</c:v>
                </c:pt>
                <c:pt idx="221">
                  <c:v>64.099999999999994</c:v>
                </c:pt>
                <c:pt idx="222">
                  <c:v>64.2</c:v>
                </c:pt>
                <c:pt idx="223">
                  <c:v>64.3</c:v>
                </c:pt>
                <c:pt idx="224">
                  <c:v>64.400000000000006</c:v>
                </c:pt>
                <c:pt idx="225">
                  <c:v>64.5</c:v>
                </c:pt>
                <c:pt idx="226">
                  <c:v>64.7</c:v>
                </c:pt>
                <c:pt idx="227">
                  <c:v>64.8</c:v>
                </c:pt>
                <c:pt idx="228">
                  <c:v>64.8</c:v>
                </c:pt>
                <c:pt idx="229">
                  <c:v>64.8</c:v>
                </c:pt>
                <c:pt idx="230">
                  <c:v>64.900000000000006</c:v>
                </c:pt>
                <c:pt idx="231">
                  <c:v>64.900000000000006</c:v>
                </c:pt>
                <c:pt idx="232">
                  <c:v>65</c:v>
                </c:pt>
                <c:pt idx="233">
                  <c:v>65</c:v>
                </c:pt>
                <c:pt idx="234">
                  <c:v>65</c:v>
                </c:pt>
                <c:pt idx="235">
                  <c:v>65.099999999999994</c:v>
                </c:pt>
                <c:pt idx="236">
                  <c:v>65.2</c:v>
                </c:pt>
                <c:pt idx="237">
                  <c:v>65.2</c:v>
                </c:pt>
                <c:pt idx="238">
                  <c:v>65.2</c:v>
                </c:pt>
                <c:pt idx="239">
                  <c:v>65.2</c:v>
                </c:pt>
                <c:pt idx="240">
                  <c:v>65.099999999999994</c:v>
                </c:pt>
                <c:pt idx="241">
                  <c:v>65.099999999999994</c:v>
                </c:pt>
                <c:pt idx="242">
                  <c:v>65.2</c:v>
                </c:pt>
                <c:pt idx="243">
                  <c:v>65.2</c:v>
                </c:pt>
                <c:pt idx="244">
                  <c:v>65.2</c:v>
                </c:pt>
                <c:pt idx="245">
                  <c:v>65.3</c:v>
                </c:pt>
                <c:pt idx="246">
                  <c:v>65.3</c:v>
                </c:pt>
                <c:pt idx="247">
                  <c:v>65.2</c:v>
                </c:pt>
                <c:pt idx="248">
                  <c:v>65.2</c:v>
                </c:pt>
                <c:pt idx="249">
                  <c:v>65.3</c:v>
                </c:pt>
                <c:pt idx="250">
                  <c:v>65.3</c:v>
                </c:pt>
                <c:pt idx="251">
                  <c:v>65.400000000000006</c:v>
                </c:pt>
                <c:pt idx="252">
                  <c:v>65.400000000000006</c:v>
                </c:pt>
                <c:pt idx="253">
                  <c:v>65.400000000000006</c:v>
                </c:pt>
                <c:pt idx="254">
                  <c:v>65.400000000000006</c:v>
                </c:pt>
                <c:pt idx="255">
                  <c:v>65.5</c:v>
                </c:pt>
                <c:pt idx="256">
                  <c:v>65.599999999999994</c:v>
                </c:pt>
                <c:pt idx="257">
                  <c:v>65.599999999999994</c:v>
                </c:pt>
                <c:pt idx="258">
                  <c:v>65.7</c:v>
                </c:pt>
                <c:pt idx="259">
                  <c:v>65.8</c:v>
                </c:pt>
                <c:pt idx="260">
                  <c:v>65.8</c:v>
                </c:pt>
                <c:pt idx="261">
                  <c:v>65.900000000000006</c:v>
                </c:pt>
                <c:pt idx="262">
                  <c:v>66</c:v>
                </c:pt>
                <c:pt idx="263">
                  <c:v>65.900000000000006</c:v>
                </c:pt>
                <c:pt idx="264">
                  <c:v>65.900000000000006</c:v>
                </c:pt>
                <c:pt idx="265">
                  <c:v>65.900000000000006</c:v>
                </c:pt>
                <c:pt idx="266">
                  <c:v>65.900000000000006</c:v>
                </c:pt>
                <c:pt idx="267">
                  <c:v>66</c:v>
                </c:pt>
                <c:pt idx="268">
                  <c:v>66.099999999999994</c:v>
                </c:pt>
                <c:pt idx="269">
                  <c:v>66.099999999999994</c:v>
                </c:pt>
                <c:pt idx="270">
                  <c:v>66.2</c:v>
                </c:pt>
                <c:pt idx="271">
                  <c:v>66.2</c:v>
                </c:pt>
                <c:pt idx="272">
                  <c:v>66.3</c:v>
                </c:pt>
                <c:pt idx="273">
                  <c:v>66.3</c:v>
                </c:pt>
                <c:pt idx="274">
                  <c:v>66.400000000000006</c:v>
                </c:pt>
                <c:pt idx="275">
                  <c:v>66.400000000000006</c:v>
                </c:pt>
                <c:pt idx="276">
                  <c:v>66.5</c:v>
                </c:pt>
                <c:pt idx="277">
                  <c:v>66.5</c:v>
                </c:pt>
                <c:pt idx="278">
                  <c:v>66.400000000000006</c:v>
                </c:pt>
                <c:pt idx="279">
                  <c:v>66.400000000000006</c:v>
                </c:pt>
                <c:pt idx="280">
                  <c:v>66.5</c:v>
                </c:pt>
                <c:pt idx="281">
                  <c:v>66.5</c:v>
                </c:pt>
                <c:pt idx="282">
                  <c:v>66.5</c:v>
                </c:pt>
                <c:pt idx="283">
                  <c:v>66.5</c:v>
                </c:pt>
                <c:pt idx="284">
                  <c:v>66.599999999999994</c:v>
                </c:pt>
                <c:pt idx="285">
                  <c:v>66.8</c:v>
                </c:pt>
                <c:pt idx="286">
                  <c:v>66.8</c:v>
                </c:pt>
                <c:pt idx="287">
                  <c:v>66.7</c:v>
                </c:pt>
                <c:pt idx="288">
                  <c:v>66.7</c:v>
                </c:pt>
                <c:pt idx="289">
                  <c:v>66.7</c:v>
                </c:pt>
                <c:pt idx="290">
                  <c:v>66.7</c:v>
                </c:pt>
                <c:pt idx="291">
                  <c:v>66.8</c:v>
                </c:pt>
                <c:pt idx="292">
                  <c:v>66.900000000000006</c:v>
                </c:pt>
                <c:pt idx="293">
                  <c:v>66.8</c:v>
                </c:pt>
                <c:pt idx="294">
                  <c:v>66.900000000000006</c:v>
                </c:pt>
                <c:pt idx="295">
                  <c:v>66.900000000000006</c:v>
                </c:pt>
                <c:pt idx="296">
                  <c:v>67</c:v>
                </c:pt>
                <c:pt idx="297">
                  <c:v>67</c:v>
                </c:pt>
                <c:pt idx="298">
                  <c:v>67.099999999999994</c:v>
                </c:pt>
                <c:pt idx="299">
                  <c:v>67</c:v>
                </c:pt>
                <c:pt idx="300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A-4282-A8CD-901F495B33A0}"/>
            </c:ext>
          </c:extLst>
        </c:ser>
        <c:ser>
          <c:idx val="5"/>
          <c:order val="1"/>
          <c:tx>
            <c:strRef>
              <c:f>TMB0100dee1!$I$1</c:f>
              <c:strCache>
                <c:ptCount val="1"/>
                <c:pt idx="0">
                  <c:v>T6grasa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TMB0100dee1!$I$2:$I$302</c:f>
              <c:numCache>
                <c:formatCode>General</c:formatCode>
                <c:ptCount val="301"/>
                <c:pt idx="0">
                  <c:v>38.9</c:v>
                </c:pt>
                <c:pt idx="1">
                  <c:v>38.9</c:v>
                </c:pt>
                <c:pt idx="2">
                  <c:v>38.9</c:v>
                </c:pt>
                <c:pt idx="3">
                  <c:v>38.9</c:v>
                </c:pt>
                <c:pt idx="4">
                  <c:v>38.799999999999997</c:v>
                </c:pt>
                <c:pt idx="5">
                  <c:v>38.9</c:v>
                </c:pt>
                <c:pt idx="6">
                  <c:v>38.9</c:v>
                </c:pt>
                <c:pt idx="7">
                  <c:v>38.9</c:v>
                </c:pt>
                <c:pt idx="8">
                  <c:v>38.799999999999997</c:v>
                </c:pt>
                <c:pt idx="9">
                  <c:v>38.799999999999997</c:v>
                </c:pt>
                <c:pt idx="10">
                  <c:v>38.799999999999997</c:v>
                </c:pt>
                <c:pt idx="11">
                  <c:v>38.799999999999997</c:v>
                </c:pt>
                <c:pt idx="12">
                  <c:v>38.700000000000003</c:v>
                </c:pt>
                <c:pt idx="13">
                  <c:v>38.5</c:v>
                </c:pt>
                <c:pt idx="14">
                  <c:v>38.5</c:v>
                </c:pt>
                <c:pt idx="15">
                  <c:v>38.299999999999997</c:v>
                </c:pt>
                <c:pt idx="16">
                  <c:v>38.299999999999997</c:v>
                </c:pt>
                <c:pt idx="17">
                  <c:v>38.299999999999997</c:v>
                </c:pt>
                <c:pt idx="18">
                  <c:v>38.200000000000003</c:v>
                </c:pt>
                <c:pt idx="19">
                  <c:v>38.1</c:v>
                </c:pt>
                <c:pt idx="20">
                  <c:v>38.1</c:v>
                </c:pt>
                <c:pt idx="21">
                  <c:v>38.1</c:v>
                </c:pt>
                <c:pt idx="22">
                  <c:v>38.1</c:v>
                </c:pt>
                <c:pt idx="23">
                  <c:v>38.1</c:v>
                </c:pt>
                <c:pt idx="24">
                  <c:v>38.1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38.1</c:v>
                </c:pt>
                <c:pt idx="29">
                  <c:v>38.200000000000003</c:v>
                </c:pt>
                <c:pt idx="30">
                  <c:v>38.299999999999997</c:v>
                </c:pt>
                <c:pt idx="31">
                  <c:v>38.299999999999997</c:v>
                </c:pt>
                <c:pt idx="32">
                  <c:v>38.200000000000003</c:v>
                </c:pt>
                <c:pt idx="33">
                  <c:v>38.200000000000003</c:v>
                </c:pt>
                <c:pt idx="34">
                  <c:v>38.1</c:v>
                </c:pt>
                <c:pt idx="35">
                  <c:v>38</c:v>
                </c:pt>
                <c:pt idx="36">
                  <c:v>38</c:v>
                </c:pt>
                <c:pt idx="37">
                  <c:v>37.9</c:v>
                </c:pt>
                <c:pt idx="38">
                  <c:v>38</c:v>
                </c:pt>
                <c:pt idx="39">
                  <c:v>37.9</c:v>
                </c:pt>
                <c:pt idx="40">
                  <c:v>38.1</c:v>
                </c:pt>
                <c:pt idx="41">
                  <c:v>38.1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38.299999999999997</c:v>
                </c:pt>
                <c:pt idx="46">
                  <c:v>38.4</c:v>
                </c:pt>
                <c:pt idx="47">
                  <c:v>38.700000000000003</c:v>
                </c:pt>
                <c:pt idx="48">
                  <c:v>38.799999999999997</c:v>
                </c:pt>
                <c:pt idx="49">
                  <c:v>38.9</c:v>
                </c:pt>
                <c:pt idx="50">
                  <c:v>39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39.200000000000003</c:v>
                </c:pt>
                <c:pt idx="54">
                  <c:v>39</c:v>
                </c:pt>
                <c:pt idx="55">
                  <c:v>39</c:v>
                </c:pt>
                <c:pt idx="56">
                  <c:v>38.9</c:v>
                </c:pt>
                <c:pt idx="57">
                  <c:v>39.1</c:v>
                </c:pt>
                <c:pt idx="58">
                  <c:v>39.200000000000003</c:v>
                </c:pt>
                <c:pt idx="59">
                  <c:v>39.299999999999997</c:v>
                </c:pt>
                <c:pt idx="60">
                  <c:v>39.5</c:v>
                </c:pt>
                <c:pt idx="61">
                  <c:v>39.5</c:v>
                </c:pt>
                <c:pt idx="62">
                  <c:v>39.5</c:v>
                </c:pt>
                <c:pt idx="63">
                  <c:v>39.4</c:v>
                </c:pt>
                <c:pt idx="64">
                  <c:v>39.6</c:v>
                </c:pt>
                <c:pt idx="65">
                  <c:v>39.6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39.799999999999997</c:v>
                </c:pt>
                <c:pt idx="69">
                  <c:v>40.200000000000003</c:v>
                </c:pt>
                <c:pt idx="70">
                  <c:v>40.5</c:v>
                </c:pt>
                <c:pt idx="71">
                  <c:v>40.5</c:v>
                </c:pt>
                <c:pt idx="72">
                  <c:v>40.4</c:v>
                </c:pt>
                <c:pt idx="73">
                  <c:v>40.6</c:v>
                </c:pt>
                <c:pt idx="74">
                  <c:v>40.700000000000003</c:v>
                </c:pt>
                <c:pt idx="75">
                  <c:v>40.6</c:v>
                </c:pt>
                <c:pt idx="76">
                  <c:v>40.700000000000003</c:v>
                </c:pt>
                <c:pt idx="77">
                  <c:v>40.700000000000003</c:v>
                </c:pt>
                <c:pt idx="78">
                  <c:v>41</c:v>
                </c:pt>
                <c:pt idx="79">
                  <c:v>41.1</c:v>
                </c:pt>
                <c:pt idx="80">
                  <c:v>41.2</c:v>
                </c:pt>
                <c:pt idx="81">
                  <c:v>41.3</c:v>
                </c:pt>
                <c:pt idx="82">
                  <c:v>41.4</c:v>
                </c:pt>
                <c:pt idx="83">
                  <c:v>41.4</c:v>
                </c:pt>
                <c:pt idx="84">
                  <c:v>41.5</c:v>
                </c:pt>
                <c:pt idx="85">
                  <c:v>41.9</c:v>
                </c:pt>
                <c:pt idx="86">
                  <c:v>42</c:v>
                </c:pt>
                <c:pt idx="87">
                  <c:v>42</c:v>
                </c:pt>
                <c:pt idx="88">
                  <c:v>41.9</c:v>
                </c:pt>
                <c:pt idx="89">
                  <c:v>42</c:v>
                </c:pt>
                <c:pt idx="90">
                  <c:v>42.1</c:v>
                </c:pt>
                <c:pt idx="91">
                  <c:v>42.2</c:v>
                </c:pt>
                <c:pt idx="92">
                  <c:v>42.3</c:v>
                </c:pt>
                <c:pt idx="93">
                  <c:v>42.4</c:v>
                </c:pt>
                <c:pt idx="94">
                  <c:v>42.5</c:v>
                </c:pt>
                <c:pt idx="95">
                  <c:v>42.6</c:v>
                </c:pt>
                <c:pt idx="96">
                  <c:v>42.8</c:v>
                </c:pt>
                <c:pt idx="97">
                  <c:v>42.8</c:v>
                </c:pt>
                <c:pt idx="98">
                  <c:v>42.9</c:v>
                </c:pt>
                <c:pt idx="99">
                  <c:v>43</c:v>
                </c:pt>
                <c:pt idx="100">
                  <c:v>43.1</c:v>
                </c:pt>
                <c:pt idx="101">
                  <c:v>43.2</c:v>
                </c:pt>
                <c:pt idx="102">
                  <c:v>43.3</c:v>
                </c:pt>
                <c:pt idx="103">
                  <c:v>43.4</c:v>
                </c:pt>
                <c:pt idx="104">
                  <c:v>43.6</c:v>
                </c:pt>
                <c:pt idx="105">
                  <c:v>43.9</c:v>
                </c:pt>
                <c:pt idx="106">
                  <c:v>44</c:v>
                </c:pt>
                <c:pt idx="107">
                  <c:v>44.3</c:v>
                </c:pt>
                <c:pt idx="108">
                  <c:v>44.3</c:v>
                </c:pt>
                <c:pt idx="109">
                  <c:v>44.3</c:v>
                </c:pt>
                <c:pt idx="110">
                  <c:v>44.4</c:v>
                </c:pt>
                <c:pt idx="111">
                  <c:v>44.5</c:v>
                </c:pt>
                <c:pt idx="112">
                  <c:v>44.6</c:v>
                </c:pt>
                <c:pt idx="113">
                  <c:v>44.9</c:v>
                </c:pt>
                <c:pt idx="114">
                  <c:v>44.9</c:v>
                </c:pt>
                <c:pt idx="115">
                  <c:v>45.1</c:v>
                </c:pt>
                <c:pt idx="116">
                  <c:v>45.2</c:v>
                </c:pt>
                <c:pt idx="117">
                  <c:v>45.4</c:v>
                </c:pt>
                <c:pt idx="118">
                  <c:v>45.6</c:v>
                </c:pt>
                <c:pt idx="119">
                  <c:v>45.7</c:v>
                </c:pt>
                <c:pt idx="120">
                  <c:v>45.9</c:v>
                </c:pt>
                <c:pt idx="121">
                  <c:v>46</c:v>
                </c:pt>
                <c:pt idx="122">
                  <c:v>46</c:v>
                </c:pt>
                <c:pt idx="123">
                  <c:v>46.2</c:v>
                </c:pt>
                <c:pt idx="124">
                  <c:v>46.2</c:v>
                </c:pt>
                <c:pt idx="125">
                  <c:v>46.3</c:v>
                </c:pt>
                <c:pt idx="126">
                  <c:v>46.4</c:v>
                </c:pt>
                <c:pt idx="127">
                  <c:v>46.5</c:v>
                </c:pt>
                <c:pt idx="128">
                  <c:v>46.6</c:v>
                </c:pt>
                <c:pt idx="129">
                  <c:v>46.7</c:v>
                </c:pt>
                <c:pt idx="130">
                  <c:v>46.9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47.2</c:v>
                </c:pt>
                <c:pt idx="135">
                  <c:v>47.4</c:v>
                </c:pt>
                <c:pt idx="136">
                  <c:v>47.5</c:v>
                </c:pt>
                <c:pt idx="137">
                  <c:v>47.6</c:v>
                </c:pt>
                <c:pt idx="138">
                  <c:v>47.6</c:v>
                </c:pt>
                <c:pt idx="139">
                  <c:v>47.7</c:v>
                </c:pt>
                <c:pt idx="140">
                  <c:v>47.8</c:v>
                </c:pt>
                <c:pt idx="141">
                  <c:v>47.6</c:v>
                </c:pt>
                <c:pt idx="142">
                  <c:v>47.8</c:v>
                </c:pt>
                <c:pt idx="143">
                  <c:v>47.9</c:v>
                </c:pt>
                <c:pt idx="144">
                  <c:v>47.9</c:v>
                </c:pt>
                <c:pt idx="145">
                  <c:v>47.9</c:v>
                </c:pt>
                <c:pt idx="146">
                  <c:v>48.2</c:v>
                </c:pt>
                <c:pt idx="147">
                  <c:v>48.2</c:v>
                </c:pt>
                <c:pt idx="148">
                  <c:v>48.5</c:v>
                </c:pt>
                <c:pt idx="149">
                  <c:v>48.7</c:v>
                </c:pt>
                <c:pt idx="150">
                  <c:v>48.9</c:v>
                </c:pt>
                <c:pt idx="151">
                  <c:v>49.2</c:v>
                </c:pt>
                <c:pt idx="152">
                  <c:v>49.4</c:v>
                </c:pt>
                <c:pt idx="153">
                  <c:v>49.7</c:v>
                </c:pt>
                <c:pt idx="154">
                  <c:v>49.9</c:v>
                </c:pt>
                <c:pt idx="155">
                  <c:v>50.1</c:v>
                </c:pt>
                <c:pt idx="156">
                  <c:v>50.1</c:v>
                </c:pt>
                <c:pt idx="157">
                  <c:v>50.4</c:v>
                </c:pt>
                <c:pt idx="158">
                  <c:v>50.6</c:v>
                </c:pt>
                <c:pt idx="159">
                  <c:v>50.7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51.1</c:v>
                </c:pt>
                <c:pt idx="164">
                  <c:v>51</c:v>
                </c:pt>
                <c:pt idx="165">
                  <c:v>51</c:v>
                </c:pt>
                <c:pt idx="166">
                  <c:v>51.1</c:v>
                </c:pt>
                <c:pt idx="167">
                  <c:v>51.3</c:v>
                </c:pt>
                <c:pt idx="168">
                  <c:v>51.5</c:v>
                </c:pt>
                <c:pt idx="169">
                  <c:v>51.5</c:v>
                </c:pt>
                <c:pt idx="170">
                  <c:v>51.8</c:v>
                </c:pt>
                <c:pt idx="171">
                  <c:v>51.8</c:v>
                </c:pt>
                <c:pt idx="172">
                  <c:v>51.9</c:v>
                </c:pt>
                <c:pt idx="173">
                  <c:v>52</c:v>
                </c:pt>
                <c:pt idx="174">
                  <c:v>52</c:v>
                </c:pt>
                <c:pt idx="175">
                  <c:v>52.4</c:v>
                </c:pt>
                <c:pt idx="176">
                  <c:v>52.5</c:v>
                </c:pt>
                <c:pt idx="177">
                  <c:v>52.6</c:v>
                </c:pt>
                <c:pt idx="178">
                  <c:v>52.7</c:v>
                </c:pt>
                <c:pt idx="179">
                  <c:v>52.8</c:v>
                </c:pt>
                <c:pt idx="180">
                  <c:v>53.1</c:v>
                </c:pt>
                <c:pt idx="181">
                  <c:v>53.4</c:v>
                </c:pt>
                <c:pt idx="182">
                  <c:v>53.8</c:v>
                </c:pt>
                <c:pt idx="183">
                  <c:v>54.1</c:v>
                </c:pt>
                <c:pt idx="184">
                  <c:v>54.4</c:v>
                </c:pt>
                <c:pt idx="185">
                  <c:v>54.3</c:v>
                </c:pt>
                <c:pt idx="186">
                  <c:v>54.5</c:v>
                </c:pt>
                <c:pt idx="187">
                  <c:v>54.5</c:v>
                </c:pt>
                <c:pt idx="188">
                  <c:v>54.6</c:v>
                </c:pt>
                <c:pt idx="189">
                  <c:v>54.8</c:v>
                </c:pt>
                <c:pt idx="190">
                  <c:v>54.8</c:v>
                </c:pt>
                <c:pt idx="191">
                  <c:v>55</c:v>
                </c:pt>
                <c:pt idx="192">
                  <c:v>55.2</c:v>
                </c:pt>
                <c:pt idx="193">
                  <c:v>55.4</c:v>
                </c:pt>
                <c:pt idx="194">
                  <c:v>55.4</c:v>
                </c:pt>
                <c:pt idx="195">
                  <c:v>55.5</c:v>
                </c:pt>
                <c:pt idx="196">
                  <c:v>55.6</c:v>
                </c:pt>
                <c:pt idx="197">
                  <c:v>55.8</c:v>
                </c:pt>
                <c:pt idx="198">
                  <c:v>55.9</c:v>
                </c:pt>
                <c:pt idx="199">
                  <c:v>56</c:v>
                </c:pt>
                <c:pt idx="200">
                  <c:v>56</c:v>
                </c:pt>
                <c:pt idx="201">
                  <c:v>56.2</c:v>
                </c:pt>
                <c:pt idx="202">
                  <c:v>56.1</c:v>
                </c:pt>
                <c:pt idx="203">
                  <c:v>56.2</c:v>
                </c:pt>
                <c:pt idx="204">
                  <c:v>56.4</c:v>
                </c:pt>
                <c:pt idx="205">
                  <c:v>56.3</c:v>
                </c:pt>
                <c:pt idx="206">
                  <c:v>56.6</c:v>
                </c:pt>
                <c:pt idx="207">
                  <c:v>56.9</c:v>
                </c:pt>
                <c:pt idx="208">
                  <c:v>56.8</c:v>
                </c:pt>
                <c:pt idx="209">
                  <c:v>57</c:v>
                </c:pt>
                <c:pt idx="210">
                  <c:v>57.1</c:v>
                </c:pt>
                <c:pt idx="211">
                  <c:v>57.3</c:v>
                </c:pt>
                <c:pt idx="212">
                  <c:v>57.4</c:v>
                </c:pt>
                <c:pt idx="213">
                  <c:v>57.5</c:v>
                </c:pt>
                <c:pt idx="214">
                  <c:v>57.5</c:v>
                </c:pt>
                <c:pt idx="215">
                  <c:v>57.4</c:v>
                </c:pt>
                <c:pt idx="216">
                  <c:v>57.5</c:v>
                </c:pt>
                <c:pt idx="217">
                  <c:v>57.7</c:v>
                </c:pt>
                <c:pt idx="218">
                  <c:v>57.9</c:v>
                </c:pt>
                <c:pt idx="219">
                  <c:v>58.1</c:v>
                </c:pt>
                <c:pt idx="220">
                  <c:v>58.3</c:v>
                </c:pt>
                <c:pt idx="221">
                  <c:v>58.5</c:v>
                </c:pt>
                <c:pt idx="222">
                  <c:v>58.6</c:v>
                </c:pt>
                <c:pt idx="223">
                  <c:v>58.6</c:v>
                </c:pt>
                <c:pt idx="224">
                  <c:v>58.6</c:v>
                </c:pt>
                <c:pt idx="225">
                  <c:v>58.7</c:v>
                </c:pt>
                <c:pt idx="226">
                  <c:v>58.9</c:v>
                </c:pt>
                <c:pt idx="227">
                  <c:v>59</c:v>
                </c:pt>
                <c:pt idx="228">
                  <c:v>59.1</c:v>
                </c:pt>
                <c:pt idx="229">
                  <c:v>59.1</c:v>
                </c:pt>
                <c:pt idx="230">
                  <c:v>59.3</c:v>
                </c:pt>
                <c:pt idx="231">
                  <c:v>59.4</c:v>
                </c:pt>
                <c:pt idx="232">
                  <c:v>59.4</c:v>
                </c:pt>
                <c:pt idx="233">
                  <c:v>59.5</c:v>
                </c:pt>
                <c:pt idx="234">
                  <c:v>59.6</c:v>
                </c:pt>
                <c:pt idx="235">
                  <c:v>59.8</c:v>
                </c:pt>
                <c:pt idx="236">
                  <c:v>59.9</c:v>
                </c:pt>
                <c:pt idx="237">
                  <c:v>60</c:v>
                </c:pt>
                <c:pt idx="238">
                  <c:v>60</c:v>
                </c:pt>
                <c:pt idx="239">
                  <c:v>60.1</c:v>
                </c:pt>
                <c:pt idx="240">
                  <c:v>60.2</c:v>
                </c:pt>
                <c:pt idx="241">
                  <c:v>60.1</c:v>
                </c:pt>
                <c:pt idx="242">
                  <c:v>60.4</c:v>
                </c:pt>
                <c:pt idx="243">
                  <c:v>60.5</c:v>
                </c:pt>
                <c:pt idx="244">
                  <c:v>60.6</c:v>
                </c:pt>
                <c:pt idx="245">
                  <c:v>60.8</c:v>
                </c:pt>
                <c:pt idx="246">
                  <c:v>60.8</c:v>
                </c:pt>
                <c:pt idx="247">
                  <c:v>60.8</c:v>
                </c:pt>
                <c:pt idx="248">
                  <c:v>60.7</c:v>
                </c:pt>
                <c:pt idx="249">
                  <c:v>60.9</c:v>
                </c:pt>
                <c:pt idx="250">
                  <c:v>60.9</c:v>
                </c:pt>
                <c:pt idx="251">
                  <c:v>61</c:v>
                </c:pt>
                <c:pt idx="252">
                  <c:v>61</c:v>
                </c:pt>
                <c:pt idx="253">
                  <c:v>61.2</c:v>
                </c:pt>
                <c:pt idx="254">
                  <c:v>61.1</c:v>
                </c:pt>
                <c:pt idx="255">
                  <c:v>61.1</c:v>
                </c:pt>
                <c:pt idx="256">
                  <c:v>61.2</c:v>
                </c:pt>
                <c:pt idx="257">
                  <c:v>61.1</c:v>
                </c:pt>
                <c:pt idx="258">
                  <c:v>61.3</c:v>
                </c:pt>
                <c:pt idx="259">
                  <c:v>61.4</c:v>
                </c:pt>
                <c:pt idx="260">
                  <c:v>61.7</c:v>
                </c:pt>
                <c:pt idx="261">
                  <c:v>61.7</c:v>
                </c:pt>
                <c:pt idx="262">
                  <c:v>61.8</c:v>
                </c:pt>
                <c:pt idx="263">
                  <c:v>61.6</c:v>
                </c:pt>
                <c:pt idx="264">
                  <c:v>61.6</c:v>
                </c:pt>
                <c:pt idx="265">
                  <c:v>61.7</c:v>
                </c:pt>
                <c:pt idx="266">
                  <c:v>61.8</c:v>
                </c:pt>
                <c:pt idx="267">
                  <c:v>61.9</c:v>
                </c:pt>
                <c:pt idx="268">
                  <c:v>62</c:v>
                </c:pt>
                <c:pt idx="269">
                  <c:v>62</c:v>
                </c:pt>
                <c:pt idx="270">
                  <c:v>62.1</c:v>
                </c:pt>
                <c:pt idx="271">
                  <c:v>62.5</c:v>
                </c:pt>
                <c:pt idx="272">
                  <c:v>62.6</c:v>
                </c:pt>
                <c:pt idx="273">
                  <c:v>62.6</c:v>
                </c:pt>
                <c:pt idx="274">
                  <c:v>62.7</c:v>
                </c:pt>
                <c:pt idx="275">
                  <c:v>62.8</c:v>
                </c:pt>
                <c:pt idx="276">
                  <c:v>63</c:v>
                </c:pt>
                <c:pt idx="277">
                  <c:v>63.1</c:v>
                </c:pt>
                <c:pt idx="278">
                  <c:v>63.1</c:v>
                </c:pt>
                <c:pt idx="279">
                  <c:v>63</c:v>
                </c:pt>
                <c:pt idx="280">
                  <c:v>63.1</c:v>
                </c:pt>
                <c:pt idx="281">
                  <c:v>63.1</c:v>
                </c:pt>
                <c:pt idx="282">
                  <c:v>63.1</c:v>
                </c:pt>
                <c:pt idx="283">
                  <c:v>63.1</c:v>
                </c:pt>
                <c:pt idx="284">
                  <c:v>63.1</c:v>
                </c:pt>
                <c:pt idx="285">
                  <c:v>63.3</c:v>
                </c:pt>
                <c:pt idx="286">
                  <c:v>63.3</c:v>
                </c:pt>
                <c:pt idx="287">
                  <c:v>63.2</c:v>
                </c:pt>
                <c:pt idx="288">
                  <c:v>63.4</c:v>
                </c:pt>
                <c:pt idx="289">
                  <c:v>63.3</c:v>
                </c:pt>
                <c:pt idx="290">
                  <c:v>63.3</c:v>
                </c:pt>
                <c:pt idx="291">
                  <c:v>63.4</c:v>
                </c:pt>
                <c:pt idx="292">
                  <c:v>63.4</c:v>
                </c:pt>
                <c:pt idx="293">
                  <c:v>63.5</c:v>
                </c:pt>
                <c:pt idx="294">
                  <c:v>63.8</c:v>
                </c:pt>
                <c:pt idx="295">
                  <c:v>63.7</c:v>
                </c:pt>
                <c:pt idx="296">
                  <c:v>64</c:v>
                </c:pt>
                <c:pt idx="297">
                  <c:v>64.099999999999994</c:v>
                </c:pt>
                <c:pt idx="298">
                  <c:v>64.400000000000006</c:v>
                </c:pt>
                <c:pt idx="299">
                  <c:v>64.3</c:v>
                </c:pt>
                <c:pt idx="300">
                  <c:v>64.3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4A-4282-A8CD-901F495B33A0}"/>
            </c:ext>
          </c:extLst>
        </c:ser>
        <c:ser>
          <c:idx val="7"/>
          <c:order val="2"/>
          <c:tx>
            <c:strRef>
              <c:f>TMB0100dee1!$K$1</c:f>
              <c:strCache>
                <c:ptCount val="1"/>
                <c:pt idx="0">
                  <c:v>T8grasa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TMB0100dee1!$K$2:$K$302</c:f>
              <c:numCache>
                <c:formatCode>General</c:formatCode>
                <c:ptCount val="301"/>
                <c:pt idx="0">
                  <c:v>42.8</c:v>
                </c:pt>
                <c:pt idx="1">
                  <c:v>42.7</c:v>
                </c:pt>
                <c:pt idx="2">
                  <c:v>42.8</c:v>
                </c:pt>
                <c:pt idx="3">
                  <c:v>42.7</c:v>
                </c:pt>
                <c:pt idx="4">
                  <c:v>42.7</c:v>
                </c:pt>
                <c:pt idx="5">
                  <c:v>42.7</c:v>
                </c:pt>
                <c:pt idx="6">
                  <c:v>42.7</c:v>
                </c:pt>
                <c:pt idx="7">
                  <c:v>42.7</c:v>
                </c:pt>
                <c:pt idx="8">
                  <c:v>42.6</c:v>
                </c:pt>
                <c:pt idx="9">
                  <c:v>42.5</c:v>
                </c:pt>
                <c:pt idx="10">
                  <c:v>42.4</c:v>
                </c:pt>
                <c:pt idx="11">
                  <c:v>42.4</c:v>
                </c:pt>
                <c:pt idx="12">
                  <c:v>42.3</c:v>
                </c:pt>
                <c:pt idx="13">
                  <c:v>42.2</c:v>
                </c:pt>
                <c:pt idx="14">
                  <c:v>42.2</c:v>
                </c:pt>
                <c:pt idx="15">
                  <c:v>42</c:v>
                </c:pt>
                <c:pt idx="16">
                  <c:v>42.1</c:v>
                </c:pt>
                <c:pt idx="17">
                  <c:v>42</c:v>
                </c:pt>
                <c:pt idx="18">
                  <c:v>41.8</c:v>
                </c:pt>
                <c:pt idx="19">
                  <c:v>41.8</c:v>
                </c:pt>
                <c:pt idx="20">
                  <c:v>41.8</c:v>
                </c:pt>
                <c:pt idx="21">
                  <c:v>41.7</c:v>
                </c:pt>
                <c:pt idx="22">
                  <c:v>41.6</c:v>
                </c:pt>
                <c:pt idx="23">
                  <c:v>41.6</c:v>
                </c:pt>
                <c:pt idx="24">
                  <c:v>41.6</c:v>
                </c:pt>
                <c:pt idx="25">
                  <c:v>41.5</c:v>
                </c:pt>
                <c:pt idx="26">
                  <c:v>41.5</c:v>
                </c:pt>
                <c:pt idx="27">
                  <c:v>41.5</c:v>
                </c:pt>
                <c:pt idx="28">
                  <c:v>41.5</c:v>
                </c:pt>
                <c:pt idx="29">
                  <c:v>41.4</c:v>
                </c:pt>
                <c:pt idx="30">
                  <c:v>41.5</c:v>
                </c:pt>
                <c:pt idx="31">
                  <c:v>41.5</c:v>
                </c:pt>
                <c:pt idx="32">
                  <c:v>41.4</c:v>
                </c:pt>
                <c:pt idx="33">
                  <c:v>41.3</c:v>
                </c:pt>
                <c:pt idx="34">
                  <c:v>41.2</c:v>
                </c:pt>
                <c:pt idx="35">
                  <c:v>41.1</c:v>
                </c:pt>
                <c:pt idx="36">
                  <c:v>41.1</c:v>
                </c:pt>
                <c:pt idx="37">
                  <c:v>41</c:v>
                </c:pt>
                <c:pt idx="38">
                  <c:v>41.1</c:v>
                </c:pt>
                <c:pt idx="39">
                  <c:v>40.9</c:v>
                </c:pt>
                <c:pt idx="40">
                  <c:v>41</c:v>
                </c:pt>
                <c:pt idx="41">
                  <c:v>41</c:v>
                </c:pt>
                <c:pt idx="42">
                  <c:v>40.9</c:v>
                </c:pt>
                <c:pt idx="43">
                  <c:v>40.9</c:v>
                </c:pt>
                <c:pt idx="44">
                  <c:v>40.9</c:v>
                </c:pt>
                <c:pt idx="45">
                  <c:v>41.1</c:v>
                </c:pt>
                <c:pt idx="46">
                  <c:v>41.1</c:v>
                </c:pt>
                <c:pt idx="47">
                  <c:v>41.2</c:v>
                </c:pt>
                <c:pt idx="48">
                  <c:v>41.4</c:v>
                </c:pt>
                <c:pt idx="49">
                  <c:v>41.3</c:v>
                </c:pt>
                <c:pt idx="50">
                  <c:v>41.4</c:v>
                </c:pt>
                <c:pt idx="51">
                  <c:v>41.5</c:v>
                </c:pt>
                <c:pt idx="52">
                  <c:v>41.5</c:v>
                </c:pt>
                <c:pt idx="53">
                  <c:v>41.5</c:v>
                </c:pt>
                <c:pt idx="54">
                  <c:v>41.3</c:v>
                </c:pt>
                <c:pt idx="55">
                  <c:v>41.3</c:v>
                </c:pt>
                <c:pt idx="56">
                  <c:v>41.2</c:v>
                </c:pt>
                <c:pt idx="57">
                  <c:v>41.3</c:v>
                </c:pt>
                <c:pt idx="58">
                  <c:v>41.3</c:v>
                </c:pt>
                <c:pt idx="59">
                  <c:v>41.3</c:v>
                </c:pt>
                <c:pt idx="60">
                  <c:v>41.4</c:v>
                </c:pt>
                <c:pt idx="61">
                  <c:v>41.5</c:v>
                </c:pt>
                <c:pt idx="62">
                  <c:v>41.4</c:v>
                </c:pt>
                <c:pt idx="63">
                  <c:v>41.3</c:v>
                </c:pt>
                <c:pt idx="64">
                  <c:v>41.4</c:v>
                </c:pt>
                <c:pt idx="65">
                  <c:v>41.3</c:v>
                </c:pt>
                <c:pt idx="66">
                  <c:v>41.3</c:v>
                </c:pt>
                <c:pt idx="67">
                  <c:v>41.4</c:v>
                </c:pt>
                <c:pt idx="68">
                  <c:v>41.3</c:v>
                </c:pt>
                <c:pt idx="69">
                  <c:v>41.6</c:v>
                </c:pt>
                <c:pt idx="70">
                  <c:v>41.8</c:v>
                </c:pt>
                <c:pt idx="71">
                  <c:v>41.8</c:v>
                </c:pt>
                <c:pt idx="72">
                  <c:v>41.7</c:v>
                </c:pt>
                <c:pt idx="73">
                  <c:v>41.9</c:v>
                </c:pt>
                <c:pt idx="74">
                  <c:v>41.9</c:v>
                </c:pt>
                <c:pt idx="75">
                  <c:v>41.8</c:v>
                </c:pt>
                <c:pt idx="76">
                  <c:v>41.8</c:v>
                </c:pt>
                <c:pt idx="77">
                  <c:v>41.8</c:v>
                </c:pt>
                <c:pt idx="78">
                  <c:v>42</c:v>
                </c:pt>
                <c:pt idx="79">
                  <c:v>42.1</c:v>
                </c:pt>
                <c:pt idx="80">
                  <c:v>42.1</c:v>
                </c:pt>
                <c:pt idx="81">
                  <c:v>42.2</c:v>
                </c:pt>
                <c:pt idx="82">
                  <c:v>42.3</c:v>
                </c:pt>
                <c:pt idx="83">
                  <c:v>42.2</c:v>
                </c:pt>
                <c:pt idx="84">
                  <c:v>42.3</c:v>
                </c:pt>
                <c:pt idx="85">
                  <c:v>42.6</c:v>
                </c:pt>
                <c:pt idx="86">
                  <c:v>42.7</c:v>
                </c:pt>
                <c:pt idx="87">
                  <c:v>42.6</c:v>
                </c:pt>
                <c:pt idx="88">
                  <c:v>42.6</c:v>
                </c:pt>
                <c:pt idx="89">
                  <c:v>42.6</c:v>
                </c:pt>
                <c:pt idx="90">
                  <c:v>42.6</c:v>
                </c:pt>
                <c:pt idx="91">
                  <c:v>42.7</c:v>
                </c:pt>
                <c:pt idx="92">
                  <c:v>42.9</c:v>
                </c:pt>
                <c:pt idx="93">
                  <c:v>42.9</c:v>
                </c:pt>
                <c:pt idx="94">
                  <c:v>42.9</c:v>
                </c:pt>
                <c:pt idx="95">
                  <c:v>43.1</c:v>
                </c:pt>
                <c:pt idx="96">
                  <c:v>43.4</c:v>
                </c:pt>
                <c:pt idx="97">
                  <c:v>43.5</c:v>
                </c:pt>
                <c:pt idx="98">
                  <c:v>43.6</c:v>
                </c:pt>
                <c:pt idx="99">
                  <c:v>43.7</c:v>
                </c:pt>
                <c:pt idx="100">
                  <c:v>43.9</c:v>
                </c:pt>
                <c:pt idx="101">
                  <c:v>43.9</c:v>
                </c:pt>
                <c:pt idx="102">
                  <c:v>44</c:v>
                </c:pt>
                <c:pt idx="103">
                  <c:v>44.2</c:v>
                </c:pt>
                <c:pt idx="104">
                  <c:v>44.4</c:v>
                </c:pt>
                <c:pt idx="105">
                  <c:v>44.7</c:v>
                </c:pt>
                <c:pt idx="106">
                  <c:v>44.7</c:v>
                </c:pt>
                <c:pt idx="107">
                  <c:v>45</c:v>
                </c:pt>
                <c:pt idx="108">
                  <c:v>45</c:v>
                </c:pt>
                <c:pt idx="109">
                  <c:v>44.8</c:v>
                </c:pt>
                <c:pt idx="110">
                  <c:v>45.1</c:v>
                </c:pt>
                <c:pt idx="111">
                  <c:v>45.2</c:v>
                </c:pt>
                <c:pt idx="112">
                  <c:v>45.2</c:v>
                </c:pt>
                <c:pt idx="113">
                  <c:v>45.5</c:v>
                </c:pt>
                <c:pt idx="114">
                  <c:v>45.5</c:v>
                </c:pt>
                <c:pt idx="115">
                  <c:v>45.5</c:v>
                </c:pt>
                <c:pt idx="116">
                  <c:v>45.5</c:v>
                </c:pt>
                <c:pt idx="117">
                  <c:v>45.6</c:v>
                </c:pt>
                <c:pt idx="118">
                  <c:v>45.6</c:v>
                </c:pt>
                <c:pt idx="119">
                  <c:v>45.6</c:v>
                </c:pt>
                <c:pt idx="120">
                  <c:v>45.6</c:v>
                </c:pt>
                <c:pt idx="121">
                  <c:v>45.8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46.1</c:v>
                </c:pt>
                <c:pt idx="126">
                  <c:v>46.2</c:v>
                </c:pt>
                <c:pt idx="127">
                  <c:v>46.3</c:v>
                </c:pt>
                <c:pt idx="128">
                  <c:v>46.3</c:v>
                </c:pt>
                <c:pt idx="129">
                  <c:v>46.2</c:v>
                </c:pt>
                <c:pt idx="130">
                  <c:v>46.4</c:v>
                </c:pt>
                <c:pt idx="131">
                  <c:v>46.4</c:v>
                </c:pt>
                <c:pt idx="132">
                  <c:v>46.4</c:v>
                </c:pt>
                <c:pt idx="133">
                  <c:v>46.3</c:v>
                </c:pt>
                <c:pt idx="134">
                  <c:v>46.4</c:v>
                </c:pt>
                <c:pt idx="135">
                  <c:v>46.5</c:v>
                </c:pt>
                <c:pt idx="136">
                  <c:v>46.5</c:v>
                </c:pt>
                <c:pt idx="137">
                  <c:v>46.3</c:v>
                </c:pt>
                <c:pt idx="138">
                  <c:v>46.4</c:v>
                </c:pt>
                <c:pt idx="139">
                  <c:v>46.6</c:v>
                </c:pt>
                <c:pt idx="140">
                  <c:v>46.8</c:v>
                </c:pt>
                <c:pt idx="141">
                  <c:v>46.5</c:v>
                </c:pt>
                <c:pt idx="142">
                  <c:v>46.7</c:v>
                </c:pt>
                <c:pt idx="143">
                  <c:v>46.5</c:v>
                </c:pt>
                <c:pt idx="144">
                  <c:v>46.5</c:v>
                </c:pt>
                <c:pt idx="145">
                  <c:v>46.6</c:v>
                </c:pt>
                <c:pt idx="146">
                  <c:v>47</c:v>
                </c:pt>
                <c:pt idx="147">
                  <c:v>46.7</c:v>
                </c:pt>
                <c:pt idx="148">
                  <c:v>47.2</c:v>
                </c:pt>
                <c:pt idx="149">
                  <c:v>47.3</c:v>
                </c:pt>
                <c:pt idx="150">
                  <c:v>47.2</c:v>
                </c:pt>
                <c:pt idx="151">
                  <c:v>47.7</c:v>
                </c:pt>
                <c:pt idx="152">
                  <c:v>47.7</c:v>
                </c:pt>
                <c:pt idx="153">
                  <c:v>47.9</c:v>
                </c:pt>
                <c:pt idx="154">
                  <c:v>48</c:v>
                </c:pt>
                <c:pt idx="155">
                  <c:v>47.6</c:v>
                </c:pt>
                <c:pt idx="156">
                  <c:v>48.2</c:v>
                </c:pt>
                <c:pt idx="157">
                  <c:v>48.2</c:v>
                </c:pt>
                <c:pt idx="158">
                  <c:v>48.3</c:v>
                </c:pt>
                <c:pt idx="159">
                  <c:v>48.4</c:v>
                </c:pt>
                <c:pt idx="160">
                  <c:v>48.6</c:v>
                </c:pt>
                <c:pt idx="161">
                  <c:v>48.6</c:v>
                </c:pt>
                <c:pt idx="162">
                  <c:v>48.7</c:v>
                </c:pt>
                <c:pt idx="163">
                  <c:v>48.6</c:v>
                </c:pt>
                <c:pt idx="164">
                  <c:v>48.2</c:v>
                </c:pt>
                <c:pt idx="165">
                  <c:v>48.4</c:v>
                </c:pt>
                <c:pt idx="166">
                  <c:v>48.5</c:v>
                </c:pt>
                <c:pt idx="167">
                  <c:v>48.6</c:v>
                </c:pt>
                <c:pt idx="168">
                  <c:v>48.6</c:v>
                </c:pt>
                <c:pt idx="169">
                  <c:v>48.6</c:v>
                </c:pt>
                <c:pt idx="170">
                  <c:v>48.9</c:v>
                </c:pt>
                <c:pt idx="171">
                  <c:v>48.7</c:v>
                </c:pt>
                <c:pt idx="172">
                  <c:v>49</c:v>
                </c:pt>
                <c:pt idx="173">
                  <c:v>48.8</c:v>
                </c:pt>
                <c:pt idx="174">
                  <c:v>48.9</c:v>
                </c:pt>
                <c:pt idx="175">
                  <c:v>48.9</c:v>
                </c:pt>
                <c:pt idx="176">
                  <c:v>49</c:v>
                </c:pt>
                <c:pt idx="177">
                  <c:v>49.4</c:v>
                </c:pt>
                <c:pt idx="178">
                  <c:v>49.3</c:v>
                </c:pt>
                <c:pt idx="179">
                  <c:v>49.3</c:v>
                </c:pt>
                <c:pt idx="180">
                  <c:v>49.3</c:v>
                </c:pt>
                <c:pt idx="181">
                  <c:v>49.5</c:v>
                </c:pt>
                <c:pt idx="182">
                  <c:v>49.7</c:v>
                </c:pt>
                <c:pt idx="183">
                  <c:v>50</c:v>
                </c:pt>
                <c:pt idx="184">
                  <c:v>50.1</c:v>
                </c:pt>
                <c:pt idx="185">
                  <c:v>50.1</c:v>
                </c:pt>
                <c:pt idx="186">
                  <c:v>50.2</c:v>
                </c:pt>
                <c:pt idx="187">
                  <c:v>50.3</c:v>
                </c:pt>
                <c:pt idx="188">
                  <c:v>50.2</c:v>
                </c:pt>
                <c:pt idx="189">
                  <c:v>50.5</c:v>
                </c:pt>
                <c:pt idx="190">
                  <c:v>50.6</c:v>
                </c:pt>
                <c:pt idx="191">
                  <c:v>50.5</c:v>
                </c:pt>
                <c:pt idx="192">
                  <c:v>50.7</c:v>
                </c:pt>
                <c:pt idx="193">
                  <c:v>50.9</c:v>
                </c:pt>
                <c:pt idx="194">
                  <c:v>50.4</c:v>
                </c:pt>
                <c:pt idx="195">
                  <c:v>50.7</c:v>
                </c:pt>
                <c:pt idx="196">
                  <c:v>50.9</c:v>
                </c:pt>
                <c:pt idx="197">
                  <c:v>51.1</c:v>
                </c:pt>
                <c:pt idx="198">
                  <c:v>51.1</c:v>
                </c:pt>
                <c:pt idx="199">
                  <c:v>51.2</c:v>
                </c:pt>
                <c:pt idx="200">
                  <c:v>51.1</c:v>
                </c:pt>
                <c:pt idx="201">
                  <c:v>51.1</c:v>
                </c:pt>
                <c:pt idx="202">
                  <c:v>51.1</c:v>
                </c:pt>
                <c:pt idx="203">
                  <c:v>51.2</c:v>
                </c:pt>
                <c:pt idx="204">
                  <c:v>51.2</c:v>
                </c:pt>
                <c:pt idx="205">
                  <c:v>51.4</c:v>
                </c:pt>
                <c:pt idx="206">
                  <c:v>51.6</c:v>
                </c:pt>
                <c:pt idx="207">
                  <c:v>51.8</c:v>
                </c:pt>
                <c:pt idx="208">
                  <c:v>51.5</c:v>
                </c:pt>
                <c:pt idx="209">
                  <c:v>51.7</c:v>
                </c:pt>
                <c:pt idx="210">
                  <c:v>52</c:v>
                </c:pt>
                <c:pt idx="211">
                  <c:v>52.1</c:v>
                </c:pt>
                <c:pt idx="212">
                  <c:v>52.1</c:v>
                </c:pt>
                <c:pt idx="213">
                  <c:v>51.9</c:v>
                </c:pt>
                <c:pt idx="214">
                  <c:v>51.9</c:v>
                </c:pt>
                <c:pt idx="215">
                  <c:v>51.9</c:v>
                </c:pt>
                <c:pt idx="216">
                  <c:v>52.1</c:v>
                </c:pt>
                <c:pt idx="217">
                  <c:v>52.4</c:v>
                </c:pt>
                <c:pt idx="218">
                  <c:v>52.5</c:v>
                </c:pt>
                <c:pt idx="219">
                  <c:v>52.6</c:v>
                </c:pt>
                <c:pt idx="220">
                  <c:v>52.5</c:v>
                </c:pt>
                <c:pt idx="221">
                  <c:v>52.8</c:v>
                </c:pt>
                <c:pt idx="222">
                  <c:v>52.6</c:v>
                </c:pt>
                <c:pt idx="223">
                  <c:v>52.8</c:v>
                </c:pt>
                <c:pt idx="224">
                  <c:v>52.8</c:v>
                </c:pt>
                <c:pt idx="225">
                  <c:v>53</c:v>
                </c:pt>
                <c:pt idx="226">
                  <c:v>53.1</c:v>
                </c:pt>
                <c:pt idx="227">
                  <c:v>53.1</c:v>
                </c:pt>
                <c:pt idx="228">
                  <c:v>53.1</c:v>
                </c:pt>
                <c:pt idx="229">
                  <c:v>53.2</c:v>
                </c:pt>
                <c:pt idx="230">
                  <c:v>53.4</c:v>
                </c:pt>
                <c:pt idx="231">
                  <c:v>53.4</c:v>
                </c:pt>
                <c:pt idx="232">
                  <c:v>53.3</c:v>
                </c:pt>
                <c:pt idx="233">
                  <c:v>53.6</c:v>
                </c:pt>
                <c:pt idx="234">
                  <c:v>53.6</c:v>
                </c:pt>
                <c:pt idx="235">
                  <c:v>53.7</c:v>
                </c:pt>
                <c:pt idx="236">
                  <c:v>53.7</c:v>
                </c:pt>
                <c:pt idx="237">
                  <c:v>53.6</c:v>
                </c:pt>
                <c:pt idx="238">
                  <c:v>53.6</c:v>
                </c:pt>
                <c:pt idx="239">
                  <c:v>53.9</c:v>
                </c:pt>
                <c:pt idx="240">
                  <c:v>53.8</c:v>
                </c:pt>
                <c:pt idx="241">
                  <c:v>53.9</c:v>
                </c:pt>
                <c:pt idx="242">
                  <c:v>54.2</c:v>
                </c:pt>
                <c:pt idx="243">
                  <c:v>54.3</c:v>
                </c:pt>
                <c:pt idx="244">
                  <c:v>54.3</c:v>
                </c:pt>
                <c:pt idx="245">
                  <c:v>54.5</c:v>
                </c:pt>
                <c:pt idx="246">
                  <c:v>54.8</c:v>
                </c:pt>
                <c:pt idx="247">
                  <c:v>54.5</c:v>
                </c:pt>
                <c:pt idx="248">
                  <c:v>54.7</c:v>
                </c:pt>
                <c:pt idx="249">
                  <c:v>54.9</c:v>
                </c:pt>
                <c:pt idx="250">
                  <c:v>54.6</c:v>
                </c:pt>
                <c:pt idx="251">
                  <c:v>55</c:v>
                </c:pt>
                <c:pt idx="252">
                  <c:v>55</c:v>
                </c:pt>
                <c:pt idx="253">
                  <c:v>54.9</c:v>
                </c:pt>
                <c:pt idx="254">
                  <c:v>54.6</c:v>
                </c:pt>
                <c:pt idx="255">
                  <c:v>54.9</c:v>
                </c:pt>
                <c:pt idx="256">
                  <c:v>54.9</c:v>
                </c:pt>
                <c:pt idx="257">
                  <c:v>54.6</c:v>
                </c:pt>
                <c:pt idx="258">
                  <c:v>55.1</c:v>
                </c:pt>
                <c:pt idx="259">
                  <c:v>55.3</c:v>
                </c:pt>
                <c:pt idx="260">
                  <c:v>55.3</c:v>
                </c:pt>
                <c:pt idx="261">
                  <c:v>55.2</c:v>
                </c:pt>
                <c:pt idx="262">
                  <c:v>55.4</c:v>
                </c:pt>
                <c:pt idx="263">
                  <c:v>55.1</c:v>
                </c:pt>
                <c:pt idx="264">
                  <c:v>55.5</c:v>
                </c:pt>
                <c:pt idx="265">
                  <c:v>55.4</c:v>
                </c:pt>
                <c:pt idx="266">
                  <c:v>55.8</c:v>
                </c:pt>
                <c:pt idx="267">
                  <c:v>55.8</c:v>
                </c:pt>
                <c:pt idx="268">
                  <c:v>56</c:v>
                </c:pt>
                <c:pt idx="269">
                  <c:v>56.1</c:v>
                </c:pt>
                <c:pt idx="270">
                  <c:v>56.4</c:v>
                </c:pt>
                <c:pt idx="271">
                  <c:v>56.5</c:v>
                </c:pt>
                <c:pt idx="272">
                  <c:v>56.3</c:v>
                </c:pt>
                <c:pt idx="273">
                  <c:v>56.6</c:v>
                </c:pt>
                <c:pt idx="274">
                  <c:v>56.8</c:v>
                </c:pt>
                <c:pt idx="275">
                  <c:v>56.8</c:v>
                </c:pt>
                <c:pt idx="276">
                  <c:v>57.1</c:v>
                </c:pt>
                <c:pt idx="277">
                  <c:v>57.1</c:v>
                </c:pt>
                <c:pt idx="278">
                  <c:v>57</c:v>
                </c:pt>
                <c:pt idx="279">
                  <c:v>57</c:v>
                </c:pt>
                <c:pt idx="280">
                  <c:v>57.2</c:v>
                </c:pt>
                <c:pt idx="281">
                  <c:v>57</c:v>
                </c:pt>
                <c:pt idx="282">
                  <c:v>57.1</c:v>
                </c:pt>
                <c:pt idx="283">
                  <c:v>57.2</c:v>
                </c:pt>
                <c:pt idx="284">
                  <c:v>57.1</c:v>
                </c:pt>
                <c:pt idx="285">
                  <c:v>57.3</c:v>
                </c:pt>
                <c:pt idx="286">
                  <c:v>57.2</c:v>
                </c:pt>
                <c:pt idx="287">
                  <c:v>57.3</c:v>
                </c:pt>
                <c:pt idx="288">
                  <c:v>57.5</c:v>
                </c:pt>
                <c:pt idx="289">
                  <c:v>57.1</c:v>
                </c:pt>
                <c:pt idx="290">
                  <c:v>57.2</c:v>
                </c:pt>
                <c:pt idx="291">
                  <c:v>57.5</c:v>
                </c:pt>
                <c:pt idx="292">
                  <c:v>57.6</c:v>
                </c:pt>
                <c:pt idx="293">
                  <c:v>57.7</c:v>
                </c:pt>
                <c:pt idx="294">
                  <c:v>58</c:v>
                </c:pt>
                <c:pt idx="295">
                  <c:v>57.8</c:v>
                </c:pt>
                <c:pt idx="296">
                  <c:v>58.2</c:v>
                </c:pt>
                <c:pt idx="297">
                  <c:v>58.2</c:v>
                </c:pt>
                <c:pt idx="298">
                  <c:v>58.4</c:v>
                </c:pt>
                <c:pt idx="299">
                  <c:v>58.4</c:v>
                </c:pt>
                <c:pt idx="300">
                  <c:v>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4A-4282-A8CD-901F495B3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233856"/>
        <c:axId val="2026229280"/>
      </c:lineChart>
      <c:catAx>
        <c:axId val="202623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29280"/>
        <c:crosses val="autoZero"/>
        <c:auto val="1"/>
        <c:lblAlgn val="ctr"/>
        <c:lblOffset val="100"/>
        <c:noMultiLvlLbl val="0"/>
      </c:catAx>
      <c:valAx>
        <c:axId val="202622928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TMB0100dee1!$M$1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TMB0100dee1!$M$2:$M$302</c:f>
              <c:numCache>
                <c:formatCode>General</c:formatCode>
                <c:ptCount val="301"/>
                <c:pt idx="0">
                  <c:v>18.100000000000001</c:v>
                </c:pt>
                <c:pt idx="1">
                  <c:v>18.2</c:v>
                </c:pt>
                <c:pt idx="2">
                  <c:v>18.2</c:v>
                </c:pt>
                <c:pt idx="3">
                  <c:v>18.5</c:v>
                </c:pt>
                <c:pt idx="4">
                  <c:v>18.899999999999999</c:v>
                </c:pt>
                <c:pt idx="5">
                  <c:v>18.100000000000001</c:v>
                </c:pt>
                <c:pt idx="6">
                  <c:v>17.7</c:v>
                </c:pt>
                <c:pt idx="7">
                  <c:v>18.2</c:v>
                </c:pt>
                <c:pt idx="8">
                  <c:v>18.100000000000001</c:v>
                </c:pt>
                <c:pt idx="9">
                  <c:v>19.3</c:v>
                </c:pt>
                <c:pt idx="10">
                  <c:v>18.399999999999999</c:v>
                </c:pt>
                <c:pt idx="11">
                  <c:v>18.7</c:v>
                </c:pt>
                <c:pt idx="12">
                  <c:v>19.5</c:v>
                </c:pt>
                <c:pt idx="13">
                  <c:v>19.7</c:v>
                </c:pt>
                <c:pt idx="14">
                  <c:v>19.5</c:v>
                </c:pt>
                <c:pt idx="15">
                  <c:v>19.399999999999999</c:v>
                </c:pt>
                <c:pt idx="16">
                  <c:v>19.8</c:v>
                </c:pt>
                <c:pt idx="17">
                  <c:v>19.8</c:v>
                </c:pt>
                <c:pt idx="18">
                  <c:v>20.8</c:v>
                </c:pt>
                <c:pt idx="19">
                  <c:v>20.3</c:v>
                </c:pt>
                <c:pt idx="20">
                  <c:v>19.899999999999999</c:v>
                </c:pt>
                <c:pt idx="21">
                  <c:v>20.100000000000001</c:v>
                </c:pt>
                <c:pt idx="22">
                  <c:v>19</c:v>
                </c:pt>
                <c:pt idx="23">
                  <c:v>19.2</c:v>
                </c:pt>
                <c:pt idx="24">
                  <c:v>20.399999999999999</c:v>
                </c:pt>
                <c:pt idx="25">
                  <c:v>20.399999999999999</c:v>
                </c:pt>
                <c:pt idx="26">
                  <c:v>21.1</c:v>
                </c:pt>
                <c:pt idx="27">
                  <c:v>20.399999999999999</c:v>
                </c:pt>
                <c:pt idx="28">
                  <c:v>20.100000000000001</c:v>
                </c:pt>
                <c:pt idx="29">
                  <c:v>19.8</c:v>
                </c:pt>
                <c:pt idx="30">
                  <c:v>20.100000000000001</c:v>
                </c:pt>
                <c:pt idx="31">
                  <c:v>20.399999999999999</c:v>
                </c:pt>
                <c:pt idx="32">
                  <c:v>20.9</c:v>
                </c:pt>
                <c:pt idx="33">
                  <c:v>20.9</c:v>
                </c:pt>
                <c:pt idx="34">
                  <c:v>21</c:v>
                </c:pt>
                <c:pt idx="35">
                  <c:v>20.399999999999999</c:v>
                </c:pt>
                <c:pt idx="36">
                  <c:v>22</c:v>
                </c:pt>
                <c:pt idx="37">
                  <c:v>22.4</c:v>
                </c:pt>
                <c:pt idx="38">
                  <c:v>22.5</c:v>
                </c:pt>
                <c:pt idx="39">
                  <c:v>20.6</c:v>
                </c:pt>
                <c:pt idx="40">
                  <c:v>20</c:v>
                </c:pt>
                <c:pt idx="41">
                  <c:v>20.9</c:v>
                </c:pt>
                <c:pt idx="42">
                  <c:v>22.2</c:v>
                </c:pt>
                <c:pt idx="43">
                  <c:v>22.8</c:v>
                </c:pt>
                <c:pt idx="44">
                  <c:v>23.9</c:v>
                </c:pt>
                <c:pt idx="45">
                  <c:v>24.6</c:v>
                </c:pt>
                <c:pt idx="46">
                  <c:v>24.5</c:v>
                </c:pt>
                <c:pt idx="47">
                  <c:v>24</c:v>
                </c:pt>
                <c:pt idx="48">
                  <c:v>26.1</c:v>
                </c:pt>
                <c:pt idx="49">
                  <c:v>27.3</c:v>
                </c:pt>
                <c:pt idx="50">
                  <c:v>26.4</c:v>
                </c:pt>
                <c:pt idx="51">
                  <c:v>26.1</c:v>
                </c:pt>
                <c:pt idx="52">
                  <c:v>26.2</c:v>
                </c:pt>
                <c:pt idx="53">
                  <c:v>27.2</c:v>
                </c:pt>
                <c:pt idx="54">
                  <c:v>25.8</c:v>
                </c:pt>
                <c:pt idx="55">
                  <c:v>24.9</c:v>
                </c:pt>
                <c:pt idx="56">
                  <c:v>26.7</c:v>
                </c:pt>
                <c:pt idx="57">
                  <c:v>26.8</c:v>
                </c:pt>
                <c:pt idx="58">
                  <c:v>27</c:v>
                </c:pt>
                <c:pt idx="59">
                  <c:v>27.9</c:v>
                </c:pt>
                <c:pt idx="60">
                  <c:v>26.7</c:v>
                </c:pt>
                <c:pt idx="61">
                  <c:v>27</c:v>
                </c:pt>
                <c:pt idx="62">
                  <c:v>23.6</c:v>
                </c:pt>
                <c:pt idx="63">
                  <c:v>27.1</c:v>
                </c:pt>
                <c:pt idx="64">
                  <c:v>26.5</c:v>
                </c:pt>
                <c:pt idx="65">
                  <c:v>26.8</c:v>
                </c:pt>
                <c:pt idx="66">
                  <c:v>25.4</c:v>
                </c:pt>
                <c:pt idx="67">
                  <c:v>24.7</c:v>
                </c:pt>
                <c:pt idx="68">
                  <c:v>25.2</c:v>
                </c:pt>
                <c:pt idx="69">
                  <c:v>26.5</c:v>
                </c:pt>
                <c:pt idx="70">
                  <c:v>26.1</c:v>
                </c:pt>
                <c:pt idx="71">
                  <c:v>23.8</c:v>
                </c:pt>
                <c:pt idx="72">
                  <c:v>26.9</c:v>
                </c:pt>
                <c:pt idx="73">
                  <c:v>27.4</c:v>
                </c:pt>
                <c:pt idx="74">
                  <c:v>24.7</c:v>
                </c:pt>
                <c:pt idx="75">
                  <c:v>22.8</c:v>
                </c:pt>
                <c:pt idx="76">
                  <c:v>23.9</c:v>
                </c:pt>
                <c:pt idx="77">
                  <c:v>25.1</c:v>
                </c:pt>
                <c:pt idx="78">
                  <c:v>28</c:v>
                </c:pt>
                <c:pt idx="79">
                  <c:v>26.1</c:v>
                </c:pt>
                <c:pt idx="80">
                  <c:v>26</c:v>
                </c:pt>
                <c:pt idx="81">
                  <c:v>28.1</c:v>
                </c:pt>
                <c:pt idx="82">
                  <c:v>24.8</c:v>
                </c:pt>
                <c:pt idx="83">
                  <c:v>27.5</c:v>
                </c:pt>
                <c:pt idx="84">
                  <c:v>27.8</c:v>
                </c:pt>
                <c:pt idx="85">
                  <c:v>27.8</c:v>
                </c:pt>
                <c:pt idx="86">
                  <c:v>29</c:v>
                </c:pt>
                <c:pt idx="87">
                  <c:v>28.3</c:v>
                </c:pt>
                <c:pt idx="88">
                  <c:v>30.3</c:v>
                </c:pt>
                <c:pt idx="89">
                  <c:v>25.8</c:v>
                </c:pt>
                <c:pt idx="90">
                  <c:v>24.8</c:v>
                </c:pt>
                <c:pt idx="91">
                  <c:v>28.7</c:v>
                </c:pt>
                <c:pt idx="92">
                  <c:v>29.3</c:v>
                </c:pt>
                <c:pt idx="93">
                  <c:v>24.2</c:v>
                </c:pt>
                <c:pt idx="94">
                  <c:v>23.5</c:v>
                </c:pt>
                <c:pt idx="95">
                  <c:v>28.3</c:v>
                </c:pt>
                <c:pt idx="96">
                  <c:v>27.6</c:v>
                </c:pt>
                <c:pt idx="97">
                  <c:v>26.2</c:v>
                </c:pt>
                <c:pt idx="98">
                  <c:v>28.7</c:v>
                </c:pt>
                <c:pt idx="99">
                  <c:v>29.2</c:v>
                </c:pt>
                <c:pt idx="100">
                  <c:v>27.3</c:v>
                </c:pt>
                <c:pt idx="101">
                  <c:v>26.8</c:v>
                </c:pt>
                <c:pt idx="102">
                  <c:v>27.6</c:v>
                </c:pt>
                <c:pt idx="103">
                  <c:v>29.3</c:v>
                </c:pt>
                <c:pt idx="104">
                  <c:v>30.2</c:v>
                </c:pt>
                <c:pt idx="105">
                  <c:v>30.4</c:v>
                </c:pt>
                <c:pt idx="106">
                  <c:v>29.9</c:v>
                </c:pt>
                <c:pt idx="107">
                  <c:v>29.5</c:v>
                </c:pt>
                <c:pt idx="108">
                  <c:v>28.1</c:v>
                </c:pt>
                <c:pt idx="109">
                  <c:v>26</c:v>
                </c:pt>
                <c:pt idx="110">
                  <c:v>27.5</c:v>
                </c:pt>
                <c:pt idx="111">
                  <c:v>31</c:v>
                </c:pt>
                <c:pt idx="112">
                  <c:v>28.3</c:v>
                </c:pt>
                <c:pt idx="113">
                  <c:v>29.6</c:v>
                </c:pt>
                <c:pt idx="114">
                  <c:v>31.5</c:v>
                </c:pt>
                <c:pt idx="115">
                  <c:v>29.9</c:v>
                </c:pt>
                <c:pt idx="116">
                  <c:v>29.3</c:v>
                </c:pt>
                <c:pt idx="117">
                  <c:v>30.4</c:v>
                </c:pt>
                <c:pt idx="118">
                  <c:v>30.6</c:v>
                </c:pt>
                <c:pt idx="119">
                  <c:v>28.5</c:v>
                </c:pt>
                <c:pt idx="120">
                  <c:v>29.4</c:v>
                </c:pt>
                <c:pt idx="121">
                  <c:v>30.3</c:v>
                </c:pt>
                <c:pt idx="122">
                  <c:v>29.6</c:v>
                </c:pt>
                <c:pt idx="123">
                  <c:v>29.9</c:v>
                </c:pt>
                <c:pt idx="124">
                  <c:v>31.9</c:v>
                </c:pt>
                <c:pt idx="125">
                  <c:v>31.7</c:v>
                </c:pt>
                <c:pt idx="126">
                  <c:v>30.1</c:v>
                </c:pt>
                <c:pt idx="127">
                  <c:v>31</c:v>
                </c:pt>
                <c:pt idx="128">
                  <c:v>31.1</c:v>
                </c:pt>
                <c:pt idx="129">
                  <c:v>29.6</c:v>
                </c:pt>
                <c:pt idx="130">
                  <c:v>30.8</c:v>
                </c:pt>
                <c:pt idx="131">
                  <c:v>30.1</c:v>
                </c:pt>
                <c:pt idx="132">
                  <c:v>32.299999999999997</c:v>
                </c:pt>
                <c:pt idx="133">
                  <c:v>31.3</c:v>
                </c:pt>
                <c:pt idx="134">
                  <c:v>30.8</c:v>
                </c:pt>
                <c:pt idx="135">
                  <c:v>30.9</c:v>
                </c:pt>
                <c:pt idx="136">
                  <c:v>28.7</c:v>
                </c:pt>
                <c:pt idx="137">
                  <c:v>28.2</c:v>
                </c:pt>
                <c:pt idx="138">
                  <c:v>32.799999999999997</c:v>
                </c:pt>
                <c:pt idx="139">
                  <c:v>33.799999999999997</c:v>
                </c:pt>
                <c:pt idx="140">
                  <c:v>33.9</c:v>
                </c:pt>
                <c:pt idx="141">
                  <c:v>32.1</c:v>
                </c:pt>
                <c:pt idx="142">
                  <c:v>32.4</c:v>
                </c:pt>
                <c:pt idx="143">
                  <c:v>27.1</c:v>
                </c:pt>
                <c:pt idx="144">
                  <c:v>28.5</c:v>
                </c:pt>
                <c:pt idx="145">
                  <c:v>32.5</c:v>
                </c:pt>
                <c:pt idx="146">
                  <c:v>33.799999999999997</c:v>
                </c:pt>
                <c:pt idx="147">
                  <c:v>28.5</c:v>
                </c:pt>
                <c:pt idx="148">
                  <c:v>31.5</c:v>
                </c:pt>
                <c:pt idx="149">
                  <c:v>32.6</c:v>
                </c:pt>
                <c:pt idx="150">
                  <c:v>33.5</c:v>
                </c:pt>
                <c:pt idx="151">
                  <c:v>31</c:v>
                </c:pt>
                <c:pt idx="152">
                  <c:v>32.799999999999997</c:v>
                </c:pt>
                <c:pt idx="153">
                  <c:v>33</c:v>
                </c:pt>
                <c:pt idx="154">
                  <c:v>30.2</c:v>
                </c:pt>
                <c:pt idx="155">
                  <c:v>29</c:v>
                </c:pt>
                <c:pt idx="156">
                  <c:v>32.4</c:v>
                </c:pt>
                <c:pt idx="157">
                  <c:v>32.700000000000003</c:v>
                </c:pt>
                <c:pt idx="158">
                  <c:v>32.9</c:v>
                </c:pt>
                <c:pt idx="159">
                  <c:v>32</c:v>
                </c:pt>
                <c:pt idx="160">
                  <c:v>32.700000000000003</c:v>
                </c:pt>
                <c:pt idx="161">
                  <c:v>32</c:v>
                </c:pt>
                <c:pt idx="162">
                  <c:v>33.6</c:v>
                </c:pt>
                <c:pt idx="163">
                  <c:v>33</c:v>
                </c:pt>
                <c:pt idx="164">
                  <c:v>31.6</c:v>
                </c:pt>
                <c:pt idx="165">
                  <c:v>32</c:v>
                </c:pt>
                <c:pt idx="166">
                  <c:v>33.5</c:v>
                </c:pt>
                <c:pt idx="167">
                  <c:v>33.5</c:v>
                </c:pt>
                <c:pt idx="168">
                  <c:v>34</c:v>
                </c:pt>
                <c:pt idx="169">
                  <c:v>31</c:v>
                </c:pt>
                <c:pt idx="170">
                  <c:v>34.299999999999997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36.5</c:v>
                </c:pt>
                <c:pt idx="174">
                  <c:v>34.799999999999997</c:v>
                </c:pt>
                <c:pt idx="175">
                  <c:v>33.6</c:v>
                </c:pt>
                <c:pt idx="176">
                  <c:v>35.200000000000003</c:v>
                </c:pt>
                <c:pt idx="177">
                  <c:v>32.6</c:v>
                </c:pt>
                <c:pt idx="178">
                  <c:v>35.1</c:v>
                </c:pt>
                <c:pt idx="179">
                  <c:v>35.799999999999997</c:v>
                </c:pt>
                <c:pt idx="180">
                  <c:v>33.5</c:v>
                </c:pt>
                <c:pt idx="181">
                  <c:v>32.799999999999997</c:v>
                </c:pt>
                <c:pt idx="182">
                  <c:v>32.5</c:v>
                </c:pt>
                <c:pt idx="183">
                  <c:v>32.799999999999997</c:v>
                </c:pt>
                <c:pt idx="184">
                  <c:v>32.9</c:v>
                </c:pt>
                <c:pt idx="185">
                  <c:v>33.1</c:v>
                </c:pt>
                <c:pt idx="186">
                  <c:v>31.7</c:v>
                </c:pt>
                <c:pt idx="187">
                  <c:v>32.4</c:v>
                </c:pt>
                <c:pt idx="188">
                  <c:v>32.1</c:v>
                </c:pt>
                <c:pt idx="189">
                  <c:v>33</c:v>
                </c:pt>
                <c:pt idx="190">
                  <c:v>33.299999999999997</c:v>
                </c:pt>
                <c:pt idx="191">
                  <c:v>32.4</c:v>
                </c:pt>
                <c:pt idx="192">
                  <c:v>32.799999999999997</c:v>
                </c:pt>
                <c:pt idx="193">
                  <c:v>33.299999999999997</c:v>
                </c:pt>
                <c:pt idx="194">
                  <c:v>32.799999999999997</c:v>
                </c:pt>
                <c:pt idx="195">
                  <c:v>32.200000000000003</c:v>
                </c:pt>
                <c:pt idx="196">
                  <c:v>33.5</c:v>
                </c:pt>
                <c:pt idx="197">
                  <c:v>33</c:v>
                </c:pt>
                <c:pt idx="198">
                  <c:v>35.9</c:v>
                </c:pt>
                <c:pt idx="199">
                  <c:v>34.6</c:v>
                </c:pt>
                <c:pt idx="200">
                  <c:v>33.200000000000003</c:v>
                </c:pt>
                <c:pt idx="201">
                  <c:v>31.9</c:v>
                </c:pt>
                <c:pt idx="202">
                  <c:v>33.700000000000003</c:v>
                </c:pt>
                <c:pt idx="203">
                  <c:v>33.1</c:v>
                </c:pt>
                <c:pt idx="204">
                  <c:v>33.200000000000003</c:v>
                </c:pt>
                <c:pt idx="205">
                  <c:v>35.5</c:v>
                </c:pt>
                <c:pt idx="206">
                  <c:v>33.799999999999997</c:v>
                </c:pt>
                <c:pt idx="207">
                  <c:v>34.299999999999997</c:v>
                </c:pt>
                <c:pt idx="208">
                  <c:v>34.4</c:v>
                </c:pt>
                <c:pt idx="209">
                  <c:v>34</c:v>
                </c:pt>
                <c:pt idx="210">
                  <c:v>34.6</c:v>
                </c:pt>
                <c:pt idx="211">
                  <c:v>34.1</c:v>
                </c:pt>
                <c:pt idx="212">
                  <c:v>35.5</c:v>
                </c:pt>
                <c:pt idx="213">
                  <c:v>37.4</c:v>
                </c:pt>
                <c:pt idx="214">
                  <c:v>35.4</c:v>
                </c:pt>
                <c:pt idx="215">
                  <c:v>36</c:v>
                </c:pt>
                <c:pt idx="216">
                  <c:v>35</c:v>
                </c:pt>
                <c:pt idx="217">
                  <c:v>33.9</c:v>
                </c:pt>
                <c:pt idx="218">
                  <c:v>34.1</c:v>
                </c:pt>
                <c:pt idx="219">
                  <c:v>33.5</c:v>
                </c:pt>
                <c:pt idx="220">
                  <c:v>34.5</c:v>
                </c:pt>
                <c:pt idx="221">
                  <c:v>33.1</c:v>
                </c:pt>
                <c:pt idx="222">
                  <c:v>36.700000000000003</c:v>
                </c:pt>
                <c:pt idx="223">
                  <c:v>34.200000000000003</c:v>
                </c:pt>
                <c:pt idx="224">
                  <c:v>35.700000000000003</c:v>
                </c:pt>
                <c:pt idx="225">
                  <c:v>33</c:v>
                </c:pt>
                <c:pt idx="226">
                  <c:v>33.5</c:v>
                </c:pt>
                <c:pt idx="227">
                  <c:v>33.5</c:v>
                </c:pt>
                <c:pt idx="228">
                  <c:v>31.2</c:v>
                </c:pt>
                <c:pt idx="229">
                  <c:v>32.700000000000003</c:v>
                </c:pt>
                <c:pt idx="230">
                  <c:v>34.5</c:v>
                </c:pt>
                <c:pt idx="231">
                  <c:v>34.5</c:v>
                </c:pt>
                <c:pt idx="232">
                  <c:v>35.4</c:v>
                </c:pt>
                <c:pt idx="233">
                  <c:v>34.6</c:v>
                </c:pt>
                <c:pt idx="234">
                  <c:v>33.4</c:v>
                </c:pt>
                <c:pt idx="235">
                  <c:v>34.1</c:v>
                </c:pt>
                <c:pt idx="236">
                  <c:v>34.200000000000003</c:v>
                </c:pt>
                <c:pt idx="237">
                  <c:v>33.5</c:v>
                </c:pt>
                <c:pt idx="238">
                  <c:v>32.299999999999997</c:v>
                </c:pt>
                <c:pt idx="239">
                  <c:v>32.200000000000003</c:v>
                </c:pt>
                <c:pt idx="240">
                  <c:v>31.5</c:v>
                </c:pt>
                <c:pt idx="241">
                  <c:v>33.9</c:v>
                </c:pt>
                <c:pt idx="242">
                  <c:v>32.5</c:v>
                </c:pt>
                <c:pt idx="243">
                  <c:v>32.6</c:v>
                </c:pt>
                <c:pt idx="244">
                  <c:v>31.1</c:v>
                </c:pt>
                <c:pt idx="245">
                  <c:v>32.799999999999997</c:v>
                </c:pt>
                <c:pt idx="246">
                  <c:v>34</c:v>
                </c:pt>
                <c:pt idx="247">
                  <c:v>32.4</c:v>
                </c:pt>
                <c:pt idx="248">
                  <c:v>34.700000000000003</c:v>
                </c:pt>
                <c:pt idx="249">
                  <c:v>33.9</c:v>
                </c:pt>
                <c:pt idx="250">
                  <c:v>34</c:v>
                </c:pt>
                <c:pt idx="251">
                  <c:v>35.700000000000003</c:v>
                </c:pt>
                <c:pt idx="252">
                  <c:v>33.700000000000003</c:v>
                </c:pt>
                <c:pt idx="253">
                  <c:v>34.1</c:v>
                </c:pt>
                <c:pt idx="254">
                  <c:v>36.9</c:v>
                </c:pt>
                <c:pt idx="255">
                  <c:v>35.799999999999997</c:v>
                </c:pt>
                <c:pt idx="256">
                  <c:v>34.9</c:v>
                </c:pt>
                <c:pt idx="257">
                  <c:v>33.6</c:v>
                </c:pt>
                <c:pt idx="258">
                  <c:v>34.1</c:v>
                </c:pt>
                <c:pt idx="259">
                  <c:v>36.299999999999997</c:v>
                </c:pt>
                <c:pt idx="260">
                  <c:v>36.1</c:v>
                </c:pt>
                <c:pt idx="261">
                  <c:v>34.299999999999997</c:v>
                </c:pt>
                <c:pt idx="262">
                  <c:v>35.700000000000003</c:v>
                </c:pt>
                <c:pt idx="263">
                  <c:v>33.299999999999997</c:v>
                </c:pt>
                <c:pt idx="264">
                  <c:v>33.200000000000003</c:v>
                </c:pt>
                <c:pt idx="265">
                  <c:v>37.4</c:v>
                </c:pt>
                <c:pt idx="266">
                  <c:v>34.4</c:v>
                </c:pt>
                <c:pt idx="267">
                  <c:v>37.1</c:v>
                </c:pt>
                <c:pt idx="268">
                  <c:v>34.1</c:v>
                </c:pt>
                <c:pt idx="269">
                  <c:v>37.6</c:v>
                </c:pt>
                <c:pt idx="270">
                  <c:v>37.200000000000003</c:v>
                </c:pt>
                <c:pt idx="271">
                  <c:v>34</c:v>
                </c:pt>
                <c:pt idx="272">
                  <c:v>33.6</c:v>
                </c:pt>
                <c:pt idx="273">
                  <c:v>36.4</c:v>
                </c:pt>
                <c:pt idx="274">
                  <c:v>36.799999999999997</c:v>
                </c:pt>
                <c:pt idx="275">
                  <c:v>34.4</c:v>
                </c:pt>
                <c:pt idx="276">
                  <c:v>36.1</c:v>
                </c:pt>
                <c:pt idx="277">
                  <c:v>37.200000000000003</c:v>
                </c:pt>
                <c:pt idx="278">
                  <c:v>34.4</c:v>
                </c:pt>
                <c:pt idx="279">
                  <c:v>36.799999999999997</c:v>
                </c:pt>
                <c:pt idx="280">
                  <c:v>35.9</c:v>
                </c:pt>
                <c:pt idx="281">
                  <c:v>38.1</c:v>
                </c:pt>
                <c:pt idx="282">
                  <c:v>36.200000000000003</c:v>
                </c:pt>
                <c:pt idx="283">
                  <c:v>36.299999999999997</c:v>
                </c:pt>
                <c:pt idx="284">
                  <c:v>35.6</c:v>
                </c:pt>
                <c:pt idx="285">
                  <c:v>37.1</c:v>
                </c:pt>
                <c:pt idx="286">
                  <c:v>36.799999999999997</c:v>
                </c:pt>
                <c:pt idx="287">
                  <c:v>34.6</c:v>
                </c:pt>
                <c:pt idx="288">
                  <c:v>37.200000000000003</c:v>
                </c:pt>
                <c:pt idx="289">
                  <c:v>35.4</c:v>
                </c:pt>
                <c:pt idx="290">
                  <c:v>36.200000000000003</c:v>
                </c:pt>
                <c:pt idx="291">
                  <c:v>34.700000000000003</c:v>
                </c:pt>
                <c:pt idx="292">
                  <c:v>35.799999999999997</c:v>
                </c:pt>
                <c:pt idx="293">
                  <c:v>36.200000000000003</c:v>
                </c:pt>
                <c:pt idx="294">
                  <c:v>37.9</c:v>
                </c:pt>
                <c:pt idx="295">
                  <c:v>34.799999999999997</c:v>
                </c:pt>
                <c:pt idx="296">
                  <c:v>35.6</c:v>
                </c:pt>
                <c:pt idx="297">
                  <c:v>34.700000000000003</c:v>
                </c:pt>
                <c:pt idx="298">
                  <c:v>35.299999999999997</c:v>
                </c:pt>
                <c:pt idx="299">
                  <c:v>34.799999999999997</c:v>
                </c:pt>
                <c:pt idx="300">
                  <c:v>35.700000000000003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21-4E32-A781-F90DA23DBA29}"/>
            </c:ext>
          </c:extLst>
        </c:ser>
        <c:ser>
          <c:idx val="10"/>
          <c:order val="1"/>
          <c:tx>
            <c:strRef>
              <c:f>TMB0100dee1!$N$1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TMB0100dee1!$N$2:$N$302</c:f>
              <c:numCache>
                <c:formatCode>General</c:formatCode>
                <c:ptCount val="301"/>
                <c:pt idx="0">
                  <c:v>19.8</c:v>
                </c:pt>
                <c:pt idx="1">
                  <c:v>20</c:v>
                </c:pt>
                <c:pt idx="2">
                  <c:v>19.899999999999999</c:v>
                </c:pt>
                <c:pt idx="3">
                  <c:v>19.899999999999999</c:v>
                </c:pt>
                <c:pt idx="4">
                  <c:v>19.899999999999999</c:v>
                </c:pt>
                <c:pt idx="5">
                  <c:v>19.8</c:v>
                </c:pt>
                <c:pt idx="6">
                  <c:v>19.600000000000001</c:v>
                </c:pt>
                <c:pt idx="7">
                  <c:v>19.600000000000001</c:v>
                </c:pt>
                <c:pt idx="8">
                  <c:v>19.600000000000001</c:v>
                </c:pt>
                <c:pt idx="9">
                  <c:v>19.8</c:v>
                </c:pt>
                <c:pt idx="10">
                  <c:v>19.8</c:v>
                </c:pt>
                <c:pt idx="11">
                  <c:v>19.899999999999999</c:v>
                </c:pt>
                <c:pt idx="12">
                  <c:v>20.3</c:v>
                </c:pt>
                <c:pt idx="13">
                  <c:v>20.6</c:v>
                </c:pt>
                <c:pt idx="14">
                  <c:v>20.9</c:v>
                </c:pt>
                <c:pt idx="15">
                  <c:v>21.3</c:v>
                </c:pt>
                <c:pt idx="16">
                  <c:v>21.9</c:v>
                </c:pt>
                <c:pt idx="17">
                  <c:v>22.6</c:v>
                </c:pt>
                <c:pt idx="18">
                  <c:v>23.1</c:v>
                </c:pt>
                <c:pt idx="19">
                  <c:v>23.4</c:v>
                </c:pt>
                <c:pt idx="20">
                  <c:v>23.4</c:v>
                </c:pt>
                <c:pt idx="21">
                  <c:v>23.3</c:v>
                </c:pt>
                <c:pt idx="22">
                  <c:v>23.2</c:v>
                </c:pt>
                <c:pt idx="23">
                  <c:v>23.7</c:v>
                </c:pt>
                <c:pt idx="24">
                  <c:v>23.7</c:v>
                </c:pt>
                <c:pt idx="25">
                  <c:v>24.1</c:v>
                </c:pt>
                <c:pt idx="26">
                  <c:v>24.8</c:v>
                </c:pt>
                <c:pt idx="27">
                  <c:v>24.5</c:v>
                </c:pt>
                <c:pt idx="28">
                  <c:v>24</c:v>
                </c:pt>
                <c:pt idx="29">
                  <c:v>23.9</c:v>
                </c:pt>
                <c:pt idx="30">
                  <c:v>23.8</c:v>
                </c:pt>
                <c:pt idx="31">
                  <c:v>24.2</c:v>
                </c:pt>
                <c:pt idx="32">
                  <c:v>24.5</c:v>
                </c:pt>
                <c:pt idx="33">
                  <c:v>24.7</c:v>
                </c:pt>
                <c:pt idx="34">
                  <c:v>25.3</c:v>
                </c:pt>
                <c:pt idx="35">
                  <c:v>26.3</c:v>
                </c:pt>
                <c:pt idx="36">
                  <c:v>26.7</c:v>
                </c:pt>
                <c:pt idx="37">
                  <c:v>26.7</c:v>
                </c:pt>
                <c:pt idx="38">
                  <c:v>26.9</c:v>
                </c:pt>
                <c:pt idx="39">
                  <c:v>27.4</c:v>
                </c:pt>
                <c:pt idx="40">
                  <c:v>28</c:v>
                </c:pt>
                <c:pt idx="41">
                  <c:v>28.5</c:v>
                </c:pt>
                <c:pt idx="42">
                  <c:v>28.7</c:v>
                </c:pt>
                <c:pt idx="43">
                  <c:v>29</c:v>
                </c:pt>
                <c:pt idx="44">
                  <c:v>29.3</c:v>
                </c:pt>
                <c:pt idx="45">
                  <c:v>28.7</c:v>
                </c:pt>
                <c:pt idx="46">
                  <c:v>27.9</c:v>
                </c:pt>
                <c:pt idx="47">
                  <c:v>27.4</c:v>
                </c:pt>
                <c:pt idx="48">
                  <c:v>27.7</c:v>
                </c:pt>
                <c:pt idx="49">
                  <c:v>28</c:v>
                </c:pt>
                <c:pt idx="50">
                  <c:v>27.5</c:v>
                </c:pt>
                <c:pt idx="51">
                  <c:v>27.4</c:v>
                </c:pt>
                <c:pt idx="52">
                  <c:v>27</c:v>
                </c:pt>
                <c:pt idx="53">
                  <c:v>27.6</c:v>
                </c:pt>
                <c:pt idx="54">
                  <c:v>28.5</c:v>
                </c:pt>
                <c:pt idx="55">
                  <c:v>29.2</c:v>
                </c:pt>
                <c:pt idx="56">
                  <c:v>29.6</c:v>
                </c:pt>
                <c:pt idx="57">
                  <c:v>29.5</c:v>
                </c:pt>
                <c:pt idx="58">
                  <c:v>29.2</c:v>
                </c:pt>
                <c:pt idx="59">
                  <c:v>29.1</c:v>
                </c:pt>
                <c:pt idx="60">
                  <c:v>29.4</c:v>
                </c:pt>
                <c:pt idx="61">
                  <c:v>29.6</c:v>
                </c:pt>
                <c:pt idx="62">
                  <c:v>30.4</c:v>
                </c:pt>
                <c:pt idx="63">
                  <c:v>30.9</c:v>
                </c:pt>
                <c:pt idx="64">
                  <c:v>31.1</c:v>
                </c:pt>
                <c:pt idx="65">
                  <c:v>31.3</c:v>
                </c:pt>
                <c:pt idx="66">
                  <c:v>31.8</c:v>
                </c:pt>
                <c:pt idx="67">
                  <c:v>32.1</c:v>
                </c:pt>
                <c:pt idx="68">
                  <c:v>32.4</c:v>
                </c:pt>
                <c:pt idx="69">
                  <c:v>31.2</c:v>
                </c:pt>
                <c:pt idx="70">
                  <c:v>30.6</c:v>
                </c:pt>
                <c:pt idx="71">
                  <c:v>31.1</c:v>
                </c:pt>
                <c:pt idx="72">
                  <c:v>31.7</c:v>
                </c:pt>
                <c:pt idx="73">
                  <c:v>31.6</c:v>
                </c:pt>
                <c:pt idx="74">
                  <c:v>32.200000000000003</c:v>
                </c:pt>
                <c:pt idx="75">
                  <c:v>32.700000000000003</c:v>
                </c:pt>
                <c:pt idx="76">
                  <c:v>32.9</c:v>
                </c:pt>
                <c:pt idx="77">
                  <c:v>33.299999999999997</c:v>
                </c:pt>
                <c:pt idx="78">
                  <c:v>32.5</c:v>
                </c:pt>
                <c:pt idx="79">
                  <c:v>32.6</c:v>
                </c:pt>
                <c:pt idx="80">
                  <c:v>33</c:v>
                </c:pt>
                <c:pt idx="81">
                  <c:v>32.299999999999997</c:v>
                </c:pt>
                <c:pt idx="82">
                  <c:v>32.700000000000003</c:v>
                </c:pt>
                <c:pt idx="83">
                  <c:v>33.1</c:v>
                </c:pt>
                <c:pt idx="84">
                  <c:v>32.799999999999997</c:v>
                </c:pt>
                <c:pt idx="85">
                  <c:v>31.9</c:v>
                </c:pt>
                <c:pt idx="86">
                  <c:v>32.4</c:v>
                </c:pt>
                <c:pt idx="87">
                  <c:v>32.9</c:v>
                </c:pt>
                <c:pt idx="88">
                  <c:v>33.1</c:v>
                </c:pt>
                <c:pt idx="89">
                  <c:v>33.1</c:v>
                </c:pt>
                <c:pt idx="90">
                  <c:v>33.6</c:v>
                </c:pt>
                <c:pt idx="91">
                  <c:v>33.799999999999997</c:v>
                </c:pt>
                <c:pt idx="92">
                  <c:v>33.4</c:v>
                </c:pt>
                <c:pt idx="93">
                  <c:v>33.6</c:v>
                </c:pt>
                <c:pt idx="94">
                  <c:v>33.700000000000003</c:v>
                </c:pt>
                <c:pt idx="95">
                  <c:v>33.9</c:v>
                </c:pt>
                <c:pt idx="96">
                  <c:v>34.1</c:v>
                </c:pt>
                <c:pt idx="97">
                  <c:v>34.5</c:v>
                </c:pt>
                <c:pt idx="98">
                  <c:v>35</c:v>
                </c:pt>
                <c:pt idx="99">
                  <c:v>35.200000000000003</c:v>
                </c:pt>
                <c:pt idx="100">
                  <c:v>35.299999999999997</c:v>
                </c:pt>
                <c:pt idx="101">
                  <c:v>35.5</c:v>
                </c:pt>
                <c:pt idx="102">
                  <c:v>35.4</c:v>
                </c:pt>
                <c:pt idx="103">
                  <c:v>35.4</c:v>
                </c:pt>
                <c:pt idx="104">
                  <c:v>35.1</c:v>
                </c:pt>
                <c:pt idx="105">
                  <c:v>34.799999999999997</c:v>
                </c:pt>
                <c:pt idx="106">
                  <c:v>33.799999999999997</c:v>
                </c:pt>
                <c:pt idx="107">
                  <c:v>33.200000000000003</c:v>
                </c:pt>
                <c:pt idx="108">
                  <c:v>33.9</c:v>
                </c:pt>
                <c:pt idx="109">
                  <c:v>34.5</c:v>
                </c:pt>
                <c:pt idx="110">
                  <c:v>34.799999999999997</c:v>
                </c:pt>
                <c:pt idx="111">
                  <c:v>34.700000000000003</c:v>
                </c:pt>
                <c:pt idx="112">
                  <c:v>33.799999999999997</c:v>
                </c:pt>
                <c:pt idx="113">
                  <c:v>33.9</c:v>
                </c:pt>
                <c:pt idx="114">
                  <c:v>34.1</c:v>
                </c:pt>
                <c:pt idx="115">
                  <c:v>33.700000000000003</c:v>
                </c:pt>
                <c:pt idx="116">
                  <c:v>33.6</c:v>
                </c:pt>
                <c:pt idx="117">
                  <c:v>33.799999999999997</c:v>
                </c:pt>
                <c:pt idx="118">
                  <c:v>33.299999999999997</c:v>
                </c:pt>
                <c:pt idx="119">
                  <c:v>32.9</c:v>
                </c:pt>
                <c:pt idx="120">
                  <c:v>32.799999999999997</c:v>
                </c:pt>
                <c:pt idx="121">
                  <c:v>32.9</c:v>
                </c:pt>
                <c:pt idx="122">
                  <c:v>33.200000000000003</c:v>
                </c:pt>
                <c:pt idx="123">
                  <c:v>32.9</c:v>
                </c:pt>
                <c:pt idx="124">
                  <c:v>32.9</c:v>
                </c:pt>
                <c:pt idx="125">
                  <c:v>33.200000000000003</c:v>
                </c:pt>
                <c:pt idx="126">
                  <c:v>33</c:v>
                </c:pt>
                <c:pt idx="127">
                  <c:v>33.299999999999997</c:v>
                </c:pt>
                <c:pt idx="128">
                  <c:v>33.5</c:v>
                </c:pt>
                <c:pt idx="129">
                  <c:v>32.9</c:v>
                </c:pt>
                <c:pt idx="130">
                  <c:v>33</c:v>
                </c:pt>
                <c:pt idx="131">
                  <c:v>33.5</c:v>
                </c:pt>
                <c:pt idx="132">
                  <c:v>33.9</c:v>
                </c:pt>
                <c:pt idx="133">
                  <c:v>34</c:v>
                </c:pt>
                <c:pt idx="134">
                  <c:v>34</c:v>
                </c:pt>
                <c:pt idx="135">
                  <c:v>33.799999999999997</c:v>
                </c:pt>
                <c:pt idx="136">
                  <c:v>34.200000000000003</c:v>
                </c:pt>
                <c:pt idx="137">
                  <c:v>35</c:v>
                </c:pt>
                <c:pt idx="138">
                  <c:v>35.4</c:v>
                </c:pt>
                <c:pt idx="139">
                  <c:v>35.700000000000003</c:v>
                </c:pt>
                <c:pt idx="140">
                  <c:v>35.4</c:v>
                </c:pt>
                <c:pt idx="141">
                  <c:v>35.6</c:v>
                </c:pt>
                <c:pt idx="142">
                  <c:v>35.700000000000003</c:v>
                </c:pt>
                <c:pt idx="143">
                  <c:v>36.4</c:v>
                </c:pt>
                <c:pt idx="144">
                  <c:v>37</c:v>
                </c:pt>
                <c:pt idx="145">
                  <c:v>37.5</c:v>
                </c:pt>
                <c:pt idx="146">
                  <c:v>37</c:v>
                </c:pt>
                <c:pt idx="147">
                  <c:v>37.299999999999997</c:v>
                </c:pt>
                <c:pt idx="148">
                  <c:v>37.1</c:v>
                </c:pt>
                <c:pt idx="149">
                  <c:v>36.299999999999997</c:v>
                </c:pt>
                <c:pt idx="150">
                  <c:v>36.5</c:v>
                </c:pt>
                <c:pt idx="151">
                  <c:v>35.6</c:v>
                </c:pt>
                <c:pt idx="152">
                  <c:v>35.6</c:v>
                </c:pt>
                <c:pt idx="153">
                  <c:v>34.9</c:v>
                </c:pt>
                <c:pt idx="154">
                  <c:v>34.700000000000003</c:v>
                </c:pt>
                <c:pt idx="155">
                  <c:v>35</c:v>
                </c:pt>
                <c:pt idx="156">
                  <c:v>35.6</c:v>
                </c:pt>
                <c:pt idx="157">
                  <c:v>34.799999999999997</c:v>
                </c:pt>
                <c:pt idx="158">
                  <c:v>34.5</c:v>
                </c:pt>
                <c:pt idx="159">
                  <c:v>34.299999999999997</c:v>
                </c:pt>
                <c:pt idx="160">
                  <c:v>34</c:v>
                </c:pt>
                <c:pt idx="161">
                  <c:v>34.200000000000003</c:v>
                </c:pt>
                <c:pt idx="162">
                  <c:v>35</c:v>
                </c:pt>
                <c:pt idx="163">
                  <c:v>35</c:v>
                </c:pt>
                <c:pt idx="164">
                  <c:v>35.9</c:v>
                </c:pt>
                <c:pt idx="165">
                  <c:v>36.799999999999997</c:v>
                </c:pt>
                <c:pt idx="166">
                  <c:v>36.200000000000003</c:v>
                </c:pt>
                <c:pt idx="167">
                  <c:v>36.299999999999997</c:v>
                </c:pt>
                <c:pt idx="168">
                  <c:v>36.4</c:v>
                </c:pt>
                <c:pt idx="169">
                  <c:v>36.1</c:v>
                </c:pt>
                <c:pt idx="170">
                  <c:v>36.4</c:v>
                </c:pt>
                <c:pt idx="171">
                  <c:v>36.799999999999997</c:v>
                </c:pt>
                <c:pt idx="172">
                  <c:v>36.9</c:v>
                </c:pt>
                <c:pt idx="173">
                  <c:v>37.1</c:v>
                </c:pt>
                <c:pt idx="174">
                  <c:v>37.799999999999997</c:v>
                </c:pt>
                <c:pt idx="175">
                  <c:v>36.799999999999997</c:v>
                </c:pt>
                <c:pt idx="176">
                  <c:v>37.4</c:v>
                </c:pt>
                <c:pt idx="177">
                  <c:v>37.299999999999997</c:v>
                </c:pt>
                <c:pt idx="178">
                  <c:v>37.700000000000003</c:v>
                </c:pt>
                <c:pt idx="179">
                  <c:v>37.9</c:v>
                </c:pt>
                <c:pt idx="180">
                  <c:v>37.200000000000003</c:v>
                </c:pt>
                <c:pt idx="181">
                  <c:v>36.299999999999997</c:v>
                </c:pt>
                <c:pt idx="182">
                  <c:v>35.700000000000003</c:v>
                </c:pt>
                <c:pt idx="183">
                  <c:v>35.299999999999997</c:v>
                </c:pt>
                <c:pt idx="184">
                  <c:v>35</c:v>
                </c:pt>
                <c:pt idx="185">
                  <c:v>35.1</c:v>
                </c:pt>
                <c:pt idx="186">
                  <c:v>35.5</c:v>
                </c:pt>
                <c:pt idx="187">
                  <c:v>35.700000000000003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36.6</c:v>
                </c:pt>
                <c:pt idx="191">
                  <c:v>36.5</c:v>
                </c:pt>
                <c:pt idx="192">
                  <c:v>36.4</c:v>
                </c:pt>
                <c:pt idx="193">
                  <c:v>36.299999999999997</c:v>
                </c:pt>
                <c:pt idx="194">
                  <c:v>36.299999999999997</c:v>
                </c:pt>
                <c:pt idx="195">
                  <c:v>36.200000000000003</c:v>
                </c:pt>
                <c:pt idx="196">
                  <c:v>36.6</c:v>
                </c:pt>
                <c:pt idx="197">
                  <c:v>36.200000000000003</c:v>
                </c:pt>
                <c:pt idx="198">
                  <c:v>36.700000000000003</c:v>
                </c:pt>
                <c:pt idx="199">
                  <c:v>36.6</c:v>
                </c:pt>
                <c:pt idx="200">
                  <c:v>36.799999999999997</c:v>
                </c:pt>
                <c:pt idx="201">
                  <c:v>37.200000000000003</c:v>
                </c:pt>
                <c:pt idx="202">
                  <c:v>37.4</c:v>
                </c:pt>
                <c:pt idx="203">
                  <c:v>37.9</c:v>
                </c:pt>
                <c:pt idx="204">
                  <c:v>37.6</c:v>
                </c:pt>
                <c:pt idx="205">
                  <c:v>38.200000000000003</c:v>
                </c:pt>
                <c:pt idx="206">
                  <c:v>37.799999999999997</c:v>
                </c:pt>
                <c:pt idx="207">
                  <c:v>37.5</c:v>
                </c:pt>
                <c:pt idx="208">
                  <c:v>37.4</c:v>
                </c:pt>
                <c:pt idx="209">
                  <c:v>37.299999999999997</c:v>
                </c:pt>
                <c:pt idx="210">
                  <c:v>37.4</c:v>
                </c:pt>
                <c:pt idx="211">
                  <c:v>37.299999999999997</c:v>
                </c:pt>
                <c:pt idx="212">
                  <c:v>37.6</c:v>
                </c:pt>
                <c:pt idx="213">
                  <c:v>37.700000000000003</c:v>
                </c:pt>
                <c:pt idx="214">
                  <c:v>37.799999999999997</c:v>
                </c:pt>
                <c:pt idx="215">
                  <c:v>38.5</c:v>
                </c:pt>
                <c:pt idx="216">
                  <c:v>38.4</c:v>
                </c:pt>
                <c:pt idx="217">
                  <c:v>37.9</c:v>
                </c:pt>
                <c:pt idx="218">
                  <c:v>37.4</c:v>
                </c:pt>
                <c:pt idx="219">
                  <c:v>37.200000000000003</c:v>
                </c:pt>
                <c:pt idx="220">
                  <c:v>37.1</c:v>
                </c:pt>
                <c:pt idx="221">
                  <c:v>36.700000000000003</c:v>
                </c:pt>
                <c:pt idx="222">
                  <c:v>37.1</c:v>
                </c:pt>
                <c:pt idx="223">
                  <c:v>37.200000000000003</c:v>
                </c:pt>
                <c:pt idx="224">
                  <c:v>37.4</c:v>
                </c:pt>
                <c:pt idx="225">
                  <c:v>37.1</c:v>
                </c:pt>
                <c:pt idx="226">
                  <c:v>36.9</c:v>
                </c:pt>
                <c:pt idx="227">
                  <c:v>37</c:v>
                </c:pt>
                <c:pt idx="228">
                  <c:v>37.200000000000003</c:v>
                </c:pt>
                <c:pt idx="229">
                  <c:v>37.6</c:v>
                </c:pt>
                <c:pt idx="230">
                  <c:v>37.6</c:v>
                </c:pt>
                <c:pt idx="231">
                  <c:v>37.4</c:v>
                </c:pt>
                <c:pt idx="232">
                  <c:v>37.6</c:v>
                </c:pt>
                <c:pt idx="233">
                  <c:v>37.4</c:v>
                </c:pt>
                <c:pt idx="234">
                  <c:v>37.4</c:v>
                </c:pt>
                <c:pt idx="235">
                  <c:v>37.5</c:v>
                </c:pt>
                <c:pt idx="236">
                  <c:v>37.299999999999997</c:v>
                </c:pt>
                <c:pt idx="237">
                  <c:v>37.5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37.700000000000003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37.200000000000003</c:v>
                </c:pt>
                <c:pt idx="245">
                  <c:v>37.299999999999997</c:v>
                </c:pt>
                <c:pt idx="246">
                  <c:v>37.299999999999997</c:v>
                </c:pt>
                <c:pt idx="247">
                  <c:v>38</c:v>
                </c:pt>
                <c:pt idx="248">
                  <c:v>38.1</c:v>
                </c:pt>
                <c:pt idx="249">
                  <c:v>37.799999999999997</c:v>
                </c:pt>
                <c:pt idx="250">
                  <c:v>38.4</c:v>
                </c:pt>
                <c:pt idx="251">
                  <c:v>38.200000000000003</c:v>
                </c:pt>
                <c:pt idx="252">
                  <c:v>38.1</c:v>
                </c:pt>
                <c:pt idx="253">
                  <c:v>37.6</c:v>
                </c:pt>
                <c:pt idx="254">
                  <c:v>38.4</c:v>
                </c:pt>
                <c:pt idx="255">
                  <c:v>38.4</c:v>
                </c:pt>
                <c:pt idx="256">
                  <c:v>38.5</c:v>
                </c:pt>
                <c:pt idx="257">
                  <c:v>39</c:v>
                </c:pt>
                <c:pt idx="258">
                  <c:v>38.9</c:v>
                </c:pt>
                <c:pt idx="259">
                  <c:v>38.6</c:v>
                </c:pt>
                <c:pt idx="260">
                  <c:v>38.299999999999997</c:v>
                </c:pt>
                <c:pt idx="261">
                  <c:v>38.299999999999997</c:v>
                </c:pt>
                <c:pt idx="262">
                  <c:v>38.700000000000003</c:v>
                </c:pt>
                <c:pt idx="263">
                  <c:v>39.5</c:v>
                </c:pt>
                <c:pt idx="264">
                  <c:v>39.9</c:v>
                </c:pt>
                <c:pt idx="265">
                  <c:v>40.200000000000003</c:v>
                </c:pt>
                <c:pt idx="266">
                  <c:v>39.5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40.4</c:v>
                </c:pt>
                <c:pt idx="270">
                  <c:v>40.1</c:v>
                </c:pt>
                <c:pt idx="271">
                  <c:v>39.1</c:v>
                </c:pt>
                <c:pt idx="272">
                  <c:v>39.1</c:v>
                </c:pt>
                <c:pt idx="273">
                  <c:v>39.200000000000003</c:v>
                </c:pt>
                <c:pt idx="274">
                  <c:v>39.4</c:v>
                </c:pt>
                <c:pt idx="275">
                  <c:v>39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39.1</c:v>
                </c:pt>
                <c:pt idx="279">
                  <c:v>39.299999999999997</c:v>
                </c:pt>
                <c:pt idx="280">
                  <c:v>38.799999999999997</c:v>
                </c:pt>
                <c:pt idx="281">
                  <c:v>39.200000000000003</c:v>
                </c:pt>
                <c:pt idx="282">
                  <c:v>39.4</c:v>
                </c:pt>
                <c:pt idx="283">
                  <c:v>39.4</c:v>
                </c:pt>
                <c:pt idx="284">
                  <c:v>39.5</c:v>
                </c:pt>
                <c:pt idx="285">
                  <c:v>39.4</c:v>
                </c:pt>
                <c:pt idx="286">
                  <c:v>39.6</c:v>
                </c:pt>
                <c:pt idx="287">
                  <c:v>40.299999999999997</c:v>
                </c:pt>
                <c:pt idx="288">
                  <c:v>39.6</c:v>
                </c:pt>
                <c:pt idx="289">
                  <c:v>40.4</c:v>
                </c:pt>
                <c:pt idx="290">
                  <c:v>41</c:v>
                </c:pt>
                <c:pt idx="291">
                  <c:v>40.6</c:v>
                </c:pt>
                <c:pt idx="292">
                  <c:v>40.799999999999997</c:v>
                </c:pt>
                <c:pt idx="293">
                  <c:v>40.700000000000003</c:v>
                </c:pt>
                <c:pt idx="294">
                  <c:v>40.4</c:v>
                </c:pt>
                <c:pt idx="295">
                  <c:v>40.299999999999997</c:v>
                </c:pt>
                <c:pt idx="296">
                  <c:v>39.799999999999997</c:v>
                </c:pt>
                <c:pt idx="297">
                  <c:v>39.1</c:v>
                </c:pt>
                <c:pt idx="298">
                  <c:v>38.700000000000003</c:v>
                </c:pt>
                <c:pt idx="299">
                  <c:v>38.6</c:v>
                </c:pt>
                <c:pt idx="300">
                  <c:v>38.700000000000003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21-4E32-A781-F90DA23DBA29}"/>
            </c:ext>
          </c:extLst>
        </c:ser>
        <c:ser>
          <c:idx val="11"/>
          <c:order val="2"/>
          <c:tx>
            <c:strRef>
              <c:f>TMB0100dee1!$O$1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TMB0100dee1!$O$2:$O$302</c:f>
              <c:numCache>
                <c:formatCode>General</c:formatCode>
                <c:ptCount val="301"/>
                <c:pt idx="0">
                  <c:v>32</c:v>
                </c:pt>
                <c:pt idx="1">
                  <c:v>27</c:v>
                </c:pt>
                <c:pt idx="2">
                  <c:v>29.7</c:v>
                </c:pt>
                <c:pt idx="3">
                  <c:v>31.6</c:v>
                </c:pt>
                <c:pt idx="4">
                  <c:v>32.9</c:v>
                </c:pt>
                <c:pt idx="5">
                  <c:v>34</c:v>
                </c:pt>
                <c:pt idx="6">
                  <c:v>34.799999999999997</c:v>
                </c:pt>
                <c:pt idx="7">
                  <c:v>35.299999999999997</c:v>
                </c:pt>
                <c:pt idx="8">
                  <c:v>35.700000000000003</c:v>
                </c:pt>
                <c:pt idx="9">
                  <c:v>36</c:v>
                </c:pt>
                <c:pt idx="10">
                  <c:v>36.4</c:v>
                </c:pt>
                <c:pt idx="11">
                  <c:v>36.6</c:v>
                </c:pt>
                <c:pt idx="12">
                  <c:v>36.799999999999997</c:v>
                </c:pt>
                <c:pt idx="13">
                  <c:v>36.9</c:v>
                </c:pt>
                <c:pt idx="14">
                  <c:v>37.200000000000003</c:v>
                </c:pt>
                <c:pt idx="15">
                  <c:v>37.299999999999997</c:v>
                </c:pt>
                <c:pt idx="16">
                  <c:v>37.6</c:v>
                </c:pt>
                <c:pt idx="17">
                  <c:v>37.9</c:v>
                </c:pt>
                <c:pt idx="18">
                  <c:v>38.1</c:v>
                </c:pt>
                <c:pt idx="19">
                  <c:v>38.299999999999997</c:v>
                </c:pt>
                <c:pt idx="20">
                  <c:v>38.299999999999997</c:v>
                </c:pt>
                <c:pt idx="21">
                  <c:v>38.4</c:v>
                </c:pt>
                <c:pt idx="22">
                  <c:v>38.5</c:v>
                </c:pt>
                <c:pt idx="23">
                  <c:v>38.6</c:v>
                </c:pt>
                <c:pt idx="24">
                  <c:v>38.799999999999997</c:v>
                </c:pt>
                <c:pt idx="25">
                  <c:v>38.9</c:v>
                </c:pt>
                <c:pt idx="26">
                  <c:v>39.1</c:v>
                </c:pt>
                <c:pt idx="27">
                  <c:v>39.299999999999997</c:v>
                </c:pt>
                <c:pt idx="28">
                  <c:v>39.200000000000003</c:v>
                </c:pt>
                <c:pt idx="29">
                  <c:v>39.299999999999997</c:v>
                </c:pt>
                <c:pt idx="30">
                  <c:v>39.5</c:v>
                </c:pt>
                <c:pt idx="31">
                  <c:v>39.6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39.9</c:v>
                </c:pt>
                <c:pt idx="35">
                  <c:v>40.1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40.5</c:v>
                </c:pt>
                <c:pt idx="39">
                  <c:v>40.6</c:v>
                </c:pt>
                <c:pt idx="40">
                  <c:v>40.700000000000003</c:v>
                </c:pt>
                <c:pt idx="41">
                  <c:v>40.700000000000003</c:v>
                </c:pt>
                <c:pt idx="42">
                  <c:v>40.9</c:v>
                </c:pt>
                <c:pt idx="43">
                  <c:v>40.9</c:v>
                </c:pt>
                <c:pt idx="44">
                  <c:v>41</c:v>
                </c:pt>
                <c:pt idx="45">
                  <c:v>41.2</c:v>
                </c:pt>
                <c:pt idx="46">
                  <c:v>41.2</c:v>
                </c:pt>
                <c:pt idx="47">
                  <c:v>41.4</c:v>
                </c:pt>
                <c:pt idx="48">
                  <c:v>41.5</c:v>
                </c:pt>
                <c:pt idx="49">
                  <c:v>41.6</c:v>
                </c:pt>
                <c:pt idx="50">
                  <c:v>41.6</c:v>
                </c:pt>
                <c:pt idx="51">
                  <c:v>41.7</c:v>
                </c:pt>
                <c:pt idx="52">
                  <c:v>41.9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42.2</c:v>
                </c:pt>
                <c:pt idx="57">
                  <c:v>42.4</c:v>
                </c:pt>
                <c:pt idx="58">
                  <c:v>42.4</c:v>
                </c:pt>
                <c:pt idx="59">
                  <c:v>42.4</c:v>
                </c:pt>
                <c:pt idx="60">
                  <c:v>42.6</c:v>
                </c:pt>
                <c:pt idx="61">
                  <c:v>42.8</c:v>
                </c:pt>
                <c:pt idx="62">
                  <c:v>42.8</c:v>
                </c:pt>
                <c:pt idx="63">
                  <c:v>42.7</c:v>
                </c:pt>
                <c:pt idx="64">
                  <c:v>42.8</c:v>
                </c:pt>
                <c:pt idx="65">
                  <c:v>43</c:v>
                </c:pt>
                <c:pt idx="66">
                  <c:v>43.1</c:v>
                </c:pt>
                <c:pt idx="67">
                  <c:v>43.1</c:v>
                </c:pt>
                <c:pt idx="68">
                  <c:v>43.3</c:v>
                </c:pt>
                <c:pt idx="69">
                  <c:v>43.5</c:v>
                </c:pt>
                <c:pt idx="70">
                  <c:v>43.5</c:v>
                </c:pt>
                <c:pt idx="71">
                  <c:v>43.4</c:v>
                </c:pt>
                <c:pt idx="72">
                  <c:v>43.4</c:v>
                </c:pt>
                <c:pt idx="73">
                  <c:v>43.6</c:v>
                </c:pt>
                <c:pt idx="74">
                  <c:v>43.7</c:v>
                </c:pt>
                <c:pt idx="75">
                  <c:v>43.7</c:v>
                </c:pt>
                <c:pt idx="76">
                  <c:v>43.6</c:v>
                </c:pt>
                <c:pt idx="77">
                  <c:v>43.8</c:v>
                </c:pt>
                <c:pt idx="78">
                  <c:v>43.8</c:v>
                </c:pt>
                <c:pt idx="79">
                  <c:v>43.9</c:v>
                </c:pt>
                <c:pt idx="80">
                  <c:v>44.1</c:v>
                </c:pt>
                <c:pt idx="81">
                  <c:v>44.3</c:v>
                </c:pt>
                <c:pt idx="82">
                  <c:v>44.2</c:v>
                </c:pt>
                <c:pt idx="83">
                  <c:v>44.3</c:v>
                </c:pt>
                <c:pt idx="84">
                  <c:v>44.4</c:v>
                </c:pt>
                <c:pt idx="85">
                  <c:v>44.3</c:v>
                </c:pt>
                <c:pt idx="86">
                  <c:v>44.7</c:v>
                </c:pt>
                <c:pt idx="87">
                  <c:v>44.8</c:v>
                </c:pt>
                <c:pt idx="88">
                  <c:v>44.9</c:v>
                </c:pt>
                <c:pt idx="89">
                  <c:v>45</c:v>
                </c:pt>
                <c:pt idx="90">
                  <c:v>45</c:v>
                </c:pt>
                <c:pt idx="91">
                  <c:v>45.1</c:v>
                </c:pt>
                <c:pt idx="92">
                  <c:v>45.1</c:v>
                </c:pt>
                <c:pt idx="93">
                  <c:v>45.3</c:v>
                </c:pt>
                <c:pt idx="94">
                  <c:v>45.4</c:v>
                </c:pt>
                <c:pt idx="95">
                  <c:v>45.4</c:v>
                </c:pt>
                <c:pt idx="96">
                  <c:v>45.4</c:v>
                </c:pt>
                <c:pt idx="97">
                  <c:v>45.5</c:v>
                </c:pt>
                <c:pt idx="98">
                  <c:v>45.8</c:v>
                </c:pt>
                <c:pt idx="99">
                  <c:v>46</c:v>
                </c:pt>
                <c:pt idx="100">
                  <c:v>46.4</c:v>
                </c:pt>
                <c:pt idx="101">
                  <c:v>46.6</c:v>
                </c:pt>
                <c:pt idx="102">
                  <c:v>46.3</c:v>
                </c:pt>
                <c:pt idx="103">
                  <c:v>46.4</c:v>
                </c:pt>
                <c:pt idx="104">
                  <c:v>46.6</c:v>
                </c:pt>
                <c:pt idx="105">
                  <c:v>46.8</c:v>
                </c:pt>
                <c:pt idx="106">
                  <c:v>46.8</c:v>
                </c:pt>
                <c:pt idx="107">
                  <c:v>47</c:v>
                </c:pt>
                <c:pt idx="108">
                  <c:v>47.1</c:v>
                </c:pt>
                <c:pt idx="109">
                  <c:v>47.1</c:v>
                </c:pt>
                <c:pt idx="110">
                  <c:v>47.4</c:v>
                </c:pt>
                <c:pt idx="111">
                  <c:v>47.4</c:v>
                </c:pt>
                <c:pt idx="112">
                  <c:v>47.6</c:v>
                </c:pt>
                <c:pt idx="113">
                  <c:v>47.6</c:v>
                </c:pt>
                <c:pt idx="114">
                  <c:v>47.8</c:v>
                </c:pt>
                <c:pt idx="115">
                  <c:v>47.9</c:v>
                </c:pt>
                <c:pt idx="116">
                  <c:v>47.8</c:v>
                </c:pt>
                <c:pt idx="117">
                  <c:v>48.1</c:v>
                </c:pt>
                <c:pt idx="118">
                  <c:v>47.9</c:v>
                </c:pt>
                <c:pt idx="119">
                  <c:v>47.9</c:v>
                </c:pt>
                <c:pt idx="120">
                  <c:v>48</c:v>
                </c:pt>
                <c:pt idx="121">
                  <c:v>48</c:v>
                </c:pt>
                <c:pt idx="122">
                  <c:v>48.2</c:v>
                </c:pt>
                <c:pt idx="123">
                  <c:v>48.1</c:v>
                </c:pt>
                <c:pt idx="124">
                  <c:v>48.3</c:v>
                </c:pt>
                <c:pt idx="125">
                  <c:v>48.3</c:v>
                </c:pt>
                <c:pt idx="126">
                  <c:v>48.5</c:v>
                </c:pt>
                <c:pt idx="127">
                  <c:v>48.6</c:v>
                </c:pt>
                <c:pt idx="128">
                  <c:v>48.8</c:v>
                </c:pt>
                <c:pt idx="129">
                  <c:v>49.3</c:v>
                </c:pt>
                <c:pt idx="130">
                  <c:v>49</c:v>
                </c:pt>
                <c:pt idx="131">
                  <c:v>49.2</c:v>
                </c:pt>
                <c:pt idx="132">
                  <c:v>49.2</c:v>
                </c:pt>
                <c:pt idx="133">
                  <c:v>49.3</c:v>
                </c:pt>
                <c:pt idx="134">
                  <c:v>49.4</c:v>
                </c:pt>
                <c:pt idx="135">
                  <c:v>49.4</c:v>
                </c:pt>
                <c:pt idx="136">
                  <c:v>49.4</c:v>
                </c:pt>
                <c:pt idx="137">
                  <c:v>49.7</c:v>
                </c:pt>
                <c:pt idx="138">
                  <c:v>49.7</c:v>
                </c:pt>
                <c:pt idx="139">
                  <c:v>49.8</c:v>
                </c:pt>
                <c:pt idx="140">
                  <c:v>49.6</c:v>
                </c:pt>
                <c:pt idx="141">
                  <c:v>49.9</c:v>
                </c:pt>
                <c:pt idx="142">
                  <c:v>50</c:v>
                </c:pt>
                <c:pt idx="143">
                  <c:v>50.2</c:v>
                </c:pt>
                <c:pt idx="144">
                  <c:v>50.1</c:v>
                </c:pt>
                <c:pt idx="145">
                  <c:v>50.2</c:v>
                </c:pt>
                <c:pt idx="146">
                  <c:v>50.3</c:v>
                </c:pt>
                <c:pt idx="147">
                  <c:v>50.5</c:v>
                </c:pt>
                <c:pt idx="148">
                  <c:v>50.7</c:v>
                </c:pt>
                <c:pt idx="149">
                  <c:v>50.6</c:v>
                </c:pt>
                <c:pt idx="150">
                  <c:v>50.9</c:v>
                </c:pt>
                <c:pt idx="151">
                  <c:v>50.8</c:v>
                </c:pt>
                <c:pt idx="152">
                  <c:v>50.8</c:v>
                </c:pt>
                <c:pt idx="153">
                  <c:v>51</c:v>
                </c:pt>
                <c:pt idx="154">
                  <c:v>50.9</c:v>
                </c:pt>
                <c:pt idx="155">
                  <c:v>51.4</c:v>
                </c:pt>
                <c:pt idx="156">
                  <c:v>51.2</c:v>
                </c:pt>
                <c:pt idx="157">
                  <c:v>51.2</c:v>
                </c:pt>
                <c:pt idx="158">
                  <c:v>51.1</c:v>
                </c:pt>
                <c:pt idx="159">
                  <c:v>50.9</c:v>
                </c:pt>
                <c:pt idx="160">
                  <c:v>50.8</c:v>
                </c:pt>
                <c:pt idx="161">
                  <c:v>51.1</c:v>
                </c:pt>
                <c:pt idx="162">
                  <c:v>51.1</c:v>
                </c:pt>
                <c:pt idx="163">
                  <c:v>51</c:v>
                </c:pt>
                <c:pt idx="164">
                  <c:v>51.4</c:v>
                </c:pt>
                <c:pt idx="165">
                  <c:v>51.6</c:v>
                </c:pt>
                <c:pt idx="166">
                  <c:v>51.5</c:v>
                </c:pt>
                <c:pt idx="167">
                  <c:v>51.4</c:v>
                </c:pt>
                <c:pt idx="168">
                  <c:v>51.8</c:v>
                </c:pt>
                <c:pt idx="169">
                  <c:v>51.9</c:v>
                </c:pt>
                <c:pt idx="170">
                  <c:v>52.1</c:v>
                </c:pt>
                <c:pt idx="171">
                  <c:v>52.2</c:v>
                </c:pt>
                <c:pt idx="172">
                  <c:v>52</c:v>
                </c:pt>
                <c:pt idx="173">
                  <c:v>52.4</c:v>
                </c:pt>
                <c:pt idx="174">
                  <c:v>52.3</c:v>
                </c:pt>
                <c:pt idx="175">
                  <c:v>52.4</c:v>
                </c:pt>
                <c:pt idx="176">
                  <c:v>52.3</c:v>
                </c:pt>
                <c:pt idx="177">
                  <c:v>52.3</c:v>
                </c:pt>
                <c:pt idx="178">
                  <c:v>52.4</c:v>
                </c:pt>
                <c:pt idx="179">
                  <c:v>52.6</c:v>
                </c:pt>
                <c:pt idx="180">
                  <c:v>52.6</c:v>
                </c:pt>
                <c:pt idx="181">
                  <c:v>53</c:v>
                </c:pt>
                <c:pt idx="182">
                  <c:v>52.9</c:v>
                </c:pt>
                <c:pt idx="183">
                  <c:v>52.9</c:v>
                </c:pt>
                <c:pt idx="184">
                  <c:v>52.8</c:v>
                </c:pt>
                <c:pt idx="185">
                  <c:v>53</c:v>
                </c:pt>
                <c:pt idx="186">
                  <c:v>53.1</c:v>
                </c:pt>
                <c:pt idx="187">
                  <c:v>52.8</c:v>
                </c:pt>
                <c:pt idx="188">
                  <c:v>53.3</c:v>
                </c:pt>
                <c:pt idx="189">
                  <c:v>53.2</c:v>
                </c:pt>
                <c:pt idx="190">
                  <c:v>53.5</c:v>
                </c:pt>
                <c:pt idx="191">
                  <c:v>53.3</c:v>
                </c:pt>
                <c:pt idx="192">
                  <c:v>53.3</c:v>
                </c:pt>
                <c:pt idx="193">
                  <c:v>53.2</c:v>
                </c:pt>
                <c:pt idx="194">
                  <c:v>53.7</c:v>
                </c:pt>
                <c:pt idx="195">
                  <c:v>53.6</c:v>
                </c:pt>
                <c:pt idx="196">
                  <c:v>53.6</c:v>
                </c:pt>
                <c:pt idx="197">
                  <c:v>53.5</c:v>
                </c:pt>
                <c:pt idx="198">
                  <c:v>53.6</c:v>
                </c:pt>
                <c:pt idx="199">
                  <c:v>53.4</c:v>
                </c:pt>
                <c:pt idx="200">
                  <c:v>53.5</c:v>
                </c:pt>
                <c:pt idx="201">
                  <c:v>53.8</c:v>
                </c:pt>
                <c:pt idx="202">
                  <c:v>53.9</c:v>
                </c:pt>
                <c:pt idx="203">
                  <c:v>54.4</c:v>
                </c:pt>
                <c:pt idx="204">
                  <c:v>54.2</c:v>
                </c:pt>
                <c:pt idx="205">
                  <c:v>54.3</c:v>
                </c:pt>
                <c:pt idx="206">
                  <c:v>54.1</c:v>
                </c:pt>
                <c:pt idx="207">
                  <c:v>54.3</c:v>
                </c:pt>
                <c:pt idx="208">
                  <c:v>54.4</c:v>
                </c:pt>
                <c:pt idx="209">
                  <c:v>54.6</c:v>
                </c:pt>
                <c:pt idx="210">
                  <c:v>54.5</c:v>
                </c:pt>
                <c:pt idx="211">
                  <c:v>54.5</c:v>
                </c:pt>
                <c:pt idx="212">
                  <c:v>54.8</c:v>
                </c:pt>
                <c:pt idx="213">
                  <c:v>54.8</c:v>
                </c:pt>
                <c:pt idx="214">
                  <c:v>54.8</c:v>
                </c:pt>
                <c:pt idx="215">
                  <c:v>54.9</c:v>
                </c:pt>
                <c:pt idx="216">
                  <c:v>54.9</c:v>
                </c:pt>
                <c:pt idx="217">
                  <c:v>55.2</c:v>
                </c:pt>
                <c:pt idx="218">
                  <c:v>55.1</c:v>
                </c:pt>
                <c:pt idx="219">
                  <c:v>55.1</c:v>
                </c:pt>
                <c:pt idx="220">
                  <c:v>55.2</c:v>
                </c:pt>
                <c:pt idx="221">
                  <c:v>54.8</c:v>
                </c:pt>
                <c:pt idx="222">
                  <c:v>55.1</c:v>
                </c:pt>
                <c:pt idx="223">
                  <c:v>55.3</c:v>
                </c:pt>
                <c:pt idx="224">
                  <c:v>55.1</c:v>
                </c:pt>
                <c:pt idx="225">
                  <c:v>55.2</c:v>
                </c:pt>
                <c:pt idx="226">
                  <c:v>55.1</c:v>
                </c:pt>
                <c:pt idx="227">
                  <c:v>55.3</c:v>
                </c:pt>
                <c:pt idx="228">
                  <c:v>55.3</c:v>
                </c:pt>
                <c:pt idx="229">
                  <c:v>55.3</c:v>
                </c:pt>
                <c:pt idx="230">
                  <c:v>55.2</c:v>
                </c:pt>
                <c:pt idx="231">
                  <c:v>55.2</c:v>
                </c:pt>
                <c:pt idx="232">
                  <c:v>55.3</c:v>
                </c:pt>
                <c:pt idx="233">
                  <c:v>55.3</c:v>
                </c:pt>
                <c:pt idx="234">
                  <c:v>55.5</c:v>
                </c:pt>
                <c:pt idx="235">
                  <c:v>55.7</c:v>
                </c:pt>
                <c:pt idx="236">
                  <c:v>55.6</c:v>
                </c:pt>
                <c:pt idx="237">
                  <c:v>55.8</c:v>
                </c:pt>
                <c:pt idx="238">
                  <c:v>56</c:v>
                </c:pt>
                <c:pt idx="239">
                  <c:v>55.8</c:v>
                </c:pt>
                <c:pt idx="240">
                  <c:v>55.8</c:v>
                </c:pt>
                <c:pt idx="241">
                  <c:v>55.7</c:v>
                </c:pt>
                <c:pt idx="242">
                  <c:v>55.5</c:v>
                </c:pt>
                <c:pt idx="243">
                  <c:v>55.5</c:v>
                </c:pt>
                <c:pt idx="244">
                  <c:v>56.1</c:v>
                </c:pt>
                <c:pt idx="245">
                  <c:v>55.9</c:v>
                </c:pt>
                <c:pt idx="246">
                  <c:v>55.8</c:v>
                </c:pt>
                <c:pt idx="247">
                  <c:v>55.7</c:v>
                </c:pt>
                <c:pt idx="248">
                  <c:v>55.7</c:v>
                </c:pt>
                <c:pt idx="249">
                  <c:v>55.9</c:v>
                </c:pt>
                <c:pt idx="250">
                  <c:v>56.1</c:v>
                </c:pt>
                <c:pt idx="251">
                  <c:v>55.8</c:v>
                </c:pt>
                <c:pt idx="252">
                  <c:v>56.4</c:v>
                </c:pt>
                <c:pt idx="253">
                  <c:v>56.1</c:v>
                </c:pt>
                <c:pt idx="254">
                  <c:v>56.2</c:v>
                </c:pt>
                <c:pt idx="255">
                  <c:v>56.3</c:v>
                </c:pt>
                <c:pt idx="256">
                  <c:v>56.5</c:v>
                </c:pt>
                <c:pt idx="257">
                  <c:v>56.8</c:v>
                </c:pt>
                <c:pt idx="258">
                  <c:v>56.4</c:v>
                </c:pt>
                <c:pt idx="259">
                  <c:v>56.3</c:v>
                </c:pt>
                <c:pt idx="260">
                  <c:v>56.4</c:v>
                </c:pt>
                <c:pt idx="261">
                  <c:v>56.6</c:v>
                </c:pt>
                <c:pt idx="262">
                  <c:v>56.4</c:v>
                </c:pt>
                <c:pt idx="263">
                  <c:v>56.7</c:v>
                </c:pt>
                <c:pt idx="264">
                  <c:v>56.6</c:v>
                </c:pt>
                <c:pt idx="265">
                  <c:v>56.8</c:v>
                </c:pt>
                <c:pt idx="266">
                  <c:v>57</c:v>
                </c:pt>
                <c:pt idx="267">
                  <c:v>56.9</c:v>
                </c:pt>
                <c:pt idx="268">
                  <c:v>56.9</c:v>
                </c:pt>
                <c:pt idx="269">
                  <c:v>57.1</c:v>
                </c:pt>
                <c:pt idx="270">
                  <c:v>56.9</c:v>
                </c:pt>
                <c:pt idx="271">
                  <c:v>57</c:v>
                </c:pt>
                <c:pt idx="272">
                  <c:v>57.3</c:v>
                </c:pt>
                <c:pt idx="273">
                  <c:v>57.1</c:v>
                </c:pt>
                <c:pt idx="274">
                  <c:v>57.2</c:v>
                </c:pt>
                <c:pt idx="275">
                  <c:v>57.3</c:v>
                </c:pt>
                <c:pt idx="276">
                  <c:v>56.9</c:v>
                </c:pt>
                <c:pt idx="277">
                  <c:v>57.1</c:v>
                </c:pt>
                <c:pt idx="278">
                  <c:v>57.5</c:v>
                </c:pt>
                <c:pt idx="279">
                  <c:v>57.6</c:v>
                </c:pt>
                <c:pt idx="280">
                  <c:v>57.2</c:v>
                </c:pt>
                <c:pt idx="281">
                  <c:v>57.3</c:v>
                </c:pt>
                <c:pt idx="282">
                  <c:v>57.4</c:v>
                </c:pt>
                <c:pt idx="283">
                  <c:v>57.6</c:v>
                </c:pt>
                <c:pt idx="284">
                  <c:v>57.7</c:v>
                </c:pt>
                <c:pt idx="285">
                  <c:v>57.3</c:v>
                </c:pt>
                <c:pt idx="286">
                  <c:v>57.4</c:v>
                </c:pt>
                <c:pt idx="287">
                  <c:v>57.6</c:v>
                </c:pt>
                <c:pt idx="288">
                  <c:v>57.5</c:v>
                </c:pt>
                <c:pt idx="289">
                  <c:v>57.9</c:v>
                </c:pt>
                <c:pt idx="290">
                  <c:v>57.9</c:v>
                </c:pt>
                <c:pt idx="291">
                  <c:v>58</c:v>
                </c:pt>
                <c:pt idx="292">
                  <c:v>57.7</c:v>
                </c:pt>
                <c:pt idx="293">
                  <c:v>57.7</c:v>
                </c:pt>
                <c:pt idx="294">
                  <c:v>57.7</c:v>
                </c:pt>
                <c:pt idx="295">
                  <c:v>57.9</c:v>
                </c:pt>
                <c:pt idx="296">
                  <c:v>57.8</c:v>
                </c:pt>
                <c:pt idx="297">
                  <c:v>57.7</c:v>
                </c:pt>
                <c:pt idx="298">
                  <c:v>57.5</c:v>
                </c:pt>
                <c:pt idx="299">
                  <c:v>57.5</c:v>
                </c:pt>
                <c:pt idx="300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21-4E32-A781-F90DA23DBA29}"/>
            </c:ext>
          </c:extLst>
        </c:ser>
        <c:ser>
          <c:idx val="12"/>
          <c:order val="3"/>
          <c:tx>
            <c:strRef>
              <c:f>TMB0100dee1!$P$1</c:f>
              <c:strCache>
                <c:ptCount val="1"/>
                <c:pt idx="0">
                  <c:v>Tin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TMB0100dee1!$P$2:$P$302</c:f>
              <c:numCache>
                <c:formatCode>General</c:formatCode>
                <c:ptCount val="301"/>
                <c:pt idx="0">
                  <c:v>29.7</c:v>
                </c:pt>
                <c:pt idx="1">
                  <c:v>29.9</c:v>
                </c:pt>
                <c:pt idx="2">
                  <c:v>30.1</c:v>
                </c:pt>
                <c:pt idx="3">
                  <c:v>30.3</c:v>
                </c:pt>
                <c:pt idx="4">
                  <c:v>30.5</c:v>
                </c:pt>
                <c:pt idx="5">
                  <c:v>30.8</c:v>
                </c:pt>
                <c:pt idx="6">
                  <c:v>31.4</c:v>
                </c:pt>
                <c:pt idx="7">
                  <c:v>31.6</c:v>
                </c:pt>
                <c:pt idx="8">
                  <c:v>31.7</c:v>
                </c:pt>
                <c:pt idx="9">
                  <c:v>32</c:v>
                </c:pt>
                <c:pt idx="10">
                  <c:v>32.1</c:v>
                </c:pt>
                <c:pt idx="11">
                  <c:v>32.4</c:v>
                </c:pt>
                <c:pt idx="12">
                  <c:v>32.6</c:v>
                </c:pt>
                <c:pt idx="13">
                  <c:v>32.700000000000003</c:v>
                </c:pt>
                <c:pt idx="14">
                  <c:v>33.1</c:v>
                </c:pt>
                <c:pt idx="15">
                  <c:v>33.4</c:v>
                </c:pt>
                <c:pt idx="16">
                  <c:v>33.799999999999997</c:v>
                </c:pt>
                <c:pt idx="17">
                  <c:v>33.9</c:v>
                </c:pt>
                <c:pt idx="18">
                  <c:v>34.200000000000003</c:v>
                </c:pt>
                <c:pt idx="19">
                  <c:v>34.6</c:v>
                </c:pt>
                <c:pt idx="20">
                  <c:v>34.799999999999997</c:v>
                </c:pt>
                <c:pt idx="21">
                  <c:v>35</c:v>
                </c:pt>
                <c:pt idx="22">
                  <c:v>35.299999999999997</c:v>
                </c:pt>
                <c:pt idx="23">
                  <c:v>35.5</c:v>
                </c:pt>
                <c:pt idx="24">
                  <c:v>35.799999999999997</c:v>
                </c:pt>
                <c:pt idx="25">
                  <c:v>36.299999999999997</c:v>
                </c:pt>
                <c:pt idx="26">
                  <c:v>36.4</c:v>
                </c:pt>
                <c:pt idx="27">
                  <c:v>36.6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37.4</c:v>
                </c:pt>
                <c:pt idx="31">
                  <c:v>37.4</c:v>
                </c:pt>
                <c:pt idx="32">
                  <c:v>37.6</c:v>
                </c:pt>
                <c:pt idx="33">
                  <c:v>38</c:v>
                </c:pt>
                <c:pt idx="34">
                  <c:v>38.200000000000003</c:v>
                </c:pt>
                <c:pt idx="35">
                  <c:v>38.5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39.200000000000003</c:v>
                </c:pt>
                <c:pt idx="39">
                  <c:v>39.5</c:v>
                </c:pt>
                <c:pt idx="40">
                  <c:v>39.700000000000003</c:v>
                </c:pt>
                <c:pt idx="41">
                  <c:v>39.9</c:v>
                </c:pt>
                <c:pt idx="42">
                  <c:v>40.1</c:v>
                </c:pt>
                <c:pt idx="43">
                  <c:v>40.200000000000003</c:v>
                </c:pt>
                <c:pt idx="44">
                  <c:v>40.5</c:v>
                </c:pt>
                <c:pt idx="45">
                  <c:v>40.700000000000003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41</c:v>
                </c:pt>
                <c:pt idx="49">
                  <c:v>41.2</c:v>
                </c:pt>
                <c:pt idx="50">
                  <c:v>41.3</c:v>
                </c:pt>
                <c:pt idx="51">
                  <c:v>41.5</c:v>
                </c:pt>
                <c:pt idx="52">
                  <c:v>41.7</c:v>
                </c:pt>
                <c:pt idx="53">
                  <c:v>41.8</c:v>
                </c:pt>
                <c:pt idx="54">
                  <c:v>41.9</c:v>
                </c:pt>
                <c:pt idx="55">
                  <c:v>42.4</c:v>
                </c:pt>
                <c:pt idx="56">
                  <c:v>42.6</c:v>
                </c:pt>
                <c:pt idx="57">
                  <c:v>42.6</c:v>
                </c:pt>
                <c:pt idx="58">
                  <c:v>42.9</c:v>
                </c:pt>
                <c:pt idx="59">
                  <c:v>42.9</c:v>
                </c:pt>
                <c:pt idx="60">
                  <c:v>43.2</c:v>
                </c:pt>
                <c:pt idx="61">
                  <c:v>43.6</c:v>
                </c:pt>
                <c:pt idx="62">
                  <c:v>43.8</c:v>
                </c:pt>
                <c:pt idx="63">
                  <c:v>43.7</c:v>
                </c:pt>
                <c:pt idx="64">
                  <c:v>44</c:v>
                </c:pt>
                <c:pt idx="65">
                  <c:v>44.2</c:v>
                </c:pt>
                <c:pt idx="66">
                  <c:v>44.5</c:v>
                </c:pt>
                <c:pt idx="67">
                  <c:v>44.6</c:v>
                </c:pt>
                <c:pt idx="68">
                  <c:v>44.7</c:v>
                </c:pt>
                <c:pt idx="69">
                  <c:v>44.8</c:v>
                </c:pt>
                <c:pt idx="70">
                  <c:v>44.7</c:v>
                </c:pt>
                <c:pt idx="71">
                  <c:v>45.2</c:v>
                </c:pt>
                <c:pt idx="72">
                  <c:v>45.2</c:v>
                </c:pt>
                <c:pt idx="73">
                  <c:v>45.5</c:v>
                </c:pt>
                <c:pt idx="74">
                  <c:v>45.8</c:v>
                </c:pt>
                <c:pt idx="75">
                  <c:v>45.9</c:v>
                </c:pt>
                <c:pt idx="76">
                  <c:v>45.9</c:v>
                </c:pt>
                <c:pt idx="77">
                  <c:v>46</c:v>
                </c:pt>
                <c:pt idx="78">
                  <c:v>46.3</c:v>
                </c:pt>
                <c:pt idx="79">
                  <c:v>46.5</c:v>
                </c:pt>
                <c:pt idx="80">
                  <c:v>46.5</c:v>
                </c:pt>
                <c:pt idx="81">
                  <c:v>46.8</c:v>
                </c:pt>
                <c:pt idx="82">
                  <c:v>46.9</c:v>
                </c:pt>
                <c:pt idx="83">
                  <c:v>46.9</c:v>
                </c:pt>
                <c:pt idx="84">
                  <c:v>46.9</c:v>
                </c:pt>
                <c:pt idx="85">
                  <c:v>47.1</c:v>
                </c:pt>
                <c:pt idx="86">
                  <c:v>47.4</c:v>
                </c:pt>
                <c:pt idx="87">
                  <c:v>47.5</c:v>
                </c:pt>
                <c:pt idx="88">
                  <c:v>47.5</c:v>
                </c:pt>
                <c:pt idx="89">
                  <c:v>47.9</c:v>
                </c:pt>
                <c:pt idx="90">
                  <c:v>47.9</c:v>
                </c:pt>
                <c:pt idx="91">
                  <c:v>48.3</c:v>
                </c:pt>
                <c:pt idx="92">
                  <c:v>48.3</c:v>
                </c:pt>
                <c:pt idx="93">
                  <c:v>48.5</c:v>
                </c:pt>
                <c:pt idx="94">
                  <c:v>48.6</c:v>
                </c:pt>
                <c:pt idx="95">
                  <c:v>48.6</c:v>
                </c:pt>
                <c:pt idx="96">
                  <c:v>49.1</c:v>
                </c:pt>
                <c:pt idx="97">
                  <c:v>49.2</c:v>
                </c:pt>
                <c:pt idx="98">
                  <c:v>49.4</c:v>
                </c:pt>
                <c:pt idx="99">
                  <c:v>49.3</c:v>
                </c:pt>
                <c:pt idx="100">
                  <c:v>49.8</c:v>
                </c:pt>
                <c:pt idx="101">
                  <c:v>49.7</c:v>
                </c:pt>
                <c:pt idx="102">
                  <c:v>49.9</c:v>
                </c:pt>
                <c:pt idx="103">
                  <c:v>50</c:v>
                </c:pt>
                <c:pt idx="104">
                  <c:v>50</c:v>
                </c:pt>
                <c:pt idx="105">
                  <c:v>50.3</c:v>
                </c:pt>
                <c:pt idx="106">
                  <c:v>50.2</c:v>
                </c:pt>
                <c:pt idx="107">
                  <c:v>50.5</c:v>
                </c:pt>
                <c:pt idx="108">
                  <c:v>50.6</c:v>
                </c:pt>
                <c:pt idx="109">
                  <c:v>50.8</c:v>
                </c:pt>
                <c:pt idx="110">
                  <c:v>51.1</c:v>
                </c:pt>
                <c:pt idx="111">
                  <c:v>51.2</c:v>
                </c:pt>
                <c:pt idx="112">
                  <c:v>51.3</c:v>
                </c:pt>
                <c:pt idx="113">
                  <c:v>51.3</c:v>
                </c:pt>
                <c:pt idx="114">
                  <c:v>51.6</c:v>
                </c:pt>
                <c:pt idx="115">
                  <c:v>51.5</c:v>
                </c:pt>
                <c:pt idx="116">
                  <c:v>51.7</c:v>
                </c:pt>
                <c:pt idx="117">
                  <c:v>51.5</c:v>
                </c:pt>
                <c:pt idx="118">
                  <c:v>51.7</c:v>
                </c:pt>
                <c:pt idx="119">
                  <c:v>51.6</c:v>
                </c:pt>
                <c:pt idx="120">
                  <c:v>52.1</c:v>
                </c:pt>
                <c:pt idx="121">
                  <c:v>52.2</c:v>
                </c:pt>
                <c:pt idx="122">
                  <c:v>52.2</c:v>
                </c:pt>
                <c:pt idx="123">
                  <c:v>52.4</c:v>
                </c:pt>
                <c:pt idx="124">
                  <c:v>52.5</c:v>
                </c:pt>
                <c:pt idx="125">
                  <c:v>52.6</c:v>
                </c:pt>
                <c:pt idx="126">
                  <c:v>52.9</c:v>
                </c:pt>
                <c:pt idx="127">
                  <c:v>53.2</c:v>
                </c:pt>
                <c:pt idx="128">
                  <c:v>53.2</c:v>
                </c:pt>
                <c:pt idx="129">
                  <c:v>53.3</c:v>
                </c:pt>
                <c:pt idx="130">
                  <c:v>53.9</c:v>
                </c:pt>
                <c:pt idx="131">
                  <c:v>53.6</c:v>
                </c:pt>
                <c:pt idx="132">
                  <c:v>53.9</c:v>
                </c:pt>
                <c:pt idx="133">
                  <c:v>54.1</c:v>
                </c:pt>
                <c:pt idx="134">
                  <c:v>54.2</c:v>
                </c:pt>
                <c:pt idx="135">
                  <c:v>54.3</c:v>
                </c:pt>
                <c:pt idx="136">
                  <c:v>54.6</c:v>
                </c:pt>
                <c:pt idx="137">
                  <c:v>54.7</c:v>
                </c:pt>
                <c:pt idx="138">
                  <c:v>54.8</c:v>
                </c:pt>
                <c:pt idx="139">
                  <c:v>55</c:v>
                </c:pt>
                <c:pt idx="140">
                  <c:v>55.2</c:v>
                </c:pt>
                <c:pt idx="141">
                  <c:v>55.3</c:v>
                </c:pt>
                <c:pt idx="142">
                  <c:v>55.3</c:v>
                </c:pt>
                <c:pt idx="143">
                  <c:v>55.6</c:v>
                </c:pt>
                <c:pt idx="144">
                  <c:v>55.6</c:v>
                </c:pt>
                <c:pt idx="145">
                  <c:v>56</c:v>
                </c:pt>
                <c:pt idx="146">
                  <c:v>56.1</c:v>
                </c:pt>
                <c:pt idx="147">
                  <c:v>56</c:v>
                </c:pt>
                <c:pt idx="148">
                  <c:v>56.2</c:v>
                </c:pt>
                <c:pt idx="149">
                  <c:v>56.3</c:v>
                </c:pt>
                <c:pt idx="150">
                  <c:v>56.5</c:v>
                </c:pt>
                <c:pt idx="151">
                  <c:v>56.6</c:v>
                </c:pt>
                <c:pt idx="152">
                  <c:v>56.5</c:v>
                </c:pt>
                <c:pt idx="153">
                  <c:v>56.8</c:v>
                </c:pt>
                <c:pt idx="154">
                  <c:v>57</c:v>
                </c:pt>
                <c:pt idx="155">
                  <c:v>57.2</c:v>
                </c:pt>
                <c:pt idx="156">
                  <c:v>57.2</c:v>
                </c:pt>
                <c:pt idx="157">
                  <c:v>57</c:v>
                </c:pt>
                <c:pt idx="158">
                  <c:v>57</c:v>
                </c:pt>
                <c:pt idx="159">
                  <c:v>56.9</c:v>
                </c:pt>
                <c:pt idx="160">
                  <c:v>57.2</c:v>
                </c:pt>
                <c:pt idx="161">
                  <c:v>57.4</c:v>
                </c:pt>
                <c:pt idx="162">
                  <c:v>57.5</c:v>
                </c:pt>
                <c:pt idx="163">
                  <c:v>57.4</c:v>
                </c:pt>
                <c:pt idx="164">
                  <c:v>57.8</c:v>
                </c:pt>
                <c:pt idx="165">
                  <c:v>57.8</c:v>
                </c:pt>
                <c:pt idx="166">
                  <c:v>57.9</c:v>
                </c:pt>
                <c:pt idx="167">
                  <c:v>58.3</c:v>
                </c:pt>
                <c:pt idx="168">
                  <c:v>58.3</c:v>
                </c:pt>
                <c:pt idx="169">
                  <c:v>58.2</c:v>
                </c:pt>
                <c:pt idx="170">
                  <c:v>58.5</c:v>
                </c:pt>
                <c:pt idx="171">
                  <c:v>58.8</c:v>
                </c:pt>
                <c:pt idx="172">
                  <c:v>58.9</c:v>
                </c:pt>
                <c:pt idx="173">
                  <c:v>59.1</c:v>
                </c:pt>
                <c:pt idx="174">
                  <c:v>59</c:v>
                </c:pt>
                <c:pt idx="175">
                  <c:v>59</c:v>
                </c:pt>
                <c:pt idx="176">
                  <c:v>59.2</c:v>
                </c:pt>
                <c:pt idx="177">
                  <c:v>59.3</c:v>
                </c:pt>
                <c:pt idx="178">
                  <c:v>59.3</c:v>
                </c:pt>
                <c:pt idx="179">
                  <c:v>59.5</c:v>
                </c:pt>
                <c:pt idx="180">
                  <c:v>59.6</c:v>
                </c:pt>
                <c:pt idx="181">
                  <c:v>59.6</c:v>
                </c:pt>
                <c:pt idx="182">
                  <c:v>59.5</c:v>
                </c:pt>
                <c:pt idx="183">
                  <c:v>59.5</c:v>
                </c:pt>
                <c:pt idx="184">
                  <c:v>59.5</c:v>
                </c:pt>
                <c:pt idx="185">
                  <c:v>59.6</c:v>
                </c:pt>
                <c:pt idx="186">
                  <c:v>59.4</c:v>
                </c:pt>
                <c:pt idx="187">
                  <c:v>60</c:v>
                </c:pt>
                <c:pt idx="188">
                  <c:v>59.9</c:v>
                </c:pt>
                <c:pt idx="189">
                  <c:v>60</c:v>
                </c:pt>
                <c:pt idx="190">
                  <c:v>60.1</c:v>
                </c:pt>
                <c:pt idx="191">
                  <c:v>60.2</c:v>
                </c:pt>
                <c:pt idx="192">
                  <c:v>60</c:v>
                </c:pt>
                <c:pt idx="193">
                  <c:v>60.3</c:v>
                </c:pt>
                <c:pt idx="194">
                  <c:v>60.3</c:v>
                </c:pt>
                <c:pt idx="195">
                  <c:v>60.3</c:v>
                </c:pt>
                <c:pt idx="196">
                  <c:v>60.2</c:v>
                </c:pt>
                <c:pt idx="197">
                  <c:v>60.2</c:v>
                </c:pt>
                <c:pt idx="198">
                  <c:v>60.4</c:v>
                </c:pt>
                <c:pt idx="199">
                  <c:v>60.4</c:v>
                </c:pt>
                <c:pt idx="200">
                  <c:v>60.5</c:v>
                </c:pt>
                <c:pt idx="201">
                  <c:v>60.6</c:v>
                </c:pt>
                <c:pt idx="202">
                  <c:v>60.7</c:v>
                </c:pt>
                <c:pt idx="203">
                  <c:v>60.9</c:v>
                </c:pt>
                <c:pt idx="204">
                  <c:v>61</c:v>
                </c:pt>
                <c:pt idx="205">
                  <c:v>61.2</c:v>
                </c:pt>
                <c:pt idx="206">
                  <c:v>60.9</c:v>
                </c:pt>
                <c:pt idx="207">
                  <c:v>61.2</c:v>
                </c:pt>
                <c:pt idx="208">
                  <c:v>61.3</c:v>
                </c:pt>
                <c:pt idx="209">
                  <c:v>61.2</c:v>
                </c:pt>
                <c:pt idx="210">
                  <c:v>61</c:v>
                </c:pt>
                <c:pt idx="211">
                  <c:v>61.3</c:v>
                </c:pt>
                <c:pt idx="212">
                  <c:v>61.3</c:v>
                </c:pt>
                <c:pt idx="213">
                  <c:v>61.3</c:v>
                </c:pt>
                <c:pt idx="214">
                  <c:v>61.2</c:v>
                </c:pt>
                <c:pt idx="215">
                  <c:v>61.4</c:v>
                </c:pt>
                <c:pt idx="216">
                  <c:v>61.5</c:v>
                </c:pt>
                <c:pt idx="217">
                  <c:v>61.3</c:v>
                </c:pt>
                <c:pt idx="218">
                  <c:v>61.4</c:v>
                </c:pt>
                <c:pt idx="219">
                  <c:v>61.13</c:v>
                </c:pt>
                <c:pt idx="220">
                  <c:v>61.4</c:v>
                </c:pt>
                <c:pt idx="221">
                  <c:v>61.7</c:v>
                </c:pt>
                <c:pt idx="222">
                  <c:v>61.7</c:v>
                </c:pt>
                <c:pt idx="223">
                  <c:v>61.8</c:v>
                </c:pt>
                <c:pt idx="224">
                  <c:v>61.8</c:v>
                </c:pt>
                <c:pt idx="225">
                  <c:v>61.8</c:v>
                </c:pt>
                <c:pt idx="226">
                  <c:v>61.8</c:v>
                </c:pt>
                <c:pt idx="227">
                  <c:v>61.8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61.8</c:v>
                </c:pt>
                <c:pt idx="232">
                  <c:v>62</c:v>
                </c:pt>
                <c:pt idx="233">
                  <c:v>62</c:v>
                </c:pt>
                <c:pt idx="234">
                  <c:v>62.2</c:v>
                </c:pt>
                <c:pt idx="235">
                  <c:v>62</c:v>
                </c:pt>
                <c:pt idx="236">
                  <c:v>61.9</c:v>
                </c:pt>
                <c:pt idx="237">
                  <c:v>62.1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61.9</c:v>
                </c:pt>
                <c:pt idx="242">
                  <c:v>61.7</c:v>
                </c:pt>
                <c:pt idx="243">
                  <c:v>61.6</c:v>
                </c:pt>
                <c:pt idx="244">
                  <c:v>61.7</c:v>
                </c:pt>
                <c:pt idx="245">
                  <c:v>61.5</c:v>
                </c:pt>
                <c:pt idx="246">
                  <c:v>61.6</c:v>
                </c:pt>
                <c:pt idx="247">
                  <c:v>61.7</c:v>
                </c:pt>
                <c:pt idx="248">
                  <c:v>61.6</c:v>
                </c:pt>
                <c:pt idx="249">
                  <c:v>61.6</c:v>
                </c:pt>
                <c:pt idx="250">
                  <c:v>61.8</c:v>
                </c:pt>
                <c:pt idx="251">
                  <c:v>61.6</c:v>
                </c:pt>
                <c:pt idx="252">
                  <c:v>61.8</c:v>
                </c:pt>
                <c:pt idx="253">
                  <c:v>61.9</c:v>
                </c:pt>
                <c:pt idx="254">
                  <c:v>62</c:v>
                </c:pt>
                <c:pt idx="255">
                  <c:v>62</c:v>
                </c:pt>
                <c:pt idx="256">
                  <c:v>62.2</c:v>
                </c:pt>
                <c:pt idx="257">
                  <c:v>62.2</c:v>
                </c:pt>
                <c:pt idx="258">
                  <c:v>62</c:v>
                </c:pt>
                <c:pt idx="259">
                  <c:v>62</c:v>
                </c:pt>
                <c:pt idx="260">
                  <c:v>61.9</c:v>
                </c:pt>
                <c:pt idx="261">
                  <c:v>62</c:v>
                </c:pt>
                <c:pt idx="262">
                  <c:v>62</c:v>
                </c:pt>
                <c:pt idx="263">
                  <c:v>62.2</c:v>
                </c:pt>
                <c:pt idx="264">
                  <c:v>62.4</c:v>
                </c:pt>
                <c:pt idx="265">
                  <c:v>62.3</c:v>
                </c:pt>
                <c:pt idx="266">
                  <c:v>62.4</c:v>
                </c:pt>
                <c:pt idx="267">
                  <c:v>62.3</c:v>
                </c:pt>
                <c:pt idx="268">
                  <c:v>62.3</c:v>
                </c:pt>
                <c:pt idx="269">
                  <c:v>62.3</c:v>
                </c:pt>
                <c:pt idx="270">
                  <c:v>62.5</c:v>
                </c:pt>
                <c:pt idx="271">
                  <c:v>62.5</c:v>
                </c:pt>
                <c:pt idx="272">
                  <c:v>62.7</c:v>
                </c:pt>
                <c:pt idx="273">
                  <c:v>62.3</c:v>
                </c:pt>
                <c:pt idx="274">
                  <c:v>62.7</c:v>
                </c:pt>
                <c:pt idx="275">
                  <c:v>62.3</c:v>
                </c:pt>
                <c:pt idx="276">
                  <c:v>62.3</c:v>
                </c:pt>
                <c:pt idx="277">
                  <c:v>62.6</c:v>
                </c:pt>
                <c:pt idx="278">
                  <c:v>62.2</c:v>
                </c:pt>
                <c:pt idx="279">
                  <c:v>62.3</c:v>
                </c:pt>
                <c:pt idx="280">
                  <c:v>62.4</c:v>
                </c:pt>
                <c:pt idx="281">
                  <c:v>62.3</c:v>
                </c:pt>
                <c:pt idx="282">
                  <c:v>62.4</c:v>
                </c:pt>
                <c:pt idx="283">
                  <c:v>62.6</c:v>
                </c:pt>
                <c:pt idx="284">
                  <c:v>62.6</c:v>
                </c:pt>
                <c:pt idx="285">
                  <c:v>62.4</c:v>
                </c:pt>
                <c:pt idx="286">
                  <c:v>62.5</c:v>
                </c:pt>
                <c:pt idx="287">
                  <c:v>62.5</c:v>
                </c:pt>
                <c:pt idx="288">
                  <c:v>62.6</c:v>
                </c:pt>
                <c:pt idx="289">
                  <c:v>62.9</c:v>
                </c:pt>
                <c:pt idx="290">
                  <c:v>63</c:v>
                </c:pt>
                <c:pt idx="291">
                  <c:v>62.8</c:v>
                </c:pt>
                <c:pt idx="292">
                  <c:v>62.8</c:v>
                </c:pt>
                <c:pt idx="293">
                  <c:v>62.7</c:v>
                </c:pt>
                <c:pt idx="294">
                  <c:v>62.8</c:v>
                </c:pt>
                <c:pt idx="295">
                  <c:v>62.7</c:v>
                </c:pt>
                <c:pt idx="296">
                  <c:v>62.6</c:v>
                </c:pt>
                <c:pt idx="297">
                  <c:v>62.5</c:v>
                </c:pt>
                <c:pt idx="298">
                  <c:v>62.5</c:v>
                </c:pt>
                <c:pt idx="299">
                  <c:v>62.2</c:v>
                </c:pt>
                <c:pt idx="300">
                  <c:v>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21-4E32-A781-F90DA23DBA29}"/>
            </c:ext>
          </c:extLst>
        </c:ser>
        <c:ser>
          <c:idx val="13"/>
          <c:order val="4"/>
          <c:tx>
            <c:strRef>
              <c:f>TMB0100dee1!$Q$1</c:f>
              <c:strCache>
                <c:ptCount val="1"/>
                <c:pt idx="0">
                  <c:v>Tout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TMB0100dee1!$Q$2:$Q$302</c:f>
              <c:numCache>
                <c:formatCode>General</c:formatCode>
                <c:ptCount val="301"/>
                <c:pt idx="0">
                  <c:v>34.1648</c:v>
                </c:pt>
                <c:pt idx="1">
                  <c:v>34.3172</c:v>
                </c:pt>
                <c:pt idx="2">
                  <c:v>34.469200000000001</c:v>
                </c:pt>
                <c:pt idx="3">
                  <c:v>34.620800000000003</c:v>
                </c:pt>
                <c:pt idx="4">
                  <c:v>34.771999999999998</c:v>
                </c:pt>
                <c:pt idx="5">
                  <c:v>34.922800000000002</c:v>
                </c:pt>
                <c:pt idx="6">
                  <c:v>35.0732</c:v>
                </c:pt>
                <c:pt idx="7">
                  <c:v>35.223199999999999</c:v>
                </c:pt>
                <c:pt idx="8">
                  <c:v>35.372799999999998</c:v>
                </c:pt>
                <c:pt idx="9">
                  <c:v>35.521999999999998</c:v>
                </c:pt>
                <c:pt idx="10">
                  <c:v>35.6708</c:v>
                </c:pt>
                <c:pt idx="11">
                  <c:v>35.819200000000002</c:v>
                </c:pt>
                <c:pt idx="12">
                  <c:v>35.967199999999998</c:v>
                </c:pt>
                <c:pt idx="13">
                  <c:v>36.114800000000002</c:v>
                </c:pt>
                <c:pt idx="14">
                  <c:v>36.262</c:v>
                </c:pt>
                <c:pt idx="15">
                  <c:v>36.6</c:v>
                </c:pt>
                <c:pt idx="16">
                  <c:v>36.9</c:v>
                </c:pt>
                <c:pt idx="17">
                  <c:v>37</c:v>
                </c:pt>
                <c:pt idx="18">
                  <c:v>37.200000000000003</c:v>
                </c:pt>
                <c:pt idx="19">
                  <c:v>37.200000000000003</c:v>
                </c:pt>
                <c:pt idx="20">
                  <c:v>37.299999999999997</c:v>
                </c:pt>
                <c:pt idx="21">
                  <c:v>37.5</c:v>
                </c:pt>
                <c:pt idx="22">
                  <c:v>37.6</c:v>
                </c:pt>
                <c:pt idx="23">
                  <c:v>37.9</c:v>
                </c:pt>
                <c:pt idx="24">
                  <c:v>37.9</c:v>
                </c:pt>
                <c:pt idx="25">
                  <c:v>38.1</c:v>
                </c:pt>
                <c:pt idx="26">
                  <c:v>38</c:v>
                </c:pt>
                <c:pt idx="27">
                  <c:v>38.200000000000003</c:v>
                </c:pt>
                <c:pt idx="28">
                  <c:v>38.4</c:v>
                </c:pt>
                <c:pt idx="29">
                  <c:v>38.5</c:v>
                </c:pt>
                <c:pt idx="30">
                  <c:v>38.6</c:v>
                </c:pt>
                <c:pt idx="31">
                  <c:v>38.799999999999997</c:v>
                </c:pt>
                <c:pt idx="32">
                  <c:v>38.9</c:v>
                </c:pt>
                <c:pt idx="33">
                  <c:v>39</c:v>
                </c:pt>
                <c:pt idx="34">
                  <c:v>39.1</c:v>
                </c:pt>
                <c:pt idx="35">
                  <c:v>39.200000000000003</c:v>
                </c:pt>
                <c:pt idx="36">
                  <c:v>39.4</c:v>
                </c:pt>
                <c:pt idx="37">
                  <c:v>39.6</c:v>
                </c:pt>
                <c:pt idx="38">
                  <c:v>39.799999999999997</c:v>
                </c:pt>
                <c:pt idx="39">
                  <c:v>39.799999999999997</c:v>
                </c:pt>
                <c:pt idx="40">
                  <c:v>39.799999999999997</c:v>
                </c:pt>
                <c:pt idx="41">
                  <c:v>40</c:v>
                </c:pt>
                <c:pt idx="42">
                  <c:v>40.1</c:v>
                </c:pt>
                <c:pt idx="43">
                  <c:v>40.1</c:v>
                </c:pt>
                <c:pt idx="44">
                  <c:v>40.4</c:v>
                </c:pt>
                <c:pt idx="45">
                  <c:v>40.5</c:v>
                </c:pt>
                <c:pt idx="46">
                  <c:v>40.6</c:v>
                </c:pt>
                <c:pt idx="47">
                  <c:v>40.6</c:v>
                </c:pt>
                <c:pt idx="48">
                  <c:v>40.700000000000003</c:v>
                </c:pt>
                <c:pt idx="49">
                  <c:v>40.6</c:v>
                </c:pt>
                <c:pt idx="50">
                  <c:v>40.799999999999997</c:v>
                </c:pt>
                <c:pt idx="51">
                  <c:v>41</c:v>
                </c:pt>
                <c:pt idx="52">
                  <c:v>41.3</c:v>
                </c:pt>
                <c:pt idx="53">
                  <c:v>41.3</c:v>
                </c:pt>
                <c:pt idx="54">
                  <c:v>41.6</c:v>
                </c:pt>
                <c:pt idx="55">
                  <c:v>41.7</c:v>
                </c:pt>
                <c:pt idx="56">
                  <c:v>41.7</c:v>
                </c:pt>
                <c:pt idx="57">
                  <c:v>42</c:v>
                </c:pt>
                <c:pt idx="58">
                  <c:v>42</c:v>
                </c:pt>
                <c:pt idx="59">
                  <c:v>42.2</c:v>
                </c:pt>
                <c:pt idx="60">
                  <c:v>42.4</c:v>
                </c:pt>
                <c:pt idx="61">
                  <c:v>42.3</c:v>
                </c:pt>
                <c:pt idx="62">
                  <c:v>42.4</c:v>
                </c:pt>
                <c:pt idx="63">
                  <c:v>42.6</c:v>
                </c:pt>
                <c:pt idx="64">
                  <c:v>43</c:v>
                </c:pt>
                <c:pt idx="65">
                  <c:v>43.1</c:v>
                </c:pt>
                <c:pt idx="66">
                  <c:v>43.1</c:v>
                </c:pt>
                <c:pt idx="67">
                  <c:v>43.3</c:v>
                </c:pt>
                <c:pt idx="68">
                  <c:v>43.1</c:v>
                </c:pt>
                <c:pt idx="69">
                  <c:v>43.3</c:v>
                </c:pt>
                <c:pt idx="70">
                  <c:v>43.4</c:v>
                </c:pt>
                <c:pt idx="71">
                  <c:v>43.6</c:v>
                </c:pt>
                <c:pt idx="72">
                  <c:v>43.9</c:v>
                </c:pt>
                <c:pt idx="73">
                  <c:v>44</c:v>
                </c:pt>
                <c:pt idx="74">
                  <c:v>44</c:v>
                </c:pt>
                <c:pt idx="75">
                  <c:v>44.2</c:v>
                </c:pt>
                <c:pt idx="76">
                  <c:v>44.3</c:v>
                </c:pt>
                <c:pt idx="77">
                  <c:v>44.3</c:v>
                </c:pt>
                <c:pt idx="78">
                  <c:v>44.3</c:v>
                </c:pt>
                <c:pt idx="79">
                  <c:v>44.6</c:v>
                </c:pt>
                <c:pt idx="80">
                  <c:v>44.6</c:v>
                </c:pt>
                <c:pt idx="81">
                  <c:v>44.8</c:v>
                </c:pt>
                <c:pt idx="82">
                  <c:v>44.8</c:v>
                </c:pt>
                <c:pt idx="83">
                  <c:v>44.9</c:v>
                </c:pt>
                <c:pt idx="84">
                  <c:v>45.1</c:v>
                </c:pt>
                <c:pt idx="85">
                  <c:v>45.3</c:v>
                </c:pt>
                <c:pt idx="86">
                  <c:v>45.5</c:v>
                </c:pt>
                <c:pt idx="87">
                  <c:v>45.6</c:v>
                </c:pt>
                <c:pt idx="88">
                  <c:v>45.7</c:v>
                </c:pt>
                <c:pt idx="89">
                  <c:v>45.8</c:v>
                </c:pt>
                <c:pt idx="90">
                  <c:v>45.8</c:v>
                </c:pt>
                <c:pt idx="91">
                  <c:v>46</c:v>
                </c:pt>
                <c:pt idx="92">
                  <c:v>46.1</c:v>
                </c:pt>
                <c:pt idx="93">
                  <c:v>46.1</c:v>
                </c:pt>
                <c:pt idx="94">
                  <c:v>46.2</c:v>
                </c:pt>
                <c:pt idx="95">
                  <c:v>46.4</c:v>
                </c:pt>
                <c:pt idx="96">
                  <c:v>46.6</c:v>
                </c:pt>
                <c:pt idx="97">
                  <c:v>46.8</c:v>
                </c:pt>
                <c:pt idx="98">
                  <c:v>46.9</c:v>
                </c:pt>
                <c:pt idx="99">
                  <c:v>47</c:v>
                </c:pt>
                <c:pt idx="100">
                  <c:v>47.1</c:v>
                </c:pt>
                <c:pt idx="101">
                  <c:v>47.2</c:v>
                </c:pt>
                <c:pt idx="102">
                  <c:v>47.3</c:v>
                </c:pt>
                <c:pt idx="103">
                  <c:v>47.5</c:v>
                </c:pt>
                <c:pt idx="104">
                  <c:v>47.5</c:v>
                </c:pt>
                <c:pt idx="105">
                  <c:v>47.6</c:v>
                </c:pt>
                <c:pt idx="106">
                  <c:v>47.8</c:v>
                </c:pt>
                <c:pt idx="107">
                  <c:v>47.9</c:v>
                </c:pt>
                <c:pt idx="108">
                  <c:v>47.9</c:v>
                </c:pt>
                <c:pt idx="109">
                  <c:v>48.2</c:v>
                </c:pt>
                <c:pt idx="110">
                  <c:v>48.2</c:v>
                </c:pt>
                <c:pt idx="111">
                  <c:v>48.3</c:v>
                </c:pt>
                <c:pt idx="112">
                  <c:v>48.4</c:v>
                </c:pt>
                <c:pt idx="113">
                  <c:v>48.6</c:v>
                </c:pt>
                <c:pt idx="114">
                  <c:v>48.6</c:v>
                </c:pt>
                <c:pt idx="115">
                  <c:v>48.6</c:v>
                </c:pt>
                <c:pt idx="116">
                  <c:v>48.65</c:v>
                </c:pt>
                <c:pt idx="117">
                  <c:v>48.7</c:v>
                </c:pt>
                <c:pt idx="118">
                  <c:v>48.8</c:v>
                </c:pt>
                <c:pt idx="119">
                  <c:v>48.7</c:v>
                </c:pt>
                <c:pt idx="120">
                  <c:v>48.9</c:v>
                </c:pt>
                <c:pt idx="121">
                  <c:v>49</c:v>
                </c:pt>
                <c:pt idx="122">
                  <c:v>49.2</c:v>
                </c:pt>
                <c:pt idx="123">
                  <c:v>49.3</c:v>
                </c:pt>
                <c:pt idx="124">
                  <c:v>49.4</c:v>
                </c:pt>
                <c:pt idx="125">
                  <c:v>49.5</c:v>
                </c:pt>
                <c:pt idx="126">
                  <c:v>49.8</c:v>
                </c:pt>
                <c:pt idx="127">
                  <c:v>49.8</c:v>
                </c:pt>
                <c:pt idx="128">
                  <c:v>50</c:v>
                </c:pt>
                <c:pt idx="129">
                  <c:v>50.2</c:v>
                </c:pt>
                <c:pt idx="130">
                  <c:v>50.3</c:v>
                </c:pt>
                <c:pt idx="131">
                  <c:v>50.3</c:v>
                </c:pt>
                <c:pt idx="132">
                  <c:v>50.5</c:v>
                </c:pt>
                <c:pt idx="133">
                  <c:v>50.7</c:v>
                </c:pt>
                <c:pt idx="134">
                  <c:v>50.6</c:v>
                </c:pt>
                <c:pt idx="135">
                  <c:v>50.6</c:v>
                </c:pt>
                <c:pt idx="136">
                  <c:v>50.8</c:v>
                </c:pt>
                <c:pt idx="137">
                  <c:v>51</c:v>
                </c:pt>
                <c:pt idx="138">
                  <c:v>51.1</c:v>
                </c:pt>
                <c:pt idx="139">
                  <c:v>51.3</c:v>
                </c:pt>
                <c:pt idx="140">
                  <c:v>51.3</c:v>
                </c:pt>
                <c:pt idx="141">
                  <c:v>51.5</c:v>
                </c:pt>
                <c:pt idx="142">
                  <c:v>51.5</c:v>
                </c:pt>
                <c:pt idx="143">
                  <c:v>51.5</c:v>
                </c:pt>
                <c:pt idx="144">
                  <c:v>51.7</c:v>
                </c:pt>
                <c:pt idx="145">
                  <c:v>51.8</c:v>
                </c:pt>
                <c:pt idx="146">
                  <c:v>51.9</c:v>
                </c:pt>
                <c:pt idx="147">
                  <c:v>52</c:v>
                </c:pt>
                <c:pt idx="148">
                  <c:v>52.2</c:v>
                </c:pt>
                <c:pt idx="149">
                  <c:v>52.1</c:v>
                </c:pt>
                <c:pt idx="150">
                  <c:v>52.2</c:v>
                </c:pt>
                <c:pt idx="151">
                  <c:v>52.3</c:v>
                </c:pt>
                <c:pt idx="152">
                  <c:v>52.5</c:v>
                </c:pt>
                <c:pt idx="153">
                  <c:v>52.5</c:v>
                </c:pt>
                <c:pt idx="154">
                  <c:v>52.6</c:v>
                </c:pt>
                <c:pt idx="155">
                  <c:v>52.8</c:v>
                </c:pt>
                <c:pt idx="156">
                  <c:v>52.8</c:v>
                </c:pt>
                <c:pt idx="157">
                  <c:v>52.8</c:v>
                </c:pt>
                <c:pt idx="158">
                  <c:v>52.8</c:v>
                </c:pt>
                <c:pt idx="159">
                  <c:v>52.8</c:v>
                </c:pt>
                <c:pt idx="160">
                  <c:v>52.8</c:v>
                </c:pt>
                <c:pt idx="161">
                  <c:v>53.1</c:v>
                </c:pt>
                <c:pt idx="162">
                  <c:v>53.3</c:v>
                </c:pt>
                <c:pt idx="163">
                  <c:v>53.3</c:v>
                </c:pt>
                <c:pt idx="164">
                  <c:v>53.6</c:v>
                </c:pt>
                <c:pt idx="165">
                  <c:v>53.6</c:v>
                </c:pt>
                <c:pt idx="166">
                  <c:v>53.7</c:v>
                </c:pt>
                <c:pt idx="167">
                  <c:v>53.8</c:v>
                </c:pt>
                <c:pt idx="168">
                  <c:v>53.8</c:v>
                </c:pt>
                <c:pt idx="169">
                  <c:v>53.9</c:v>
                </c:pt>
                <c:pt idx="170">
                  <c:v>54.1</c:v>
                </c:pt>
                <c:pt idx="171">
                  <c:v>54.2</c:v>
                </c:pt>
                <c:pt idx="172">
                  <c:v>54.3</c:v>
                </c:pt>
                <c:pt idx="173">
                  <c:v>54.4</c:v>
                </c:pt>
                <c:pt idx="174">
                  <c:v>54.4</c:v>
                </c:pt>
                <c:pt idx="175">
                  <c:v>54.4</c:v>
                </c:pt>
                <c:pt idx="176">
                  <c:v>54.5</c:v>
                </c:pt>
                <c:pt idx="177">
                  <c:v>54.6</c:v>
                </c:pt>
                <c:pt idx="178">
                  <c:v>54.7</c:v>
                </c:pt>
                <c:pt idx="179">
                  <c:v>54.8</c:v>
                </c:pt>
                <c:pt idx="180">
                  <c:v>54.9</c:v>
                </c:pt>
                <c:pt idx="181">
                  <c:v>54.9</c:v>
                </c:pt>
                <c:pt idx="182">
                  <c:v>55</c:v>
                </c:pt>
                <c:pt idx="183">
                  <c:v>54.9</c:v>
                </c:pt>
                <c:pt idx="184">
                  <c:v>55.1</c:v>
                </c:pt>
                <c:pt idx="185">
                  <c:v>55.2</c:v>
                </c:pt>
                <c:pt idx="186">
                  <c:v>55.4</c:v>
                </c:pt>
                <c:pt idx="187">
                  <c:v>55.5</c:v>
                </c:pt>
                <c:pt idx="188">
                  <c:v>55.6</c:v>
                </c:pt>
                <c:pt idx="189">
                  <c:v>55.6</c:v>
                </c:pt>
                <c:pt idx="190">
                  <c:v>55.8</c:v>
                </c:pt>
                <c:pt idx="191">
                  <c:v>55.7</c:v>
                </c:pt>
                <c:pt idx="192">
                  <c:v>55.8</c:v>
                </c:pt>
                <c:pt idx="193">
                  <c:v>55.7</c:v>
                </c:pt>
                <c:pt idx="194">
                  <c:v>55.9</c:v>
                </c:pt>
                <c:pt idx="195">
                  <c:v>55.9</c:v>
                </c:pt>
                <c:pt idx="196">
                  <c:v>55.9</c:v>
                </c:pt>
                <c:pt idx="197">
                  <c:v>55.9</c:v>
                </c:pt>
                <c:pt idx="198">
                  <c:v>56.1</c:v>
                </c:pt>
                <c:pt idx="199">
                  <c:v>56.2</c:v>
                </c:pt>
                <c:pt idx="200">
                  <c:v>56.3</c:v>
                </c:pt>
                <c:pt idx="201">
                  <c:v>56.3</c:v>
                </c:pt>
                <c:pt idx="202">
                  <c:v>56.4</c:v>
                </c:pt>
                <c:pt idx="203">
                  <c:v>56.6</c:v>
                </c:pt>
                <c:pt idx="204">
                  <c:v>56.5</c:v>
                </c:pt>
                <c:pt idx="205">
                  <c:v>56.6</c:v>
                </c:pt>
                <c:pt idx="206">
                  <c:v>56.7</c:v>
                </c:pt>
                <c:pt idx="207">
                  <c:v>56.7</c:v>
                </c:pt>
                <c:pt idx="208">
                  <c:v>56.8</c:v>
                </c:pt>
                <c:pt idx="209">
                  <c:v>56.9</c:v>
                </c:pt>
                <c:pt idx="210">
                  <c:v>56.9</c:v>
                </c:pt>
                <c:pt idx="211">
                  <c:v>56.9</c:v>
                </c:pt>
                <c:pt idx="212">
                  <c:v>57</c:v>
                </c:pt>
                <c:pt idx="213">
                  <c:v>57.3</c:v>
                </c:pt>
                <c:pt idx="214">
                  <c:v>57.2</c:v>
                </c:pt>
                <c:pt idx="215">
                  <c:v>57.3</c:v>
                </c:pt>
                <c:pt idx="216">
                  <c:v>57.4</c:v>
                </c:pt>
                <c:pt idx="217">
                  <c:v>57.4</c:v>
                </c:pt>
                <c:pt idx="218">
                  <c:v>57.5</c:v>
                </c:pt>
                <c:pt idx="219">
                  <c:v>57.6</c:v>
                </c:pt>
                <c:pt idx="220">
                  <c:v>57.5</c:v>
                </c:pt>
                <c:pt idx="221">
                  <c:v>57.7</c:v>
                </c:pt>
                <c:pt idx="222">
                  <c:v>57.9</c:v>
                </c:pt>
                <c:pt idx="223">
                  <c:v>57.9</c:v>
                </c:pt>
                <c:pt idx="224">
                  <c:v>57.9</c:v>
                </c:pt>
                <c:pt idx="225">
                  <c:v>57.9</c:v>
                </c:pt>
                <c:pt idx="226">
                  <c:v>57.8</c:v>
                </c:pt>
                <c:pt idx="227">
                  <c:v>57.9</c:v>
                </c:pt>
                <c:pt idx="228">
                  <c:v>58.2</c:v>
                </c:pt>
                <c:pt idx="229">
                  <c:v>58.2</c:v>
                </c:pt>
                <c:pt idx="230">
                  <c:v>58.1</c:v>
                </c:pt>
                <c:pt idx="231">
                  <c:v>58.1</c:v>
                </c:pt>
                <c:pt idx="232">
                  <c:v>58.1</c:v>
                </c:pt>
                <c:pt idx="233">
                  <c:v>58.3</c:v>
                </c:pt>
                <c:pt idx="234">
                  <c:v>58.3</c:v>
                </c:pt>
                <c:pt idx="235">
                  <c:v>58.4</c:v>
                </c:pt>
                <c:pt idx="236">
                  <c:v>58.3</c:v>
                </c:pt>
                <c:pt idx="237">
                  <c:v>58.4</c:v>
                </c:pt>
                <c:pt idx="238">
                  <c:v>58.5</c:v>
                </c:pt>
                <c:pt idx="239">
                  <c:v>58.5</c:v>
                </c:pt>
                <c:pt idx="240">
                  <c:v>58.6</c:v>
                </c:pt>
                <c:pt idx="241">
                  <c:v>58.6</c:v>
                </c:pt>
                <c:pt idx="242">
                  <c:v>58.6</c:v>
                </c:pt>
                <c:pt idx="243">
                  <c:v>58.5</c:v>
                </c:pt>
                <c:pt idx="244">
                  <c:v>58.5</c:v>
                </c:pt>
                <c:pt idx="245">
                  <c:v>58.6</c:v>
                </c:pt>
                <c:pt idx="246">
                  <c:v>58.5</c:v>
                </c:pt>
                <c:pt idx="247">
                  <c:v>58.6</c:v>
                </c:pt>
                <c:pt idx="248">
                  <c:v>58.8</c:v>
                </c:pt>
                <c:pt idx="249">
                  <c:v>58.8</c:v>
                </c:pt>
                <c:pt idx="250">
                  <c:v>58.7</c:v>
                </c:pt>
                <c:pt idx="251">
                  <c:v>58.7</c:v>
                </c:pt>
                <c:pt idx="252">
                  <c:v>58.7</c:v>
                </c:pt>
                <c:pt idx="253">
                  <c:v>58.9</c:v>
                </c:pt>
                <c:pt idx="254">
                  <c:v>58.9</c:v>
                </c:pt>
                <c:pt idx="255">
                  <c:v>59.1</c:v>
                </c:pt>
                <c:pt idx="256">
                  <c:v>59.1</c:v>
                </c:pt>
                <c:pt idx="257">
                  <c:v>59.2</c:v>
                </c:pt>
                <c:pt idx="258">
                  <c:v>59.3</c:v>
                </c:pt>
                <c:pt idx="259">
                  <c:v>59.1</c:v>
                </c:pt>
                <c:pt idx="260">
                  <c:v>59.2</c:v>
                </c:pt>
                <c:pt idx="261">
                  <c:v>59.3</c:v>
                </c:pt>
                <c:pt idx="262">
                  <c:v>59.3</c:v>
                </c:pt>
                <c:pt idx="263">
                  <c:v>59.2</c:v>
                </c:pt>
                <c:pt idx="264">
                  <c:v>59.3</c:v>
                </c:pt>
                <c:pt idx="265">
                  <c:v>59.5</c:v>
                </c:pt>
                <c:pt idx="266">
                  <c:v>59.5</c:v>
                </c:pt>
                <c:pt idx="267">
                  <c:v>59.6</c:v>
                </c:pt>
                <c:pt idx="268">
                  <c:v>59.6</c:v>
                </c:pt>
                <c:pt idx="269">
                  <c:v>59.7</c:v>
                </c:pt>
                <c:pt idx="270">
                  <c:v>59.7</c:v>
                </c:pt>
                <c:pt idx="271">
                  <c:v>59.8</c:v>
                </c:pt>
                <c:pt idx="272">
                  <c:v>59.7</c:v>
                </c:pt>
                <c:pt idx="273">
                  <c:v>59.9</c:v>
                </c:pt>
                <c:pt idx="274">
                  <c:v>59.8</c:v>
                </c:pt>
                <c:pt idx="275">
                  <c:v>59.9</c:v>
                </c:pt>
                <c:pt idx="276">
                  <c:v>59.7</c:v>
                </c:pt>
                <c:pt idx="277">
                  <c:v>59.9</c:v>
                </c:pt>
                <c:pt idx="278">
                  <c:v>59.8</c:v>
                </c:pt>
                <c:pt idx="279">
                  <c:v>60.1</c:v>
                </c:pt>
                <c:pt idx="280">
                  <c:v>60.2</c:v>
                </c:pt>
                <c:pt idx="281">
                  <c:v>60</c:v>
                </c:pt>
                <c:pt idx="282">
                  <c:v>60.2</c:v>
                </c:pt>
                <c:pt idx="283">
                  <c:v>60.2</c:v>
                </c:pt>
                <c:pt idx="284">
                  <c:v>60.3</c:v>
                </c:pt>
                <c:pt idx="285">
                  <c:v>60.3</c:v>
                </c:pt>
                <c:pt idx="286">
                  <c:v>60.2</c:v>
                </c:pt>
                <c:pt idx="287">
                  <c:v>60.3</c:v>
                </c:pt>
                <c:pt idx="288">
                  <c:v>60.4</c:v>
                </c:pt>
                <c:pt idx="289">
                  <c:v>60.4</c:v>
                </c:pt>
                <c:pt idx="290">
                  <c:v>60.5</c:v>
                </c:pt>
                <c:pt idx="291">
                  <c:v>60.6</c:v>
                </c:pt>
                <c:pt idx="292">
                  <c:v>60.6</c:v>
                </c:pt>
                <c:pt idx="293">
                  <c:v>60.6</c:v>
                </c:pt>
                <c:pt idx="294">
                  <c:v>60.7</c:v>
                </c:pt>
                <c:pt idx="295">
                  <c:v>60.6</c:v>
                </c:pt>
                <c:pt idx="296">
                  <c:v>60.6</c:v>
                </c:pt>
                <c:pt idx="297">
                  <c:v>60.6</c:v>
                </c:pt>
                <c:pt idx="298">
                  <c:v>60.5</c:v>
                </c:pt>
                <c:pt idx="299">
                  <c:v>60.6</c:v>
                </c:pt>
                <c:pt idx="300">
                  <c:v>60.4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421-4E32-A781-F90DA23DB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233856"/>
        <c:axId val="2026229280"/>
      </c:lineChart>
      <c:catAx>
        <c:axId val="202623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29280"/>
        <c:crosses val="autoZero"/>
        <c:auto val="1"/>
        <c:lblAlgn val="ctr"/>
        <c:lblOffset val="100"/>
        <c:noMultiLvlLbl val="0"/>
      </c:catAx>
      <c:valAx>
        <c:axId val="202622928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TMB0100dee1!$F$1</c:f>
              <c:strCache>
                <c:ptCount val="1"/>
                <c:pt idx="0">
                  <c:v>T3cera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TMB0100dee1!$F$2:$F$302</c:f>
              <c:numCache>
                <c:formatCode>General</c:formatCode>
                <c:ptCount val="301"/>
                <c:pt idx="0">
                  <c:v>34.4</c:v>
                </c:pt>
                <c:pt idx="1">
                  <c:v>34.4</c:v>
                </c:pt>
                <c:pt idx="2">
                  <c:v>34.5</c:v>
                </c:pt>
                <c:pt idx="3">
                  <c:v>34.700000000000003</c:v>
                </c:pt>
                <c:pt idx="4">
                  <c:v>34.799999999999997</c:v>
                </c:pt>
                <c:pt idx="5">
                  <c:v>35</c:v>
                </c:pt>
                <c:pt idx="6">
                  <c:v>35.1</c:v>
                </c:pt>
                <c:pt idx="7">
                  <c:v>35.200000000000003</c:v>
                </c:pt>
                <c:pt idx="8">
                  <c:v>35.299999999999997</c:v>
                </c:pt>
                <c:pt idx="9">
                  <c:v>35.299999999999997</c:v>
                </c:pt>
                <c:pt idx="10">
                  <c:v>35.4</c:v>
                </c:pt>
                <c:pt idx="11">
                  <c:v>35.5</c:v>
                </c:pt>
                <c:pt idx="12">
                  <c:v>35.6</c:v>
                </c:pt>
                <c:pt idx="13">
                  <c:v>35.6</c:v>
                </c:pt>
                <c:pt idx="14">
                  <c:v>35.6</c:v>
                </c:pt>
                <c:pt idx="15">
                  <c:v>35.6</c:v>
                </c:pt>
                <c:pt idx="16">
                  <c:v>35.700000000000003</c:v>
                </c:pt>
                <c:pt idx="17">
                  <c:v>35.700000000000003</c:v>
                </c:pt>
                <c:pt idx="18">
                  <c:v>35.700000000000003</c:v>
                </c:pt>
                <c:pt idx="19">
                  <c:v>35.799999999999997</c:v>
                </c:pt>
                <c:pt idx="20">
                  <c:v>35.799999999999997</c:v>
                </c:pt>
                <c:pt idx="21">
                  <c:v>35.799999999999997</c:v>
                </c:pt>
                <c:pt idx="22">
                  <c:v>35.799999999999997</c:v>
                </c:pt>
                <c:pt idx="23">
                  <c:v>35.9</c:v>
                </c:pt>
                <c:pt idx="24">
                  <c:v>36</c:v>
                </c:pt>
                <c:pt idx="25">
                  <c:v>36.1</c:v>
                </c:pt>
                <c:pt idx="26">
                  <c:v>36.299999999999997</c:v>
                </c:pt>
                <c:pt idx="27">
                  <c:v>36.4</c:v>
                </c:pt>
                <c:pt idx="28">
                  <c:v>36.4</c:v>
                </c:pt>
                <c:pt idx="29">
                  <c:v>36.5</c:v>
                </c:pt>
                <c:pt idx="30">
                  <c:v>36.700000000000003</c:v>
                </c:pt>
                <c:pt idx="31">
                  <c:v>36.799999999999997</c:v>
                </c:pt>
                <c:pt idx="32">
                  <c:v>37</c:v>
                </c:pt>
                <c:pt idx="33">
                  <c:v>37.1</c:v>
                </c:pt>
                <c:pt idx="34">
                  <c:v>37.200000000000003</c:v>
                </c:pt>
                <c:pt idx="35">
                  <c:v>37.4</c:v>
                </c:pt>
                <c:pt idx="36">
                  <c:v>37.6</c:v>
                </c:pt>
                <c:pt idx="37">
                  <c:v>37.6</c:v>
                </c:pt>
                <c:pt idx="38">
                  <c:v>37.9</c:v>
                </c:pt>
                <c:pt idx="39">
                  <c:v>37.799999999999997</c:v>
                </c:pt>
                <c:pt idx="40">
                  <c:v>38</c:v>
                </c:pt>
                <c:pt idx="41">
                  <c:v>38.200000000000003</c:v>
                </c:pt>
                <c:pt idx="42">
                  <c:v>38.299999999999997</c:v>
                </c:pt>
                <c:pt idx="43">
                  <c:v>38.4</c:v>
                </c:pt>
                <c:pt idx="44">
                  <c:v>38.5</c:v>
                </c:pt>
                <c:pt idx="45">
                  <c:v>38.6</c:v>
                </c:pt>
                <c:pt idx="46">
                  <c:v>38.6</c:v>
                </c:pt>
                <c:pt idx="47">
                  <c:v>38.700000000000003</c:v>
                </c:pt>
                <c:pt idx="48">
                  <c:v>38.9</c:v>
                </c:pt>
                <c:pt idx="49">
                  <c:v>39.1</c:v>
                </c:pt>
                <c:pt idx="50">
                  <c:v>39.200000000000003</c:v>
                </c:pt>
                <c:pt idx="51">
                  <c:v>39.299999999999997</c:v>
                </c:pt>
                <c:pt idx="52">
                  <c:v>39.5</c:v>
                </c:pt>
                <c:pt idx="53">
                  <c:v>39.700000000000003</c:v>
                </c:pt>
                <c:pt idx="54">
                  <c:v>39.799999999999997</c:v>
                </c:pt>
                <c:pt idx="55">
                  <c:v>39.9</c:v>
                </c:pt>
                <c:pt idx="56">
                  <c:v>40</c:v>
                </c:pt>
                <c:pt idx="57">
                  <c:v>40.299999999999997</c:v>
                </c:pt>
                <c:pt idx="58">
                  <c:v>40.4</c:v>
                </c:pt>
                <c:pt idx="59">
                  <c:v>40.4</c:v>
                </c:pt>
                <c:pt idx="60">
                  <c:v>40.700000000000003</c:v>
                </c:pt>
                <c:pt idx="61">
                  <c:v>40.799999999999997</c:v>
                </c:pt>
                <c:pt idx="62">
                  <c:v>40.9</c:v>
                </c:pt>
                <c:pt idx="63">
                  <c:v>41</c:v>
                </c:pt>
                <c:pt idx="64">
                  <c:v>41.2</c:v>
                </c:pt>
                <c:pt idx="65">
                  <c:v>41.3</c:v>
                </c:pt>
                <c:pt idx="66">
                  <c:v>41.4</c:v>
                </c:pt>
                <c:pt idx="67">
                  <c:v>41.5</c:v>
                </c:pt>
                <c:pt idx="68">
                  <c:v>41.6</c:v>
                </c:pt>
                <c:pt idx="69">
                  <c:v>41.8</c:v>
                </c:pt>
                <c:pt idx="70">
                  <c:v>41.9</c:v>
                </c:pt>
                <c:pt idx="71">
                  <c:v>42</c:v>
                </c:pt>
                <c:pt idx="72">
                  <c:v>42.2</c:v>
                </c:pt>
                <c:pt idx="73">
                  <c:v>42.3</c:v>
                </c:pt>
                <c:pt idx="74">
                  <c:v>42.5</c:v>
                </c:pt>
                <c:pt idx="75">
                  <c:v>42.6</c:v>
                </c:pt>
                <c:pt idx="76">
                  <c:v>42.7</c:v>
                </c:pt>
                <c:pt idx="77">
                  <c:v>42.8</c:v>
                </c:pt>
                <c:pt idx="78">
                  <c:v>42.9</c:v>
                </c:pt>
                <c:pt idx="79">
                  <c:v>43</c:v>
                </c:pt>
                <c:pt idx="80">
                  <c:v>43.2</c:v>
                </c:pt>
                <c:pt idx="81">
                  <c:v>43.2</c:v>
                </c:pt>
                <c:pt idx="82">
                  <c:v>43.4</c:v>
                </c:pt>
                <c:pt idx="83">
                  <c:v>43.5</c:v>
                </c:pt>
                <c:pt idx="84">
                  <c:v>43.7</c:v>
                </c:pt>
                <c:pt idx="85">
                  <c:v>43.7</c:v>
                </c:pt>
                <c:pt idx="86">
                  <c:v>43.8</c:v>
                </c:pt>
                <c:pt idx="87">
                  <c:v>43.8</c:v>
                </c:pt>
                <c:pt idx="88">
                  <c:v>44</c:v>
                </c:pt>
                <c:pt idx="89">
                  <c:v>44.1</c:v>
                </c:pt>
                <c:pt idx="90">
                  <c:v>44.2</c:v>
                </c:pt>
                <c:pt idx="91">
                  <c:v>44.4</c:v>
                </c:pt>
                <c:pt idx="92">
                  <c:v>44.6</c:v>
                </c:pt>
                <c:pt idx="93">
                  <c:v>44.3</c:v>
                </c:pt>
                <c:pt idx="94">
                  <c:v>44.4</c:v>
                </c:pt>
                <c:pt idx="95">
                  <c:v>44.9</c:v>
                </c:pt>
                <c:pt idx="96">
                  <c:v>45</c:v>
                </c:pt>
                <c:pt idx="97">
                  <c:v>45.1</c:v>
                </c:pt>
                <c:pt idx="98">
                  <c:v>45.3</c:v>
                </c:pt>
                <c:pt idx="99">
                  <c:v>45.4</c:v>
                </c:pt>
                <c:pt idx="100">
                  <c:v>45.3</c:v>
                </c:pt>
                <c:pt idx="101">
                  <c:v>45.3</c:v>
                </c:pt>
                <c:pt idx="102">
                  <c:v>45.5</c:v>
                </c:pt>
                <c:pt idx="103">
                  <c:v>45.8</c:v>
                </c:pt>
                <c:pt idx="104">
                  <c:v>45.8</c:v>
                </c:pt>
                <c:pt idx="105">
                  <c:v>46.1</c:v>
                </c:pt>
                <c:pt idx="106">
                  <c:v>46</c:v>
                </c:pt>
                <c:pt idx="107">
                  <c:v>46.2</c:v>
                </c:pt>
                <c:pt idx="108">
                  <c:v>46.2</c:v>
                </c:pt>
                <c:pt idx="109">
                  <c:v>46.4</c:v>
                </c:pt>
                <c:pt idx="110">
                  <c:v>46.6</c:v>
                </c:pt>
                <c:pt idx="111">
                  <c:v>46.8</c:v>
                </c:pt>
                <c:pt idx="112">
                  <c:v>47</c:v>
                </c:pt>
                <c:pt idx="113">
                  <c:v>47</c:v>
                </c:pt>
                <c:pt idx="114">
                  <c:v>47.3</c:v>
                </c:pt>
                <c:pt idx="115">
                  <c:v>47.3</c:v>
                </c:pt>
                <c:pt idx="116">
                  <c:v>47.5</c:v>
                </c:pt>
                <c:pt idx="117">
                  <c:v>47.6</c:v>
                </c:pt>
                <c:pt idx="118">
                  <c:v>47.7</c:v>
                </c:pt>
                <c:pt idx="119">
                  <c:v>47.8</c:v>
                </c:pt>
                <c:pt idx="120">
                  <c:v>47.9</c:v>
                </c:pt>
                <c:pt idx="121">
                  <c:v>47.9</c:v>
                </c:pt>
                <c:pt idx="122">
                  <c:v>48.1</c:v>
                </c:pt>
                <c:pt idx="123">
                  <c:v>48.1</c:v>
                </c:pt>
                <c:pt idx="124">
                  <c:v>48.3</c:v>
                </c:pt>
                <c:pt idx="125">
                  <c:v>48.5</c:v>
                </c:pt>
                <c:pt idx="126">
                  <c:v>48.7</c:v>
                </c:pt>
                <c:pt idx="127">
                  <c:v>48.8</c:v>
                </c:pt>
                <c:pt idx="128">
                  <c:v>48.8</c:v>
                </c:pt>
                <c:pt idx="129">
                  <c:v>49</c:v>
                </c:pt>
                <c:pt idx="130">
                  <c:v>49.2</c:v>
                </c:pt>
                <c:pt idx="131">
                  <c:v>49.4</c:v>
                </c:pt>
                <c:pt idx="132">
                  <c:v>49.5</c:v>
                </c:pt>
                <c:pt idx="133">
                  <c:v>49.8</c:v>
                </c:pt>
                <c:pt idx="134">
                  <c:v>49.9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50.3</c:v>
                </c:pt>
                <c:pt idx="139">
                  <c:v>50.6</c:v>
                </c:pt>
                <c:pt idx="140">
                  <c:v>50.6</c:v>
                </c:pt>
                <c:pt idx="141">
                  <c:v>50.5</c:v>
                </c:pt>
                <c:pt idx="142">
                  <c:v>50.6</c:v>
                </c:pt>
                <c:pt idx="143">
                  <c:v>50.7</c:v>
                </c:pt>
                <c:pt idx="144">
                  <c:v>51.7</c:v>
                </c:pt>
                <c:pt idx="145">
                  <c:v>51.1</c:v>
                </c:pt>
                <c:pt idx="146">
                  <c:v>50.2</c:v>
                </c:pt>
                <c:pt idx="147">
                  <c:v>50</c:v>
                </c:pt>
                <c:pt idx="148">
                  <c:v>50.7</c:v>
                </c:pt>
                <c:pt idx="149">
                  <c:v>50.6</c:v>
                </c:pt>
                <c:pt idx="150">
                  <c:v>50.8</c:v>
                </c:pt>
                <c:pt idx="151">
                  <c:v>51.1</c:v>
                </c:pt>
                <c:pt idx="152">
                  <c:v>51.3</c:v>
                </c:pt>
                <c:pt idx="153">
                  <c:v>51.4</c:v>
                </c:pt>
                <c:pt idx="154">
                  <c:v>51.8</c:v>
                </c:pt>
                <c:pt idx="155">
                  <c:v>51.8</c:v>
                </c:pt>
                <c:pt idx="156">
                  <c:v>52.4</c:v>
                </c:pt>
                <c:pt idx="157">
                  <c:v>52.7</c:v>
                </c:pt>
                <c:pt idx="158">
                  <c:v>52.8</c:v>
                </c:pt>
                <c:pt idx="159">
                  <c:v>53.1</c:v>
                </c:pt>
                <c:pt idx="160">
                  <c:v>53.4</c:v>
                </c:pt>
                <c:pt idx="161">
                  <c:v>53.5</c:v>
                </c:pt>
                <c:pt idx="162">
                  <c:v>53.6</c:v>
                </c:pt>
                <c:pt idx="163">
                  <c:v>53.9</c:v>
                </c:pt>
                <c:pt idx="164">
                  <c:v>53.8</c:v>
                </c:pt>
                <c:pt idx="165">
                  <c:v>54.1</c:v>
                </c:pt>
                <c:pt idx="166">
                  <c:v>54.2</c:v>
                </c:pt>
                <c:pt idx="167">
                  <c:v>54.3</c:v>
                </c:pt>
                <c:pt idx="168">
                  <c:v>54.6</c:v>
                </c:pt>
                <c:pt idx="169">
                  <c:v>54.6</c:v>
                </c:pt>
                <c:pt idx="170">
                  <c:v>54.7</c:v>
                </c:pt>
                <c:pt idx="171">
                  <c:v>55</c:v>
                </c:pt>
                <c:pt idx="172">
                  <c:v>55.1</c:v>
                </c:pt>
                <c:pt idx="173">
                  <c:v>55.1</c:v>
                </c:pt>
                <c:pt idx="174">
                  <c:v>55.5</c:v>
                </c:pt>
                <c:pt idx="175">
                  <c:v>55.3</c:v>
                </c:pt>
                <c:pt idx="176">
                  <c:v>55.6</c:v>
                </c:pt>
                <c:pt idx="177">
                  <c:v>55.8</c:v>
                </c:pt>
                <c:pt idx="178">
                  <c:v>55.9</c:v>
                </c:pt>
                <c:pt idx="179">
                  <c:v>56</c:v>
                </c:pt>
                <c:pt idx="180">
                  <c:v>56.3</c:v>
                </c:pt>
                <c:pt idx="181">
                  <c:v>56.4</c:v>
                </c:pt>
                <c:pt idx="182">
                  <c:v>56.7</c:v>
                </c:pt>
                <c:pt idx="183">
                  <c:v>57</c:v>
                </c:pt>
                <c:pt idx="184">
                  <c:v>57.1</c:v>
                </c:pt>
                <c:pt idx="185">
                  <c:v>57.4</c:v>
                </c:pt>
                <c:pt idx="186">
                  <c:v>57.6</c:v>
                </c:pt>
                <c:pt idx="187">
                  <c:v>57.8</c:v>
                </c:pt>
                <c:pt idx="188">
                  <c:v>58</c:v>
                </c:pt>
                <c:pt idx="189">
                  <c:v>58.1</c:v>
                </c:pt>
                <c:pt idx="190">
                  <c:v>58.5</c:v>
                </c:pt>
                <c:pt idx="191">
                  <c:v>58.4</c:v>
                </c:pt>
                <c:pt idx="192">
                  <c:v>58.6</c:v>
                </c:pt>
                <c:pt idx="193">
                  <c:v>58.8</c:v>
                </c:pt>
                <c:pt idx="194">
                  <c:v>58.6</c:v>
                </c:pt>
                <c:pt idx="195">
                  <c:v>58.9</c:v>
                </c:pt>
                <c:pt idx="196">
                  <c:v>59.2</c:v>
                </c:pt>
                <c:pt idx="197">
                  <c:v>59.2</c:v>
                </c:pt>
                <c:pt idx="198">
                  <c:v>59.3</c:v>
                </c:pt>
                <c:pt idx="199">
                  <c:v>59.4</c:v>
                </c:pt>
                <c:pt idx="200">
                  <c:v>59.4</c:v>
                </c:pt>
                <c:pt idx="201">
                  <c:v>59.5</c:v>
                </c:pt>
                <c:pt idx="202">
                  <c:v>59.6</c:v>
                </c:pt>
                <c:pt idx="203">
                  <c:v>60</c:v>
                </c:pt>
                <c:pt idx="204">
                  <c:v>59.8</c:v>
                </c:pt>
                <c:pt idx="205">
                  <c:v>60.2</c:v>
                </c:pt>
                <c:pt idx="206">
                  <c:v>60.2</c:v>
                </c:pt>
                <c:pt idx="207">
                  <c:v>60.3</c:v>
                </c:pt>
                <c:pt idx="208">
                  <c:v>60.4</c:v>
                </c:pt>
                <c:pt idx="209">
                  <c:v>60.4</c:v>
                </c:pt>
                <c:pt idx="210">
                  <c:v>60.5</c:v>
                </c:pt>
                <c:pt idx="211">
                  <c:v>60.6</c:v>
                </c:pt>
                <c:pt idx="212">
                  <c:v>60.8</c:v>
                </c:pt>
                <c:pt idx="213">
                  <c:v>60.7</c:v>
                </c:pt>
                <c:pt idx="214">
                  <c:v>60.8</c:v>
                </c:pt>
                <c:pt idx="215">
                  <c:v>61</c:v>
                </c:pt>
                <c:pt idx="216">
                  <c:v>61.1</c:v>
                </c:pt>
                <c:pt idx="217">
                  <c:v>61.4</c:v>
                </c:pt>
                <c:pt idx="218">
                  <c:v>61.2</c:v>
                </c:pt>
                <c:pt idx="219">
                  <c:v>61.5</c:v>
                </c:pt>
                <c:pt idx="220">
                  <c:v>61.8</c:v>
                </c:pt>
                <c:pt idx="221">
                  <c:v>61.7</c:v>
                </c:pt>
                <c:pt idx="222">
                  <c:v>61.8</c:v>
                </c:pt>
                <c:pt idx="223">
                  <c:v>62</c:v>
                </c:pt>
                <c:pt idx="224">
                  <c:v>62.2</c:v>
                </c:pt>
                <c:pt idx="225">
                  <c:v>62.5</c:v>
                </c:pt>
                <c:pt idx="226">
                  <c:v>62.5</c:v>
                </c:pt>
                <c:pt idx="227">
                  <c:v>62.7</c:v>
                </c:pt>
                <c:pt idx="228">
                  <c:v>62.7</c:v>
                </c:pt>
                <c:pt idx="229">
                  <c:v>62.7</c:v>
                </c:pt>
                <c:pt idx="230">
                  <c:v>62.8</c:v>
                </c:pt>
                <c:pt idx="231">
                  <c:v>63</c:v>
                </c:pt>
                <c:pt idx="232">
                  <c:v>62.8</c:v>
                </c:pt>
                <c:pt idx="233">
                  <c:v>63</c:v>
                </c:pt>
                <c:pt idx="234">
                  <c:v>63.1</c:v>
                </c:pt>
                <c:pt idx="235">
                  <c:v>63.2</c:v>
                </c:pt>
                <c:pt idx="236">
                  <c:v>63.3</c:v>
                </c:pt>
                <c:pt idx="237">
                  <c:v>63.2</c:v>
                </c:pt>
                <c:pt idx="238">
                  <c:v>63.2</c:v>
                </c:pt>
                <c:pt idx="239">
                  <c:v>63.2</c:v>
                </c:pt>
                <c:pt idx="240">
                  <c:v>63.1</c:v>
                </c:pt>
                <c:pt idx="241">
                  <c:v>63.4</c:v>
                </c:pt>
                <c:pt idx="242">
                  <c:v>63.4</c:v>
                </c:pt>
                <c:pt idx="243">
                  <c:v>63.3</c:v>
                </c:pt>
                <c:pt idx="244">
                  <c:v>63.2</c:v>
                </c:pt>
                <c:pt idx="245">
                  <c:v>63.2</c:v>
                </c:pt>
                <c:pt idx="246">
                  <c:v>63.3</c:v>
                </c:pt>
                <c:pt idx="247">
                  <c:v>63.2</c:v>
                </c:pt>
                <c:pt idx="248">
                  <c:v>63.4</c:v>
                </c:pt>
                <c:pt idx="249">
                  <c:v>63.4</c:v>
                </c:pt>
                <c:pt idx="250">
                  <c:v>63.4</c:v>
                </c:pt>
                <c:pt idx="251">
                  <c:v>63.6</c:v>
                </c:pt>
                <c:pt idx="252">
                  <c:v>63.7</c:v>
                </c:pt>
                <c:pt idx="253">
                  <c:v>63.4</c:v>
                </c:pt>
                <c:pt idx="254">
                  <c:v>63.5</c:v>
                </c:pt>
                <c:pt idx="255">
                  <c:v>63.6</c:v>
                </c:pt>
                <c:pt idx="256">
                  <c:v>63.7</c:v>
                </c:pt>
                <c:pt idx="257">
                  <c:v>63.7</c:v>
                </c:pt>
                <c:pt idx="258">
                  <c:v>64</c:v>
                </c:pt>
                <c:pt idx="259">
                  <c:v>64.099999999999994</c:v>
                </c:pt>
                <c:pt idx="260">
                  <c:v>63.8</c:v>
                </c:pt>
                <c:pt idx="261">
                  <c:v>64</c:v>
                </c:pt>
                <c:pt idx="262">
                  <c:v>64</c:v>
                </c:pt>
                <c:pt idx="263">
                  <c:v>63.8</c:v>
                </c:pt>
                <c:pt idx="264">
                  <c:v>64.2</c:v>
                </c:pt>
                <c:pt idx="265">
                  <c:v>64.099999999999994</c:v>
                </c:pt>
                <c:pt idx="266">
                  <c:v>64.400000000000006</c:v>
                </c:pt>
                <c:pt idx="267">
                  <c:v>64</c:v>
                </c:pt>
                <c:pt idx="268">
                  <c:v>64.2</c:v>
                </c:pt>
                <c:pt idx="269">
                  <c:v>64.400000000000006</c:v>
                </c:pt>
                <c:pt idx="270">
                  <c:v>64.599999999999994</c:v>
                </c:pt>
                <c:pt idx="271">
                  <c:v>64.5</c:v>
                </c:pt>
                <c:pt idx="272">
                  <c:v>64.3</c:v>
                </c:pt>
                <c:pt idx="273">
                  <c:v>64.599999999999994</c:v>
                </c:pt>
                <c:pt idx="274">
                  <c:v>64.7</c:v>
                </c:pt>
                <c:pt idx="275">
                  <c:v>64.7</c:v>
                </c:pt>
                <c:pt idx="276">
                  <c:v>64.599999999999994</c:v>
                </c:pt>
                <c:pt idx="277">
                  <c:v>64.599999999999994</c:v>
                </c:pt>
                <c:pt idx="278">
                  <c:v>64.8</c:v>
                </c:pt>
                <c:pt idx="279">
                  <c:v>64.900000000000006</c:v>
                </c:pt>
                <c:pt idx="280">
                  <c:v>64.900000000000006</c:v>
                </c:pt>
                <c:pt idx="281">
                  <c:v>64.7</c:v>
                </c:pt>
                <c:pt idx="282">
                  <c:v>64.900000000000006</c:v>
                </c:pt>
                <c:pt idx="283">
                  <c:v>65</c:v>
                </c:pt>
                <c:pt idx="284">
                  <c:v>64.8</c:v>
                </c:pt>
                <c:pt idx="285">
                  <c:v>65</c:v>
                </c:pt>
                <c:pt idx="286">
                  <c:v>64.8</c:v>
                </c:pt>
                <c:pt idx="287">
                  <c:v>65.099999999999994</c:v>
                </c:pt>
                <c:pt idx="288">
                  <c:v>64.900000000000006</c:v>
                </c:pt>
                <c:pt idx="289">
                  <c:v>64.7</c:v>
                </c:pt>
                <c:pt idx="290">
                  <c:v>65.099999999999994</c:v>
                </c:pt>
                <c:pt idx="291">
                  <c:v>65</c:v>
                </c:pt>
                <c:pt idx="292">
                  <c:v>65</c:v>
                </c:pt>
                <c:pt idx="293">
                  <c:v>65.099999999999994</c:v>
                </c:pt>
                <c:pt idx="294">
                  <c:v>65</c:v>
                </c:pt>
                <c:pt idx="295">
                  <c:v>65</c:v>
                </c:pt>
                <c:pt idx="296">
                  <c:v>65.3</c:v>
                </c:pt>
                <c:pt idx="297">
                  <c:v>65.3</c:v>
                </c:pt>
                <c:pt idx="298">
                  <c:v>65.2</c:v>
                </c:pt>
                <c:pt idx="299">
                  <c:v>65.3</c:v>
                </c:pt>
                <c:pt idx="300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1-4EF3-8473-8FC6CD4239EF}"/>
            </c:ext>
          </c:extLst>
        </c:ser>
        <c:ser>
          <c:idx val="6"/>
          <c:order val="1"/>
          <c:tx>
            <c:strRef>
              <c:f>TMB0100dee1!$J$1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TMB0100dee1!$J$2:$J$302</c:f>
              <c:numCache>
                <c:formatCode>General</c:formatCode>
                <c:ptCount val="301"/>
                <c:pt idx="0">
                  <c:v>40.799999999999997</c:v>
                </c:pt>
                <c:pt idx="1">
                  <c:v>40.799999999999997</c:v>
                </c:pt>
                <c:pt idx="2">
                  <c:v>40.799999999999997</c:v>
                </c:pt>
                <c:pt idx="3">
                  <c:v>40.700000000000003</c:v>
                </c:pt>
                <c:pt idx="4">
                  <c:v>40.700000000000003</c:v>
                </c:pt>
                <c:pt idx="5">
                  <c:v>40.6</c:v>
                </c:pt>
                <c:pt idx="6">
                  <c:v>40.6</c:v>
                </c:pt>
                <c:pt idx="7">
                  <c:v>40.5</c:v>
                </c:pt>
                <c:pt idx="8">
                  <c:v>40.5</c:v>
                </c:pt>
                <c:pt idx="9">
                  <c:v>40.4</c:v>
                </c:pt>
                <c:pt idx="10">
                  <c:v>40.4</c:v>
                </c:pt>
                <c:pt idx="11">
                  <c:v>40.4</c:v>
                </c:pt>
                <c:pt idx="12">
                  <c:v>40.4</c:v>
                </c:pt>
                <c:pt idx="13">
                  <c:v>40.4</c:v>
                </c:pt>
                <c:pt idx="14">
                  <c:v>40.4</c:v>
                </c:pt>
                <c:pt idx="15">
                  <c:v>40.299999999999997</c:v>
                </c:pt>
                <c:pt idx="16">
                  <c:v>40.4</c:v>
                </c:pt>
                <c:pt idx="17">
                  <c:v>40.4</c:v>
                </c:pt>
                <c:pt idx="18">
                  <c:v>40.299999999999997</c:v>
                </c:pt>
                <c:pt idx="19">
                  <c:v>40.299999999999997</c:v>
                </c:pt>
                <c:pt idx="20">
                  <c:v>40.200000000000003</c:v>
                </c:pt>
                <c:pt idx="21">
                  <c:v>40.1</c:v>
                </c:pt>
                <c:pt idx="22">
                  <c:v>40.1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40.200000000000003</c:v>
                </c:pt>
                <c:pt idx="27">
                  <c:v>40.1</c:v>
                </c:pt>
                <c:pt idx="28">
                  <c:v>40</c:v>
                </c:pt>
                <c:pt idx="29">
                  <c:v>40</c:v>
                </c:pt>
                <c:pt idx="30">
                  <c:v>40.1</c:v>
                </c:pt>
                <c:pt idx="31">
                  <c:v>40.1</c:v>
                </c:pt>
                <c:pt idx="32">
                  <c:v>40.200000000000003</c:v>
                </c:pt>
                <c:pt idx="33">
                  <c:v>40.200000000000003</c:v>
                </c:pt>
                <c:pt idx="34">
                  <c:v>40.200000000000003</c:v>
                </c:pt>
                <c:pt idx="35">
                  <c:v>40.299999999999997</c:v>
                </c:pt>
                <c:pt idx="36">
                  <c:v>40.4</c:v>
                </c:pt>
                <c:pt idx="37">
                  <c:v>40.4</c:v>
                </c:pt>
                <c:pt idx="38">
                  <c:v>40.5</c:v>
                </c:pt>
                <c:pt idx="39">
                  <c:v>40.299999999999997</c:v>
                </c:pt>
                <c:pt idx="40">
                  <c:v>40.4</c:v>
                </c:pt>
                <c:pt idx="41">
                  <c:v>40.5</c:v>
                </c:pt>
                <c:pt idx="42">
                  <c:v>40.5</c:v>
                </c:pt>
                <c:pt idx="43">
                  <c:v>40.4</c:v>
                </c:pt>
                <c:pt idx="44">
                  <c:v>40.4</c:v>
                </c:pt>
                <c:pt idx="45">
                  <c:v>40.5</c:v>
                </c:pt>
                <c:pt idx="46">
                  <c:v>40.4</c:v>
                </c:pt>
                <c:pt idx="47">
                  <c:v>40.5</c:v>
                </c:pt>
                <c:pt idx="48">
                  <c:v>40.6</c:v>
                </c:pt>
                <c:pt idx="49">
                  <c:v>40.6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40.700000000000003</c:v>
                </c:pt>
                <c:pt idx="53">
                  <c:v>40.9</c:v>
                </c:pt>
                <c:pt idx="54">
                  <c:v>41</c:v>
                </c:pt>
                <c:pt idx="55">
                  <c:v>41.1</c:v>
                </c:pt>
                <c:pt idx="56">
                  <c:v>41.2</c:v>
                </c:pt>
                <c:pt idx="57">
                  <c:v>41.3</c:v>
                </c:pt>
                <c:pt idx="58">
                  <c:v>41.3</c:v>
                </c:pt>
                <c:pt idx="59">
                  <c:v>41.3</c:v>
                </c:pt>
                <c:pt idx="60">
                  <c:v>41.5</c:v>
                </c:pt>
                <c:pt idx="61">
                  <c:v>41.5</c:v>
                </c:pt>
                <c:pt idx="62">
                  <c:v>41.5</c:v>
                </c:pt>
                <c:pt idx="63">
                  <c:v>41.7</c:v>
                </c:pt>
                <c:pt idx="64">
                  <c:v>41.7</c:v>
                </c:pt>
                <c:pt idx="65">
                  <c:v>41.8</c:v>
                </c:pt>
                <c:pt idx="66">
                  <c:v>41.8</c:v>
                </c:pt>
                <c:pt idx="67">
                  <c:v>41.9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42.3</c:v>
                </c:pt>
                <c:pt idx="73">
                  <c:v>42.4</c:v>
                </c:pt>
                <c:pt idx="74">
                  <c:v>42.5</c:v>
                </c:pt>
                <c:pt idx="75">
                  <c:v>42.5</c:v>
                </c:pt>
                <c:pt idx="76">
                  <c:v>42.6</c:v>
                </c:pt>
                <c:pt idx="77">
                  <c:v>42.6</c:v>
                </c:pt>
                <c:pt idx="78">
                  <c:v>42.8</c:v>
                </c:pt>
                <c:pt idx="79">
                  <c:v>42.8</c:v>
                </c:pt>
                <c:pt idx="80">
                  <c:v>42.8</c:v>
                </c:pt>
                <c:pt idx="81">
                  <c:v>42.8</c:v>
                </c:pt>
                <c:pt idx="82">
                  <c:v>42.8</c:v>
                </c:pt>
                <c:pt idx="83">
                  <c:v>42.9</c:v>
                </c:pt>
                <c:pt idx="84">
                  <c:v>43.1</c:v>
                </c:pt>
                <c:pt idx="85">
                  <c:v>43.1</c:v>
                </c:pt>
                <c:pt idx="86">
                  <c:v>43.1</c:v>
                </c:pt>
                <c:pt idx="87">
                  <c:v>43.2</c:v>
                </c:pt>
                <c:pt idx="88">
                  <c:v>43.3</c:v>
                </c:pt>
                <c:pt idx="89">
                  <c:v>43.2</c:v>
                </c:pt>
                <c:pt idx="90">
                  <c:v>43.3</c:v>
                </c:pt>
                <c:pt idx="91">
                  <c:v>43.5</c:v>
                </c:pt>
                <c:pt idx="92">
                  <c:v>43.7</c:v>
                </c:pt>
                <c:pt idx="93">
                  <c:v>43.4</c:v>
                </c:pt>
                <c:pt idx="94">
                  <c:v>43.5</c:v>
                </c:pt>
                <c:pt idx="95">
                  <c:v>43.9</c:v>
                </c:pt>
                <c:pt idx="96">
                  <c:v>44</c:v>
                </c:pt>
                <c:pt idx="97">
                  <c:v>44.2</c:v>
                </c:pt>
                <c:pt idx="98">
                  <c:v>44.2</c:v>
                </c:pt>
                <c:pt idx="99">
                  <c:v>44.3</c:v>
                </c:pt>
                <c:pt idx="100">
                  <c:v>44.3</c:v>
                </c:pt>
                <c:pt idx="101">
                  <c:v>44.4</c:v>
                </c:pt>
                <c:pt idx="102">
                  <c:v>44.6</c:v>
                </c:pt>
                <c:pt idx="103">
                  <c:v>44.6</c:v>
                </c:pt>
                <c:pt idx="104">
                  <c:v>44.6</c:v>
                </c:pt>
                <c:pt idx="105">
                  <c:v>44.9</c:v>
                </c:pt>
                <c:pt idx="106">
                  <c:v>44.8</c:v>
                </c:pt>
                <c:pt idx="107">
                  <c:v>44.9</c:v>
                </c:pt>
                <c:pt idx="108">
                  <c:v>44.9</c:v>
                </c:pt>
                <c:pt idx="109">
                  <c:v>45.2</c:v>
                </c:pt>
                <c:pt idx="110">
                  <c:v>45.3</c:v>
                </c:pt>
                <c:pt idx="111">
                  <c:v>45.5</c:v>
                </c:pt>
                <c:pt idx="112">
                  <c:v>45.7</c:v>
                </c:pt>
                <c:pt idx="113">
                  <c:v>45.5</c:v>
                </c:pt>
                <c:pt idx="114">
                  <c:v>45.8</c:v>
                </c:pt>
                <c:pt idx="115">
                  <c:v>45.8</c:v>
                </c:pt>
                <c:pt idx="116">
                  <c:v>46.1</c:v>
                </c:pt>
                <c:pt idx="117">
                  <c:v>46.2</c:v>
                </c:pt>
                <c:pt idx="118">
                  <c:v>46.3</c:v>
                </c:pt>
                <c:pt idx="119">
                  <c:v>46.3</c:v>
                </c:pt>
                <c:pt idx="120">
                  <c:v>46.3</c:v>
                </c:pt>
                <c:pt idx="121">
                  <c:v>46.3</c:v>
                </c:pt>
                <c:pt idx="122">
                  <c:v>46.5</c:v>
                </c:pt>
                <c:pt idx="123">
                  <c:v>46.7</c:v>
                </c:pt>
                <c:pt idx="124">
                  <c:v>46.8</c:v>
                </c:pt>
                <c:pt idx="125">
                  <c:v>47</c:v>
                </c:pt>
                <c:pt idx="126">
                  <c:v>47.1</c:v>
                </c:pt>
                <c:pt idx="127">
                  <c:v>47.1</c:v>
                </c:pt>
                <c:pt idx="128">
                  <c:v>47.3</c:v>
                </c:pt>
                <c:pt idx="129">
                  <c:v>47.3</c:v>
                </c:pt>
                <c:pt idx="130">
                  <c:v>47.4</c:v>
                </c:pt>
                <c:pt idx="131">
                  <c:v>47.4</c:v>
                </c:pt>
                <c:pt idx="132">
                  <c:v>47.6</c:v>
                </c:pt>
                <c:pt idx="133">
                  <c:v>47.8</c:v>
                </c:pt>
                <c:pt idx="134">
                  <c:v>47.8</c:v>
                </c:pt>
                <c:pt idx="135">
                  <c:v>47.9</c:v>
                </c:pt>
                <c:pt idx="136">
                  <c:v>47.9</c:v>
                </c:pt>
                <c:pt idx="137">
                  <c:v>47.9</c:v>
                </c:pt>
                <c:pt idx="138">
                  <c:v>48.1</c:v>
                </c:pt>
                <c:pt idx="139">
                  <c:v>48.2</c:v>
                </c:pt>
                <c:pt idx="140">
                  <c:v>48.3</c:v>
                </c:pt>
                <c:pt idx="141">
                  <c:v>48.2</c:v>
                </c:pt>
                <c:pt idx="142">
                  <c:v>48.2</c:v>
                </c:pt>
                <c:pt idx="143">
                  <c:v>48.2</c:v>
                </c:pt>
                <c:pt idx="144">
                  <c:v>48.3</c:v>
                </c:pt>
                <c:pt idx="145">
                  <c:v>48.4</c:v>
                </c:pt>
                <c:pt idx="146">
                  <c:v>48.7</c:v>
                </c:pt>
                <c:pt idx="147">
                  <c:v>48.6</c:v>
                </c:pt>
                <c:pt idx="148">
                  <c:v>49.2</c:v>
                </c:pt>
                <c:pt idx="149">
                  <c:v>49.1</c:v>
                </c:pt>
                <c:pt idx="150">
                  <c:v>49</c:v>
                </c:pt>
                <c:pt idx="151">
                  <c:v>49.2</c:v>
                </c:pt>
                <c:pt idx="152">
                  <c:v>49.3</c:v>
                </c:pt>
                <c:pt idx="153">
                  <c:v>49.2</c:v>
                </c:pt>
                <c:pt idx="154">
                  <c:v>49.5</c:v>
                </c:pt>
                <c:pt idx="155">
                  <c:v>49.4</c:v>
                </c:pt>
                <c:pt idx="156">
                  <c:v>49.7</c:v>
                </c:pt>
                <c:pt idx="157">
                  <c:v>49.8</c:v>
                </c:pt>
                <c:pt idx="158">
                  <c:v>49.9</c:v>
                </c:pt>
                <c:pt idx="159">
                  <c:v>50</c:v>
                </c:pt>
                <c:pt idx="160">
                  <c:v>50.1</c:v>
                </c:pt>
                <c:pt idx="161">
                  <c:v>50.4</c:v>
                </c:pt>
                <c:pt idx="162">
                  <c:v>50.5</c:v>
                </c:pt>
                <c:pt idx="163">
                  <c:v>50.7</c:v>
                </c:pt>
                <c:pt idx="164">
                  <c:v>50.6</c:v>
                </c:pt>
                <c:pt idx="165">
                  <c:v>50.9</c:v>
                </c:pt>
                <c:pt idx="166">
                  <c:v>51</c:v>
                </c:pt>
                <c:pt idx="167">
                  <c:v>51</c:v>
                </c:pt>
                <c:pt idx="168">
                  <c:v>51.2</c:v>
                </c:pt>
                <c:pt idx="169">
                  <c:v>51.2</c:v>
                </c:pt>
                <c:pt idx="170">
                  <c:v>51.3</c:v>
                </c:pt>
                <c:pt idx="171">
                  <c:v>51.4</c:v>
                </c:pt>
                <c:pt idx="172">
                  <c:v>51.5</c:v>
                </c:pt>
                <c:pt idx="173">
                  <c:v>51.4</c:v>
                </c:pt>
                <c:pt idx="174">
                  <c:v>51.7</c:v>
                </c:pt>
                <c:pt idx="175">
                  <c:v>51.5</c:v>
                </c:pt>
                <c:pt idx="176">
                  <c:v>51.6</c:v>
                </c:pt>
                <c:pt idx="177">
                  <c:v>51.9</c:v>
                </c:pt>
                <c:pt idx="178">
                  <c:v>52</c:v>
                </c:pt>
                <c:pt idx="179">
                  <c:v>52.1</c:v>
                </c:pt>
                <c:pt idx="180">
                  <c:v>52.2</c:v>
                </c:pt>
                <c:pt idx="181">
                  <c:v>52.3</c:v>
                </c:pt>
                <c:pt idx="182">
                  <c:v>52.4</c:v>
                </c:pt>
                <c:pt idx="183">
                  <c:v>52.5</c:v>
                </c:pt>
                <c:pt idx="184">
                  <c:v>52.5</c:v>
                </c:pt>
                <c:pt idx="185">
                  <c:v>52.7</c:v>
                </c:pt>
                <c:pt idx="186">
                  <c:v>52.9</c:v>
                </c:pt>
                <c:pt idx="187">
                  <c:v>53.2</c:v>
                </c:pt>
                <c:pt idx="188">
                  <c:v>53.2</c:v>
                </c:pt>
                <c:pt idx="189">
                  <c:v>53.3</c:v>
                </c:pt>
                <c:pt idx="190">
                  <c:v>53.5</c:v>
                </c:pt>
                <c:pt idx="191">
                  <c:v>53.3</c:v>
                </c:pt>
                <c:pt idx="192">
                  <c:v>53.4</c:v>
                </c:pt>
                <c:pt idx="193">
                  <c:v>53.5</c:v>
                </c:pt>
                <c:pt idx="194">
                  <c:v>53.2</c:v>
                </c:pt>
                <c:pt idx="195">
                  <c:v>53.5</c:v>
                </c:pt>
                <c:pt idx="196">
                  <c:v>53.8</c:v>
                </c:pt>
                <c:pt idx="197">
                  <c:v>53.8</c:v>
                </c:pt>
                <c:pt idx="198">
                  <c:v>53.8</c:v>
                </c:pt>
                <c:pt idx="199">
                  <c:v>53.9</c:v>
                </c:pt>
                <c:pt idx="200">
                  <c:v>53.8</c:v>
                </c:pt>
                <c:pt idx="201">
                  <c:v>53.8</c:v>
                </c:pt>
                <c:pt idx="202">
                  <c:v>53.9</c:v>
                </c:pt>
                <c:pt idx="203">
                  <c:v>54.2</c:v>
                </c:pt>
                <c:pt idx="204">
                  <c:v>53.9</c:v>
                </c:pt>
                <c:pt idx="205">
                  <c:v>54.3</c:v>
                </c:pt>
                <c:pt idx="206">
                  <c:v>54.3</c:v>
                </c:pt>
                <c:pt idx="207">
                  <c:v>54.2</c:v>
                </c:pt>
                <c:pt idx="208">
                  <c:v>54.2</c:v>
                </c:pt>
                <c:pt idx="209">
                  <c:v>54.2</c:v>
                </c:pt>
                <c:pt idx="210">
                  <c:v>54.4</c:v>
                </c:pt>
                <c:pt idx="211">
                  <c:v>54.6</c:v>
                </c:pt>
                <c:pt idx="212">
                  <c:v>54.7</c:v>
                </c:pt>
                <c:pt idx="213">
                  <c:v>54.6</c:v>
                </c:pt>
                <c:pt idx="214">
                  <c:v>54.5</c:v>
                </c:pt>
                <c:pt idx="215">
                  <c:v>54.8</c:v>
                </c:pt>
                <c:pt idx="216">
                  <c:v>55</c:v>
                </c:pt>
                <c:pt idx="217">
                  <c:v>55.2</c:v>
                </c:pt>
                <c:pt idx="218">
                  <c:v>55.1</c:v>
                </c:pt>
                <c:pt idx="219">
                  <c:v>55.3</c:v>
                </c:pt>
                <c:pt idx="220">
                  <c:v>55.4</c:v>
                </c:pt>
                <c:pt idx="221">
                  <c:v>55.3</c:v>
                </c:pt>
                <c:pt idx="222">
                  <c:v>55.5</c:v>
                </c:pt>
                <c:pt idx="223">
                  <c:v>55.7</c:v>
                </c:pt>
                <c:pt idx="224">
                  <c:v>55.7</c:v>
                </c:pt>
                <c:pt idx="225">
                  <c:v>55.9</c:v>
                </c:pt>
                <c:pt idx="226">
                  <c:v>56</c:v>
                </c:pt>
                <c:pt idx="227">
                  <c:v>56.2</c:v>
                </c:pt>
                <c:pt idx="228">
                  <c:v>56.1</c:v>
                </c:pt>
                <c:pt idx="229">
                  <c:v>56.4</c:v>
                </c:pt>
                <c:pt idx="230">
                  <c:v>56.5</c:v>
                </c:pt>
                <c:pt idx="231">
                  <c:v>56.7</c:v>
                </c:pt>
                <c:pt idx="232">
                  <c:v>56.5</c:v>
                </c:pt>
                <c:pt idx="233">
                  <c:v>56.8</c:v>
                </c:pt>
                <c:pt idx="234">
                  <c:v>56.9</c:v>
                </c:pt>
                <c:pt idx="235">
                  <c:v>57</c:v>
                </c:pt>
                <c:pt idx="236">
                  <c:v>57.1</c:v>
                </c:pt>
                <c:pt idx="237">
                  <c:v>57</c:v>
                </c:pt>
                <c:pt idx="238">
                  <c:v>57.1</c:v>
                </c:pt>
                <c:pt idx="239">
                  <c:v>57.2</c:v>
                </c:pt>
                <c:pt idx="240">
                  <c:v>57.1</c:v>
                </c:pt>
                <c:pt idx="241">
                  <c:v>57.4</c:v>
                </c:pt>
                <c:pt idx="242">
                  <c:v>57.7</c:v>
                </c:pt>
                <c:pt idx="243">
                  <c:v>57.6</c:v>
                </c:pt>
                <c:pt idx="244">
                  <c:v>57.6</c:v>
                </c:pt>
                <c:pt idx="245">
                  <c:v>57.7</c:v>
                </c:pt>
                <c:pt idx="246">
                  <c:v>57.8</c:v>
                </c:pt>
                <c:pt idx="247">
                  <c:v>57.8</c:v>
                </c:pt>
                <c:pt idx="248">
                  <c:v>58.1</c:v>
                </c:pt>
                <c:pt idx="249">
                  <c:v>58</c:v>
                </c:pt>
                <c:pt idx="250">
                  <c:v>58</c:v>
                </c:pt>
                <c:pt idx="251">
                  <c:v>58.3</c:v>
                </c:pt>
                <c:pt idx="252">
                  <c:v>58.4</c:v>
                </c:pt>
                <c:pt idx="253">
                  <c:v>58.3</c:v>
                </c:pt>
                <c:pt idx="254">
                  <c:v>58.2</c:v>
                </c:pt>
                <c:pt idx="255">
                  <c:v>58.5</c:v>
                </c:pt>
                <c:pt idx="256">
                  <c:v>58.6</c:v>
                </c:pt>
                <c:pt idx="257">
                  <c:v>58.5</c:v>
                </c:pt>
                <c:pt idx="258">
                  <c:v>58.8</c:v>
                </c:pt>
                <c:pt idx="259">
                  <c:v>58.9</c:v>
                </c:pt>
                <c:pt idx="260">
                  <c:v>58.7</c:v>
                </c:pt>
                <c:pt idx="261">
                  <c:v>58.9</c:v>
                </c:pt>
                <c:pt idx="262">
                  <c:v>58.8</c:v>
                </c:pt>
                <c:pt idx="263">
                  <c:v>58.8</c:v>
                </c:pt>
                <c:pt idx="264">
                  <c:v>59.1</c:v>
                </c:pt>
                <c:pt idx="265">
                  <c:v>59.1</c:v>
                </c:pt>
                <c:pt idx="266">
                  <c:v>59.5</c:v>
                </c:pt>
                <c:pt idx="267">
                  <c:v>59.1</c:v>
                </c:pt>
                <c:pt idx="268">
                  <c:v>59.2</c:v>
                </c:pt>
                <c:pt idx="269">
                  <c:v>59.5</c:v>
                </c:pt>
                <c:pt idx="270">
                  <c:v>59.7</c:v>
                </c:pt>
                <c:pt idx="271">
                  <c:v>59.5</c:v>
                </c:pt>
                <c:pt idx="272">
                  <c:v>59.3</c:v>
                </c:pt>
                <c:pt idx="273">
                  <c:v>59.7</c:v>
                </c:pt>
                <c:pt idx="274">
                  <c:v>59.9</c:v>
                </c:pt>
                <c:pt idx="275">
                  <c:v>60</c:v>
                </c:pt>
                <c:pt idx="276">
                  <c:v>59.9</c:v>
                </c:pt>
                <c:pt idx="277">
                  <c:v>60</c:v>
                </c:pt>
                <c:pt idx="278">
                  <c:v>60</c:v>
                </c:pt>
                <c:pt idx="279">
                  <c:v>60.2</c:v>
                </c:pt>
                <c:pt idx="280">
                  <c:v>60.3</c:v>
                </c:pt>
                <c:pt idx="281">
                  <c:v>60.1</c:v>
                </c:pt>
                <c:pt idx="282">
                  <c:v>60.3</c:v>
                </c:pt>
                <c:pt idx="283">
                  <c:v>60.6</c:v>
                </c:pt>
                <c:pt idx="284">
                  <c:v>60.3</c:v>
                </c:pt>
                <c:pt idx="285">
                  <c:v>60.6</c:v>
                </c:pt>
                <c:pt idx="286">
                  <c:v>60.4</c:v>
                </c:pt>
                <c:pt idx="287">
                  <c:v>60.7</c:v>
                </c:pt>
                <c:pt idx="288">
                  <c:v>60.7</c:v>
                </c:pt>
                <c:pt idx="289">
                  <c:v>60.4</c:v>
                </c:pt>
                <c:pt idx="290">
                  <c:v>60.8</c:v>
                </c:pt>
                <c:pt idx="291">
                  <c:v>60.7</c:v>
                </c:pt>
                <c:pt idx="292">
                  <c:v>60.8</c:v>
                </c:pt>
                <c:pt idx="293">
                  <c:v>60.9</c:v>
                </c:pt>
                <c:pt idx="294">
                  <c:v>60.8</c:v>
                </c:pt>
                <c:pt idx="295">
                  <c:v>60.8</c:v>
                </c:pt>
                <c:pt idx="296">
                  <c:v>61.1</c:v>
                </c:pt>
                <c:pt idx="297">
                  <c:v>61.1</c:v>
                </c:pt>
                <c:pt idx="298">
                  <c:v>61</c:v>
                </c:pt>
                <c:pt idx="299">
                  <c:v>61.1</c:v>
                </c:pt>
                <c:pt idx="300">
                  <c:v>61.3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21-4EF3-8473-8FC6CD4239EF}"/>
            </c:ext>
          </c:extLst>
        </c:ser>
        <c:ser>
          <c:idx val="8"/>
          <c:order val="2"/>
          <c:tx>
            <c:strRef>
              <c:f>TMB0100dee1!$L$1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TMB0100dee1!$L$2:$L$302</c:f>
              <c:numCache>
                <c:formatCode>General</c:formatCode>
                <c:ptCount val="301"/>
                <c:pt idx="0">
                  <c:v>40.6</c:v>
                </c:pt>
                <c:pt idx="1">
                  <c:v>40.5</c:v>
                </c:pt>
                <c:pt idx="2">
                  <c:v>40.5</c:v>
                </c:pt>
                <c:pt idx="3">
                  <c:v>40.299999999999997</c:v>
                </c:pt>
                <c:pt idx="4">
                  <c:v>40.299999999999997</c:v>
                </c:pt>
                <c:pt idx="5">
                  <c:v>40.4</c:v>
                </c:pt>
                <c:pt idx="6">
                  <c:v>40.299999999999997</c:v>
                </c:pt>
                <c:pt idx="7">
                  <c:v>40.299999999999997</c:v>
                </c:pt>
                <c:pt idx="8">
                  <c:v>40.299999999999997</c:v>
                </c:pt>
                <c:pt idx="9">
                  <c:v>40.200000000000003</c:v>
                </c:pt>
                <c:pt idx="10">
                  <c:v>40.1</c:v>
                </c:pt>
                <c:pt idx="11">
                  <c:v>40.200000000000003</c:v>
                </c:pt>
                <c:pt idx="12">
                  <c:v>40</c:v>
                </c:pt>
                <c:pt idx="13">
                  <c:v>39.9</c:v>
                </c:pt>
                <c:pt idx="14">
                  <c:v>39.799999999999997</c:v>
                </c:pt>
                <c:pt idx="15">
                  <c:v>39.700000000000003</c:v>
                </c:pt>
                <c:pt idx="16">
                  <c:v>39.6</c:v>
                </c:pt>
                <c:pt idx="17">
                  <c:v>39.5</c:v>
                </c:pt>
                <c:pt idx="18">
                  <c:v>39.4</c:v>
                </c:pt>
                <c:pt idx="19">
                  <c:v>39.299999999999997</c:v>
                </c:pt>
                <c:pt idx="20">
                  <c:v>39.4</c:v>
                </c:pt>
                <c:pt idx="21">
                  <c:v>39.299999999999997</c:v>
                </c:pt>
                <c:pt idx="22">
                  <c:v>39.4</c:v>
                </c:pt>
                <c:pt idx="23">
                  <c:v>39.299999999999997</c:v>
                </c:pt>
                <c:pt idx="24">
                  <c:v>39.299999999999997</c:v>
                </c:pt>
                <c:pt idx="25">
                  <c:v>39.299999999999997</c:v>
                </c:pt>
                <c:pt idx="26">
                  <c:v>39.200000000000003</c:v>
                </c:pt>
                <c:pt idx="27">
                  <c:v>39.299999999999997</c:v>
                </c:pt>
                <c:pt idx="28">
                  <c:v>39.5</c:v>
                </c:pt>
                <c:pt idx="29">
                  <c:v>39.5</c:v>
                </c:pt>
                <c:pt idx="30">
                  <c:v>39.700000000000003</c:v>
                </c:pt>
                <c:pt idx="31">
                  <c:v>39.700000000000003</c:v>
                </c:pt>
                <c:pt idx="32">
                  <c:v>39.6</c:v>
                </c:pt>
                <c:pt idx="33">
                  <c:v>39.6</c:v>
                </c:pt>
                <c:pt idx="34">
                  <c:v>39.5</c:v>
                </c:pt>
                <c:pt idx="35">
                  <c:v>39.4</c:v>
                </c:pt>
                <c:pt idx="36">
                  <c:v>39.4</c:v>
                </c:pt>
                <c:pt idx="37">
                  <c:v>39.299999999999997</c:v>
                </c:pt>
                <c:pt idx="38">
                  <c:v>39.4</c:v>
                </c:pt>
                <c:pt idx="39">
                  <c:v>39.299999999999997</c:v>
                </c:pt>
                <c:pt idx="40">
                  <c:v>39.299999999999997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39.1</c:v>
                </c:pt>
                <c:pt idx="44">
                  <c:v>39.1</c:v>
                </c:pt>
                <c:pt idx="45">
                  <c:v>39.299999999999997</c:v>
                </c:pt>
                <c:pt idx="46">
                  <c:v>39.4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39.700000000000003</c:v>
                </c:pt>
                <c:pt idx="50">
                  <c:v>39.9</c:v>
                </c:pt>
                <c:pt idx="51">
                  <c:v>40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40.1</c:v>
                </c:pt>
                <c:pt idx="55">
                  <c:v>40</c:v>
                </c:pt>
                <c:pt idx="56">
                  <c:v>39.9</c:v>
                </c:pt>
                <c:pt idx="57">
                  <c:v>40</c:v>
                </c:pt>
                <c:pt idx="58">
                  <c:v>40.1</c:v>
                </c:pt>
                <c:pt idx="59">
                  <c:v>40.200000000000003</c:v>
                </c:pt>
                <c:pt idx="60">
                  <c:v>40.4</c:v>
                </c:pt>
                <c:pt idx="61">
                  <c:v>40.299999999999997</c:v>
                </c:pt>
                <c:pt idx="62">
                  <c:v>40.200000000000003</c:v>
                </c:pt>
                <c:pt idx="63">
                  <c:v>40.1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40.4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40.9</c:v>
                </c:pt>
                <c:pt idx="74">
                  <c:v>40.799999999999997</c:v>
                </c:pt>
                <c:pt idx="75">
                  <c:v>40.700000000000003</c:v>
                </c:pt>
                <c:pt idx="76">
                  <c:v>40.799999999999997</c:v>
                </c:pt>
                <c:pt idx="77">
                  <c:v>40.9</c:v>
                </c:pt>
                <c:pt idx="78">
                  <c:v>40.9</c:v>
                </c:pt>
                <c:pt idx="79">
                  <c:v>41</c:v>
                </c:pt>
                <c:pt idx="80">
                  <c:v>41.1</c:v>
                </c:pt>
                <c:pt idx="81">
                  <c:v>41.3</c:v>
                </c:pt>
                <c:pt idx="82">
                  <c:v>41.4</c:v>
                </c:pt>
                <c:pt idx="83">
                  <c:v>41.4</c:v>
                </c:pt>
                <c:pt idx="84">
                  <c:v>41.4</c:v>
                </c:pt>
                <c:pt idx="85">
                  <c:v>41.8</c:v>
                </c:pt>
                <c:pt idx="86">
                  <c:v>41.8</c:v>
                </c:pt>
                <c:pt idx="87">
                  <c:v>41.8</c:v>
                </c:pt>
                <c:pt idx="88">
                  <c:v>41.7</c:v>
                </c:pt>
                <c:pt idx="89">
                  <c:v>41.9</c:v>
                </c:pt>
                <c:pt idx="90">
                  <c:v>41.9</c:v>
                </c:pt>
                <c:pt idx="91">
                  <c:v>41.9</c:v>
                </c:pt>
                <c:pt idx="92">
                  <c:v>42.1</c:v>
                </c:pt>
                <c:pt idx="93">
                  <c:v>42.2</c:v>
                </c:pt>
                <c:pt idx="94">
                  <c:v>42.3</c:v>
                </c:pt>
                <c:pt idx="95">
                  <c:v>42.3</c:v>
                </c:pt>
                <c:pt idx="96">
                  <c:v>42.4</c:v>
                </c:pt>
                <c:pt idx="97">
                  <c:v>42.4</c:v>
                </c:pt>
                <c:pt idx="98">
                  <c:v>42.4</c:v>
                </c:pt>
                <c:pt idx="99">
                  <c:v>42.4</c:v>
                </c:pt>
                <c:pt idx="100">
                  <c:v>42.5</c:v>
                </c:pt>
                <c:pt idx="101">
                  <c:v>42.5</c:v>
                </c:pt>
                <c:pt idx="102">
                  <c:v>42.6</c:v>
                </c:pt>
                <c:pt idx="103">
                  <c:v>42.7</c:v>
                </c:pt>
                <c:pt idx="104">
                  <c:v>42.8</c:v>
                </c:pt>
                <c:pt idx="105">
                  <c:v>43.1</c:v>
                </c:pt>
                <c:pt idx="106">
                  <c:v>43.3</c:v>
                </c:pt>
                <c:pt idx="107">
                  <c:v>43.8</c:v>
                </c:pt>
                <c:pt idx="108">
                  <c:v>43.7</c:v>
                </c:pt>
                <c:pt idx="109">
                  <c:v>43.6</c:v>
                </c:pt>
                <c:pt idx="110">
                  <c:v>43.7</c:v>
                </c:pt>
                <c:pt idx="111">
                  <c:v>43.8</c:v>
                </c:pt>
                <c:pt idx="112">
                  <c:v>44</c:v>
                </c:pt>
                <c:pt idx="113">
                  <c:v>44.4</c:v>
                </c:pt>
                <c:pt idx="114">
                  <c:v>44.3</c:v>
                </c:pt>
                <c:pt idx="115">
                  <c:v>44.4</c:v>
                </c:pt>
                <c:pt idx="116">
                  <c:v>44.6</c:v>
                </c:pt>
                <c:pt idx="117">
                  <c:v>44.7</c:v>
                </c:pt>
                <c:pt idx="118">
                  <c:v>44.9</c:v>
                </c:pt>
                <c:pt idx="119">
                  <c:v>45</c:v>
                </c:pt>
                <c:pt idx="120">
                  <c:v>45.1</c:v>
                </c:pt>
                <c:pt idx="121">
                  <c:v>45.3</c:v>
                </c:pt>
                <c:pt idx="122">
                  <c:v>45.3</c:v>
                </c:pt>
                <c:pt idx="123">
                  <c:v>45.6</c:v>
                </c:pt>
                <c:pt idx="124">
                  <c:v>45.7</c:v>
                </c:pt>
                <c:pt idx="125">
                  <c:v>45.7</c:v>
                </c:pt>
                <c:pt idx="126">
                  <c:v>45.8</c:v>
                </c:pt>
                <c:pt idx="127">
                  <c:v>45.9</c:v>
                </c:pt>
                <c:pt idx="128">
                  <c:v>45.9</c:v>
                </c:pt>
                <c:pt idx="129">
                  <c:v>46.1</c:v>
                </c:pt>
                <c:pt idx="130">
                  <c:v>46.3</c:v>
                </c:pt>
                <c:pt idx="131">
                  <c:v>46.4</c:v>
                </c:pt>
                <c:pt idx="132">
                  <c:v>46.4</c:v>
                </c:pt>
                <c:pt idx="133">
                  <c:v>46.4</c:v>
                </c:pt>
                <c:pt idx="134">
                  <c:v>46.5</c:v>
                </c:pt>
                <c:pt idx="135">
                  <c:v>46.7</c:v>
                </c:pt>
                <c:pt idx="136">
                  <c:v>46.7</c:v>
                </c:pt>
                <c:pt idx="137">
                  <c:v>46.7</c:v>
                </c:pt>
                <c:pt idx="138">
                  <c:v>46.7</c:v>
                </c:pt>
                <c:pt idx="139">
                  <c:v>46.8</c:v>
                </c:pt>
                <c:pt idx="140">
                  <c:v>46.8</c:v>
                </c:pt>
                <c:pt idx="141">
                  <c:v>46.9</c:v>
                </c:pt>
                <c:pt idx="142">
                  <c:v>47</c:v>
                </c:pt>
                <c:pt idx="143">
                  <c:v>47.1</c:v>
                </c:pt>
                <c:pt idx="144">
                  <c:v>47.1</c:v>
                </c:pt>
                <c:pt idx="145">
                  <c:v>47</c:v>
                </c:pt>
                <c:pt idx="146">
                  <c:v>47.2</c:v>
                </c:pt>
                <c:pt idx="147">
                  <c:v>47.2</c:v>
                </c:pt>
                <c:pt idx="148">
                  <c:v>47.4</c:v>
                </c:pt>
                <c:pt idx="149">
                  <c:v>47.7</c:v>
                </c:pt>
                <c:pt idx="150">
                  <c:v>47.8</c:v>
                </c:pt>
                <c:pt idx="151">
                  <c:v>48.1</c:v>
                </c:pt>
                <c:pt idx="152">
                  <c:v>48.2</c:v>
                </c:pt>
                <c:pt idx="153">
                  <c:v>48.7</c:v>
                </c:pt>
                <c:pt idx="154">
                  <c:v>48.8</c:v>
                </c:pt>
                <c:pt idx="155">
                  <c:v>48.9</c:v>
                </c:pt>
                <c:pt idx="156">
                  <c:v>48.8</c:v>
                </c:pt>
                <c:pt idx="157">
                  <c:v>49.2</c:v>
                </c:pt>
                <c:pt idx="158">
                  <c:v>49.6</c:v>
                </c:pt>
                <c:pt idx="159">
                  <c:v>49.6</c:v>
                </c:pt>
                <c:pt idx="160">
                  <c:v>50</c:v>
                </c:pt>
                <c:pt idx="161">
                  <c:v>50.1</c:v>
                </c:pt>
                <c:pt idx="162">
                  <c:v>50</c:v>
                </c:pt>
                <c:pt idx="163">
                  <c:v>50.1</c:v>
                </c:pt>
                <c:pt idx="164">
                  <c:v>49.9</c:v>
                </c:pt>
                <c:pt idx="165">
                  <c:v>49.8</c:v>
                </c:pt>
                <c:pt idx="166">
                  <c:v>49.9</c:v>
                </c:pt>
                <c:pt idx="167">
                  <c:v>50.1</c:v>
                </c:pt>
                <c:pt idx="168">
                  <c:v>50.2</c:v>
                </c:pt>
                <c:pt idx="169">
                  <c:v>50.3</c:v>
                </c:pt>
                <c:pt idx="170">
                  <c:v>50.4</c:v>
                </c:pt>
                <c:pt idx="171">
                  <c:v>50.3</c:v>
                </c:pt>
                <c:pt idx="172">
                  <c:v>50.5</c:v>
                </c:pt>
                <c:pt idx="173">
                  <c:v>50.6</c:v>
                </c:pt>
                <c:pt idx="174">
                  <c:v>50.5</c:v>
                </c:pt>
                <c:pt idx="175">
                  <c:v>50.9</c:v>
                </c:pt>
                <c:pt idx="176">
                  <c:v>51</c:v>
                </c:pt>
                <c:pt idx="177">
                  <c:v>51.1</c:v>
                </c:pt>
                <c:pt idx="178">
                  <c:v>51.2</c:v>
                </c:pt>
                <c:pt idx="179">
                  <c:v>51.2</c:v>
                </c:pt>
                <c:pt idx="180">
                  <c:v>51.4</c:v>
                </c:pt>
                <c:pt idx="181">
                  <c:v>51.9</c:v>
                </c:pt>
                <c:pt idx="182">
                  <c:v>52.3</c:v>
                </c:pt>
                <c:pt idx="183">
                  <c:v>52.6</c:v>
                </c:pt>
                <c:pt idx="184">
                  <c:v>52.8</c:v>
                </c:pt>
                <c:pt idx="185">
                  <c:v>52.9</c:v>
                </c:pt>
                <c:pt idx="186">
                  <c:v>52.9</c:v>
                </c:pt>
                <c:pt idx="187">
                  <c:v>52.9</c:v>
                </c:pt>
                <c:pt idx="188">
                  <c:v>52.8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53.1</c:v>
                </c:pt>
                <c:pt idx="194">
                  <c:v>53.2</c:v>
                </c:pt>
                <c:pt idx="195">
                  <c:v>53.3</c:v>
                </c:pt>
                <c:pt idx="196">
                  <c:v>53.3</c:v>
                </c:pt>
                <c:pt idx="197">
                  <c:v>53.5</c:v>
                </c:pt>
                <c:pt idx="198">
                  <c:v>53.5</c:v>
                </c:pt>
                <c:pt idx="199">
                  <c:v>53.6</c:v>
                </c:pt>
                <c:pt idx="200">
                  <c:v>53.6</c:v>
                </c:pt>
                <c:pt idx="201">
                  <c:v>53.8</c:v>
                </c:pt>
                <c:pt idx="202">
                  <c:v>53.8</c:v>
                </c:pt>
                <c:pt idx="203">
                  <c:v>53.8</c:v>
                </c:pt>
                <c:pt idx="204">
                  <c:v>53.9</c:v>
                </c:pt>
                <c:pt idx="205">
                  <c:v>53.9</c:v>
                </c:pt>
                <c:pt idx="206">
                  <c:v>54.1</c:v>
                </c:pt>
                <c:pt idx="207">
                  <c:v>54.3</c:v>
                </c:pt>
                <c:pt idx="208">
                  <c:v>54.2</c:v>
                </c:pt>
                <c:pt idx="209">
                  <c:v>54.5</c:v>
                </c:pt>
                <c:pt idx="210">
                  <c:v>54.6</c:v>
                </c:pt>
                <c:pt idx="211">
                  <c:v>54.7</c:v>
                </c:pt>
                <c:pt idx="212">
                  <c:v>54.8</c:v>
                </c:pt>
                <c:pt idx="213">
                  <c:v>54.9</c:v>
                </c:pt>
                <c:pt idx="214">
                  <c:v>55</c:v>
                </c:pt>
                <c:pt idx="215">
                  <c:v>54.9</c:v>
                </c:pt>
                <c:pt idx="216">
                  <c:v>55.1</c:v>
                </c:pt>
                <c:pt idx="217">
                  <c:v>55.3</c:v>
                </c:pt>
                <c:pt idx="218">
                  <c:v>55.6</c:v>
                </c:pt>
                <c:pt idx="219">
                  <c:v>55.9</c:v>
                </c:pt>
                <c:pt idx="220">
                  <c:v>56.1</c:v>
                </c:pt>
                <c:pt idx="221">
                  <c:v>56.3</c:v>
                </c:pt>
                <c:pt idx="222">
                  <c:v>56.3</c:v>
                </c:pt>
                <c:pt idx="223">
                  <c:v>56.4</c:v>
                </c:pt>
                <c:pt idx="224">
                  <c:v>56.4</c:v>
                </c:pt>
                <c:pt idx="225">
                  <c:v>56.6</c:v>
                </c:pt>
                <c:pt idx="226">
                  <c:v>56.8</c:v>
                </c:pt>
                <c:pt idx="227">
                  <c:v>56.9</c:v>
                </c:pt>
                <c:pt idx="228">
                  <c:v>57</c:v>
                </c:pt>
                <c:pt idx="229">
                  <c:v>56.9</c:v>
                </c:pt>
                <c:pt idx="230">
                  <c:v>57.1</c:v>
                </c:pt>
                <c:pt idx="231">
                  <c:v>57.1</c:v>
                </c:pt>
                <c:pt idx="232">
                  <c:v>57.1</c:v>
                </c:pt>
                <c:pt idx="233">
                  <c:v>57.2</c:v>
                </c:pt>
                <c:pt idx="234">
                  <c:v>57.4</c:v>
                </c:pt>
                <c:pt idx="235">
                  <c:v>57.5</c:v>
                </c:pt>
                <c:pt idx="236">
                  <c:v>57.6</c:v>
                </c:pt>
                <c:pt idx="237">
                  <c:v>57.7</c:v>
                </c:pt>
                <c:pt idx="238">
                  <c:v>57.7</c:v>
                </c:pt>
                <c:pt idx="239">
                  <c:v>57.7</c:v>
                </c:pt>
                <c:pt idx="240">
                  <c:v>57.8</c:v>
                </c:pt>
                <c:pt idx="241">
                  <c:v>57.7</c:v>
                </c:pt>
                <c:pt idx="242">
                  <c:v>58</c:v>
                </c:pt>
                <c:pt idx="243">
                  <c:v>58.1</c:v>
                </c:pt>
                <c:pt idx="244">
                  <c:v>58.1</c:v>
                </c:pt>
                <c:pt idx="245">
                  <c:v>58.2</c:v>
                </c:pt>
                <c:pt idx="246">
                  <c:v>58.2</c:v>
                </c:pt>
                <c:pt idx="247">
                  <c:v>58.1</c:v>
                </c:pt>
                <c:pt idx="248">
                  <c:v>58.1</c:v>
                </c:pt>
                <c:pt idx="249">
                  <c:v>58.4</c:v>
                </c:pt>
                <c:pt idx="250">
                  <c:v>58.3</c:v>
                </c:pt>
                <c:pt idx="251">
                  <c:v>58.4</c:v>
                </c:pt>
                <c:pt idx="252">
                  <c:v>58.5</c:v>
                </c:pt>
                <c:pt idx="253">
                  <c:v>58.7</c:v>
                </c:pt>
                <c:pt idx="254">
                  <c:v>58.6</c:v>
                </c:pt>
                <c:pt idx="255">
                  <c:v>58.8</c:v>
                </c:pt>
                <c:pt idx="256">
                  <c:v>58.8</c:v>
                </c:pt>
                <c:pt idx="257">
                  <c:v>58.7</c:v>
                </c:pt>
                <c:pt idx="258">
                  <c:v>58.8</c:v>
                </c:pt>
                <c:pt idx="259">
                  <c:v>59</c:v>
                </c:pt>
                <c:pt idx="260">
                  <c:v>59.2</c:v>
                </c:pt>
                <c:pt idx="261">
                  <c:v>59.3</c:v>
                </c:pt>
                <c:pt idx="262">
                  <c:v>59.3</c:v>
                </c:pt>
                <c:pt idx="263">
                  <c:v>59.1</c:v>
                </c:pt>
                <c:pt idx="264">
                  <c:v>59.1</c:v>
                </c:pt>
                <c:pt idx="265">
                  <c:v>59.1</c:v>
                </c:pt>
                <c:pt idx="266">
                  <c:v>59.3</c:v>
                </c:pt>
                <c:pt idx="267">
                  <c:v>59.3</c:v>
                </c:pt>
                <c:pt idx="268">
                  <c:v>59.4</c:v>
                </c:pt>
                <c:pt idx="269">
                  <c:v>59.4</c:v>
                </c:pt>
                <c:pt idx="270">
                  <c:v>59.5</c:v>
                </c:pt>
                <c:pt idx="271">
                  <c:v>59.8</c:v>
                </c:pt>
                <c:pt idx="272">
                  <c:v>59.9</c:v>
                </c:pt>
                <c:pt idx="273">
                  <c:v>59.9</c:v>
                </c:pt>
                <c:pt idx="274">
                  <c:v>60</c:v>
                </c:pt>
                <c:pt idx="275">
                  <c:v>60.2</c:v>
                </c:pt>
                <c:pt idx="276">
                  <c:v>60.3</c:v>
                </c:pt>
                <c:pt idx="277">
                  <c:v>60.4</c:v>
                </c:pt>
                <c:pt idx="278">
                  <c:v>60.3</c:v>
                </c:pt>
                <c:pt idx="279">
                  <c:v>60.4</c:v>
                </c:pt>
                <c:pt idx="280">
                  <c:v>60.6</c:v>
                </c:pt>
                <c:pt idx="281">
                  <c:v>60.7</c:v>
                </c:pt>
                <c:pt idx="282">
                  <c:v>60.7</c:v>
                </c:pt>
                <c:pt idx="283">
                  <c:v>60.7</c:v>
                </c:pt>
                <c:pt idx="284">
                  <c:v>60.7</c:v>
                </c:pt>
                <c:pt idx="285">
                  <c:v>60.8</c:v>
                </c:pt>
                <c:pt idx="286">
                  <c:v>60.8</c:v>
                </c:pt>
                <c:pt idx="287">
                  <c:v>60.7</c:v>
                </c:pt>
                <c:pt idx="288">
                  <c:v>61</c:v>
                </c:pt>
                <c:pt idx="289">
                  <c:v>60.9</c:v>
                </c:pt>
                <c:pt idx="290">
                  <c:v>60.8</c:v>
                </c:pt>
                <c:pt idx="291">
                  <c:v>60.9</c:v>
                </c:pt>
                <c:pt idx="292">
                  <c:v>60.9</c:v>
                </c:pt>
                <c:pt idx="293">
                  <c:v>61</c:v>
                </c:pt>
                <c:pt idx="294">
                  <c:v>61.1</c:v>
                </c:pt>
                <c:pt idx="295">
                  <c:v>61.2</c:v>
                </c:pt>
                <c:pt idx="296">
                  <c:v>61.4</c:v>
                </c:pt>
                <c:pt idx="297">
                  <c:v>61.6</c:v>
                </c:pt>
                <c:pt idx="298">
                  <c:v>61.9</c:v>
                </c:pt>
                <c:pt idx="299">
                  <c:v>61.8</c:v>
                </c:pt>
                <c:pt idx="30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21-4EF3-8473-8FC6CD423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233856"/>
        <c:axId val="2026229280"/>
      </c:lineChart>
      <c:catAx>
        <c:axId val="202623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29280"/>
        <c:crosses val="autoZero"/>
        <c:auto val="1"/>
        <c:lblAlgn val="ctr"/>
        <c:lblOffset val="100"/>
        <c:noMultiLvlLbl val="0"/>
      </c:catAx>
      <c:valAx>
        <c:axId val="202622928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TMB0100dee1!$E$1</c:f>
              <c:strCache>
                <c:ptCount val="1"/>
                <c:pt idx="0">
                  <c:v>T2este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TMB0100dee1!$E$2:$E$302</c:f>
              <c:numCache>
                <c:formatCode>General</c:formatCode>
                <c:ptCount val="301"/>
                <c:pt idx="0">
                  <c:v>39.6</c:v>
                </c:pt>
                <c:pt idx="1">
                  <c:v>39.6</c:v>
                </c:pt>
                <c:pt idx="2">
                  <c:v>39.5</c:v>
                </c:pt>
                <c:pt idx="3">
                  <c:v>39.5</c:v>
                </c:pt>
                <c:pt idx="4">
                  <c:v>39.5</c:v>
                </c:pt>
                <c:pt idx="5">
                  <c:v>39.5</c:v>
                </c:pt>
                <c:pt idx="6">
                  <c:v>39.6</c:v>
                </c:pt>
                <c:pt idx="7">
                  <c:v>39.5</c:v>
                </c:pt>
                <c:pt idx="8">
                  <c:v>39.4</c:v>
                </c:pt>
                <c:pt idx="9">
                  <c:v>39.200000000000003</c:v>
                </c:pt>
                <c:pt idx="10">
                  <c:v>39.1</c:v>
                </c:pt>
                <c:pt idx="11">
                  <c:v>39.1</c:v>
                </c:pt>
                <c:pt idx="12">
                  <c:v>38.700000000000003</c:v>
                </c:pt>
                <c:pt idx="13">
                  <c:v>38.5</c:v>
                </c:pt>
                <c:pt idx="14">
                  <c:v>38.299999999999997</c:v>
                </c:pt>
                <c:pt idx="15">
                  <c:v>38.1</c:v>
                </c:pt>
                <c:pt idx="16">
                  <c:v>38</c:v>
                </c:pt>
                <c:pt idx="17">
                  <c:v>37.9</c:v>
                </c:pt>
                <c:pt idx="18">
                  <c:v>37.799999999999997</c:v>
                </c:pt>
                <c:pt idx="19">
                  <c:v>37.799999999999997</c:v>
                </c:pt>
                <c:pt idx="20">
                  <c:v>38</c:v>
                </c:pt>
                <c:pt idx="21">
                  <c:v>37.9</c:v>
                </c:pt>
                <c:pt idx="22">
                  <c:v>38.1</c:v>
                </c:pt>
                <c:pt idx="23">
                  <c:v>37.799999999999997</c:v>
                </c:pt>
                <c:pt idx="24">
                  <c:v>38.1</c:v>
                </c:pt>
                <c:pt idx="25">
                  <c:v>37.799999999999997</c:v>
                </c:pt>
                <c:pt idx="26">
                  <c:v>37.799999999999997</c:v>
                </c:pt>
                <c:pt idx="27">
                  <c:v>38</c:v>
                </c:pt>
                <c:pt idx="28">
                  <c:v>38.1</c:v>
                </c:pt>
                <c:pt idx="29">
                  <c:v>38.200000000000003</c:v>
                </c:pt>
                <c:pt idx="30">
                  <c:v>38.299999999999997</c:v>
                </c:pt>
                <c:pt idx="31">
                  <c:v>38.4</c:v>
                </c:pt>
                <c:pt idx="32">
                  <c:v>38.1</c:v>
                </c:pt>
                <c:pt idx="33">
                  <c:v>38.1</c:v>
                </c:pt>
                <c:pt idx="34">
                  <c:v>38</c:v>
                </c:pt>
                <c:pt idx="35">
                  <c:v>37.9</c:v>
                </c:pt>
                <c:pt idx="36">
                  <c:v>37.799999999999997</c:v>
                </c:pt>
                <c:pt idx="37">
                  <c:v>37.799999999999997</c:v>
                </c:pt>
                <c:pt idx="38">
                  <c:v>37.9</c:v>
                </c:pt>
                <c:pt idx="39">
                  <c:v>37.9</c:v>
                </c:pt>
                <c:pt idx="40">
                  <c:v>38.1</c:v>
                </c:pt>
                <c:pt idx="41">
                  <c:v>38.1</c:v>
                </c:pt>
                <c:pt idx="42">
                  <c:v>37.9</c:v>
                </c:pt>
                <c:pt idx="43">
                  <c:v>37.799999999999997</c:v>
                </c:pt>
                <c:pt idx="44">
                  <c:v>37.9</c:v>
                </c:pt>
                <c:pt idx="45">
                  <c:v>38.200000000000003</c:v>
                </c:pt>
                <c:pt idx="46">
                  <c:v>38.5</c:v>
                </c:pt>
                <c:pt idx="47">
                  <c:v>38.700000000000003</c:v>
                </c:pt>
                <c:pt idx="48">
                  <c:v>38.799999999999997</c:v>
                </c:pt>
                <c:pt idx="49">
                  <c:v>38.700000000000003</c:v>
                </c:pt>
                <c:pt idx="50">
                  <c:v>38.9</c:v>
                </c:pt>
                <c:pt idx="51">
                  <c:v>39</c:v>
                </c:pt>
                <c:pt idx="52">
                  <c:v>39.1</c:v>
                </c:pt>
                <c:pt idx="53">
                  <c:v>39.1</c:v>
                </c:pt>
                <c:pt idx="54">
                  <c:v>38.9</c:v>
                </c:pt>
                <c:pt idx="55">
                  <c:v>38.6</c:v>
                </c:pt>
                <c:pt idx="56">
                  <c:v>38.6</c:v>
                </c:pt>
                <c:pt idx="57">
                  <c:v>38.799999999999997</c:v>
                </c:pt>
                <c:pt idx="58">
                  <c:v>39</c:v>
                </c:pt>
                <c:pt idx="59">
                  <c:v>39.1</c:v>
                </c:pt>
                <c:pt idx="60">
                  <c:v>39.200000000000003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39.1</c:v>
                </c:pt>
                <c:pt idx="64">
                  <c:v>39.1</c:v>
                </c:pt>
                <c:pt idx="65">
                  <c:v>39</c:v>
                </c:pt>
                <c:pt idx="66">
                  <c:v>39.1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39.700000000000003</c:v>
                </c:pt>
                <c:pt idx="70">
                  <c:v>39.799999999999997</c:v>
                </c:pt>
                <c:pt idx="71">
                  <c:v>40</c:v>
                </c:pt>
                <c:pt idx="72">
                  <c:v>39.9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40.1</c:v>
                </c:pt>
                <c:pt idx="79">
                  <c:v>40.200000000000003</c:v>
                </c:pt>
                <c:pt idx="80">
                  <c:v>40.4</c:v>
                </c:pt>
                <c:pt idx="81">
                  <c:v>40.4</c:v>
                </c:pt>
                <c:pt idx="82">
                  <c:v>40.700000000000003</c:v>
                </c:pt>
                <c:pt idx="83">
                  <c:v>40.5</c:v>
                </c:pt>
                <c:pt idx="84">
                  <c:v>40.5</c:v>
                </c:pt>
                <c:pt idx="85">
                  <c:v>40.9</c:v>
                </c:pt>
                <c:pt idx="86">
                  <c:v>40.9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40.9</c:v>
                </c:pt>
                <c:pt idx="90">
                  <c:v>40.9</c:v>
                </c:pt>
                <c:pt idx="91">
                  <c:v>41</c:v>
                </c:pt>
                <c:pt idx="92">
                  <c:v>41.1</c:v>
                </c:pt>
                <c:pt idx="93">
                  <c:v>41.2</c:v>
                </c:pt>
                <c:pt idx="94">
                  <c:v>41.3</c:v>
                </c:pt>
                <c:pt idx="95">
                  <c:v>41.4</c:v>
                </c:pt>
                <c:pt idx="96">
                  <c:v>41.4</c:v>
                </c:pt>
                <c:pt idx="97">
                  <c:v>41.5</c:v>
                </c:pt>
                <c:pt idx="98">
                  <c:v>41.5</c:v>
                </c:pt>
                <c:pt idx="99">
                  <c:v>41.3</c:v>
                </c:pt>
                <c:pt idx="100">
                  <c:v>41.4</c:v>
                </c:pt>
                <c:pt idx="101">
                  <c:v>41.4</c:v>
                </c:pt>
                <c:pt idx="102">
                  <c:v>41.7</c:v>
                </c:pt>
                <c:pt idx="103">
                  <c:v>41.6</c:v>
                </c:pt>
                <c:pt idx="104">
                  <c:v>41.7</c:v>
                </c:pt>
                <c:pt idx="105">
                  <c:v>42.1</c:v>
                </c:pt>
                <c:pt idx="106">
                  <c:v>42.3</c:v>
                </c:pt>
                <c:pt idx="107">
                  <c:v>42.6</c:v>
                </c:pt>
                <c:pt idx="108">
                  <c:v>42.4</c:v>
                </c:pt>
                <c:pt idx="109">
                  <c:v>42.5</c:v>
                </c:pt>
                <c:pt idx="110">
                  <c:v>42.2</c:v>
                </c:pt>
                <c:pt idx="111">
                  <c:v>42.4</c:v>
                </c:pt>
                <c:pt idx="112">
                  <c:v>42.8</c:v>
                </c:pt>
                <c:pt idx="113">
                  <c:v>42.9</c:v>
                </c:pt>
                <c:pt idx="114">
                  <c:v>42.8</c:v>
                </c:pt>
                <c:pt idx="115">
                  <c:v>42.8</c:v>
                </c:pt>
                <c:pt idx="116">
                  <c:v>43</c:v>
                </c:pt>
                <c:pt idx="117">
                  <c:v>42.9</c:v>
                </c:pt>
                <c:pt idx="118">
                  <c:v>43.1</c:v>
                </c:pt>
                <c:pt idx="119">
                  <c:v>43.1</c:v>
                </c:pt>
                <c:pt idx="120">
                  <c:v>43.2</c:v>
                </c:pt>
                <c:pt idx="121">
                  <c:v>43.4</c:v>
                </c:pt>
                <c:pt idx="122">
                  <c:v>43.3</c:v>
                </c:pt>
                <c:pt idx="123">
                  <c:v>43.5</c:v>
                </c:pt>
                <c:pt idx="124">
                  <c:v>43.4</c:v>
                </c:pt>
                <c:pt idx="125">
                  <c:v>43.4</c:v>
                </c:pt>
                <c:pt idx="126">
                  <c:v>43.4</c:v>
                </c:pt>
                <c:pt idx="127">
                  <c:v>43.5</c:v>
                </c:pt>
                <c:pt idx="128">
                  <c:v>43.6</c:v>
                </c:pt>
                <c:pt idx="129">
                  <c:v>43.8</c:v>
                </c:pt>
                <c:pt idx="130">
                  <c:v>43.8</c:v>
                </c:pt>
                <c:pt idx="131">
                  <c:v>43.7</c:v>
                </c:pt>
                <c:pt idx="132">
                  <c:v>43.5</c:v>
                </c:pt>
                <c:pt idx="133">
                  <c:v>43.6</c:v>
                </c:pt>
                <c:pt idx="134">
                  <c:v>43.7</c:v>
                </c:pt>
                <c:pt idx="135">
                  <c:v>43.9</c:v>
                </c:pt>
                <c:pt idx="136">
                  <c:v>43.9</c:v>
                </c:pt>
                <c:pt idx="137">
                  <c:v>43.7</c:v>
                </c:pt>
                <c:pt idx="138">
                  <c:v>43.7</c:v>
                </c:pt>
                <c:pt idx="139">
                  <c:v>43.7</c:v>
                </c:pt>
                <c:pt idx="140">
                  <c:v>43.7</c:v>
                </c:pt>
                <c:pt idx="141">
                  <c:v>43.7</c:v>
                </c:pt>
                <c:pt idx="142">
                  <c:v>43.9</c:v>
                </c:pt>
                <c:pt idx="143">
                  <c:v>44.1</c:v>
                </c:pt>
                <c:pt idx="144">
                  <c:v>44</c:v>
                </c:pt>
                <c:pt idx="145">
                  <c:v>43.8</c:v>
                </c:pt>
                <c:pt idx="146">
                  <c:v>43.8</c:v>
                </c:pt>
                <c:pt idx="147">
                  <c:v>44.1</c:v>
                </c:pt>
                <c:pt idx="148">
                  <c:v>44.2</c:v>
                </c:pt>
                <c:pt idx="149">
                  <c:v>44.5</c:v>
                </c:pt>
                <c:pt idx="150">
                  <c:v>44.5</c:v>
                </c:pt>
                <c:pt idx="151">
                  <c:v>44.8</c:v>
                </c:pt>
                <c:pt idx="152">
                  <c:v>44.7</c:v>
                </c:pt>
                <c:pt idx="153">
                  <c:v>45.2</c:v>
                </c:pt>
                <c:pt idx="154">
                  <c:v>45.2</c:v>
                </c:pt>
                <c:pt idx="155">
                  <c:v>45</c:v>
                </c:pt>
                <c:pt idx="156">
                  <c:v>45.1</c:v>
                </c:pt>
                <c:pt idx="157">
                  <c:v>45.7</c:v>
                </c:pt>
                <c:pt idx="158">
                  <c:v>46</c:v>
                </c:pt>
                <c:pt idx="159">
                  <c:v>46.1</c:v>
                </c:pt>
                <c:pt idx="160">
                  <c:v>46.5</c:v>
                </c:pt>
                <c:pt idx="161">
                  <c:v>46.2</c:v>
                </c:pt>
                <c:pt idx="162">
                  <c:v>45.9</c:v>
                </c:pt>
                <c:pt idx="163">
                  <c:v>46.1</c:v>
                </c:pt>
                <c:pt idx="164">
                  <c:v>45.7</c:v>
                </c:pt>
                <c:pt idx="165">
                  <c:v>45.3</c:v>
                </c:pt>
                <c:pt idx="166">
                  <c:v>45.6</c:v>
                </c:pt>
                <c:pt idx="167">
                  <c:v>45.6</c:v>
                </c:pt>
                <c:pt idx="168">
                  <c:v>45.6</c:v>
                </c:pt>
                <c:pt idx="169">
                  <c:v>45.8</c:v>
                </c:pt>
                <c:pt idx="170">
                  <c:v>45.7</c:v>
                </c:pt>
                <c:pt idx="171">
                  <c:v>45.5</c:v>
                </c:pt>
                <c:pt idx="172">
                  <c:v>45.6</c:v>
                </c:pt>
                <c:pt idx="173">
                  <c:v>45.8</c:v>
                </c:pt>
                <c:pt idx="174">
                  <c:v>45.4</c:v>
                </c:pt>
                <c:pt idx="175">
                  <c:v>46</c:v>
                </c:pt>
                <c:pt idx="176">
                  <c:v>45.8</c:v>
                </c:pt>
                <c:pt idx="177">
                  <c:v>45.9</c:v>
                </c:pt>
                <c:pt idx="178">
                  <c:v>45.8</c:v>
                </c:pt>
                <c:pt idx="179">
                  <c:v>45.8</c:v>
                </c:pt>
                <c:pt idx="180">
                  <c:v>46.2</c:v>
                </c:pt>
                <c:pt idx="181">
                  <c:v>46.5</c:v>
                </c:pt>
                <c:pt idx="182">
                  <c:v>47.1</c:v>
                </c:pt>
                <c:pt idx="183">
                  <c:v>47.3</c:v>
                </c:pt>
                <c:pt idx="184">
                  <c:v>47.3</c:v>
                </c:pt>
                <c:pt idx="185">
                  <c:v>47.2</c:v>
                </c:pt>
                <c:pt idx="186">
                  <c:v>47.2</c:v>
                </c:pt>
                <c:pt idx="187">
                  <c:v>47.3</c:v>
                </c:pt>
                <c:pt idx="188">
                  <c:v>47.1</c:v>
                </c:pt>
                <c:pt idx="189">
                  <c:v>47.2</c:v>
                </c:pt>
                <c:pt idx="190">
                  <c:v>47.2</c:v>
                </c:pt>
                <c:pt idx="191">
                  <c:v>47.1</c:v>
                </c:pt>
                <c:pt idx="192">
                  <c:v>47.2</c:v>
                </c:pt>
                <c:pt idx="193">
                  <c:v>47.3</c:v>
                </c:pt>
                <c:pt idx="194">
                  <c:v>47.4</c:v>
                </c:pt>
                <c:pt idx="195">
                  <c:v>47.2</c:v>
                </c:pt>
                <c:pt idx="196">
                  <c:v>47.1</c:v>
                </c:pt>
                <c:pt idx="197">
                  <c:v>47.5</c:v>
                </c:pt>
                <c:pt idx="198">
                  <c:v>47.3</c:v>
                </c:pt>
                <c:pt idx="199">
                  <c:v>47.4</c:v>
                </c:pt>
                <c:pt idx="200">
                  <c:v>47.6</c:v>
                </c:pt>
                <c:pt idx="201">
                  <c:v>47.6</c:v>
                </c:pt>
                <c:pt idx="202">
                  <c:v>47.1</c:v>
                </c:pt>
                <c:pt idx="203">
                  <c:v>47</c:v>
                </c:pt>
                <c:pt idx="204">
                  <c:v>47.2</c:v>
                </c:pt>
                <c:pt idx="205">
                  <c:v>47</c:v>
                </c:pt>
                <c:pt idx="206">
                  <c:v>47.4</c:v>
                </c:pt>
                <c:pt idx="207">
                  <c:v>47.5</c:v>
                </c:pt>
                <c:pt idx="208">
                  <c:v>47.2</c:v>
                </c:pt>
                <c:pt idx="209">
                  <c:v>47.4</c:v>
                </c:pt>
                <c:pt idx="210">
                  <c:v>47.3</c:v>
                </c:pt>
                <c:pt idx="211">
                  <c:v>47.7</c:v>
                </c:pt>
                <c:pt idx="212">
                  <c:v>47.8</c:v>
                </c:pt>
                <c:pt idx="213">
                  <c:v>47.8</c:v>
                </c:pt>
                <c:pt idx="214">
                  <c:v>47.7</c:v>
                </c:pt>
                <c:pt idx="215">
                  <c:v>47.5</c:v>
                </c:pt>
                <c:pt idx="216">
                  <c:v>47.8</c:v>
                </c:pt>
                <c:pt idx="217">
                  <c:v>47.9</c:v>
                </c:pt>
                <c:pt idx="218">
                  <c:v>48.1</c:v>
                </c:pt>
                <c:pt idx="219">
                  <c:v>48.3</c:v>
                </c:pt>
                <c:pt idx="220">
                  <c:v>48.5</c:v>
                </c:pt>
                <c:pt idx="221">
                  <c:v>48.7</c:v>
                </c:pt>
                <c:pt idx="222">
                  <c:v>48.5</c:v>
                </c:pt>
                <c:pt idx="223">
                  <c:v>48.5</c:v>
                </c:pt>
                <c:pt idx="224">
                  <c:v>48.3</c:v>
                </c:pt>
                <c:pt idx="225">
                  <c:v>48.4</c:v>
                </c:pt>
                <c:pt idx="226">
                  <c:v>48.7</c:v>
                </c:pt>
                <c:pt idx="227">
                  <c:v>48.6</c:v>
                </c:pt>
                <c:pt idx="228">
                  <c:v>48.7</c:v>
                </c:pt>
                <c:pt idx="229">
                  <c:v>48.3</c:v>
                </c:pt>
                <c:pt idx="230">
                  <c:v>48.5</c:v>
                </c:pt>
                <c:pt idx="231">
                  <c:v>48.3</c:v>
                </c:pt>
                <c:pt idx="232">
                  <c:v>48.3</c:v>
                </c:pt>
                <c:pt idx="233">
                  <c:v>48.4</c:v>
                </c:pt>
                <c:pt idx="234">
                  <c:v>48.7</c:v>
                </c:pt>
                <c:pt idx="235">
                  <c:v>48.7</c:v>
                </c:pt>
                <c:pt idx="236">
                  <c:v>48.8</c:v>
                </c:pt>
                <c:pt idx="237">
                  <c:v>48.8</c:v>
                </c:pt>
                <c:pt idx="238">
                  <c:v>48.7</c:v>
                </c:pt>
                <c:pt idx="239">
                  <c:v>48.6</c:v>
                </c:pt>
                <c:pt idx="240">
                  <c:v>48.4</c:v>
                </c:pt>
                <c:pt idx="241">
                  <c:v>48.2</c:v>
                </c:pt>
                <c:pt idx="242">
                  <c:v>48.6</c:v>
                </c:pt>
                <c:pt idx="243">
                  <c:v>48.8</c:v>
                </c:pt>
                <c:pt idx="244">
                  <c:v>48.8</c:v>
                </c:pt>
                <c:pt idx="245">
                  <c:v>48.9</c:v>
                </c:pt>
                <c:pt idx="246">
                  <c:v>48.7</c:v>
                </c:pt>
                <c:pt idx="247">
                  <c:v>48.6</c:v>
                </c:pt>
                <c:pt idx="248">
                  <c:v>48.5</c:v>
                </c:pt>
                <c:pt idx="249">
                  <c:v>49</c:v>
                </c:pt>
                <c:pt idx="250">
                  <c:v>48.7</c:v>
                </c:pt>
                <c:pt idx="251">
                  <c:v>48.9</c:v>
                </c:pt>
                <c:pt idx="252">
                  <c:v>49.2</c:v>
                </c:pt>
                <c:pt idx="253">
                  <c:v>49.3</c:v>
                </c:pt>
                <c:pt idx="254">
                  <c:v>48.9</c:v>
                </c:pt>
                <c:pt idx="255">
                  <c:v>48.9</c:v>
                </c:pt>
                <c:pt idx="256">
                  <c:v>48.9</c:v>
                </c:pt>
                <c:pt idx="257">
                  <c:v>48.9</c:v>
                </c:pt>
                <c:pt idx="258">
                  <c:v>48.8</c:v>
                </c:pt>
                <c:pt idx="259">
                  <c:v>49</c:v>
                </c:pt>
                <c:pt idx="260">
                  <c:v>49.4</c:v>
                </c:pt>
                <c:pt idx="261">
                  <c:v>49.5</c:v>
                </c:pt>
                <c:pt idx="262">
                  <c:v>49.3</c:v>
                </c:pt>
                <c:pt idx="263">
                  <c:v>49</c:v>
                </c:pt>
                <c:pt idx="264">
                  <c:v>48.8</c:v>
                </c:pt>
                <c:pt idx="265">
                  <c:v>48.9</c:v>
                </c:pt>
                <c:pt idx="266">
                  <c:v>49.1</c:v>
                </c:pt>
                <c:pt idx="267">
                  <c:v>49.1</c:v>
                </c:pt>
                <c:pt idx="268">
                  <c:v>49.2</c:v>
                </c:pt>
                <c:pt idx="269">
                  <c:v>49</c:v>
                </c:pt>
                <c:pt idx="270">
                  <c:v>49.4</c:v>
                </c:pt>
                <c:pt idx="271">
                  <c:v>49.8</c:v>
                </c:pt>
                <c:pt idx="272">
                  <c:v>50.1</c:v>
                </c:pt>
                <c:pt idx="273">
                  <c:v>49.8</c:v>
                </c:pt>
                <c:pt idx="274">
                  <c:v>49.8</c:v>
                </c:pt>
                <c:pt idx="275">
                  <c:v>50.1</c:v>
                </c:pt>
                <c:pt idx="276">
                  <c:v>50.3</c:v>
                </c:pt>
                <c:pt idx="277">
                  <c:v>50.3</c:v>
                </c:pt>
                <c:pt idx="278">
                  <c:v>50</c:v>
                </c:pt>
                <c:pt idx="279">
                  <c:v>49.9</c:v>
                </c:pt>
                <c:pt idx="280">
                  <c:v>50.3</c:v>
                </c:pt>
                <c:pt idx="281">
                  <c:v>50.3</c:v>
                </c:pt>
                <c:pt idx="282">
                  <c:v>50</c:v>
                </c:pt>
                <c:pt idx="283">
                  <c:v>50.1</c:v>
                </c:pt>
                <c:pt idx="284">
                  <c:v>50.1</c:v>
                </c:pt>
                <c:pt idx="285">
                  <c:v>50.3</c:v>
                </c:pt>
                <c:pt idx="286">
                  <c:v>50.2</c:v>
                </c:pt>
                <c:pt idx="287">
                  <c:v>50</c:v>
                </c:pt>
                <c:pt idx="288">
                  <c:v>50.2</c:v>
                </c:pt>
                <c:pt idx="289">
                  <c:v>49.9</c:v>
                </c:pt>
                <c:pt idx="290">
                  <c:v>49.7</c:v>
                </c:pt>
                <c:pt idx="291">
                  <c:v>50</c:v>
                </c:pt>
                <c:pt idx="292">
                  <c:v>50.1</c:v>
                </c:pt>
                <c:pt idx="293">
                  <c:v>50</c:v>
                </c:pt>
                <c:pt idx="294">
                  <c:v>50.3</c:v>
                </c:pt>
                <c:pt idx="295">
                  <c:v>50.5</c:v>
                </c:pt>
                <c:pt idx="296">
                  <c:v>50.7</c:v>
                </c:pt>
                <c:pt idx="297">
                  <c:v>51</c:v>
                </c:pt>
                <c:pt idx="298">
                  <c:v>51.2</c:v>
                </c:pt>
                <c:pt idx="299">
                  <c:v>51.1</c:v>
                </c:pt>
                <c:pt idx="30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1-42E2-BE5C-4487D3AE9C91}"/>
            </c:ext>
          </c:extLst>
        </c:ser>
        <c:ser>
          <c:idx val="3"/>
          <c:order val="1"/>
          <c:tx>
            <c:strRef>
              <c:f>TMB0100dee1!$G$1</c:f>
              <c:strCache>
                <c:ptCount val="1"/>
                <c:pt idx="0">
                  <c:v>T4este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TMB0100dee1!$G$2:$G$302</c:f>
              <c:numCache>
                <c:formatCode>General</c:formatCode>
                <c:ptCount val="301"/>
                <c:pt idx="0">
                  <c:v>40.200000000000003</c:v>
                </c:pt>
                <c:pt idx="1">
                  <c:v>40.200000000000003</c:v>
                </c:pt>
                <c:pt idx="2">
                  <c:v>40.200000000000003</c:v>
                </c:pt>
                <c:pt idx="3">
                  <c:v>40.1</c:v>
                </c:pt>
                <c:pt idx="4">
                  <c:v>40.1</c:v>
                </c:pt>
                <c:pt idx="5">
                  <c:v>40.200000000000003</c:v>
                </c:pt>
                <c:pt idx="6">
                  <c:v>40.1</c:v>
                </c:pt>
                <c:pt idx="7">
                  <c:v>40.1</c:v>
                </c:pt>
                <c:pt idx="8">
                  <c:v>40.1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39.9</c:v>
                </c:pt>
                <c:pt idx="13">
                  <c:v>39.799999999999997</c:v>
                </c:pt>
                <c:pt idx="14">
                  <c:v>39.799999999999997</c:v>
                </c:pt>
                <c:pt idx="15">
                  <c:v>39.6</c:v>
                </c:pt>
                <c:pt idx="16">
                  <c:v>39.700000000000003</c:v>
                </c:pt>
                <c:pt idx="17">
                  <c:v>39.700000000000003</c:v>
                </c:pt>
                <c:pt idx="18">
                  <c:v>39.6</c:v>
                </c:pt>
                <c:pt idx="19">
                  <c:v>39.5</c:v>
                </c:pt>
                <c:pt idx="20">
                  <c:v>39.5</c:v>
                </c:pt>
                <c:pt idx="21">
                  <c:v>39.5</c:v>
                </c:pt>
                <c:pt idx="22">
                  <c:v>39.5</c:v>
                </c:pt>
                <c:pt idx="23">
                  <c:v>39.4</c:v>
                </c:pt>
                <c:pt idx="24">
                  <c:v>39.5</c:v>
                </c:pt>
                <c:pt idx="25">
                  <c:v>39.4</c:v>
                </c:pt>
                <c:pt idx="26">
                  <c:v>39.4</c:v>
                </c:pt>
                <c:pt idx="27">
                  <c:v>39.5</c:v>
                </c:pt>
                <c:pt idx="28">
                  <c:v>39.4</c:v>
                </c:pt>
                <c:pt idx="29">
                  <c:v>39.299999999999997</c:v>
                </c:pt>
                <c:pt idx="30">
                  <c:v>39.4</c:v>
                </c:pt>
                <c:pt idx="31">
                  <c:v>39.299999999999997</c:v>
                </c:pt>
                <c:pt idx="32">
                  <c:v>39.299999999999997</c:v>
                </c:pt>
                <c:pt idx="33">
                  <c:v>39.299999999999997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39.200000000000003</c:v>
                </c:pt>
                <c:pt idx="37">
                  <c:v>39.1</c:v>
                </c:pt>
                <c:pt idx="38">
                  <c:v>39.299999999999997</c:v>
                </c:pt>
                <c:pt idx="39">
                  <c:v>39.200000000000003</c:v>
                </c:pt>
                <c:pt idx="40">
                  <c:v>39.200000000000003</c:v>
                </c:pt>
                <c:pt idx="41">
                  <c:v>39.1</c:v>
                </c:pt>
                <c:pt idx="42">
                  <c:v>39.200000000000003</c:v>
                </c:pt>
                <c:pt idx="43">
                  <c:v>39.299999999999997</c:v>
                </c:pt>
                <c:pt idx="44">
                  <c:v>39.200000000000003</c:v>
                </c:pt>
                <c:pt idx="45">
                  <c:v>39.4</c:v>
                </c:pt>
                <c:pt idx="46">
                  <c:v>39.299999999999997</c:v>
                </c:pt>
                <c:pt idx="47">
                  <c:v>39.4</c:v>
                </c:pt>
                <c:pt idx="48">
                  <c:v>39.6</c:v>
                </c:pt>
                <c:pt idx="49">
                  <c:v>39.5</c:v>
                </c:pt>
                <c:pt idx="50">
                  <c:v>39.5</c:v>
                </c:pt>
                <c:pt idx="51">
                  <c:v>39.6</c:v>
                </c:pt>
                <c:pt idx="52">
                  <c:v>39.5</c:v>
                </c:pt>
                <c:pt idx="53">
                  <c:v>39.6</c:v>
                </c:pt>
                <c:pt idx="54">
                  <c:v>39.4</c:v>
                </c:pt>
                <c:pt idx="55">
                  <c:v>39.5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39.5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39.6</c:v>
                </c:pt>
                <c:pt idx="63">
                  <c:v>39.5</c:v>
                </c:pt>
                <c:pt idx="64">
                  <c:v>39.6</c:v>
                </c:pt>
                <c:pt idx="65">
                  <c:v>39.700000000000003</c:v>
                </c:pt>
                <c:pt idx="66">
                  <c:v>39.799999999999997</c:v>
                </c:pt>
                <c:pt idx="67">
                  <c:v>39.700000000000003</c:v>
                </c:pt>
                <c:pt idx="68">
                  <c:v>39.9</c:v>
                </c:pt>
                <c:pt idx="69">
                  <c:v>40.1</c:v>
                </c:pt>
                <c:pt idx="70">
                  <c:v>40.1</c:v>
                </c:pt>
                <c:pt idx="71">
                  <c:v>40</c:v>
                </c:pt>
                <c:pt idx="72">
                  <c:v>40</c:v>
                </c:pt>
                <c:pt idx="73">
                  <c:v>40.200000000000003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40.4</c:v>
                </c:pt>
                <c:pt idx="81">
                  <c:v>40.5</c:v>
                </c:pt>
                <c:pt idx="82">
                  <c:v>40.4</c:v>
                </c:pt>
                <c:pt idx="83">
                  <c:v>40.5</c:v>
                </c:pt>
                <c:pt idx="84">
                  <c:v>40.5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40.9</c:v>
                </c:pt>
                <c:pt idx="93">
                  <c:v>41</c:v>
                </c:pt>
                <c:pt idx="94">
                  <c:v>40.9</c:v>
                </c:pt>
                <c:pt idx="95">
                  <c:v>41</c:v>
                </c:pt>
                <c:pt idx="96">
                  <c:v>41.2</c:v>
                </c:pt>
                <c:pt idx="97">
                  <c:v>41.1</c:v>
                </c:pt>
                <c:pt idx="98">
                  <c:v>41.1</c:v>
                </c:pt>
                <c:pt idx="99">
                  <c:v>41.2</c:v>
                </c:pt>
                <c:pt idx="100">
                  <c:v>41.3</c:v>
                </c:pt>
                <c:pt idx="101">
                  <c:v>41.4</c:v>
                </c:pt>
                <c:pt idx="102">
                  <c:v>41.4</c:v>
                </c:pt>
                <c:pt idx="103">
                  <c:v>41.5</c:v>
                </c:pt>
                <c:pt idx="104">
                  <c:v>41.5</c:v>
                </c:pt>
                <c:pt idx="105">
                  <c:v>41.6</c:v>
                </c:pt>
                <c:pt idx="106">
                  <c:v>41.7</c:v>
                </c:pt>
                <c:pt idx="107">
                  <c:v>41.8</c:v>
                </c:pt>
                <c:pt idx="108">
                  <c:v>41.7</c:v>
                </c:pt>
                <c:pt idx="109">
                  <c:v>41.7</c:v>
                </c:pt>
                <c:pt idx="110">
                  <c:v>41.8</c:v>
                </c:pt>
                <c:pt idx="111">
                  <c:v>41.9</c:v>
                </c:pt>
                <c:pt idx="112">
                  <c:v>41.9</c:v>
                </c:pt>
                <c:pt idx="113">
                  <c:v>42</c:v>
                </c:pt>
                <c:pt idx="114">
                  <c:v>42</c:v>
                </c:pt>
                <c:pt idx="115">
                  <c:v>42.1</c:v>
                </c:pt>
                <c:pt idx="116">
                  <c:v>42.1</c:v>
                </c:pt>
                <c:pt idx="117">
                  <c:v>42.3</c:v>
                </c:pt>
                <c:pt idx="118">
                  <c:v>42.4</c:v>
                </c:pt>
                <c:pt idx="119">
                  <c:v>42.4</c:v>
                </c:pt>
                <c:pt idx="120">
                  <c:v>42.3</c:v>
                </c:pt>
                <c:pt idx="121">
                  <c:v>42.3</c:v>
                </c:pt>
                <c:pt idx="122">
                  <c:v>42.4</c:v>
                </c:pt>
                <c:pt idx="123">
                  <c:v>42.5</c:v>
                </c:pt>
                <c:pt idx="124">
                  <c:v>42.6</c:v>
                </c:pt>
                <c:pt idx="125">
                  <c:v>42.6</c:v>
                </c:pt>
                <c:pt idx="126">
                  <c:v>42.6</c:v>
                </c:pt>
                <c:pt idx="127">
                  <c:v>42.7</c:v>
                </c:pt>
                <c:pt idx="128">
                  <c:v>42.8</c:v>
                </c:pt>
                <c:pt idx="129">
                  <c:v>42.8</c:v>
                </c:pt>
                <c:pt idx="130">
                  <c:v>42.9</c:v>
                </c:pt>
                <c:pt idx="131">
                  <c:v>42.8</c:v>
                </c:pt>
                <c:pt idx="132">
                  <c:v>42.9</c:v>
                </c:pt>
                <c:pt idx="133">
                  <c:v>42.8</c:v>
                </c:pt>
                <c:pt idx="134">
                  <c:v>43</c:v>
                </c:pt>
                <c:pt idx="135">
                  <c:v>43.1</c:v>
                </c:pt>
                <c:pt idx="136">
                  <c:v>42.8</c:v>
                </c:pt>
                <c:pt idx="137">
                  <c:v>43</c:v>
                </c:pt>
                <c:pt idx="138">
                  <c:v>43.2</c:v>
                </c:pt>
                <c:pt idx="139">
                  <c:v>43.4</c:v>
                </c:pt>
                <c:pt idx="140">
                  <c:v>43.3</c:v>
                </c:pt>
                <c:pt idx="141">
                  <c:v>43.3</c:v>
                </c:pt>
                <c:pt idx="142">
                  <c:v>43.3</c:v>
                </c:pt>
                <c:pt idx="143">
                  <c:v>43.5</c:v>
                </c:pt>
                <c:pt idx="144">
                  <c:v>44.2</c:v>
                </c:pt>
                <c:pt idx="145">
                  <c:v>43.9</c:v>
                </c:pt>
                <c:pt idx="146">
                  <c:v>44.1</c:v>
                </c:pt>
                <c:pt idx="147">
                  <c:v>44</c:v>
                </c:pt>
                <c:pt idx="148">
                  <c:v>44.1</c:v>
                </c:pt>
                <c:pt idx="149">
                  <c:v>44.1</c:v>
                </c:pt>
                <c:pt idx="150">
                  <c:v>44.1</c:v>
                </c:pt>
                <c:pt idx="151">
                  <c:v>44.1</c:v>
                </c:pt>
                <c:pt idx="152">
                  <c:v>44.2</c:v>
                </c:pt>
                <c:pt idx="153">
                  <c:v>44</c:v>
                </c:pt>
                <c:pt idx="154">
                  <c:v>44.2</c:v>
                </c:pt>
                <c:pt idx="155">
                  <c:v>44.349800000000002</c:v>
                </c:pt>
                <c:pt idx="156">
                  <c:v>44.8</c:v>
                </c:pt>
                <c:pt idx="157">
                  <c:v>44.6</c:v>
                </c:pt>
                <c:pt idx="158">
                  <c:v>44.475200000000001</c:v>
                </c:pt>
                <c:pt idx="159">
                  <c:v>44.517000000000003</c:v>
                </c:pt>
                <c:pt idx="160">
                  <c:v>44.558799999999998</c:v>
                </c:pt>
                <c:pt idx="161">
                  <c:v>44.6006</c:v>
                </c:pt>
                <c:pt idx="162">
                  <c:v>44.642400000000002</c:v>
                </c:pt>
                <c:pt idx="163">
                  <c:v>44.684199999999997</c:v>
                </c:pt>
                <c:pt idx="164">
                  <c:v>44.725999999999999</c:v>
                </c:pt>
                <c:pt idx="165">
                  <c:v>44.767800000000001</c:v>
                </c:pt>
                <c:pt idx="166">
                  <c:v>44.809600000000003</c:v>
                </c:pt>
                <c:pt idx="167">
                  <c:v>44.851399999999998</c:v>
                </c:pt>
                <c:pt idx="168">
                  <c:v>44.8932</c:v>
                </c:pt>
                <c:pt idx="169">
                  <c:v>44.935000000000002</c:v>
                </c:pt>
                <c:pt idx="170">
                  <c:v>44.976799999999997</c:v>
                </c:pt>
                <c:pt idx="171">
                  <c:v>45.2</c:v>
                </c:pt>
                <c:pt idx="172">
                  <c:v>45.1</c:v>
                </c:pt>
                <c:pt idx="173">
                  <c:v>45</c:v>
                </c:pt>
                <c:pt idx="174">
                  <c:v>45.1</c:v>
                </c:pt>
                <c:pt idx="175">
                  <c:v>45.1</c:v>
                </c:pt>
                <c:pt idx="176">
                  <c:v>45.1</c:v>
                </c:pt>
                <c:pt idx="177">
                  <c:v>45.3</c:v>
                </c:pt>
                <c:pt idx="178">
                  <c:v>45.4</c:v>
                </c:pt>
                <c:pt idx="179">
                  <c:v>45.2</c:v>
                </c:pt>
                <c:pt idx="180">
                  <c:v>45.3</c:v>
                </c:pt>
                <c:pt idx="181">
                  <c:v>45.4</c:v>
                </c:pt>
                <c:pt idx="182">
                  <c:v>45.5</c:v>
                </c:pt>
                <c:pt idx="183">
                  <c:v>45.7</c:v>
                </c:pt>
                <c:pt idx="184">
                  <c:v>45.6</c:v>
                </c:pt>
                <c:pt idx="185">
                  <c:v>45.7</c:v>
                </c:pt>
                <c:pt idx="186">
                  <c:v>45.645600000000002</c:v>
                </c:pt>
                <c:pt idx="187">
                  <c:v>45.687399999999997</c:v>
                </c:pt>
                <c:pt idx="188">
                  <c:v>45.729199999999999</c:v>
                </c:pt>
                <c:pt idx="189">
                  <c:v>45.771000000000001</c:v>
                </c:pt>
                <c:pt idx="190">
                  <c:v>45.812800000000003</c:v>
                </c:pt>
                <c:pt idx="191">
                  <c:v>45.854599999999998</c:v>
                </c:pt>
                <c:pt idx="192">
                  <c:v>45.8964</c:v>
                </c:pt>
                <c:pt idx="193">
                  <c:v>45.938200000000002</c:v>
                </c:pt>
                <c:pt idx="194">
                  <c:v>45.980000000000004</c:v>
                </c:pt>
                <c:pt idx="195">
                  <c:v>46.021799999999999</c:v>
                </c:pt>
                <c:pt idx="196">
                  <c:v>46.063600000000001</c:v>
                </c:pt>
                <c:pt idx="197">
                  <c:v>46.105400000000003</c:v>
                </c:pt>
                <c:pt idx="198">
                  <c:v>46.147199999999998</c:v>
                </c:pt>
                <c:pt idx="199">
                  <c:v>46.189</c:v>
                </c:pt>
                <c:pt idx="200">
                  <c:v>46.230800000000002</c:v>
                </c:pt>
                <c:pt idx="201">
                  <c:v>46.272599999999997</c:v>
                </c:pt>
                <c:pt idx="202">
                  <c:v>46.314399999999999</c:v>
                </c:pt>
                <c:pt idx="203">
                  <c:v>46.356200000000001</c:v>
                </c:pt>
                <c:pt idx="204">
                  <c:v>46.397999999999996</c:v>
                </c:pt>
                <c:pt idx="205">
                  <c:v>46.439799999999998</c:v>
                </c:pt>
                <c:pt idx="206">
                  <c:v>46.4816</c:v>
                </c:pt>
                <c:pt idx="207">
                  <c:v>46.523400000000002</c:v>
                </c:pt>
                <c:pt idx="208">
                  <c:v>46.565200000000004</c:v>
                </c:pt>
                <c:pt idx="209">
                  <c:v>46.606999999999999</c:v>
                </c:pt>
                <c:pt idx="210">
                  <c:v>46.648800000000001</c:v>
                </c:pt>
                <c:pt idx="211">
                  <c:v>46.690600000000003</c:v>
                </c:pt>
                <c:pt idx="212">
                  <c:v>46.732399999999998</c:v>
                </c:pt>
                <c:pt idx="213">
                  <c:v>46.7742</c:v>
                </c:pt>
                <c:pt idx="214">
                  <c:v>46.816000000000003</c:v>
                </c:pt>
                <c:pt idx="215">
                  <c:v>46.857799999999997</c:v>
                </c:pt>
                <c:pt idx="216">
                  <c:v>46.8996</c:v>
                </c:pt>
                <c:pt idx="217">
                  <c:v>46.941400000000002</c:v>
                </c:pt>
                <c:pt idx="218">
                  <c:v>46.983199999999997</c:v>
                </c:pt>
                <c:pt idx="219">
                  <c:v>47.024999999999999</c:v>
                </c:pt>
                <c:pt idx="220">
                  <c:v>47.066800000000001</c:v>
                </c:pt>
                <c:pt idx="221">
                  <c:v>47.108599999999996</c:v>
                </c:pt>
                <c:pt idx="222">
                  <c:v>47.150399999999998</c:v>
                </c:pt>
                <c:pt idx="223">
                  <c:v>47.1922</c:v>
                </c:pt>
                <c:pt idx="224">
                  <c:v>47.234000000000002</c:v>
                </c:pt>
                <c:pt idx="225">
                  <c:v>47.275800000000004</c:v>
                </c:pt>
                <c:pt idx="226">
                  <c:v>47.317599999999999</c:v>
                </c:pt>
                <c:pt idx="227">
                  <c:v>47.359400000000001</c:v>
                </c:pt>
                <c:pt idx="228">
                  <c:v>47.401200000000003</c:v>
                </c:pt>
                <c:pt idx="229">
                  <c:v>47.442999999999998</c:v>
                </c:pt>
                <c:pt idx="230">
                  <c:v>47.4848</c:v>
                </c:pt>
                <c:pt idx="231">
                  <c:v>47.526600000000002</c:v>
                </c:pt>
                <c:pt idx="232">
                  <c:v>47.568399999999997</c:v>
                </c:pt>
                <c:pt idx="233">
                  <c:v>47.610199999999999</c:v>
                </c:pt>
                <c:pt idx="234">
                  <c:v>47.652000000000001</c:v>
                </c:pt>
                <c:pt idx="235">
                  <c:v>47.693799999999996</c:v>
                </c:pt>
                <c:pt idx="236">
                  <c:v>47.735599999999998</c:v>
                </c:pt>
                <c:pt idx="237">
                  <c:v>47.7774</c:v>
                </c:pt>
                <c:pt idx="238">
                  <c:v>47.819200000000002</c:v>
                </c:pt>
                <c:pt idx="239">
                  <c:v>47.861000000000004</c:v>
                </c:pt>
                <c:pt idx="240">
                  <c:v>47.902799999999999</c:v>
                </c:pt>
                <c:pt idx="241">
                  <c:v>47.944600000000001</c:v>
                </c:pt>
                <c:pt idx="242">
                  <c:v>48.4</c:v>
                </c:pt>
                <c:pt idx="243">
                  <c:v>48.4</c:v>
                </c:pt>
                <c:pt idx="244">
                  <c:v>48.5</c:v>
                </c:pt>
                <c:pt idx="245">
                  <c:v>48.5</c:v>
                </c:pt>
                <c:pt idx="246">
                  <c:v>48.5</c:v>
                </c:pt>
                <c:pt idx="247">
                  <c:v>49.3</c:v>
                </c:pt>
                <c:pt idx="248">
                  <c:v>49.8</c:v>
                </c:pt>
                <c:pt idx="249">
                  <c:v>48.4</c:v>
                </c:pt>
                <c:pt idx="250">
                  <c:v>48.6</c:v>
                </c:pt>
                <c:pt idx="251">
                  <c:v>48.2</c:v>
                </c:pt>
                <c:pt idx="252">
                  <c:v>48.4</c:v>
                </c:pt>
                <c:pt idx="253">
                  <c:v>48.2</c:v>
                </c:pt>
                <c:pt idx="254">
                  <c:v>48.3</c:v>
                </c:pt>
                <c:pt idx="255">
                  <c:v>48.6</c:v>
                </c:pt>
                <c:pt idx="256">
                  <c:v>48.7</c:v>
                </c:pt>
                <c:pt idx="257">
                  <c:v>48.2</c:v>
                </c:pt>
                <c:pt idx="258">
                  <c:v>48.2</c:v>
                </c:pt>
                <c:pt idx="259">
                  <c:v>48.4</c:v>
                </c:pt>
                <c:pt idx="260">
                  <c:v>48.5</c:v>
                </c:pt>
                <c:pt idx="261">
                  <c:v>48.7</c:v>
                </c:pt>
                <c:pt idx="262">
                  <c:v>48.7</c:v>
                </c:pt>
                <c:pt idx="263">
                  <c:v>48.5</c:v>
                </c:pt>
                <c:pt idx="264">
                  <c:v>48.5</c:v>
                </c:pt>
                <c:pt idx="265">
                  <c:v>48.6</c:v>
                </c:pt>
                <c:pt idx="266">
                  <c:v>48.6</c:v>
                </c:pt>
                <c:pt idx="267">
                  <c:v>48.7</c:v>
                </c:pt>
                <c:pt idx="268">
                  <c:v>48.8</c:v>
                </c:pt>
                <c:pt idx="269">
                  <c:v>48.8</c:v>
                </c:pt>
                <c:pt idx="270">
                  <c:v>48.9</c:v>
                </c:pt>
                <c:pt idx="271">
                  <c:v>48.9</c:v>
                </c:pt>
                <c:pt idx="272">
                  <c:v>48.6</c:v>
                </c:pt>
                <c:pt idx="273">
                  <c:v>49.1</c:v>
                </c:pt>
                <c:pt idx="274">
                  <c:v>49.2</c:v>
                </c:pt>
                <c:pt idx="275">
                  <c:v>49.3</c:v>
                </c:pt>
                <c:pt idx="276">
                  <c:v>49.2</c:v>
                </c:pt>
                <c:pt idx="277">
                  <c:v>49.2</c:v>
                </c:pt>
                <c:pt idx="278">
                  <c:v>49.3</c:v>
                </c:pt>
                <c:pt idx="279">
                  <c:v>53.3</c:v>
                </c:pt>
                <c:pt idx="280">
                  <c:v>49.8</c:v>
                </c:pt>
                <c:pt idx="281">
                  <c:v>49.2</c:v>
                </c:pt>
                <c:pt idx="282">
                  <c:v>54</c:v>
                </c:pt>
                <c:pt idx="283">
                  <c:v>51.5</c:v>
                </c:pt>
                <c:pt idx="284">
                  <c:v>52.2</c:v>
                </c:pt>
                <c:pt idx="285">
                  <c:v>51.1</c:v>
                </c:pt>
                <c:pt idx="286">
                  <c:v>50</c:v>
                </c:pt>
                <c:pt idx="287">
                  <c:v>50.1</c:v>
                </c:pt>
                <c:pt idx="288">
                  <c:v>51</c:v>
                </c:pt>
                <c:pt idx="289">
                  <c:v>49.9</c:v>
                </c:pt>
                <c:pt idx="290">
                  <c:v>49.5</c:v>
                </c:pt>
                <c:pt idx="291">
                  <c:v>49.6</c:v>
                </c:pt>
                <c:pt idx="292">
                  <c:v>49.6</c:v>
                </c:pt>
                <c:pt idx="293">
                  <c:v>49.6</c:v>
                </c:pt>
                <c:pt idx="294">
                  <c:v>49.8</c:v>
                </c:pt>
                <c:pt idx="295">
                  <c:v>49.8</c:v>
                </c:pt>
                <c:pt idx="296">
                  <c:v>49.9</c:v>
                </c:pt>
                <c:pt idx="297">
                  <c:v>49.9</c:v>
                </c:pt>
                <c:pt idx="298">
                  <c:v>50</c:v>
                </c:pt>
                <c:pt idx="299">
                  <c:v>49.9</c:v>
                </c:pt>
                <c:pt idx="300">
                  <c:v>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01-42E2-BE5C-4487D3AE9C91}"/>
            </c:ext>
          </c:extLst>
        </c:ser>
        <c:ser>
          <c:idx val="4"/>
          <c:order val="2"/>
          <c:tx>
            <c:strRef>
              <c:f>TMB0100dee1!$H$1</c:f>
              <c:strCache>
                <c:ptCount val="1"/>
                <c:pt idx="0">
                  <c:v>T5este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TMB0100dee1!$H$2:$H$302</c:f>
              <c:numCache>
                <c:formatCode>General</c:formatCode>
                <c:ptCount val="301"/>
                <c:pt idx="0">
                  <c:v>31.3</c:v>
                </c:pt>
                <c:pt idx="1">
                  <c:v>31.3</c:v>
                </c:pt>
                <c:pt idx="2">
                  <c:v>31.3</c:v>
                </c:pt>
                <c:pt idx="3">
                  <c:v>31.5</c:v>
                </c:pt>
                <c:pt idx="4">
                  <c:v>31.5</c:v>
                </c:pt>
                <c:pt idx="5">
                  <c:v>31.5</c:v>
                </c:pt>
                <c:pt idx="6">
                  <c:v>31.4</c:v>
                </c:pt>
                <c:pt idx="7">
                  <c:v>31.4</c:v>
                </c:pt>
                <c:pt idx="8">
                  <c:v>31.5</c:v>
                </c:pt>
                <c:pt idx="9">
                  <c:v>31.8</c:v>
                </c:pt>
                <c:pt idx="10">
                  <c:v>31.8</c:v>
                </c:pt>
                <c:pt idx="11">
                  <c:v>31.9</c:v>
                </c:pt>
                <c:pt idx="12">
                  <c:v>31.9</c:v>
                </c:pt>
                <c:pt idx="13">
                  <c:v>31.9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32.1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32.299999999999997</c:v>
                </c:pt>
                <c:pt idx="25">
                  <c:v>32.299999999999997</c:v>
                </c:pt>
                <c:pt idx="26">
                  <c:v>32.4</c:v>
                </c:pt>
                <c:pt idx="27">
                  <c:v>32.200000000000003</c:v>
                </c:pt>
                <c:pt idx="28">
                  <c:v>32.299999999999997</c:v>
                </c:pt>
                <c:pt idx="29">
                  <c:v>32.4</c:v>
                </c:pt>
                <c:pt idx="30">
                  <c:v>32.700000000000003</c:v>
                </c:pt>
                <c:pt idx="31">
                  <c:v>32.9</c:v>
                </c:pt>
                <c:pt idx="32">
                  <c:v>33.1</c:v>
                </c:pt>
                <c:pt idx="33">
                  <c:v>33.1</c:v>
                </c:pt>
                <c:pt idx="34">
                  <c:v>33.4</c:v>
                </c:pt>
                <c:pt idx="35">
                  <c:v>33.5</c:v>
                </c:pt>
                <c:pt idx="36">
                  <c:v>33.6</c:v>
                </c:pt>
                <c:pt idx="37">
                  <c:v>33.5</c:v>
                </c:pt>
                <c:pt idx="38">
                  <c:v>33.700000000000003</c:v>
                </c:pt>
                <c:pt idx="39">
                  <c:v>33.700000000000003</c:v>
                </c:pt>
                <c:pt idx="40">
                  <c:v>34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34.1</c:v>
                </c:pt>
                <c:pt idx="44">
                  <c:v>34.4</c:v>
                </c:pt>
                <c:pt idx="45">
                  <c:v>34.5</c:v>
                </c:pt>
                <c:pt idx="46">
                  <c:v>34.4</c:v>
                </c:pt>
                <c:pt idx="47">
                  <c:v>34.5</c:v>
                </c:pt>
                <c:pt idx="48">
                  <c:v>34.4</c:v>
                </c:pt>
                <c:pt idx="49">
                  <c:v>34.6</c:v>
                </c:pt>
                <c:pt idx="50">
                  <c:v>34.700000000000003</c:v>
                </c:pt>
                <c:pt idx="51">
                  <c:v>34.9</c:v>
                </c:pt>
                <c:pt idx="52">
                  <c:v>35.299999999999997</c:v>
                </c:pt>
                <c:pt idx="53">
                  <c:v>35.6</c:v>
                </c:pt>
                <c:pt idx="54">
                  <c:v>35.700000000000003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36.1</c:v>
                </c:pt>
                <c:pt idx="58">
                  <c:v>36.1</c:v>
                </c:pt>
                <c:pt idx="59">
                  <c:v>36.299999999999997</c:v>
                </c:pt>
                <c:pt idx="60">
                  <c:v>36.4</c:v>
                </c:pt>
                <c:pt idx="61">
                  <c:v>36.4</c:v>
                </c:pt>
                <c:pt idx="62">
                  <c:v>36.700000000000003</c:v>
                </c:pt>
                <c:pt idx="63">
                  <c:v>36.9</c:v>
                </c:pt>
                <c:pt idx="64">
                  <c:v>37.1</c:v>
                </c:pt>
                <c:pt idx="65">
                  <c:v>37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37.4</c:v>
                </c:pt>
                <c:pt idx="71">
                  <c:v>37.799999999999997</c:v>
                </c:pt>
                <c:pt idx="72">
                  <c:v>38</c:v>
                </c:pt>
                <c:pt idx="73">
                  <c:v>37.9</c:v>
                </c:pt>
                <c:pt idx="74">
                  <c:v>38.200000000000003</c:v>
                </c:pt>
                <c:pt idx="75">
                  <c:v>38.4</c:v>
                </c:pt>
                <c:pt idx="76">
                  <c:v>38.5</c:v>
                </c:pt>
                <c:pt idx="77">
                  <c:v>38.4</c:v>
                </c:pt>
                <c:pt idx="78">
                  <c:v>38.5</c:v>
                </c:pt>
                <c:pt idx="79">
                  <c:v>38.6</c:v>
                </c:pt>
                <c:pt idx="80">
                  <c:v>38.9</c:v>
                </c:pt>
                <c:pt idx="81">
                  <c:v>38.9</c:v>
                </c:pt>
                <c:pt idx="82">
                  <c:v>39.1</c:v>
                </c:pt>
                <c:pt idx="83">
                  <c:v>39.299999999999997</c:v>
                </c:pt>
                <c:pt idx="84">
                  <c:v>39.4</c:v>
                </c:pt>
                <c:pt idx="85">
                  <c:v>39.5</c:v>
                </c:pt>
                <c:pt idx="86">
                  <c:v>39.6</c:v>
                </c:pt>
                <c:pt idx="87">
                  <c:v>39.6</c:v>
                </c:pt>
                <c:pt idx="88">
                  <c:v>39.700000000000003</c:v>
                </c:pt>
                <c:pt idx="89">
                  <c:v>39.799999999999997</c:v>
                </c:pt>
                <c:pt idx="90">
                  <c:v>39.799999999999997</c:v>
                </c:pt>
                <c:pt idx="91">
                  <c:v>40.1</c:v>
                </c:pt>
                <c:pt idx="92">
                  <c:v>40.200000000000003</c:v>
                </c:pt>
                <c:pt idx="93">
                  <c:v>40.299999999999997</c:v>
                </c:pt>
                <c:pt idx="94">
                  <c:v>40.5</c:v>
                </c:pt>
                <c:pt idx="95">
                  <c:v>40.5</c:v>
                </c:pt>
                <c:pt idx="96">
                  <c:v>40.5</c:v>
                </c:pt>
                <c:pt idx="97">
                  <c:v>40.9</c:v>
                </c:pt>
                <c:pt idx="98">
                  <c:v>41</c:v>
                </c:pt>
                <c:pt idx="99">
                  <c:v>40.9</c:v>
                </c:pt>
                <c:pt idx="100">
                  <c:v>41</c:v>
                </c:pt>
                <c:pt idx="101">
                  <c:v>41</c:v>
                </c:pt>
                <c:pt idx="102">
                  <c:v>41.2</c:v>
                </c:pt>
                <c:pt idx="103">
                  <c:v>41.3</c:v>
                </c:pt>
                <c:pt idx="104">
                  <c:v>41.4</c:v>
                </c:pt>
                <c:pt idx="105">
                  <c:v>41.6</c:v>
                </c:pt>
                <c:pt idx="106">
                  <c:v>41.7</c:v>
                </c:pt>
                <c:pt idx="107">
                  <c:v>41.9</c:v>
                </c:pt>
                <c:pt idx="108">
                  <c:v>42</c:v>
                </c:pt>
                <c:pt idx="109">
                  <c:v>42.1</c:v>
                </c:pt>
                <c:pt idx="110">
                  <c:v>42</c:v>
                </c:pt>
                <c:pt idx="111">
                  <c:v>42.3</c:v>
                </c:pt>
                <c:pt idx="112">
                  <c:v>42.4</c:v>
                </c:pt>
                <c:pt idx="113">
                  <c:v>42.6</c:v>
                </c:pt>
                <c:pt idx="114">
                  <c:v>42.7</c:v>
                </c:pt>
                <c:pt idx="115">
                  <c:v>42.6</c:v>
                </c:pt>
                <c:pt idx="116">
                  <c:v>42.6</c:v>
                </c:pt>
                <c:pt idx="117">
                  <c:v>42.6</c:v>
                </c:pt>
                <c:pt idx="118">
                  <c:v>42.8</c:v>
                </c:pt>
                <c:pt idx="119">
                  <c:v>42.8</c:v>
                </c:pt>
                <c:pt idx="120">
                  <c:v>43</c:v>
                </c:pt>
                <c:pt idx="121">
                  <c:v>43.2</c:v>
                </c:pt>
                <c:pt idx="122">
                  <c:v>43.3</c:v>
                </c:pt>
                <c:pt idx="123">
                  <c:v>43.4</c:v>
                </c:pt>
                <c:pt idx="124">
                  <c:v>43.3</c:v>
                </c:pt>
                <c:pt idx="125">
                  <c:v>43.3</c:v>
                </c:pt>
                <c:pt idx="126">
                  <c:v>43.8</c:v>
                </c:pt>
                <c:pt idx="127">
                  <c:v>43.8</c:v>
                </c:pt>
                <c:pt idx="128">
                  <c:v>44</c:v>
                </c:pt>
                <c:pt idx="129">
                  <c:v>44.1</c:v>
                </c:pt>
                <c:pt idx="130">
                  <c:v>44</c:v>
                </c:pt>
                <c:pt idx="131">
                  <c:v>44.2</c:v>
                </c:pt>
                <c:pt idx="132">
                  <c:v>44.2</c:v>
                </c:pt>
                <c:pt idx="133">
                  <c:v>44.5</c:v>
                </c:pt>
                <c:pt idx="134">
                  <c:v>44.6</c:v>
                </c:pt>
                <c:pt idx="135">
                  <c:v>44.3</c:v>
                </c:pt>
                <c:pt idx="136">
                  <c:v>44.8</c:v>
                </c:pt>
                <c:pt idx="137">
                  <c:v>44.9</c:v>
                </c:pt>
                <c:pt idx="138">
                  <c:v>45</c:v>
                </c:pt>
                <c:pt idx="139">
                  <c:v>45.1</c:v>
                </c:pt>
                <c:pt idx="140">
                  <c:v>45</c:v>
                </c:pt>
                <c:pt idx="141">
                  <c:v>45</c:v>
                </c:pt>
                <c:pt idx="142">
                  <c:v>45.2</c:v>
                </c:pt>
                <c:pt idx="143">
                  <c:v>45.5</c:v>
                </c:pt>
                <c:pt idx="144">
                  <c:v>45.4</c:v>
                </c:pt>
                <c:pt idx="145">
                  <c:v>45.5</c:v>
                </c:pt>
                <c:pt idx="146">
                  <c:v>45.3</c:v>
                </c:pt>
                <c:pt idx="147">
                  <c:v>45.5</c:v>
                </c:pt>
                <c:pt idx="148">
                  <c:v>45.7</c:v>
                </c:pt>
                <c:pt idx="149">
                  <c:v>45.6</c:v>
                </c:pt>
                <c:pt idx="150">
                  <c:v>45.7</c:v>
                </c:pt>
                <c:pt idx="151">
                  <c:v>46</c:v>
                </c:pt>
                <c:pt idx="152">
                  <c:v>45.6</c:v>
                </c:pt>
                <c:pt idx="153">
                  <c:v>46.1</c:v>
                </c:pt>
                <c:pt idx="154">
                  <c:v>46.1</c:v>
                </c:pt>
                <c:pt idx="155">
                  <c:v>46</c:v>
                </c:pt>
                <c:pt idx="156">
                  <c:v>45.9</c:v>
                </c:pt>
                <c:pt idx="157">
                  <c:v>46.2</c:v>
                </c:pt>
                <c:pt idx="158">
                  <c:v>46.1</c:v>
                </c:pt>
                <c:pt idx="159">
                  <c:v>46</c:v>
                </c:pt>
                <c:pt idx="160">
                  <c:v>46.6</c:v>
                </c:pt>
                <c:pt idx="161">
                  <c:v>46.8</c:v>
                </c:pt>
                <c:pt idx="162">
                  <c:v>46.7</c:v>
                </c:pt>
                <c:pt idx="163">
                  <c:v>46.9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46.9</c:v>
                </c:pt>
                <c:pt idx="168">
                  <c:v>47</c:v>
                </c:pt>
                <c:pt idx="169">
                  <c:v>47.2</c:v>
                </c:pt>
                <c:pt idx="170">
                  <c:v>47.1</c:v>
                </c:pt>
                <c:pt idx="171">
                  <c:v>47.2</c:v>
                </c:pt>
                <c:pt idx="172">
                  <c:v>47.2</c:v>
                </c:pt>
                <c:pt idx="173">
                  <c:v>47.4</c:v>
                </c:pt>
                <c:pt idx="174">
                  <c:v>47.2</c:v>
                </c:pt>
                <c:pt idx="175">
                  <c:v>47.4</c:v>
                </c:pt>
                <c:pt idx="176">
                  <c:v>47.5</c:v>
                </c:pt>
                <c:pt idx="177">
                  <c:v>47.5</c:v>
                </c:pt>
                <c:pt idx="178">
                  <c:v>47.3</c:v>
                </c:pt>
                <c:pt idx="179">
                  <c:v>47.6</c:v>
                </c:pt>
                <c:pt idx="180">
                  <c:v>47.6</c:v>
                </c:pt>
                <c:pt idx="181">
                  <c:v>47.7</c:v>
                </c:pt>
                <c:pt idx="182">
                  <c:v>47.8</c:v>
                </c:pt>
                <c:pt idx="183">
                  <c:v>47.8</c:v>
                </c:pt>
                <c:pt idx="184">
                  <c:v>48</c:v>
                </c:pt>
                <c:pt idx="185">
                  <c:v>48.1</c:v>
                </c:pt>
                <c:pt idx="186">
                  <c:v>48.1</c:v>
                </c:pt>
                <c:pt idx="187">
                  <c:v>47.9</c:v>
                </c:pt>
                <c:pt idx="188">
                  <c:v>48.3</c:v>
                </c:pt>
                <c:pt idx="189">
                  <c:v>48.4</c:v>
                </c:pt>
                <c:pt idx="190">
                  <c:v>48.4</c:v>
                </c:pt>
                <c:pt idx="191">
                  <c:v>48.3</c:v>
                </c:pt>
                <c:pt idx="192">
                  <c:v>48</c:v>
                </c:pt>
                <c:pt idx="193">
                  <c:v>48.2</c:v>
                </c:pt>
                <c:pt idx="194">
                  <c:v>48.4</c:v>
                </c:pt>
                <c:pt idx="195">
                  <c:v>48</c:v>
                </c:pt>
                <c:pt idx="196">
                  <c:v>48.5</c:v>
                </c:pt>
                <c:pt idx="197">
                  <c:v>48.3</c:v>
                </c:pt>
                <c:pt idx="198">
                  <c:v>48.6</c:v>
                </c:pt>
                <c:pt idx="199">
                  <c:v>48.6</c:v>
                </c:pt>
                <c:pt idx="200">
                  <c:v>48.7</c:v>
                </c:pt>
                <c:pt idx="201">
                  <c:v>48.8</c:v>
                </c:pt>
                <c:pt idx="202">
                  <c:v>48.6</c:v>
                </c:pt>
                <c:pt idx="203">
                  <c:v>48.7</c:v>
                </c:pt>
                <c:pt idx="204">
                  <c:v>48.4</c:v>
                </c:pt>
                <c:pt idx="205">
                  <c:v>48.4</c:v>
                </c:pt>
                <c:pt idx="206">
                  <c:v>48.6</c:v>
                </c:pt>
                <c:pt idx="207">
                  <c:v>48.5</c:v>
                </c:pt>
                <c:pt idx="208">
                  <c:v>48.7</c:v>
                </c:pt>
                <c:pt idx="209">
                  <c:v>48.5</c:v>
                </c:pt>
                <c:pt idx="210">
                  <c:v>48.5</c:v>
                </c:pt>
                <c:pt idx="211">
                  <c:v>48.6</c:v>
                </c:pt>
                <c:pt idx="212">
                  <c:v>49</c:v>
                </c:pt>
                <c:pt idx="213">
                  <c:v>49.2</c:v>
                </c:pt>
                <c:pt idx="214">
                  <c:v>48.9</c:v>
                </c:pt>
                <c:pt idx="215">
                  <c:v>49.3</c:v>
                </c:pt>
                <c:pt idx="216">
                  <c:v>49.3</c:v>
                </c:pt>
                <c:pt idx="217">
                  <c:v>49.1</c:v>
                </c:pt>
                <c:pt idx="218">
                  <c:v>49.3</c:v>
                </c:pt>
                <c:pt idx="219">
                  <c:v>49.4</c:v>
                </c:pt>
                <c:pt idx="220">
                  <c:v>49.2</c:v>
                </c:pt>
                <c:pt idx="221">
                  <c:v>49.5</c:v>
                </c:pt>
                <c:pt idx="222">
                  <c:v>49.6</c:v>
                </c:pt>
                <c:pt idx="223">
                  <c:v>49.7</c:v>
                </c:pt>
                <c:pt idx="224">
                  <c:v>49.7</c:v>
                </c:pt>
                <c:pt idx="225">
                  <c:v>49.8</c:v>
                </c:pt>
                <c:pt idx="226">
                  <c:v>49.5</c:v>
                </c:pt>
                <c:pt idx="227">
                  <c:v>49.7</c:v>
                </c:pt>
                <c:pt idx="228">
                  <c:v>50</c:v>
                </c:pt>
                <c:pt idx="229">
                  <c:v>50</c:v>
                </c:pt>
                <c:pt idx="230">
                  <c:v>49.7</c:v>
                </c:pt>
                <c:pt idx="231">
                  <c:v>49.9</c:v>
                </c:pt>
                <c:pt idx="232">
                  <c:v>49.7</c:v>
                </c:pt>
                <c:pt idx="233">
                  <c:v>49.9</c:v>
                </c:pt>
                <c:pt idx="234">
                  <c:v>50</c:v>
                </c:pt>
                <c:pt idx="235">
                  <c:v>49.8</c:v>
                </c:pt>
                <c:pt idx="236">
                  <c:v>49.9</c:v>
                </c:pt>
                <c:pt idx="237">
                  <c:v>49.9</c:v>
                </c:pt>
                <c:pt idx="238">
                  <c:v>49.7</c:v>
                </c:pt>
                <c:pt idx="239">
                  <c:v>49.7</c:v>
                </c:pt>
                <c:pt idx="240">
                  <c:v>49.9</c:v>
                </c:pt>
                <c:pt idx="241">
                  <c:v>50</c:v>
                </c:pt>
                <c:pt idx="242">
                  <c:v>50</c:v>
                </c:pt>
                <c:pt idx="243">
                  <c:v>49.9</c:v>
                </c:pt>
                <c:pt idx="244">
                  <c:v>49.9</c:v>
                </c:pt>
                <c:pt idx="245">
                  <c:v>49.9</c:v>
                </c:pt>
                <c:pt idx="246">
                  <c:v>49.9</c:v>
                </c:pt>
                <c:pt idx="247">
                  <c:v>50.2</c:v>
                </c:pt>
                <c:pt idx="248">
                  <c:v>50</c:v>
                </c:pt>
                <c:pt idx="249">
                  <c:v>50.2</c:v>
                </c:pt>
                <c:pt idx="250">
                  <c:v>50.1</c:v>
                </c:pt>
                <c:pt idx="251">
                  <c:v>50.1</c:v>
                </c:pt>
                <c:pt idx="252">
                  <c:v>50.3</c:v>
                </c:pt>
                <c:pt idx="253">
                  <c:v>50.3</c:v>
                </c:pt>
                <c:pt idx="254">
                  <c:v>50.3</c:v>
                </c:pt>
                <c:pt idx="255">
                  <c:v>50.4</c:v>
                </c:pt>
                <c:pt idx="256">
                  <c:v>50.3</c:v>
                </c:pt>
                <c:pt idx="257">
                  <c:v>50.5</c:v>
                </c:pt>
                <c:pt idx="258">
                  <c:v>50.6</c:v>
                </c:pt>
                <c:pt idx="259">
                  <c:v>50.5</c:v>
                </c:pt>
                <c:pt idx="260">
                  <c:v>50.6</c:v>
                </c:pt>
                <c:pt idx="261">
                  <c:v>50.5</c:v>
                </c:pt>
                <c:pt idx="262">
                  <c:v>50.3</c:v>
                </c:pt>
                <c:pt idx="263">
                  <c:v>50.6</c:v>
                </c:pt>
                <c:pt idx="264">
                  <c:v>50.7</c:v>
                </c:pt>
                <c:pt idx="265">
                  <c:v>50.8</c:v>
                </c:pt>
                <c:pt idx="266">
                  <c:v>50.7</c:v>
                </c:pt>
                <c:pt idx="267">
                  <c:v>50.6</c:v>
                </c:pt>
                <c:pt idx="268">
                  <c:v>50.7</c:v>
                </c:pt>
                <c:pt idx="269">
                  <c:v>50.7</c:v>
                </c:pt>
                <c:pt idx="270">
                  <c:v>50.8</c:v>
                </c:pt>
                <c:pt idx="271">
                  <c:v>50.7</c:v>
                </c:pt>
                <c:pt idx="272">
                  <c:v>50.9</c:v>
                </c:pt>
                <c:pt idx="273">
                  <c:v>50.6</c:v>
                </c:pt>
                <c:pt idx="274">
                  <c:v>50.7</c:v>
                </c:pt>
                <c:pt idx="275">
                  <c:v>50.7</c:v>
                </c:pt>
                <c:pt idx="276">
                  <c:v>50.8</c:v>
                </c:pt>
                <c:pt idx="277">
                  <c:v>51</c:v>
                </c:pt>
                <c:pt idx="278">
                  <c:v>51</c:v>
                </c:pt>
                <c:pt idx="279">
                  <c:v>51.1</c:v>
                </c:pt>
                <c:pt idx="280">
                  <c:v>51.1</c:v>
                </c:pt>
                <c:pt idx="281">
                  <c:v>51.3</c:v>
                </c:pt>
                <c:pt idx="282">
                  <c:v>51.1</c:v>
                </c:pt>
                <c:pt idx="283">
                  <c:v>51.1</c:v>
                </c:pt>
                <c:pt idx="284">
                  <c:v>51.1</c:v>
                </c:pt>
                <c:pt idx="285">
                  <c:v>51.1</c:v>
                </c:pt>
                <c:pt idx="286">
                  <c:v>51.2</c:v>
                </c:pt>
                <c:pt idx="287">
                  <c:v>51.4</c:v>
                </c:pt>
                <c:pt idx="288">
                  <c:v>51.4</c:v>
                </c:pt>
                <c:pt idx="289">
                  <c:v>51.2</c:v>
                </c:pt>
                <c:pt idx="290">
                  <c:v>51.4</c:v>
                </c:pt>
                <c:pt idx="291">
                  <c:v>51.1</c:v>
                </c:pt>
                <c:pt idx="292">
                  <c:v>51.3</c:v>
                </c:pt>
                <c:pt idx="293">
                  <c:v>51.3</c:v>
                </c:pt>
                <c:pt idx="294">
                  <c:v>51.3</c:v>
                </c:pt>
                <c:pt idx="295">
                  <c:v>51.3</c:v>
                </c:pt>
                <c:pt idx="296">
                  <c:v>51.4</c:v>
                </c:pt>
                <c:pt idx="297">
                  <c:v>51.5</c:v>
                </c:pt>
                <c:pt idx="298">
                  <c:v>51.3</c:v>
                </c:pt>
                <c:pt idx="299">
                  <c:v>51.3</c:v>
                </c:pt>
                <c:pt idx="300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01-42E2-BE5C-4487D3AE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233856"/>
        <c:axId val="2026229280"/>
      </c:lineChart>
      <c:catAx>
        <c:axId val="202623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29280"/>
        <c:crosses val="autoZero"/>
        <c:auto val="1"/>
        <c:lblAlgn val="ctr"/>
        <c:lblOffset val="100"/>
        <c:noMultiLvlLbl val="0"/>
      </c:catAx>
      <c:valAx>
        <c:axId val="202622928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302</xdr:row>
      <xdr:rowOff>57150</xdr:rowOff>
    </xdr:from>
    <xdr:to>
      <xdr:col>23</xdr:col>
      <xdr:colOff>7620</xdr:colOff>
      <xdr:row>329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392CEB-C7D9-4137-A184-021FAE00F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303</xdr:row>
      <xdr:rowOff>0</xdr:rowOff>
    </xdr:from>
    <xdr:to>
      <xdr:col>37</xdr:col>
      <xdr:colOff>464820</xdr:colOff>
      <xdr:row>329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B6C7EC-A77D-4967-8443-EAD9DB036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331</xdr:row>
      <xdr:rowOff>0</xdr:rowOff>
    </xdr:from>
    <xdr:to>
      <xdr:col>22</xdr:col>
      <xdr:colOff>670560</xdr:colOff>
      <xdr:row>357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3F6893-D7F4-4382-997E-13B8E698B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359</xdr:row>
      <xdr:rowOff>0</xdr:rowOff>
    </xdr:from>
    <xdr:to>
      <xdr:col>22</xdr:col>
      <xdr:colOff>670560</xdr:colOff>
      <xdr:row>385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E94CB66-65CC-42DA-A583-CB9F10966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08"/>
  <sheetViews>
    <sheetView tabSelected="1" topLeftCell="P308" workbookViewId="0">
      <selection activeCell="G360" sqref="G360"/>
    </sheetView>
  </sheetViews>
  <sheetFormatPr baseColWidth="10" defaultRowHeight="14.4" x14ac:dyDescent="0.3"/>
  <cols>
    <col min="1" max="1" width="13.5546875" customWidth="1"/>
    <col min="2" max="2" width="10.44140625" customWidth="1"/>
    <col min="3" max="3" width="9.77734375" customWidth="1"/>
    <col min="4" max="4" width="7.44140625" bestFit="1" customWidth="1"/>
    <col min="5" max="5" width="6.44140625" bestFit="1" customWidth="1"/>
    <col min="6" max="6" width="6.5546875" bestFit="1" customWidth="1"/>
    <col min="7" max="8" width="6.44140625" bestFit="1" customWidth="1"/>
    <col min="9" max="9" width="7.44140625" bestFit="1" customWidth="1"/>
    <col min="10" max="10" width="6.5546875" bestFit="1" customWidth="1"/>
    <col min="11" max="11" width="7.44140625" bestFit="1" customWidth="1"/>
    <col min="12" max="12" width="6.5546875" bestFit="1" customWidth="1"/>
    <col min="13" max="13" width="5.77734375" bestFit="1" customWidth="1"/>
    <col min="14" max="14" width="4.77734375" bestFit="1" customWidth="1"/>
    <col min="15" max="15" width="4.21875" bestFit="1" customWidth="1"/>
    <col min="16" max="16" width="3.5546875" bestFit="1" customWidth="1"/>
    <col min="17" max="17" width="4.88671875" bestFit="1" customWidth="1"/>
    <col min="18" max="18" width="13.88671875" bestFit="1" customWidth="1"/>
    <col min="19" max="19" width="9.88671875" bestFit="1" customWidth="1"/>
    <col min="20" max="20" width="3" bestFit="1" customWidth="1"/>
    <col min="21" max="21" width="3.33203125" bestFit="1" customWidth="1"/>
    <col min="22" max="22" width="8.109375" bestFit="1" customWidth="1"/>
    <col min="23" max="23" width="11.109375" bestFit="1" customWidth="1"/>
    <col min="24" max="24" width="7.44140625" bestFit="1" customWidth="1"/>
    <col min="25" max="25" width="6.44140625" bestFit="1" customWidth="1"/>
    <col min="26" max="26" width="6.5546875" bestFit="1" customWidth="1"/>
    <col min="27" max="28" width="6.44140625" bestFit="1" customWidth="1"/>
    <col min="29" max="29" width="7.44140625" bestFit="1" customWidth="1"/>
    <col min="30" max="30" width="6.5546875" bestFit="1" customWidth="1"/>
    <col min="31" max="31" width="7.44140625" bestFit="1" customWidth="1"/>
    <col min="32" max="32" width="6.5546875" bestFit="1" customWidth="1"/>
    <col min="33" max="33" width="5.77734375" bestFit="1" customWidth="1"/>
    <col min="34" max="34" width="10.88671875" bestFit="1" customWidth="1"/>
    <col min="35" max="35" width="11.88671875" bestFit="1" customWidth="1"/>
    <col min="36" max="36" width="10.88671875" bestFit="1" customWidth="1"/>
    <col min="37" max="37" width="12" bestFit="1" customWidth="1"/>
    <col min="38" max="38" width="15.6640625" bestFit="1" customWidth="1"/>
    <col min="39" max="39" width="16.6640625" bestFit="1" customWidth="1"/>
    <col min="40" max="40" width="10" bestFit="1" customWidth="1"/>
    <col min="41" max="41" width="9.109375" customWidth="1"/>
    <col min="42" max="42" width="14.77734375" bestFit="1" customWidth="1"/>
    <col min="43" max="43" width="8.88671875" bestFit="1" customWidth="1"/>
    <col min="45" max="45" width="20.21875" bestFit="1" customWidth="1"/>
    <col min="46" max="46" width="12" customWidth="1"/>
  </cols>
  <sheetData>
    <row r="1" spans="1:47" s="5" customFormat="1" x14ac:dyDescent="0.3">
      <c r="A1" s="5" t="s">
        <v>0</v>
      </c>
      <c r="B1" s="5" t="s">
        <v>1</v>
      </c>
      <c r="C1" s="5" t="s">
        <v>2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3</v>
      </c>
      <c r="AT1" s="9"/>
      <c r="AU1" s="9"/>
    </row>
    <row r="2" spans="1:47" x14ac:dyDescent="0.3">
      <c r="A2" t="s">
        <v>17</v>
      </c>
      <c r="B2" s="1">
        <v>38096</v>
      </c>
      <c r="C2" s="2">
        <v>0.39953703703703702</v>
      </c>
      <c r="D2">
        <v>34.5</v>
      </c>
      <c r="E2">
        <v>39.6</v>
      </c>
      <c r="F2">
        <v>34.4</v>
      </c>
      <c r="G2">
        <v>40.200000000000003</v>
      </c>
      <c r="H2">
        <v>31.3</v>
      </c>
      <c r="I2">
        <v>38.9</v>
      </c>
      <c r="J2">
        <v>40.799999999999997</v>
      </c>
      <c r="K2">
        <v>42.8</v>
      </c>
      <c r="L2">
        <v>40.6</v>
      </c>
      <c r="M2">
        <v>18.100000000000001</v>
      </c>
      <c r="N2">
        <v>19.8</v>
      </c>
      <c r="O2">
        <v>32</v>
      </c>
      <c r="P2" s="4">
        <v>29.7</v>
      </c>
      <c r="Q2">
        <v>34.1648</v>
      </c>
      <c r="AI2" s="19"/>
      <c r="AT2" s="6"/>
      <c r="AU2" s="6"/>
    </row>
    <row r="3" spans="1:47" x14ac:dyDescent="0.3">
      <c r="A3" t="s">
        <v>17</v>
      </c>
      <c r="B3" s="1">
        <v>38096</v>
      </c>
      <c r="C3" s="2">
        <v>0.40024305555555556</v>
      </c>
      <c r="D3">
        <v>34.700000000000003</v>
      </c>
      <c r="E3">
        <v>39.6</v>
      </c>
      <c r="F3">
        <v>34.4</v>
      </c>
      <c r="G3">
        <v>40.200000000000003</v>
      </c>
      <c r="H3">
        <v>31.3</v>
      </c>
      <c r="I3">
        <v>38.9</v>
      </c>
      <c r="J3">
        <v>40.799999999999997</v>
      </c>
      <c r="K3">
        <v>42.7</v>
      </c>
      <c r="L3">
        <v>40.5</v>
      </c>
      <c r="M3">
        <v>18.2</v>
      </c>
      <c r="N3">
        <v>20</v>
      </c>
      <c r="O3">
        <v>27</v>
      </c>
      <c r="P3" s="4">
        <v>29.9</v>
      </c>
      <c r="Q3">
        <v>34.3172</v>
      </c>
      <c r="AI3" s="19"/>
      <c r="AN3" s="14"/>
      <c r="AT3" s="6"/>
      <c r="AU3" s="6"/>
    </row>
    <row r="4" spans="1:47" x14ac:dyDescent="0.3">
      <c r="A4" t="s">
        <v>17</v>
      </c>
      <c r="B4" s="1">
        <v>38096</v>
      </c>
      <c r="C4" s="2">
        <v>0.4009375</v>
      </c>
      <c r="D4">
        <v>34.700000000000003</v>
      </c>
      <c r="E4">
        <v>39.5</v>
      </c>
      <c r="F4">
        <v>34.5</v>
      </c>
      <c r="G4">
        <v>40.200000000000003</v>
      </c>
      <c r="H4">
        <v>31.3</v>
      </c>
      <c r="I4">
        <v>38.9</v>
      </c>
      <c r="J4">
        <v>40.799999999999997</v>
      </c>
      <c r="K4">
        <v>42.8</v>
      </c>
      <c r="L4">
        <v>40.5</v>
      </c>
      <c r="M4">
        <v>18.2</v>
      </c>
      <c r="N4">
        <v>19.899999999999999</v>
      </c>
      <c r="O4">
        <v>29.7</v>
      </c>
      <c r="P4" s="4">
        <v>30.1</v>
      </c>
      <c r="Q4">
        <v>34.469200000000001</v>
      </c>
      <c r="AI4" s="19"/>
      <c r="AN4" s="14"/>
      <c r="AT4" s="6"/>
      <c r="AU4" s="6"/>
    </row>
    <row r="5" spans="1:47" x14ac:dyDescent="0.3">
      <c r="A5" t="s">
        <v>17</v>
      </c>
      <c r="B5" s="1">
        <v>38096</v>
      </c>
      <c r="C5" s="2">
        <v>0.40163194444444444</v>
      </c>
      <c r="D5">
        <v>34.700000000000003</v>
      </c>
      <c r="E5">
        <v>39.5</v>
      </c>
      <c r="F5">
        <v>34.700000000000003</v>
      </c>
      <c r="G5">
        <v>40.1</v>
      </c>
      <c r="H5">
        <v>31.5</v>
      </c>
      <c r="I5">
        <v>38.9</v>
      </c>
      <c r="J5">
        <v>40.700000000000003</v>
      </c>
      <c r="K5">
        <v>42.7</v>
      </c>
      <c r="L5">
        <v>40.299999999999997</v>
      </c>
      <c r="M5">
        <v>18.5</v>
      </c>
      <c r="N5">
        <v>19.899999999999999</v>
      </c>
      <c r="O5">
        <v>31.6</v>
      </c>
      <c r="P5" s="4">
        <v>30.3</v>
      </c>
      <c r="Q5">
        <v>34.620800000000003</v>
      </c>
      <c r="AI5" s="19"/>
      <c r="AN5" s="14"/>
      <c r="AT5" s="6"/>
      <c r="AU5" s="6"/>
    </row>
    <row r="6" spans="1:47" x14ac:dyDescent="0.3">
      <c r="A6" t="s">
        <v>17</v>
      </c>
      <c r="B6" s="1">
        <v>38096</v>
      </c>
      <c r="C6" s="2">
        <v>0.40232638888888889</v>
      </c>
      <c r="D6">
        <v>34.700000000000003</v>
      </c>
      <c r="E6">
        <v>39.5</v>
      </c>
      <c r="F6">
        <v>34.799999999999997</v>
      </c>
      <c r="G6">
        <v>40.1</v>
      </c>
      <c r="H6">
        <v>31.5</v>
      </c>
      <c r="I6">
        <v>38.799999999999997</v>
      </c>
      <c r="J6">
        <v>40.700000000000003</v>
      </c>
      <c r="K6">
        <v>42.7</v>
      </c>
      <c r="L6">
        <v>40.299999999999997</v>
      </c>
      <c r="M6">
        <v>18.899999999999999</v>
      </c>
      <c r="N6">
        <v>19.899999999999999</v>
      </c>
      <c r="O6">
        <v>32.9</v>
      </c>
      <c r="P6" s="4">
        <v>30.5</v>
      </c>
      <c r="Q6">
        <v>34.771999999999998</v>
      </c>
      <c r="AI6" s="19"/>
      <c r="AN6" s="14"/>
      <c r="AT6" s="6"/>
      <c r="AU6" s="6"/>
    </row>
    <row r="7" spans="1:47" x14ac:dyDescent="0.3">
      <c r="A7" t="s">
        <v>17</v>
      </c>
      <c r="B7" s="1">
        <v>38096</v>
      </c>
      <c r="C7" s="2">
        <v>0.40300925925925929</v>
      </c>
      <c r="D7">
        <v>34.799999999999997</v>
      </c>
      <c r="E7">
        <v>39.5</v>
      </c>
      <c r="F7">
        <v>35</v>
      </c>
      <c r="G7">
        <v>40.200000000000003</v>
      </c>
      <c r="H7">
        <v>31.5</v>
      </c>
      <c r="I7">
        <v>38.9</v>
      </c>
      <c r="J7">
        <v>40.6</v>
      </c>
      <c r="K7">
        <v>42.7</v>
      </c>
      <c r="L7">
        <v>40.4</v>
      </c>
      <c r="M7">
        <v>18.100000000000001</v>
      </c>
      <c r="N7">
        <v>19.8</v>
      </c>
      <c r="O7">
        <v>34</v>
      </c>
      <c r="P7" s="4">
        <v>30.8</v>
      </c>
      <c r="Q7">
        <v>34.922800000000002</v>
      </c>
      <c r="AI7" s="19"/>
      <c r="AN7" s="14"/>
      <c r="AT7" s="6"/>
      <c r="AU7" s="6"/>
    </row>
    <row r="8" spans="1:47" x14ac:dyDescent="0.3">
      <c r="A8" t="s">
        <v>17</v>
      </c>
      <c r="B8" s="1">
        <v>38096</v>
      </c>
      <c r="C8" s="2">
        <v>0.40371527777777777</v>
      </c>
      <c r="D8">
        <v>34.9</v>
      </c>
      <c r="E8">
        <v>39.6</v>
      </c>
      <c r="F8">
        <v>35.1</v>
      </c>
      <c r="G8">
        <v>40.1</v>
      </c>
      <c r="H8">
        <v>31.4</v>
      </c>
      <c r="I8">
        <v>38.9</v>
      </c>
      <c r="J8">
        <v>40.6</v>
      </c>
      <c r="K8">
        <v>42.7</v>
      </c>
      <c r="L8">
        <v>40.299999999999997</v>
      </c>
      <c r="M8">
        <v>17.7</v>
      </c>
      <c r="N8">
        <v>19.600000000000001</v>
      </c>
      <c r="O8">
        <v>34.799999999999997</v>
      </c>
      <c r="P8" s="4">
        <v>31.4</v>
      </c>
      <c r="Q8">
        <v>35.0732</v>
      </c>
      <c r="AI8" s="19"/>
      <c r="AN8" s="14"/>
      <c r="AT8" s="6"/>
      <c r="AU8" s="6"/>
    </row>
    <row r="9" spans="1:47" x14ac:dyDescent="0.3">
      <c r="A9" t="s">
        <v>17</v>
      </c>
      <c r="B9" s="1">
        <v>38096</v>
      </c>
      <c r="C9" s="2">
        <v>0.40440972222222221</v>
      </c>
      <c r="D9">
        <v>35</v>
      </c>
      <c r="E9">
        <v>39.5</v>
      </c>
      <c r="F9">
        <v>35.200000000000003</v>
      </c>
      <c r="G9">
        <v>40.1</v>
      </c>
      <c r="H9">
        <v>31.4</v>
      </c>
      <c r="I9">
        <v>38.9</v>
      </c>
      <c r="J9">
        <v>40.5</v>
      </c>
      <c r="K9">
        <v>42.7</v>
      </c>
      <c r="L9">
        <v>40.299999999999997</v>
      </c>
      <c r="M9">
        <v>18.2</v>
      </c>
      <c r="N9">
        <v>19.600000000000001</v>
      </c>
      <c r="O9">
        <v>35.299999999999997</v>
      </c>
      <c r="P9" s="4">
        <v>31.6</v>
      </c>
      <c r="Q9">
        <v>35.223199999999999</v>
      </c>
      <c r="AI9" s="19"/>
      <c r="AN9" s="14"/>
      <c r="AT9" s="6"/>
      <c r="AU9" s="6"/>
    </row>
    <row r="10" spans="1:47" x14ac:dyDescent="0.3">
      <c r="A10" t="s">
        <v>17</v>
      </c>
      <c r="B10" s="1">
        <v>38096</v>
      </c>
      <c r="C10" s="2">
        <v>0.40510416666666665</v>
      </c>
      <c r="D10">
        <v>35</v>
      </c>
      <c r="E10">
        <v>39.4</v>
      </c>
      <c r="F10">
        <v>35.299999999999997</v>
      </c>
      <c r="G10">
        <v>40.1</v>
      </c>
      <c r="H10">
        <v>31.5</v>
      </c>
      <c r="I10">
        <v>38.799999999999997</v>
      </c>
      <c r="J10">
        <v>40.5</v>
      </c>
      <c r="K10">
        <v>42.6</v>
      </c>
      <c r="L10">
        <v>40.299999999999997</v>
      </c>
      <c r="M10">
        <v>18.100000000000001</v>
      </c>
      <c r="N10">
        <v>19.600000000000001</v>
      </c>
      <c r="O10">
        <v>35.700000000000003</v>
      </c>
      <c r="P10" s="4">
        <v>31.7</v>
      </c>
      <c r="Q10">
        <v>35.372799999999998</v>
      </c>
      <c r="AI10" s="19"/>
      <c r="AN10" s="14"/>
      <c r="AT10" s="6"/>
      <c r="AU10" s="6"/>
    </row>
    <row r="11" spans="1:47" x14ac:dyDescent="0.3">
      <c r="A11" t="s">
        <v>17</v>
      </c>
      <c r="B11" s="1">
        <v>38096</v>
      </c>
      <c r="C11" s="2">
        <v>0.4057986111111111</v>
      </c>
      <c r="D11">
        <v>35</v>
      </c>
      <c r="E11">
        <v>39.200000000000003</v>
      </c>
      <c r="F11">
        <v>35.299999999999997</v>
      </c>
      <c r="G11">
        <v>40</v>
      </c>
      <c r="H11">
        <v>31.8</v>
      </c>
      <c r="I11">
        <v>38.799999999999997</v>
      </c>
      <c r="J11">
        <v>40.4</v>
      </c>
      <c r="K11">
        <v>42.5</v>
      </c>
      <c r="L11">
        <v>40.200000000000003</v>
      </c>
      <c r="M11">
        <v>19.3</v>
      </c>
      <c r="N11">
        <v>19.8</v>
      </c>
      <c r="O11">
        <v>36</v>
      </c>
      <c r="P11" s="4">
        <v>32</v>
      </c>
      <c r="Q11">
        <v>35.521999999999998</v>
      </c>
      <c r="AI11" s="19"/>
      <c r="AN11" s="14"/>
      <c r="AT11" s="6"/>
      <c r="AU11" s="6"/>
    </row>
    <row r="12" spans="1:47" x14ac:dyDescent="0.3">
      <c r="A12" t="s">
        <v>17</v>
      </c>
      <c r="B12" s="1">
        <v>38096</v>
      </c>
      <c r="C12" s="2">
        <v>0.4064814814814815</v>
      </c>
      <c r="D12">
        <v>35</v>
      </c>
      <c r="E12">
        <v>39.1</v>
      </c>
      <c r="F12">
        <v>35.4</v>
      </c>
      <c r="G12">
        <v>40</v>
      </c>
      <c r="H12">
        <v>31.8</v>
      </c>
      <c r="I12">
        <v>38.799999999999997</v>
      </c>
      <c r="J12">
        <v>40.4</v>
      </c>
      <c r="K12">
        <v>42.4</v>
      </c>
      <c r="L12">
        <v>40.1</v>
      </c>
      <c r="M12">
        <v>18.399999999999999</v>
      </c>
      <c r="N12">
        <v>19.8</v>
      </c>
      <c r="O12">
        <v>36.4</v>
      </c>
      <c r="P12" s="4">
        <v>32.1</v>
      </c>
      <c r="Q12">
        <v>35.6708</v>
      </c>
      <c r="AI12" s="19"/>
      <c r="AN12" s="14"/>
      <c r="AT12" s="6"/>
      <c r="AU12" s="6"/>
    </row>
    <row r="13" spans="1:47" x14ac:dyDescent="0.3">
      <c r="A13" t="s">
        <v>17</v>
      </c>
      <c r="B13" s="1">
        <v>38096</v>
      </c>
      <c r="C13" s="2">
        <v>0.40718750000000004</v>
      </c>
      <c r="D13">
        <v>35.1</v>
      </c>
      <c r="E13">
        <v>39.1</v>
      </c>
      <c r="F13">
        <v>35.5</v>
      </c>
      <c r="G13">
        <v>40</v>
      </c>
      <c r="H13">
        <v>31.9</v>
      </c>
      <c r="I13">
        <v>38.799999999999997</v>
      </c>
      <c r="J13">
        <v>40.4</v>
      </c>
      <c r="K13">
        <v>42.4</v>
      </c>
      <c r="L13">
        <v>40.200000000000003</v>
      </c>
      <c r="M13">
        <v>18.7</v>
      </c>
      <c r="N13">
        <v>19.899999999999999</v>
      </c>
      <c r="O13">
        <v>36.6</v>
      </c>
      <c r="P13" s="4">
        <v>32.4</v>
      </c>
      <c r="Q13">
        <v>35.819200000000002</v>
      </c>
      <c r="AI13" s="19"/>
      <c r="AN13" s="14"/>
      <c r="AT13" s="6"/>
      <c r="AU13" s="6"/>
    </row>
    <row r="14" spans="1:47" x14ac:dyDescent="0.3">
      <c r="A14" t="s">
        <v>17</v>
      </c>
      <c r="B14" s="1">
        <v>38096</v>
      </c>
      <c r="C14" s="2">
        <v>0.40788194444444442</v>
      </c>
      <c r="D14">
        <v>35.1</v>
      </c>
      <c r="E14">
        <v>38.700000000000003</v>
      </c>
      <c r="F14">
        <v>35.6</v>
      </c>
      <c r="G14">
        <v>39.9</v>
      </c>
      <c r="H14">
        <v>31.9</v>
      </c>
      <c r="I14">
        <v>38.700000000000003</v>
      </c>
      <c r="J14">
        <v>40.4</v>
      </c>
      <c r="K14">
        <v>42.3</v>
      </c>
      <c r="L14">
        <v>40</v>
      </c>
      <c r="M14">
        <v>19.5</v>
      </c>
      <c r="N14">
        <v>20.3</v>
      </c>
      <c r="O14">
        <v>36.799999999999997</v>
      </c>
      <c r="P14" s="4">
        <v>32.6</v>
      </c>
      <c r="Q14">
        <v>35.967199999999998</v>
      </c>
      <c r="AI14" s="19"/>
      <c r="AN14" s="14"/>
      <c r="AT14" s="6"/>
      <c r="AU14" s="6"/>
    </row>
    <row r="15" spans="1:47" x14ac:dyDescent="0.3">
      <c r="A15" t="s">
        <v>17</v>
      </c>
      <c r="B15" s="1">
        <v>38096</v>
      </c>
      <c r="C15" s="2">
        <v>0.40857638888888892</v>
      </c>
      <c r="D15">
        <v>35</v>
      </c>
      <c r="E15">
        <v>38.5</v>
      </c>
      <c r="F15">
        <v>35.6</v>
      </c>
      <c r="G15">
        <v>39.799999999999997</v>
      </c>
      <c r="H15">
        <v>31.9</v>
      </c>
      <c r="I15">
        <v>38.5</v>
      </c>
      <c r="J15">
        <v>40.4</v>
      </c>
      <c r="K15">
        <v>42.2</v>
      </c>
      <c r="L15">
        <v>39.9</v>
      </c>
      <c r="M15">
        <v>19.7</v>
      </c>
      <c r="N15">
        <v>20.6</v>
      </c>
      <c r="O15">
        <v>36.9</v>
      </c>
      <c r="P15" s="4">
        <v>32.700000000000003</v>
      </c>
      <c r="Q15">
        <v>36.114800000000002</v>
      </c>
      <c r="AI15" s="19"/>
      <c r="AN15" s="14"/>
      <c r="AT15" s="6"/>
      <c r="AU15" s="6"/>
    </row>
    <row r="16" spans="1:47" x14ac:dyDescent="0.3">
      <c r="A16" t="s">
        <v>17</v>
      </c>
      <c r="B16" s="1">
        <v>38096</v>
      </c>
      <c r="C16" s="2">
        <v>0.40927083333333331</v>
      </c>
      <c r="D16">
        <v>35</v>
      </c>
      <c r="E16">
        <v>38.299999999999997</v>
      </c>
      <c r="F16">
        <v>35.6</v>
      </c>
      <c r="G16">
        <v>39.799999999999997</v>
      </c>
      <c r="H16">
        <v>32</v>
      </c>
      <c r="I16">
        <v>38.5</v>
      </c>
      <c r="J16">
        <v>40.4</v>
      </c>
      <c r="K16">
        <v>42.2</v>
      </c>
      <c r="L16">
        <v>39.799999999999997</v>
      </c>
      <c r="M16">
        <v>19.5</v>
      </c>
      <c r="N16">
        <v>20.9</v>
      </c>
      <c r="O16">
        <v>37.200000000000003</v>
      </c>
      <c r="P16" s="4">
        <v>33.1</v>
      </c>
      <c r="Q16">
        <v>36.262</v>
      </c>
      <c r="AI16" s="19"/>
      <c r="AN16" s="14"/>
      <c r="AS16" s="5"/>
      <c r="AT16" s="6"/>
      <c r="AU16" s="6"/>
    </row>
    <row r="17" spans="1:48" x14ac:dyDescent="0.3">
      <c r="A17" t="s">
        <v>17</v>
      </c>
      <c r="B17" s="1">
        <v>38096</v>
      </c>
      <c r="C17" s="2">
        <v>0.4099652777777778</v>
      </c>
      <c r="D17">
        <v>35</v>
      </c>
      <c r="E17">
        <v>38.1</v>
      </c>
      <c r="F17">
        <v>35.6</v>
      </c>
      <c r="G17">
        <v>39.6</v>
      </c>
      <c r="H17">
        <v>32</v>
      </c>
      <c r="I17">
        <v>38.299999999999997</v>
      </c>
      <c r="J17">
        <v>40.299999999999997</v>
      </c>
      <c r="K17">
        <v>42</v>
      </c>
      <c r="L17">
        <v>39.700000000000003</v>
      </c>
      <c r="M17">
        <v>19.399999999999999</v>
      </c>
      <c r="N17">
        <v>21.3</v>
      </c>
      <c r="O17">
        <v>37.299999999999997</v>
      </c>
      <c r="P17" s="4">
        <v>33.4</v>
      </c>
      <c r="Q17">
        <v>36.6</v>
      </c>
      <c r="AI17" s="19"/>
      <c r="AN17" s="14"/>
      <c r="AT17" s="6"/>
      <c r="AU17" s="6"/>
    </row>
    <row r="18" spans="1:48" x14ac:dyDescent="0.3">
      <c r="A18" t="s">
        <v>17</v>
      </c>
      <c r="B18" s="1">
        <v>38096</v>
      </c>
      <c r="C18" s="2">
        <v>0.41065972222222219</v>
      </c>
      <c r="D18">
        <v>35.1</v>
      </c>
      <c r="E18">
        <v>38</v>
      </c>
      <c r="F18">
        <v>35.700000000000003</v>
      </c>
      <c r="G18">
        <v>39.700000000000003</v>
      </c>
      <c r="H18">
        <v>32</v>
      </c>
      <c r="I18">
        <v>38.299999999999997</v>
      </c>
      <c r="J18">
        <v>40.4</v>
      </c>
      <c r="K18">
        <v>42.1</v>
      </c>
      <c r="L18">
        <v>39.6</v>
      </c>
      <c r="M18">
        <v>19.8</v>
      </c>
      <c r="N18">
        <v>21.9</v>
      </c>
      <c r="O18">
        <v>37.6</v>
      </c>
      <c r="P18" s="4">
        <v>33.799999999999997</v>
      </c>
      <c r="Q18">
        <v>36.9</v>
      </c>
      <c r="AI18" s="19"/>
      <c r="AN18" s="14"/>
      <c r="AT18" s="6"/>
      <c r="AU18" s="6"/>
    </row>
    <row r="19" spans="1:48" x14ac:dyDescent="0.3">
      <c r="A19" t="s">
        <v>17</v>
      </c>
      <c r="B19" s="1">
        <v>38096</v>
      </c>
      <c r="C19" s="2">
        <v>0.41135416666666669</v>
      </c>
      <c r="D19">
        <v>35.1</v>
      </c>
      <c r="E19">
        <v>37.9</v>
      </c>
      <c r="F19">
        <v>35.700000000000003</v>
      </c>
      <c r="G19">
        <v>39.700000000000003</v>
      </c>
      <c r="H19">
        <v>32.1</v>
      </c>
      <c r="I19">
        <v>38.299999999999997</v>
      </c>
      <c r="J19">
        <v>40.4</v>
      </c>
      <c r="K19">
        <v>42</v>
      </c>
      <c r="L19">
        <v>39.5</v>
      </c>
      <c r="M19">
        <v>19.8</v>
      </c>
      <c r="N19">
        <v>22.6</v>
      </c>
      <c r="O19">
        <v>37.9</v>
      </c>
      <c r="P19" s="4">
        <v>33.9</v>
      </c>
      <c r="Q19">
        <v>37</v>
      </c>
      <c r="AI19" s="19"/>
      <c r="AN19" s="14"/>
      <c r="AT19" s="6"/>
      <c r="AU19" s="6"/>
    </row>
    <row r="20" spans="1:48" x14ac:dyDescent="0.3">
      <c r="A20" t="s">
        <v>17</v>
      </c>
      <c r="B20" s="1">
        <v>38096</v>
      </c>
      <c r="C20" s="2">
        <v>0.41204861111111107</v>
      </c>
      <c r="D20">
        <v>35.200000000000003</v>
      </c>
      <c r="E20">
        <v>37.799999999999997</v>
      </c>
      <c r="F20">
        <v>35.700000000000003</v>
      </c>
      <c r="G20">
        <v>39.6</v>
      </c>
      <c r="H20">
        <v>32</v>
      </c>
      <c r="I20">
        <v>38.200000000000003</v>
      </c>
      <c r="J20">
        <v>40.299999999999997</v>
      </c>
      <c r="K20">
        <v>41.8</v>
      </c>
      <c r="L20">
        <v>39.4</v>
      </c>
      <c r="M20">
        <v>20.8</v>
      </c>
      <c r="N20">
        <v>23.1</v>
      </c>
      <c r="O20">
        <v>38.1</v>
      </c>
      <c r="P20" s="4">
        <v>34.200000000000003</v>
      </c>
      <c r="Q20">
        <v>37.200000000000003</v>
      </c>
      <c r="AI20" s="19"/>
      <c r="AN20" s="14"/>
      <c r="AT20" s="6"/>
      <c r="AU20" s="6"/>
      <c r="AV20" s="14"/>
    </row>
    <row r="21" spans="1:48" x14ac:dyDescent="0.3">
      <c r="A21" t="s">
        <v>17</v>
      </c>
      <c r="B21" s="1">
        <v>38096</v>
      </c>
      <c r="C21" s="2">
        <v>0.41274305555555557</v>
      </c>
      <c r="D21">
        <v>35.1</v>
      </c>
      <c r="E21">
        <v>37.799999999999997</v>
      </c>
      <c r="F21">
        <v>35.799999999999997</v>
      </c>
      <c r="G21">
        <v>39.5</v>
      </c>
      <c r="H21">
        <v>32</v>
      </c>
      <c r="I21">
        <v>38.1</v>
      </c>
      <c r="J21">
        <v>40.299999999999997</v>
      </c>
      <c r="K21">
        <v>41.8</v>
      </c>
      <c r="L21">
        <v>39.299999999999997</v>
      </c>
      <c r="M21">
        <v>20.3</v>
      </c>
      <c r="N21">
        <v>23.4</v>
      </c>
      <c r="O21">
        <v>38.299999999999997</v>
      </c>
      <c r="P21" s="4">
        <v>34.6</v>
      </c>
      <c r="Q21">
        <v>37.200000000000003</v>
      </c>
      <c r="AI21" s="19"/>
      <c r="AN21" s="14"/>
      <c r="AT21" s="6"/>
      <c r="AU21" s="6"/>
    </row>
    <row r="22" spans="1:48" x14ac:dyDescent="0.3">
      <c r="A22" t="s">
        <v>17</v>
      </c>
      <c r="B22" s="1">
        <v>38096</v>
      </c>
      <c r="C22" s="2">
        <v>0.41342592592592592</v>
      </c>
      <c r="D22">
        <v>35.299999999999997</v>
      </c>
      <c r="E22">
        <v>38</v>
      </c>
      <c r="F22">
        <v>35.799999999999997</v>
      </c>
      <c r="G22">
        <v>39.5</v>
      </c>
      <c r="H22">
        <v>32</v>
      </c>
      <c r="I22">
        <v>38.1</v>
      </c>
      <c r="J22">
        <v>40.200000000000003</v>
      </c>
      <c r="K22">
        <v>41.8</v>
      </c>
      <c r="L22">
        <v>39.4</v>
      </c>
      <c r="M22">
        <v>19.899999999999999</v>
      </c>
      <c r="N22">
        <v>23.4</v>
      </c>
      <c r="O22">
        <v>38.299999999999997</v>
      </c>
      <c r="P22" s="4">
        <v>34.799999999999997</v>
      </c>
      <c r="Q22">
        <v>37.299999999999997</v>
      </c>
      <c r="AI22" s="19"/>
      <c r="AN22" s="14"/>
      <c r="AT22" s="20"/>
      <c r="AU22" s="6"/>
    </row>
    <row r="23" spans="1:48" x14ac:dyDescent="0.3">
      <c r="A23" t="s">
        <v>17</v>
      </c>
      <c r="B23" s="1">
        <v>38096</v>
      </c>
      <c r="C23" s="2">
        <v>0.41413194444444446</v>
      </c>
      <c r="D23">
        <v>35.299999999999997</v>
      </c>
      <c r="E23">
        <v>37.9</v>
      </c>
      <c r="F23">
        <v>35.799999999999997</v>
      </c>
      <c r="G23">
        <v>39.5</v>
      </c>
      <c r="H23">
        <v>32</v>
      </c>
      <c r="I23">
        <v>38.1</v>
      </c>
      <c r="J23">
        <v>40.1</v>
      </c>
      <c r="K23">
        <v>41.7</v>
      </c>
      <c r="L23">
        <v>39.299999999999997</v>
      </c>
      <c r="M23">
        <v>20.100000000000001</v>
      </c>
      <c r="N23">
        <v>23.3</v>
      </c>
      <c r="O23">
        <v>38.4</v>
      </c>
      <c r="P23" s="4">
        <v>35</v>
      </c>
      <c r="Q23">
        <v>37.5</v>
      </c>
      <c r="AI23" s="19"/>
      <c r="AN23" s="14"/>
    </row>
    <row r="24" spans="1:48" x14ac:dyDescent="0.3">
      <c r="A24" t="s">
        <v>17</v>
      </c>
      <c r="B24" s="1">
        <v>38096</v>
      </c>
      <c r="C24" s="2">
        <v>0.41482638888888884</v>
      </c>
      <c r="D24">
        <v>35.299999999999997</v>
      </c>
      <c r="E24">
        <v>38.1</v>
      </c>
      <c r="F24">
        <v>35.799999999999997</v>
      </c>
      <c r="G24">
        <v>39.5</v>
      </c>
      <c r="H24">
        <v>32</v>
      </c>
      <c r="I24">
        <v>38.1</v>
      </c>
      <c r="J24">
        <v>40.1</v>
      </c>
      <c r="K24">
        <v>41.6</v>
      </c>
      <c r="L24">
        <v>39.4</v>
      </c>
      <c r="M24">
        <v>19</v>
      </c>
      <c r="N24">
        <v>23.2</v>
      </c>
      <c r="O24">
        <v>38.5</v>
      </c>
      <c r="P24" s="4">
        <v>35.299999999999997</v>
      </c>
      <c r="Q24">
        <v>37.6</v>
      </c>
      <c r="AI24" s="19"/>
      <c r="AN24" s="14"/>
    </row>
    <row r="25" spans="1:48" x14ac:dyDescent="0.3">
      <c r="A25" t="s">
        <v>17</v>
      </c>
      <c r="B25" s="1">
        <v>38096</v>
      </c>
      <c r="C25" s="2">
        <v>0.41552083333333334</v>
      </c>
      <c r="D25">
        <v>35.4</v>
      </c>
      <c r="E25">
        <v>37.799999999999997</v>
      </c>
      <c r="F25">
        <v>35.9</v>
      </c>
      <c r="G25">
        <v>39.4</v>
      </c>
      <c r="H25">
        <v>32</v>
      </c>
      <c r="I25">
        <v>38.1</v>
      </c>
      <c r="J25">
        <v>40</v>
      </c>
      <c r="K25">
        <v>41.6</v>
      </c>
      <c r="L25">
        <v>39.299999999999997</v>
      </c>
      <c r="M25">
        <v>19.2</v>
      </c>
      <c r="N25">
        <v>23.7</v>
      </c>
      <c r="O25">
        <v>38.6</v>
      </c>
      <c r="P25" s="4">
        <v>35.5</v>
      </c>
      <c r="Q25">
        <v>37.9</v>
      </c>
      <c r="AI25" s="19"/>
      <c r="AN25" s="14"/>
    </row>
    <row r="26" spans="1:48" x14ac:dyDescent="0.3">
      <c r="A26" t="s">
        <v>17</v>
      </c>
      <c r="B26" s="1">
        <v>38096</v>
      </c>
      <c r="C26" s="2">
        <v>0.41621527777777773</v>
      </c>
      <c r="D26">
        <v>35.6</v>
      </c>
      <c r="E26">
        <v>38.1</v>
      </c>
      <c r="F26">
        <v>36</v>
      </c>
      <c r="G26">
        <v>39.5</v>
      </c>
      <c r="H26">
        <v>32.299999999999997</v>
      </c>
      <c r="I26">
        <v>38.1</v>
      </c>
      <c r="J26">
        <v>40</v>
      </c>
      <c r="K26">
        <v>41.6</v>
      </c>
      <c r="L26">
        <v>39.299999999999997</v>
      </c>
      <c r="M26">
        <v>20.399999999999999</v>
      </c>
      <c r="N26">
        <v>23.7</v>
      </c>
      <c r="O26">
        <v>38.799999999999997</v>
      </c>
      <c r="P26" s="4">
        <v>35.799999999999997</v>
      </c>
      <c r="Q26">
        <v>37.9</v>
      </c>
      <c r="AI26" s="19"/>
      <c r="AN26" s="14"/>
    </row>
    <row r="27" spans="1:48" x14ac:dyDescent="0.3">
      <c r="A27" t="s">
        <v>17</v>
      </c>
      <c r="B27" s="1">
        <v>38096</v>
      </c>
      <c r="C27" s="2">
        <v>0.41690972222222222</v>
      </c>
      <c r="D27">
        <v>35.700000000000003</v>
      </c>
      <c r="E27">
        <v>37.799999999999997</v>
      </c>
      <c r="F27">
        <v>36.1</v>
      </c>
      <c r="G27">
        <v>39.4</v>
      </c>
      <c r="H27">
        <v>32.299999999999997</v>
      </c>
      <c r="I27">
        <v>38</v>
      </c>
      <c r="J27">
        <v>40</v>
      </c>
      <c r="K27">
        <v>41.5</v>
      </c>
      <c r="L27">
        <v>39.299999999999997</v>
      </c>
      <c r="M27">
        <v>20.399999999999999</v>
      </c>
      <c r="N27">
        <v>24.1</v>
      </c>
      <c r="O27">
        <v>38.9</v>
      </c>
      <c r="P27" s="4">
        <v>36.299999999999997</v>
      </c>
      <c r="Q27">
        <v>38.1</v>
      </c>
      <c r="AI27" s="19"/>
      <c r="AN27" s="14"/>
    </row>
    <row r="28" spans="1:48" x14ac:dyDescent="0.3">
      <c r="A28" t="s">
        <v>17</v>
      </c>
      <c r="B28" s="1">
        <v>38096</v>
      </c>
      <c r="C28" s="2">
        <v>0.41760416666666672</v>
      </c>
      <c r="D28">
        <v>35.799999999999997</v>
      </c>
      <c r="E28">
        <v>37.799999999999997</v>
      </c>
      <c r="F28">
        <v>36.299999999999997</v>
      </c>
      <c r="G28">
        <v>39.4</v>
      </c>
      <c r="H28">
        <v>32.4</v>
      </c>
      <c r="I28">
        <v>38</v>
      </c>
      <c r="J28">
        <v>40.200000000000003</v>
      </c>
      <c r="K28">
        <v>41.5</v>
      </c>
      <c r="L28">
        <v>39.200000000000003</v>
      </c>
      <c r="M28">
        <v>21.1</v>
      </c>
      <c r="N28">
        <v>24.8</v>
      </c>
      <c r="O28">
        <v>39.1</v>
      </c>
      <c r="P28" s="4">
        <v>36.4</v>
      </c>
      <c r="Q28">
        <v>38</v>
      </c>
      <c r="AI28" s="19"/>
      <c r="AN28" s="14"/>
    </row>
    <row r="29" spans="1:48" x14ac:dyDescent="0.3">
      <c r="A29" t="s">
        <v>17</v>
      </c>
      <c r="B29" s="1">
        <v>38096</v>
      </c>
      <c r="C29" s="2">
        <v>0.41829861111111111</v>
      </c>
      <c r="D29">
        <v>36</v>
      </c>
      <c r="E29">
        <v>38</v>
      </c>
      <c r="F29">
        <v>36.4</v>
      </c>
      <c r="G29">
        <v>39.5</v>
      </c>
      <c r="H29">
        <v>32.200000000000003</v>
      </c>
      <c r="I29">
        <v>38</v>
      </c>
      <c r="J29">
        <v>40.1</v>
      </c>
      <c r="K29">
        <v>41.5</v>
      </c>
      <c r="L29">
        <v>39.299999999999997</v>
      </c>
      <c r="M29">
        <v>20.399999999999999</v>
      </c>
      <c r="N29">
        <v>24.5</v>
      </c>
      <c r="O29">
        <v>39.299999999999997</v>
      </c>
      <c r="P29" s="4">
        <v>36.6</v>
      </c>
      <c r="Q29">
        <v>38.200000000000003</v>
      </c>
      <c r="AI29" s="19"/>
      <c r="AN29" s="14"/>
    </row>
    <row r="30" spans="1:48" x14ac:dyDescent="0.3">
      <c r="A30" t="s">
        <v>17</v>
      </c>
      <c r="B30" s="1">
        <v>38096</v>
      </c>
      <c r="C30" s="2">
        <v>0.4189930555555556</v>
      </c>
      <c r="D30">
        <v>36</v>
      </c>
      <c r="E30">
        <v>38.1</v>
      </c>
      <c r="F30">
        <v>36.4</v>
      </c>
      <c r="G30">
        <v>39.4</v>
      </c>
      <c r="H30">
        <v>32.299999999999997</v>
      </c>
      <c r="I30">
        <v>38.1</v>
      </c>
      <c r="J30">
        <v>40</v>
      </c>
      <c r="K30">
        <v>41.5</v>
      </c>
      <c r="L30">
        <v>39.5</v>
      </c>
      <c r="M30">
        <v>20.100000000000001</v>
      </c>
      <c r="N30">
        <v>24</v>
      </c>
      <c r="O30">
        <v>39.200000000000003</v>
      </c>
      <c r="P30" s="4">
        <v>36.799999999999997</v>
      </c>
      <c r="Q30">
        <v>38.4</v>
      </c>
      <c r="AI30" s="19"/>
      <c r="AN30" s="14"/>
    </row>
    <row r="31" spans="1:48" x14ac:dyDescent="0.3">
      <c r="A31" t="s">
        <v>17</v>
      </c>
      <c r="B31" s="1">
        <v>38096</v>
      </c>
      <c r="C31" s="2">
        <v>0.41968749999999999</v>
      </c>
      <c r="D31">
        <v>36.1</v>
      </c>
      <c r="E31">
        <v>38.200000000000003</v>
      </c>
      <c r="F31">
        <v>36.5</v>
      </c>
      <c r="G31">
        <v>39.299999999999997</v>
      </c>
      <c r="H31">
        <v>32.4</v>
      </c>
      <c r="I31">
        <v>38.200000000000003</v>
      </c>
      <c r="J31">
        <v>40</v>
      </c>
      <c r="K31">
        <v>41.4</v>
      </c>
      <c r="L31">
        <v>39.5</v>
      </c>
      <c r="M31">
        <v>19.8</v>
      </c>
      <c r="N31">
        <v>23.9</v>
      </c>
      <c r="O31">
        <v>39.299999999999997</v>
      </c>
      <c r="P31" s="4">
        <v>36.799999999999997</v>
      </c>
      <c r="Q31">
        <v>38.5</v>
      </c>
      <c r="AI31" s="19"/>
      <c r="AN31" s="14"/>
    </row>
    <row r="32" spans="1:48" x14ac:dyDescent="0.3">
      <c r="A32" t="s">
        <v>17</v>
      </c>
      <c r="B32" s="1">
        <v>38096</v>
      </c>
      <c r="C32" s="2">
        <v>0.42037037037037034</v>
      </c>
      <c r="D32">
        <v>36.4</v>
      </c>
      <c r="E32">
        <v>38.299999999999997</v>
      </c>
      <c r="F32">
        <v>36.700000000000003</v>
      </c>
      <c r="G32">
        <v>39.4</v>
      </c>
      <c r="H32">
        <v>32.700000000000003</v>
      </c>
      <c r="I32">
        <v>38.299999999999997</v>
      </c>
      <c r="J32">
        <v>40.1</v>
      </c>
      <c r="K32">
        <v>41.5</v>
      </c>
      <c r="L32">
        <v>39.700000000000003</v>
      </c>
      <c r="M32">
        <v>20.100000000000001</v>
      </c>
      <c r="N32">
        <v>23.8</v>
      </c>
      <c r="O32">
        <v>39.5</v>
      </c>
      <c r="P32" s="4">
        <v>37.4</v>
      </c>
      <c r="Q32">
        <v>38.6</v>
      </c>
      <c r="AI32" s="19"/>
      <c r="AN32" s="14"/>
    </row>
    <row r="33" spans="1:40" x14ac:dyDescent="0.3">
      <c r="A33" t="s">
        <v>17</v>
      </c>
      <c r="B33" s="1">
        <v>38096</v>
      </c>
      <c r="C33" s="2">
        <v>0.42106481481481484</v>
      </c>
      <c r="D33">
        <v>36.6</v>
      </c>
      <c r="E33">
        <v>38.4</v>
      </c>
      <c r="F33">
        <v>36.799999999999997</v>
      </c>
      <c r="G33">
        <v>39.299999999999997</v>
      </c>
      <c r="H33">
        <v>32.9</v>
      </c>
      <c r="I33">
        <v>38.299999999999997</v>
      </c>
      <c r="J33">
        <v>40.1</v>
      </c>
      <c r="K33">
        <v>41.5</v>
      </c>
      <c r="L33">
        <v>39.700000000000003</v>
      </c>
      <c r="M33">
        <v>20.399999999999999</v>
      </c>
      <c r="N33">
        <v>24.2</v>
      </c>
      <c r="O33">
        <v>39.6</v>
      </c>
      <c r="P33" s="4">
        <v>37.4</v>
      </c>
      <c r="Q33">
        <v>38.799999999999997</v>
      </c>
      <c r="AI33" s="19"/>
      <c r="AN33" s="14"/>
    </row>
    <row r="34" spans="1:40" x14ac:dyDescent="0.3">
      <c r="A34" t="s">
        <v>17</v>
      </c>
      <c r="B34" s="1">
        <v>38096</v>
      </c>
      <c r="C34" s="2">
        <v>0.42175925925925922</v>
      </c>
      <c r="D34">
        <v>36.700000000000003</v>
      </c>
      <c r="E34">
        <v>38.1</v>
      </c>
      <c r="F34">
        <v>37</v>
      </c>
      <c r="G34">
        <v>39.299999999999997</v>
      </c>
      <c r="H34">
        <v>33.1</v>
      </c>
      <c r="I34">
        <v>38.200000000000003</v>
      </c>
      <c r="J34">
        <v>40.200000000000003</v>
      </c>
      <c r="K34">
        <v>41.4</v>
      </c>
      <c r="L34">
        <v>39.6</v>
      </c>
      <c r="M34">
        <v>20.9</v>
      </c>
      <c r="N34">
        <v>24.5</v>
      </c>
      <c r="O34">
        <v>39.799999999999997</v>
      </c>
      <c r="P34" s="4">
        <v>37.6</v>
      </c>
      <c r="Q34">
        <v>38.9</v>
      </c>
      <c r="AI34" s="19"/>
      <c r="AN34" s="14"/>
    </row>
    <row r="35" spans="1:40" x14ac:dyDescent="0.3">
      <c r="A35" t="s">
        <v>17</v>
      </c>
      <c r="B35" s="1">
        <v>38096</v>
      </c>
      <c r="C35" s="2">
        <v>0.42246527777777776</v>
      </c>
      <c r="D35">
        <v>36.9</v>
      </c>
      <c r="E35">
        <v>38.1</v>
      </c>
      <c r="F35">
        <v>37.1</v>
      </c>
      <c r="G35">
        <v>39.299999999999997</v>
      </c>
      <c r="H35">
        <v>33.1</v>
      </c>
      <c r="I35">
        <v>38.200000000000003</v>
      </c>
      <c r="J35">
        <v>40.200000000000003</v>
      </c>
      <c r="K35">
        <v>41.3</v>
      </c>
      <c r="L35">
        <v>39.6</v>
      </c>
      <c r="M35">
        <v>20.9</v>
      </c>
      <c r="N35">
        <v>24.7</v>
      </c>
      <c r="O35">
        <v>39.799999999999997</v>
      </c>
      <c r="P35" s="4">
        <v>38</v>
      </c>
      <c r="Q35">
        <v>39</v>
      </c>
      <c r="AI35" s="19"/>
      <c r="AN35" s="14"/>
    </row>
    <row r="36" spans="1:40" x14ac:dyDescent="0.3">
      <c r="A36" t="s">
        <v>17</v>
      </c>
      <c r="B36" s="1">
        <v>38096</v>
      </c>
      <c r="C36" s="2">
        <v>0.42315972222222226</v>
      </c>
      <c r="D36">
        <v>37</v>
      </c>
      <c r="E36">
        <v>38</v>
      </c>
      <c r="F36">
        <v>37.200000000000003</v>
      </c>
      <c r="G36">
        <v>39.200000000000003</v>
      </c>
      <c r="H36">
        <v>33.4</v>
      </c>
      <c r="I36">
        <v>38.1</v>
      </c>
      <c r="J36">
        <v>40.200000000000003</v>
      </c>
      <c r="K36">
        <v>41.2</v>
      </c>
      <c r="L36">
        <v>39.5</v>
      </c>
      <c r="M36">
        <v>21</v>
      </c>
      <c r="N36">
        <v>25.3</v>
      </c>
      <c r="O36">
        <v>39.9</v>
      </c>
      <c r="P36" s="4">
        <v>38.200000000000003</v>
      </c>
      <c r="Q36">
        <v>39.1</v>
      </c>
      <c r="AI36" s="19"/>
      <c r="AN36" s="14"/>
    </row>
    <row r="37" spans="1:40" x14ac:dyDescent="0.3">
      <c r="A37" t="s">
        <v>17</v>
      </c>
      <c r="B37" s="1">
        <v>38096</v>
      </c>
      <c r="C37" s="2">
        <v>0.4238425925925926</v>
      </c>
      <c r="D37">
        <v>37.200000000000003</v>
      </c>
      <c r="E37">
        <v>37.9</v>
      </c>
      <c r="F37">
        <v>37.4</v>
      </c>
      <c r="G37">
        <v>39.200000000000003</v>
      </c>
      <c r="H37">
        <v>33.5</v>
      </c>
      <c r="I37">
        <v>38</v>
      </c>
      <c r="J37">
        <v>40.299999999999997</v>
      </c>
      <c r="K37">
        <v>41.1</v>
      </c>
      <c r="L37">
        <v>39.4</v>
      </c>
      <c r="M37">
        <v>20.399999999999999</v>
      </c>
      <c r="N37">
        <v>26.3</v>
      </c>
      <c r="O37">
        <v>40.1</v>
      </c>
      <c r="P37" s="4">
        <v>38.5</v>
      </c>
      <c r="Q37">
        <v>39.200000000000003</v>
      </c>
      <c r="AI37" s="19"/>
      <c r="AN37" s="14"/>
    </row>
    <row r="38" spans="1:40" x14ac:dyDescent="0.3">
      <c r="A38" t="s">
        <v>17</v>
      </c>
      <c r="B38" s="1">
        <v>38096</v>
      </c>
      <c r="C38" s="2">
        <v>0.42453703703703699</v>
      </c>
      <c r="D38">
        <v>37.299999999999997</v>
      </c>
      <c r="E38">
        <v>37.799999999999997</v>
      </c>
      <c r="F38">
        <v>37.6</v>
      </c>
      <c r="G38">
        <v>39.200000000000003</v>
      </c>
      <c r="H38">
        <v>33.6</v>
      </c>
      <c r="I38">
        <v>38</v>
      </c>
      <c r="J38">
        <v>40.4</v>
      </c>
      <c r="K38">
        <v>41.1</v>
      </c>
      <c r="L38">
        <v>39.4</v>
      </c>
      <c r="M38">
        <v>22</v>
      </c>
      <c r="N38">
        <v>26.7</v>
      </c>
      <c r="O38">
        <v>40.299999999999997</v>
      </c>
      <c r="P38" s="4">
        <v>38.799999999999997</v>
      </c>
      <c r="Q38">
        <v>39.4</v>
      </c>
      <c r="AI38" s="19"/>
      <c r="AN38" s="14"/>
    </row>
    <row r="39" spans="1:40" x14ac:dyDescent="0.3">
      <c r="A39" t="s">
        <v>17</v>
      </c>
      <c r="B39" s="1">
        <v>38096</v>
      </c>
      <c r="C39" s="2">
        <v>0.42523148148148149</v>
      </c>
      <c r="D39">
        <v>37.4</v>
      </c>
      <c r="E39">
        <v>37.799999999999997</v>
      </c>
      <c r="F39">
        <v>37.6</v>
      </c>
      <c r="G39">
        <v>39.1</v>
      </c>
      <c r="H39">
        <v>33.5</v>
      </c>
      <c r="I39">
        <v>37.9</v>
      </c>
      <c r="J39">
        <v>40.4</v>
      </c>
      <c r="K39">
        <v>41</v>
      </c>
      <c r="L39">
        <v>39.299999999999997</v>
      </c>
      <c r="M39">
        <v>22.4</v>
      </c>
      <c r="N39">
        <v>26.7</v>
      </c>
      <c r="O39">
        <v>40.299999999999997</v>
      </c>
      <c r="P39" s="4">
        <v>38.9</v>
      </c>
      <c r="Q39">
        <v>39.6</v>
      </c>
      <c r="AI39" s="19"/>
      <c r="AN39" s="14"/>
    </row>
    <row r="40" spans="1:40" x14ac:dyDescent="0.3">
      <c r="A40" t="s">
        <v>17</v>
      </c>
      <c r="B40" s="1">
        <v>38096</v>
      </c>
      <c r="C40" s="2">
        <v>0.42593750000000002</v>
      </c>
      <c r="D40">
        <v>37.700000000000003</v>
      </c>
      <c r="E40">
        <v>37.9</v>
      </c>
      <c r="F40">
        <v>37.9</v>
      </c>
      <c r="G40">
        <v>39.299999999999997</v>
      </c>
      <c r="H40">
        <v>33.700000000000003</v>
      </c>
      <c r="I40">
        <v>38</v>
      </c>
      <c r="J40">
        <v>40.5</v>
      </c>
      <c r="K40">
        <v>41.1</v>
      </c>
      <c r="L40">
        <v>39.4</v>
      </c>
      <c r="M40">
        <v>22.5</v>
      </c>
      <c r="N40">
        <v>26.9</v>
      </c>
      <c r="O40">
        <v>40.5</v>
      </c>
      <c r="P40" s="4">
        <v>39.200000000000003</v>
      </c>
      <c r="Q40">
        <v>39.799999999999997</v>
      </c>
      <c r="AI40" s="19"/>
      <c r="AN40" s="14"/>
    </row>
    <row r="41" spans="1:40" x14ac:dyDescent="0.3">
      <c r="A41" t="s">
        <v>17</v>
      </c>
      <c r="B41" s="1">
        <v>38096</v>
      </c>
      <c r="C41" s="2">
        <v>0.42663194444444441</v>
      </c>
      <c r="D41">
        <v>37.700000000000003</v>
      </c>
      <c r="E41">
        <v>37.9</v>
      </c>
      <c r="F41">
        <v>37.799999999999997</v>
      </c>
      <c r="G41">
        <v>39.200000000000003</v>
      </c>
      <c r="H41">
        <v>33.700000000000003</v>
      </c>
      <c r="I41">
        <v>37.9</v>
      </c>
      <c r="J41">
        <v>40.299999999999997</v>
      </c>
      <c r="K41">
        <v>40.9</v>
      </c>
      <c r="L41">
        <v>39.299999999999997</v>
      </c>
      <c r="M41">
        <v>20.6</v>
      </c>
      <c r="N41">
        <v>27.4</v>
      </c>
      <c r="O41">
        <v>40.6</v>
      </c>
      <c r="P41" s="4">
        <v>39.5</v>
      </c>
      <c r="Q41">
        <v>39.799999999999997</v>
      </c>
      <c r="AI41" s="19"/>
      <c r="AN41" s="14"/>
    </row>
    <row r="42" spans="1:40" x14ac:dyDescent="0.3">
      <c r="A42" t="s">
        <v>17</v>
      </c>
      <c r="B42" s="1">
        <v>38096</v>
      </c>
      <c r="C42" s="2">
        <v>0.42731481481481487</v>
      </c>
      <c r="D42">
        <v>38</v>
      </c>
      <c r="E42">
        <v>38.1</v>
      </c>
      <c r="F42">
        <v>38</v>
      </c>
      <c r="G42">
        <v>39.200000000000003</v>
      </c>
      <c r="H42">
        <v>34</v>
      </c>
      <c r="I42">
        <v>38.1</v>
      </c>
      <c r="J42">
        <v>40.4</v>
      </c>
      <c r="K42">
        <v>41</v>
      </c>
      <c r="L42">
        <v>39.299999999999997</v>
      </c>
      <c r="M42">
        <v>20</v>
      </c>
      <c r="N42">
        <v>28</v>
      </c>
      <c r="O42">
        <v>40.700000000000003</v>
      </c>
      <c r="P42" s="4">
        <v>39.700000000000003</v>
      </c>
      <c r="Q42">
        <v>39.799999999999997</v>
      </c>
      <c r="AI42" s="19"/>
      <c r="AN42" s="14"/>
    </row>
    <row r="43" spans="1:40" x14ac:dyDescent="0.3">
      <c r="A43" t="s">
        <v>17</v>
      </c>
      <c r="B43" s="1">
        <v>38096</v>
      </c>
      <c r="C43" s="2">
        <v>0.42800925925925926</v>
      </c>
      <c r="D43">
        <v>38.1</v>
      </c>
      <c r="E43">
        <v>38.1</v>
      </c>
      <c r="F43">
        <v>38.200000000000003</v>
      </c>
      <c r="G43">
        <v>39.1</v>
      </c>
      <c r="H43">
        <v>34.200000000000003</v>
      </c>
      <c r="I43">
        <v>38.1</v>
      </c>
      <c r="J43">
        <v>40.5</v>
      </c>
      <c r="K43">
        <v>41</v>
      </c>
      <c r="L43">
        <v>39.200000000000003</v>
      </c>
      <c r="M43">
        <v>20.9</v>
      </c>
      <c r="N43">
        <v>28.5</v>
      </c>
      <c r="O43">
        <v>40.700000000000003</v>
      </c>
      <c r="P43" s="4">
        <v>39.9</v>
      </c>
      <c r="Q43">
        <v>40</v>
      </c>
      <c r="AI43" s="19"/>
      <c r="AN43" s="14"/>
    </row>
    <row r="44" spans="1:40" x14ac:dyDescent="0.3">
      <c r="A44" t="s">
        <v>17</v>
      </c>
      <c r="B44" s="1">
        <v>38096</v>
      </c>
      <c r="C44" s="2">
        <v>0.42871527777777779</v>
      </c>
      <c r="D44">
        <v>38.299999999999997</v>
      </c>
      <c r="E44">
        <v>37.9</v>
      </c>
      <c r="F44">
        <v>38.299999999999997</v>
      </c>
      <c r="G44">
        <v>39.200000000000003</v>
      </c>
      <c r="H44">
        <v>34.200000000000003</v>
      </c>
      <c r="I44">
        <v>38</v>
      </c>
      <c r="J44">
        <v>40.5</v>
      </c>
      <c r="K44">
        <v>40.9</v>
      </c>
      <c r="L44">
        <v>39.200000000000003</v>
      </c>
      <c r="M44">
        <v>22.2</v>
      </c>
      <c r="N44">
        <v>28.7</v>
      </c>
      <c r="O44">
        <v>40.9</v>
      </c>
      <c r="P44" s="4">
        <v>40.1</v>
      </c>
      <c r="Q44">
        <v>40.1</v>
      </c>
      <c r="AI44" s="19"/>
      <c r="AN44" s="14"/>
    </row>
    <row r="45" spans="1:40" x14ac:dyDescent="0.3">
      <c r="A45" t="s">
        <v>17</v>
      </c>
      <c r="B45" s="1">
        <v>38096</v>
      </c>
      <c r="C45" s="2">
        <v>0.42940972222222223</v>
      </c>
      <c r="D45">
        <v>38.4</v>
      </c>
      <c r="E45">
        <v>37.799999999999997</v>
      </c>
      <c r="F45">
        <v>38.4</v>
      </c>
      <c r="G45">
        <v>39.299999999999997</v>
      </c>
      <c r="H45">
        <v>34.1</v>
      </c>
      <c r="I45">
        <v>38</v>
      </c>
      <c r="J45">
        <v>40.4</v>
      </c>
      <c r="K45">
        <v>40.9</v>
      </c>
      <c r="L45">
        <v>39.1</v>
      </c>
      <c r="M45">
        <v>22.8</v>
      </c>
      <c r="N45">
        <v>29</v>
      </c>
      <c r="O45">
        <v>40.9</v>
      </c>
      <c r="P45" s="4">
        <v>40.200000000000003</v>
      </c>
      <c r="Q45">
        <v>40.1</v>
      </c>
      <c r="AI45" s="19"/>
      <c r="AN45" s="14"/>
    </row>
    <row r="46" spans="1:40" x14ac:dyDescent="0.3">
      <c r="A46" t="s">
        <v>17</v>
      </c>
      <c r="B46" s="1">
        <v>38096</v>
      </c>
      <c r="C46" s="2">
        <v>0.43009259259259264</v>
      </c>
      <c r="D46">
        <v>38.5</v>
      </c>
      <c r="E46">
        <v>37.9</v>
      </c>
      <c r="F46">
        <v>38.5</v>
      </c>
      <c r="G46">
        <v>39.200000000000003</v>
      </c>
      <c r="H46">
        <v>34.4</v>
      </c>
      <c r="I46">
        <v>38</v>
      </c>
      <c r="J46">
        <v>40.4</v>
      </c>
      <c r="K46">
        <v>40.9</v>
      </c>
      <c r="L46">
        <v>39.1</v>
      </c>
      <c r="M46">
        <v>23.9</v>
      </c>
      <c r="N46">
        <v>29.3</v>
      </c>
      <c r="O46">
        <v>41</v>
      </c>
      <c r="P46" s="4">
        <v>40.5</v>
      </c>
      <c r="Q46">
        <v>40.4</v>
      </c>
      <c r="AI46" s="19"/>
      <c r="AN46" s="14"/>
    </row>
    <row r="47" spans="1:40" x14ac:dyDescent="0.3">
      <c r="A47" t="s">
        <v>17</v>
      </c>
      <c r="B47" s="1">
        <v>38096</v>
      </c>
      <c r="C47" s="2">
        <v>0.43078703703703702</v>
      </c>
      <c r="D47">
        <v>38.700000000000003</v>
      </c>
      <c r="E47">
        <v>38.200000000000003</v>
      </c>
      <c r="F47">
        <v>38.6</v>
      </c>
      <c r="G47">
        <v>39.4</v>
      </c>
      <c r="H47">
        <v>34.5</v>
      </c>
      <c r="I47">
        <v>38.299999999999997</v>
      </c>
      <c r="J47">
        <v>40.5</v>
      </c>
      <c r="K47">
        <v>41.1</v>
      </c>
      <c r="L47">
        <v>39.299999999999997</v>
      </c>
      <c r="M47">
        <v>24.6</v>
      </c>
      <c r="N47">
        <v>28.7</v>
      </c>
      <c r="O47">
        <v>41.2</v>
      </c>
      <c r="P47" s="4">
        <v>40.700000000000003</v>
      </c>
      <c r="Q47">
        <v>40.5</v>
      </c>
      <c r="AI47" s="19"/>
      <c r="AN47" s="14"/>
    </row>
    <row r="48" spans="1:40" x14ac:dyDescent="0.3">
      <c r="A48" t="s">
        <v>17</v>
      </c>
      <c r="B48" s="1">
        <v>38096</v>
      </c>
      <c r="C48" s="2">
        <v>0.43148148148148152</v>
      </c>
      <c r="D48">
        <v>38.799999999999997</v>
      </c>
      <c r="E48">
        <v>38.5</v>
      </c>
      <c r="F48">
        <v>38.6</v>
      </c>
      <c r="G48">
        <v>39.299999999999997</v>
      </c>
      <c r="H48">
        <v>34.4</v>
      </c>
      <c r="I48">
        <v>38.4</v>
      </c>
      <c r="J48">
        <v>40.4</v>
      </c>
      <c r="K48">
        <v>41.1</v>
      </c>
      <c r="L48">
        <v>39.4</v>
      </c>
      <c r="M48">
        <v>24.5</v>
      </c>
      <c r="N48">
        <v>27.9</v>
      </c>
      <c r="O48">
        <v>41.2</v>
      </c>
      <c r="P48" s="4">
        <v>40.799999999999997</v>
      </c>
      <c r="Q48">
        <v>40.6</v>
      </c>
      <c r="AI48" s="19"/>
      <c r="AN48" s="14"/>
    </row>
    <row r="49" spans="1:40" x14ac:dyDescent="0.3">
      <c r="A49" t="s">
        <v>17</v>
      </c>
      <c r="B49" s="1">
        <v>38096</v>
      </c>
      <c r="C49" s="2">
        <v>0.43217592592592591</v>
      </c>
      <c r="D49">
        <v>39</v>
      </c>
      <c r="E49">
        <v>38.700000000000003</v>
      </c>
      <c r="F49">
        <v>38.700000000000003</v>
      </c>
      <c r="G49">
        <v>39.4</v>
      </c>
      <c r="H49">
        <v>34.5</v>
      </c>
      <c r="I49">
        <v>38.700000000000003</v>
      </c>
      <c r="J49">
        <v>40.5</v>
      </c>
      <c r="K49">
        <v>41.2</v>
      </c>
      <c r="L49">
        <v>39.700000000000003</v>
      </c>
      <c r="M49">
        <v>24</v>
      </c>
      <c r="N49">
        <v>27.4</v>
      </c>
      <c r="O49">
        <v>41.4</v>
      </c>
      <c r="P49" s="4">
        <v>40.799999999999997</v>
      </c>
      <c r="Q49">
        <v>40.6</v>
      </c>
      <c r="AI49" s="19"/>
      <c r="AN49" s="14"/>
    </row>
    <row r="50" spans="1:40" x14ac:dyDescent="0.3">
      <c r="A50" t="s">
        <v>17</v>
      </c>
      <c r="B50" s="1">
        <v>38096</v>
      </c>
      <c r="C50" s="2">
        <v>0.43288194444444444</v>
      </c>
      <c r="D50">
        <v>39.299999999999997</v>
      </c>
      <c r="E50">
        <v>38.799999999999997</v>
      </c>
      <c r="F50">
        <v>38.9</v>
      </c>
      <c r="G50">
        <v>39.6</v>
      </c>
      <c r="H50">
        <v>34.4</v>
      </c>
      <c r="I50">
        <v>38.799999999999997</v>
      </c>
      <c r="J50">
        <v>40.6</v>
      </c>
      <c r="K50">
        <v>41.4</v>
      </c>
      <c r="L50">
        <v>39.799999999999997</v>
      </c>
      <c r="M50">
        <v>26.1</v>
      </c>
      <c r="N50">
        <v>27.7</v>
      </c>
      <c r="O50">
        <v>41.5</v>
      </c>
      <c r="P50" s="4">
        <v>41</v>
      </c>
      <c r="Q50">
        <v>40.700000000000003</v>
      </c>
      <c r="AI50" s="19"/>
      <c r="AN50" s="14"/>
    </row>
    <row r="51" spans="1:40" x14ac:dyDescent="0.3">
      <c r="A51" t="s">
        <v>17</v>
      </c>
      <c r="B51" s="1">
        <v>38096</v>
      </c>
      <c r="C51" s="2">
        <v>0.43356481481481479</v>
      </c>
      <c r="D51">
        <v>39.4</v>
      </c>
      <c r="E51">
        <v>38.700000000000003</v>
      </c>
      <c r="F51">
        <v>39.1</v>
      </c>
      <c r="G51">
        <v>39.5</v>
      </c>
      <c r="H51">
        <v>34.6</v>
      </c>
      <c r="I51">
        <v>38.9</v>
      </c>
      <c r="J51">
        <v>40.6</v>
      </c>
      <c r="K51">
        <v>41.3</v>
      </c>
      <c r="L51">
        <v>39.700000000000003</v>
      </c>
      <c r="M51">
        <v>27.3</v>
      </c>
      <c r="N51">
        <v>28</v>
      </c>
      <c r="O51">
        <v>41.6</v>
      </c>
      <c r="P51" s="4">
        <v>41.2</v>
      </c>
      <c r="Q51">
        <v>40.6</v>
      </c>
      <c r="AI51" s="19"/>
      <c r="AN51" s="14"/>
    </row>
    <row r="52" spans="1:40" x14ac:dyDescent="0.3">
      <c r="A52" t="s">
        <v>17</v>
      </c>
      <c r="B52" s="1">
        <v>38096</v>
      </c>
      <c r="C52" s="2">
        <v>0.43425925925925929</v>
      </c>
      <c r="D52">
        <v>39.5</v>
      </c>
      <c r="E52">
        <v>38.9</v>
      </c>
      <c r="F52">
        <v>39.200000000000003</v>
      </c>
      <c r="G52">
        <v>39.5</v>
      </c>
      <c r="H52">
        <v>34.700000000000003</v>
      </c>
      <c r="I52">
        <v>39</v>
      </c>
      <c r="J52">
        <v>40.700000000000003</v>
      </c>
      <c r="K52">
        <v>41.4</v>
      </c>
      <c r="L52">
        <v>39.9</v>
      </c>
      <c r="M52">
        <v>26.4</v>
      </c>
      <c r="N52">
        <v>27.5</v>
      </c>
      <c r="O52">
        <v>41.6</v>
      </c>
      <c r="P52" s="4">
        <v>41.3</v>
      </c>
      <c r="Q52">
        <v>40.799999999999997</v>
      </c>
      <c r="AI52" s="19"/>
      <c r="AN52" s="14"/>
    </row>
    <row r="53" spans="1:40" x14ac:dyDescent="0.3">
      <c r="A53" t="s">
        <v>17</v>
      </c>
      <c r="B53" s="1">
        <v>38096</v>
      </c>
      <c r="C53" s="2">
        <v>0.43495370370370368</v>
      </c>
      <c r="D53">
        <v>39.799999999999997</v>
      </c>
      <c r="E53">
        <v>39</v>
      </c>
      <c r="F53">
        <v>39.299999999999997</v>
      </c>
      <c r="G53">
        <v>39.6</v>
      </c>
      <c r="H53">
        <v>34.9</v>
      </c>
      <c r="I53">
        <v>39.200000000000003</v>
      </c>
      <c r="J53">
        <v>40.700000000000003</v>
      </c>
      <c r="K53">
        <v>41.5</v>
      </c>
      <c r="L53">
        <v>40</v>
      </c>
      <c r="M53">
        <v>26.1</v>
      </c>
      <c r="N53">
        <v>27.4</v>
      </c>
      <c r="O53">
        <v>41.7</v>
      </c>
      <c r="P53" s="4">
        <v>41.5</v>
      </c>
      <c r="Q53">
        <v>41</v>
      </c>
      <c r="AI53" s="19"/>
      <c r="AN53" s="14"/>
    </row>
    <row r="54" spans="1:40" x14ac:dyDescent="0.3">
      <c r="A54" t="s">
        <v>17</v>
      </c>
      <c r="B54" s="1">
        <v>38096</v>
      </c>
      <c r="C54" s="2">
        <v>0.43564814814814817</v>
      </c>
      <c r="D54">
        <v>39.9</v>
      </c>
      <c r="E54">
        <v>39.1</v>
      </c>
      <c r="F54">
        <v>39.5</v>
      </c>
      <c r="G54">
        <v>39.5</v>
      </c>
      <c r="H54">
        <v>35.299999999999997</v>
      </c>
      <c r="I54">
        <v>39.200000000000003</v>
      </c>
      <c r="J54">
        <v>40.700000000000003</v>
      </c>
      <c r="K54">
        <v>41.5</v>
      </c>
      <c r="L54">
        <v>40.200000000000003</v>
      </c>
      <c r="M54">
        <v>26.2</v>
      </c>
      <c r="N54">
        <v>27</v>
      </c>
      <c r="O54">
        <v>41.9</v>
      </c>
      <c r="P54" s="4">
        <v>41.7</v>
      </c>
      <c r="Q54">
        <v>41.3</v>
      </c>
      <c r="AI54" s="19"/>
      <c r="AN54" s="14"/>
    </row>
    <row r="55" spans="1:40" x14ac:dyDescent="0.3">
      <c r="A55" t="s">
        <v>17</v>
      </c>
      <c r="B55" s="1">
        <v>38096</v>
      </c>
      <c r="C55" s="2">
        <v>0.43635416666666665</v>
      </c>
      <c r="D55">
        <v>40.1</v>
      </c>
      <c r="E55">
        <v>39.1</v>
      </c>
      <c r="F55">
        <v>39.700000000000003</v>
      </c>
      <c r="G55">
        <v>39.6</v>
      </c>
      <c r="H55">
        <v>35.6</v>
      </c>
      <c r="I55">
        <v>39.200000000000003</v>
      </c>
      <c r="J55">
        <v>40.9</v>
      </c>
      <c r="K55">
        <v>41.5</v>
      </c>
      <c r="L55">
        <v>40.200000000000003</v>
      </c>
      <c r="M55">
        <v>27.2</v>
      </c>
      <c r="N55">
        <v>27.6</v>
      </c>
      <c r="O55">
        <v>42</v>
      </c>
      <c r="P55" s="4">
        <v>41.8</v>
      </c>
      <c r="Q55">
        <v>41.3</v>
      </c>
      <c r="AI55" s="19"/>
      <c r="AN55" s="14"/>
    </row>
    <row r="56" spans="1:40" x14ac:dyDescent="0.3">
      <c r="A56" t="s">
        <v>17</v>
      </c>
      <c r="B56" s="1">
        <v>38096</v>
      </c>
      <c r="C56" s="2">
        <v>0.43703703703703706</v>
      </c>
      <c r="D56">
        <v>40.200000000000003</v>
      </c>
      <c r="E56">
        <v>38.9</v>
      </c>
      <c r="F56">
        <v>39.799999999999997</v>
      </c>
      <c r="G56">
        <v>39.4</v>
      </c>
      <c r="H56">
        <v>35.700000000000003</v>
      </c>
      <c r="I56">
        <v>39</v>
      </c>
      <c r="J56">
        <v>41</v>
      </c>
      <c r="K56">
        <v>41.3</v>
      </c>
      <c r="L56">
        <v>40.1</v>
      </c>
      <c r="M56">
        <v>25.8</v>
      </c>
      <c r="N56">
        <v>28.5</v>
      </c>
      <c r="O56">
        <v>42</v>
      </c>
      <c r="P56" s="4">
        <v>41.9</v>
      </c>
      <c r="Q56">
        <v>41.6</v>
      </c>
      <c r="AI56" s="19"/>
      <c r="AN56" s="14"/>
    </row>
    <row r="57" spans="1:40" x14ac:dyDescent="0.3">
      <c r="A57" t="s">
        <v>17</v>
      </c>
      <c r="B57" s="1">
        <v>38096</v>
      </c>
      <c r="C57" s="2">
        <v>0.4377314814814815</v>
      </c>
      <c r="D57">
        <v>40.4</v>
      </c>
      <c r="E57">
        <v>38.6</v>
      </c>
      <c r="F57">
        <v>39.9</v>
      </c>
      <c r="G57">
        <v>39.5</v>
      </c>
      <c r="H57">
        <v>35.799999999999997</v>
      </c>
      <c r="I57">
        <v>39</v>
      </c>
      <c r="J57">
        <v>41.1</v>
      </c>
      <c r="K57">
        <v>41.3</v>
      </c>
      <c r="L57">
        <v>40</v>
      </c>
      <c r="M57">
        <v>24.9</v>
      </c>
      <c r="N57">
        <v>29.2</v>
      </c>
      <c r="O57">
        <v>42</v>
      </c>
      <c r="P57" s="4">
        <v>42.4</v>
      </c>
      <c r="Q57">
        <v>41.7</v>
      </c>
      <c r="AI57" s="19"/>
      <c r="AN57" s="14"/>
    </row>
    <row r="58" spans="1:40" x14ac:dyDescent="0.3">
      <c r="A58" t="s">
        <v>17</v>
      </c>
      <c r="B58" s="1">
        <v>38096</v>
      </c>
      <c r="C58" s="2">
        <v>0.43842592592592594</v>
      </c>
      <c r="D58">
        <v>40.5</v>
      </c>
      <c r="E58">
        <v>38.6</v>
      </c>
      <c r="F58">
        <v>40</v>
      </c>
      <c r="G58">
        <v>39.5</v>
      </c>
      <c r="H58">
        <v>35.799999999999997</v>
      </c>
      <c r="I58">
        <v>38.9</v>
      </c>
      <c r="J58">
        <v>41.2</v>
      </c>
      <c r="K58">
        <v>41.2</v>
      </c>
      <c r="L58">
        <v>39.9</v>
      </c>
      <c r="M58">
        <v>26.7</v>
      </c>
      <c r="N58">
        <v>29.6</v>
      </c>
      <c r="O58">
        <v>42.2</v>
      </c>
      <c r="P58" s="4">
        <v>42.6</v>
      </c>
      <c r="Q58">
        <v>41.7</v>
      </c>
      <c r="AI58" s="19"/>
      <c r="AN58" s="14"/>
    </row>
    <row r="59" spans="1:40" x14ac:dyDescent="0.3">
      <c r="A59" t="s">
        <v>17</v>
      </c>
      <c r="B59" s="1">
        <v>38096</v>
      </c>
      <c r="C59" s="2">
        <v>0.43912037037037038</v>
      </c>
      <c r="D59">
        <v>40.700000000000003</v>
      </c>
      <c r="E59">
        <v>38.799999999999997</v>
      </c>
      <c r="F59">
        <v>40.299999999999997</v>
      </c>
      <c r="G59">
        <v>39.5</v>
      </c>
      <c r="H59">
        <v>36.1</v>
      </c>
      <c r="I59">
        <v>39.1</v>
      </c>
      <c r="J59">
        <v>41.3</v>
      </c>
      <c r="K59">
        <v>41.3</v>
      </c>
      <c r="L59">
        <v>40</v>
      </c>
      <c r="M59">
        <v>26.8</v>
      </c>
      <c r="N59">
        <v>29.5</v>
      </c>
      <c r="O59">
        <v>42.4</v>
      </c>
      <c r="P59" s="4">
        <v>42.6</v>
      </c>
      <c r="Q59">
        <v>42</v>
      </c>
      <c r="AI59" s="19"/>
      <c r="AN59" s="14"/>
    </row>
    <row r="60" spans="1:40" x14ac:dyDescent="0.3">
      <c r="A60" t="s">
        <v>17</v>
      </c>
      <c r="B60" s="1">
        <v>38096</v>
      </c>
      <c r="C60" s="2">
        <v>0.43982638888888892</v>
      </c>
      <c r="D60">
        <v>40.799999999999997</v>
      </c>
      <c r="E60">
        <v>39</v>
      </c>
      <c r="F60">
        <v>40.4</v>
      </c>
      <c r="G60">
        <v>39.5</v>
      </c>
      <c r="H60">
        <v>36.1</v>
      </c>
      <c r="I60">
        <v>39.200000000000003</v>
      </c>
      <c r="J60">
        <v>41.3</v>
      </c>
      <c r="K60">
        <v>41.3</v>
      </c>
      <c r="L60">
        <v>40.1</v>
      </c>
      <c r="M60">
        <v>27</v>
      </c>
      <c r="N60">
        <v>29.2</v>
      </c>
      <c r="O60">
        <v>42.4</v>
      </c>
      <c r="P60" s="4">
        <v>42.9</v>
      </c>
      <c r="Q60">
        <v>42</v>
      </c>
      <c r="AI60" s="19"/>
      <c r="AN60" s="14"/>
    </row>
    <row r="61" spans="1:40" x14ac:dyDescent="0.3">
      <c r="A61" t="s">
        <v>17</v>
      </c>
      <c r="B61" s="1">
        <v>38096</v>
      </c>
      <c r="C61" s="2">
        <v>0.44052083333333331</v>
      </c>
      <c r="D61">
        <v>40.9</v>
      </c>
      <c r="E61">
        <v>39.1</v>
      </c>
      <c r="F61">
        <v>40.4</v>
      </c>
      <c r="G61">
        <v>39.5</v>
      </c>
      <c r="H61">
        <v>36.299999999999997</v>
      </c>
      <c r="I61">
        <v>39.299999999999997</v>
      </c>
      <c r="J61">
        <v>41.3</v>
      </c>
      <c r="K61">
        <v>41.3</v>
      </c>
      <c r="L61">
        <v>40.200000000000003</v>
      </c>
      <c r="M61">
        <v>27.9</v>
      </c>
      <c r="N61">
        <v>29.1</v>
      </c>
      <c r="O61">
        <v>42.4</v>
      </c>
      <c r="P61" s="4">
        <v>42.9</v>
      </c>
      <c r="Q61">
        <v>42.2</v>
      </c>
      <c r="AI61" s="19"/>
      <c r="AN61" s="14"/>
    </row>
    <row r="62" spans="1:40" x14ac:dyDescent="0.3">
      <c r="A62" t="s">
        <v>17</v>
      </c>
      <c r="B62" s="1">
        <v>38096</v>
      </c>
      <c r="C62" s="2">
        <v>0.44120370370370371</v>
      </c>
      <c r="D62">
        <v>41.2</v>
      </c>
      <c r="E62">
        <v>39.200000000000003</v>
      </c>
      <c r="F62">
        <v>40.700000000000003</v>
      </c>
      <c r="G62">
        <v>39.700000000000003</v>
      </c>
      <c r="H62">
        <v>36.4</v>
      </c>
      <c r="I62">
        <v>39.5</v>
      </c>
      <c r="J62">
        <v>41.5</v>
      </c>
      <c r="K62">
        <v>41.4</v>
      </c>
      <c r="L62">
        <v>40.4</v>
      </c>
      <c r="M62">
        <v>26.7</v>
      </c>
      <c r="N62">
        <v>29.4</v>
      </c>
      <c r="O62">
        <v>42.6</v>
      </c>
      <c r="P62" s="4">
        <v>43.2</v>
      </c>
      <c r="Q62">
        <v>42.4</v>
      </c>
      <c r="AI62" s="19"/>
      <c r="AN62" s="14"/>
    </row>
    <row r="63" spans="1:40" x14ac:dyDescent="0.3">
      <c r="A63" t="s">
        <v>17</v>
      </c>
      <c r="B63" s="1">
        <v>38096</v>
      </c>
      <c r="C63" s="2">
        <v>0.44189814814814815</v>
      </c>
      <c r="D63">
        <v>41.3</v>
      </c>
      <c r="E63">
        <v>39.200000000000003</v>
      </c>
      <c r="F63">
        <v>40.799999999999997</v>
      </c>
      <c r="G63">
        <v>39.700000000000003</v>
      </c>
      <c r="H63">
        <v>36.4</v>
      </c>
      <c r="I63">
        <v>39.5</v>
      </c>
      <c r="J63">
        <v>41.5</v>
      </c>
      <c r="K63">
        <v>41.5</v>
      </c>
      <c r="L63">
        <v>40.299999999999997</v>
      </c>
      <c r="M63">
        <v>27</v>
      </c>
      <c r="N63">
        <v>29.6</v>
      </c>
      <c r="O63">
        <v>42.8</v>
      </c>
      <c r="P63" s="4">
        <v>43.6</v>
      </c>
      <c r="Q63">
        <v>42.3</v>
      </c>
      <c r="AI63" s="19"/>
      <c r="AN63" s="14"/>
    </row>
    <row r="64" spans="1:40" x14ac:dyDescent="0.3">
      <c r="A64" t="s">
        <v>17</v>
      </c>
      <c r="B64" s="1">
        <v>38096</v>
      </c>
      <c r="C64" s="2">
        <v>0.44259259259259259</v>
      </c>
      <c r="D64">
        <v>41.4</v>
      </c>
      <c r="E64">
        <v>39.200000000000003</v>
      </c>
      <c r="F64">
        <v>40.9</v>
      </c>
      <c r="G64">
        <v>39.6</v>
      </c>
      <c r="H64">
        <v>36.700000000000003</v>
      </c>
      <c r="I64">
        <v>39.5</v>
      </c>
      <c r="J64">
        <v>41.5</v>
      </c>
      <c r="K64">
        <v>41.4</v>
      </c>
      <c r="L64">
        <v>40.200000000000003</v>
      </c>
      <c r="M64">
        <v>23.6</v>
      </c>
      <c r="N64">
        <v>30.4</v>
      </c>
      <c r="O64">
        <v>42.8</v>
      </c>
      <c r="P64" s="4">
        <v>43.8</v>
      </c>
      <c r="Q64">
        <v>42.4</v>
      </c>
      <c r="AI64" s="19"/>
      <c r="AN64" s="14"/>
    </row>
    <row r="65" spans="1:40" x14ac:dyDescent="0.3">
      <c r="A65" t="s">
        <v>17</v>
      </c>
      <c r="B65" s="1">
        <v>38096</v>
      </c>
      <c r="C65" s="2">
        <v>0.44329861111111107</v>
      </c>
      <c r="D65">
        <v>41.5</v>
      </c>
      <c r="E65">
        <v>39.1</v>
      </c>
      <c r="F65">
        <v>41</v>
      </c>
      <c r="G65">
        <v>39.5</v>
      </c>
      <c r="H65">
        <v>36.9</v>
      </c>
      <c r="I65">
        <v>39.4</v>
      </c>
      <c r="J65">
        <v>41.7</v>
      </c>
      <c r="K65">
        <v>41.3</v>
      </c>
      <c r="L65">
        <v>40.1</v>
      </c>
      <c r="M65">
        <v>27.1</v>
      </c>
      <c r="N65">
        <v>30.9</v>
      </c>
      <c r="O65">
        <v>42.7</v>
      </c>
      <c r="P65" s="4">
        <v>43.7</v>
      </c>
      <c r="Q65">
        <v>42.6</v>
      </c>
      <c r="AI65" s="19"/>
      <c r="AN65" s="14"/>
    </row>
    <row r="66" spans="1:40" x14ac:dyDescent="0.3">
      <c r="A66" t="s">
        <v>17</v>
      </c>
      <c r="B66" s="1">
        <v>38096</v>
      </c>
      <c r="C66" s="2">
        <v>0.44399305555555557</v>
      </c>
      <c r="D66">
        <v>41.7</v>
      </c>
      <c r="E66">
        <v>39.1</v>
      </c>
      <c r="F66">
        <v>41.2</v>
      </c>
      <c r="G66">
        <v>39.6</v>
      </c>
      <c r="H66">
        <v>37.1</v>
      </c>
      <c r="I66">
        <v>39.6</v>
      </c>
      <c r="J66">
        <v>41.7</v>
      </c>
      <c r="K66">
        <v>41.4</v>
      </c>
      <c r="L66">
        <v>40.200000000000003</v>
      </c>
      <c r="M66">
        <v>26.5</v>
      </c>
      <c r="N66">
        <v>31.1</v>
      </c>
      <c r="O66">
        <v>42.8</v>
      </c>
      <c r="P66" s="4">
        <v>44</v>
      </c>
      <c r="Q66">
        <v>43</v>
      </c>
      <c r="AI66" s="19"/>
      <c r="AN66" s="14"/>
    </row>
    <row r="67" spans="1:40" x14ac:dyDescent="0.3">
      <c r="A67" t="s">
        <v>17</v>
      </c>
      <c r="B67" s="1">
        <v>38096</v>
      </c>
      <c r="C67" s="2">
        <v>0.44467592592592592</v>
      </c>
      <c r="D67">
        <v>41.8</v>
      </c>
      <c r="E67">
        <v>39</v>
      </c>
      <c r="F67">
        <v>41.3</v>
      </c>
      <c r="G67">
        <v>39.700000000000003</v>
      </c>
      <c r="H67">
        <v>37</v>
      </c>
      <c r="I67">
        <v>39.6</v>
      </c>
      <c r="J67">
        <v>41.8</v>
      </c>
      <c r="K67">
        <v>41.3</v>
      </c>
      <c r="L67">
        <v>40.200000000000003</v>
      </c>
      <c r="M67">
        <v>26.8</v>
      </c>
      <c r="N67">
        <v>31.3</v>
      </c>
      <c r="O67">
        <v>43</v>
      </c>
      <c r="P67" s="4">
        <v>44.2</v>
      </c>
      <c r="Q67">
        <v>43.1</v>
      </c>
      <c r="AI67" s="19"/>
      <c r="AN67" s="14"/>
    </row>
    <row r="68" spans="1:40" x14ac:dyDescent="0.3">
      <c r="A68" t="s">
        <v>17</v>
      </c>
      <c r="B68" s="1">
        <v>38096</v>
      </c>
      <c r="C68" s="2">
        <v>0.44537037037037036</v>
      </c>
      <c r="D68">
        <v>42.1</v>
      </c>
      <c r="E68">
        <v>39.1</v>
      </c>
      <c r="F68">
        <v>41.4</v>
      </c>
      <c r="G68">
        <v>39.799999999999997</v>
      </c>
      <c r="H68">
        <v>37.1</v>
      </c>
      <c r="I68">
        <v>39.700000000000003</v>
      </c>
      <c r="J68">
        <v>41.8</v>
      </c>
      <c r="K68">
        <v>41.3</v>
      </c>
      <c r="L68">
        <v>40.200000000000003</v>
      </c>
      <c r="M68">
        <v>25.4</v>
      </c>
      <c r="N68">
        <v>31.8</v>
      </c>
      <c r="O68">
        <v>43.1</v>
      </c>
      <c r="P68" s="4">
        <v>44.5</v>
      </c>
      <c r="Q68">
        <v>43.1</v>
      </c>
      <c r="AI68" s="19"/>
      <c r="AN68" s="14"/>
    </row>
    <row r="69" spans="1:40" x14ac:dyDescent="0.3">
      <c r="A69" t="s">
        <v>17</v>
      </c>
      <c r="B69" s="1">
        <v>38096</v>
      </c>
      <c r="C69" s="2">
        <v>0.4460648148148148</v>
      </c>
      <c r="D69">
        <v>42.1</v>
      </c>
      <c r="E69">
        <v>39.299999999999997</v>
      </c>
      <c r="F69">
        <v>41.5</v>
      </c>
      <c r="G69">
        <v>39.700000000000003</v>
      </c>
      <c r="H69">
        <v>37.200000000000003</v>
      </c>
      <c r="I69">
        <v>39.700000000000003</v>
      </c>
      <c r="J69">
        <v>41.9</v>
      </c>
      <c r="K69">
        <v>41.4</v>
      </c>
      <c r="L69">
        <v>40.200000000000003</v>
      </c>
      <c r="M69">
        <v>24.7</v>
      </c>
      <c r="N69">
        <v>32.1</v>
      </c>
      <c r="O69">
        <v>43.1</v>
      </c>
      <c r="P69" s="4">
        <v>44.6</v>
      </c>
      <c r="Q69">
        <v>43.3</v>
      </c>
      <c r="AI69" s="19"/>
      <c r="AN69" s="14"/>
    </row>
    <row r="70" spans="1:40" x14ac:dyDescent="0.3">
      <c r="A70" t="s">
        <v>17</v>
      </c>
      <c r="B70" s="1">
        <v>38096</v>
      </c>
      <c r="C70" s="2">
        <v>0.44677083333333334</v>
      </c>
      <c r="D70">
        <v>42.3</v>
      </c>
      <c r="E70">
        <v>39.299999999999997</v>
      </c>
      <c r="F70">
        <v>41.6</v>
      </c>
      <c r="G70">
        <v>39.9</v>
      </c>
      <c r="H70">
        <v>37.200000000000003</v>
      </c>
      <c r="I70">
        <v>39.799999999999997</v>
      </c>
      <c r="J70">
        <v>42</v>
      </c>
      <c r="K70">
        <v>41.3</v>
      </c>
      <c r="L70">
        <v>40.200000000000003</v>
      </c>
      <c r="M70">
        <v>25.2</v>
      </c>
      <c r="N70">
        <v>32.4</v>
      </c>
      <c r="O70">
        <v>43.3</v>
      </c>
      <c r="P70" s="4">
        <v>44.7</v>
      </c>
      <c r="Q70">
        <v>43.1</v>
      </c>
      <c r="AI70" s="19"/>
      <c r="AN70" s="14"/>
    </row>
    <row r="71" spans="1:40" x14ac:dyDescent="0.3">
      <c r="A71" t="s">
        <v>17</v>
      </c>
      <c r="B71" s="1">
        <v>38096</v>
      </c>
      <c r="C71" s="2">
        <v>0.44746527777777773</v>
      </c>
      <c r="D71">
        <v>42.5</v>
      </c>
      <c r="E71">
        <v>39.700000000000003</v>
      </c>
      <c r="F71">
        <v>41.8</v>
      </c>
      <c r="G71">
        <v>40.1</v>
      </c>
      <c r="H71">
        <v>37.200000000000003</v>
      </c>
      <c r="I71">
        <v>40.200000000000003</v>
      </c>
      <c r="J71">
        <v>42</v>
      </c>
      <c r="K71">
        <v>41.6</v>
      </c>
      <c r="L71">
        <v>40.4</v>
      </c>
      <c r="M71">
        <v>26.5</v>
      </c>
      <c r="N71">
        <v>31.2</v>
      </c>
      <c r="O71">
        <v>43.5</v>
      </c>
      <c r="P71" s="4">
        <v>44.8</v>
      </c>
      <c r="Q71">
        <v>43.3</v>
      </c>
      <c r="AI71" s="19"/>
      <c r="AN71" s="14"/>
    </row>
    <row r="72" spans="1:40" x14ac:dyDescent="0.3">
      <c r="A72" t="s">
        <v>17</v>
      </c>
      <c r="B72" s="1">
        <v>38096</v>
      </c>
      <c r="C72" s="2">
        <v>0.44814814814814818</v>
      </c>
      <c r="D72">
        <v>42.7</v>
      </c>
      <c r="E72">
        <v>39.799999999999997</v>
      </c>
      <c r="F72">
        <v>41.9</v>
      </c>
      <c r="G72">
        <v>40.1</v>
      </c>
      <c r="H72">
        <v>37.4</v>
      </c>
      <c r="I72">
        <v>40.5</v>
      </c>
      <c r="J72">
        <v>42</v>
      </c>
      <c r="K72">
        <v>41.8</v>
      </c>
      <c r="L72">
        <v>40.700000000000003</v>
      </c>
      <c r="M72">
        <v>26.1</v>
      </c>
      <c r="N72">
        <v>30.6</v>
      </c>
      <c r="O72">
        <v>43.5</v>
      </c>
      <c r="P72" s="4">
        <v>44.7</v>
      </c>
      <c r="Q72">
        <v>43.4</v>
      </c>
      <c r="AI72" s="19"/>
      <c r="AN72" s="14"/>
    </row>
    <row r="73" spans="1:40" x14ac:dyDescent="0.3">
      <c r="A73" t="s">
        <v>17</v>
      </c>
      <c r="B73" s="1">
        <v>38096</v>
      </c>
      <c r="C73" s="2">
        <v>0.44884259259259257</v>
      </c>
      <c r="D73">
        <v>42.8</v>
      </c>
      <c r="E73">
        <v>40</v>
      </c>
      <c r="F73">
        <v>42</v>
      </c>
      <c r="G73">
        <v>40</v>
      </c>
      <c r="H73">
        <v>37.799999999999997</v>
      </c>
      <c r="I73">
        <v>40.5</v>
      </c>
      <c r="J73">
        <v>42</v>
      </c>
      <c r="K73">
        <v>41.8</v>
      </c>
      <c r="L73">
        <v>40.700000000000003</v>
      </c>
      <c r="M73">
        <v>23.8</v>
      </c>
      <c r="N73">
        <v>31.1</v>
      </c>
      <c r="O73">
        <v>43.4</v>
      </c>
      <c r="P73" s="4">
        <v>45.2</v>
      </c>
      <c r="Q73">
        <v>43.6</v>
      </c>
      <c r="AI73" s="19"/>
      <c r="AN73" s="14"/>
    </row>
    <row r="74" spans="1:40" x14ac:dyDescent="0.3">
      <c r="A74" t="s">
        <v>17</v>
      </c>
      <c r="B74" s="1">
        <v>38096</v>
      </c>
      <c r="C74" s="2">
        <v>0.44953703703703707</v>
      </c>
      <c r="D74">
        <v>42.9</v>
      </c>
      <c r="E74">
        <v>39.9</v>
      </c>
      <c r="F74">
        <v>42.2</v>
      </c>
      <c r="G74">
        <v>40</v>
      </c>
      <c r="H74">
        <v>38</v>
      </c>
      <c r="I74">
        <v>40.4</v>
      </c>
      <c r="J74">
        <v>42.3</v>
      </c>
      <c r="K74">
        <v>41.7</v>
      </c>
      <c r="L74">
        <v>40.700000000000003</v>
      </c>
      <c r="M74">
        <v>26.9</v>
      </c>
      <c r="N74">
        <v>31.7</v>
      </c>
      <c r="O74">
        <v>43.4</v>
      </c>
      <c r="P74" s="4">
        <v>45.2</v>
      </c>
      <c r="Q74">
        <v>43.9</v>
      </c>
      <c r="AI74" s="19"/>
      <c r="AN74" s="14"/>
    </row>
    <row r="75" spans="1:40" x14ac:dyDescent="0.3">
      <c r="A75" t="s">
        <v>17</v>
      </c>
      <c r="B75" s="1">
        <v>38096</v>
      </c>
      <c r="C75" s="2">
        <v>0.4502430555555556</v>
      </c>
      <c r="D75">
        <v>43.2</v>
      </c>
      <c r="E75">
        <v>40</v>
      </c>
      <c r="F75">
        <v>42.3</v>
      </c>
      <c r="G75">
        <v>40.200000000000003</v>
      </c>
      <c r="H75">
        <v>37.9</v>
      </c>
      <c r="I75">
        <v>40.6</v>
      </c>
      <c r="J75">
        <v>42.4</v>
      </c>
      <c r="K75">
        <v>41.9</v>
      </c>
      <c r="L75">
        <v>40.9</v>
      </c>
      <c r="M75">
        <v>27.4</v>
      </c>
      <c r="N75">
        <v>31.6</v>
      </c>
      <c r="O75">
        <v>43.6</v>
      </c>
      <c r="P75" s="4">
        <v>45.5</v>
      </c>
      <c r="Q75">
        <v>44</v>
      </c>
      <c r="AI75" s="19"/>
      <c r="AN75" s="14"/>
    </row>
    <row r="76" spans="1:40" x14ac:dyDescent="0.3">
      <c r="A76" t="s">
        <v>17</v>
      </c>
      <c r="B76" s="1">
        <v>38096</v>
      </c>
      <c r="C76" s="2">
        <v>0.45092592592592595</v>
      </c>
      <c r="D76">
        <v>43.2</v>
      </c>
      <c r="E76">
        <v>40</v>
      </c>
      <c r="F76">
        <v>42.5</v>
      </c>
      <c r="G76">
        <v>40.1</v>
      </c>
      <c r="H76">
        <v>38.200000000000003</v>
      </c>
      <c r="I76">
        <v>40.700000000000003</v>
      </c>
      <c r="J76">
        <v>42.5</v>
      </c>
      <c r="K76">
        <v>41.9</v>
      </c>
      <c r="L76">
        <v>40.799999999999997</v>
      </c>
      <c r="M76">
        <v>24.7</v>
      </c>
      <c r="N76">
        <v>32.200000000000003</v>
      </c>
      <c r="O76">
        <v>43.7</v>
      </c>
      <c r="P76" s="4">
        <v>45.8</v>
      </c>
      <c r="Q76">
        <v>44</v>
      </c>
      <c r="AI76" s="19"/>
      <c r="AN76" s="14"/>
    </row>
    <row r="77" spans="1:40" x14ac:dyDescent="0.3">
      <c r="A77" t="s">
        <v>17</v>
      </c>
      <c r="B77" s="1">
        <v>38096</v>
      </c>
      <c r="C77" s="2">
        <v>0.45163194444444449</v>
      </c>
      <c r="D77">
        <v>43.4</v>
      </c>
      <c r="E77">
        <v>40</v>
      </c>
      <c r="F77">
        <v>42.6</v>
      </c>
      <c r="G77">
        <v>40.1</v>
      </c>
      <c r="H77">
        <v>38.4</v>
      </c>
      <c r="I77">
        <v>40.6</v>
      </c>
      <c r="J77">
        <v>42.5</v>
      </c>
      <c r="K77">
        <v>41.8</v>
      </c>
      <c r="L77">
        <v>40.700000000000003</v>
      </c>
      <c r="M77">
        <v>22.8</v>
      </c>
      <c r="N77">
        <v>32.700000000000003</v>
      </c>
      <c r="O77">
        <v>43.7</v>
      </c>
      <c r="P77" s="4">
        <v>45.9</v>
      </c>
      <c r="Q77">
        <v>44.2</v>
      </c>
      <c r="AI77" s="19"/>
      <c r="AN77" s="14"/>
    </row>
    <row r="78" spans="1:40" x14ac:dyDescent="0.3">
      <c r="A78" t="s">
        <v>17</v>
      </c>
      <c r="B78" s="1">
        <v>38096</v>
      </c>
      <c r="C78" s="2">
        <v>0.45231481481481484</v>
      </c>
      <c r="D78">
        <v>43.5</v>
      </c>
      <c r="E78">
        <v>40</v>
      </c>
      <c r="F78">
        <v>42.7</v>
      </c>
      <c r="G78">
        <v>40.1</v>
      </c>
      <c r="H78">
        <v>38.5</v>
      </c>
      <c r="I78">
        <v>40.700000000000003</v>
      </c>
      <c r="J78">
        <v>42.6</v>
      </c>
      <c r="K78">
        <v>41.8</v>
      </c>
      <c r="L78">
        <v>40.799999999999997</v>
      </c>
      <c r="M78">
        <v>23.9</v>
      </c>
      <c r="N78">
        <v>32.9</v>
      </c>
      <c r="O78">
        <v>43.6</v>
      </c>
      <c r="P78" s="4">
        <v>45.9</v>
      </c>
      <c r="Q78">
        <v>44.3</v>
      </c>
      <c r="AI78" s="19"/>
      <c r="AN78" s="14"/>
    </row>
    <row r="79" spans="1:40" x14ac:dyDescent="0.3">
      <c r="A79" t="s">
        <v>17</v>
      </c>
      <c r="B79" s="1">
        <v>38096</v>
      </c>
      <c r="C79" s="2">
        <v>0.45302083333333337</v>
      </c>
      <c r="D79">
        <v>43.7</v>
      </c>
      <c r="E79">
        <v>40</v>
      </c>
      <c r="F79">
        <v>42.8</v>
      </c>
      <c r="G79">
        <v>40.299999999999997</v>
      </c>
      <c r="H79">
        <v>38.4</v>
      </c>
      <c r="I79">
        <v>40.700000000000003</v>
      </c>
      <c r="J79">
        <v>42.6</v>
      </c>
      <c r="K79">
        <v>41.8</v>
      </c>
      <c r="L79">
        <v>40.9</v>
      </c>
      <c r="M79">
        <v>25.1</v>
      </c>
      <c r="N79">
        <v>33.299999999999997</v>
      </c>
      <c r="O79">
        <v>43.8</v>
      </c>
      <c r="P79" s="4">
        <v>46</v>
      </c>
      <c r="Q79">
        <v>44.3</v>
      </c>
      <c r="AI79" s="19"/>
      <c r="AN79" s="14"/>
    </row>
    <row r="80" spans="1:40" x14ac:dyDescent="0.3">
      <c r="A80" t="s">
        <v>17</v>
      </c>
      <c r="B80" s="1">
        <v>38096</v>
      </c>
      <c r="C80" s="2">
        <v>0.45370370370370372</v>
      </c>
      <c r="D80">
        <v>43.9</v>
      </c>
      <c r="E80">
        <v>40.1</v>
      </c>
      <c r="F80">
        <v>42.9</v>
      </c>
      <c r="G80">
        <v>40.299999999999997</v>
      </c>
      <c r="H80">
        <v>38.5</v>
      </c>
      <c r="I80">
        <v>41</v>
      </c>
      <c r="J80">
        <v>42.8</v>
      </c>
      <c r="K80">
        <v>42</v>
      </c>
      <c r="L80">
        <v>40.9</v>
      </c>
      <c r="M80">
        <v>28</v>
      </c>
      <c r="N80">
        <v>32.5</v>
      </c>
      <c r="O80">
        <v>43.8</v>
      </c>
      <c r="P80" s="4">
        <v>46.3</v>
      </c>
      <c r="Q80">
        <v>44.3</v>
      </c>
      <c r="AI80" s="19"/>
      <c r="AN80" s="14"/>
    </row>
    <row r="81" spans="1:40" x14ac:dyDescent="0.3">
      <c r="A81" t="s">
        <v>17</v>
      </c>
      <c r="B81" s="1">
        <v>38096</v>
      </c>
      <c r="C81" s="2">
        <v>0.45439814814814811</v>
      </c>
      <c r="D81">
        <v>44</v>
      </c>
      <c r="E81">
        <v>40.200000000000003</v>
      </c>
      <c r="F81">
        <v>43</v>
      </c>
      <c r="G81">
        <v>40.299999999999997</v>
      </c>
      <c r="H81">
        <v>38.6</v>
      </c>
      <c r="I81">
        <v>41.1</v>
      </c>
      <c r="J81">
        <v>42.8</v>
      </c>
      <c r="K81">
        <v>42.1</v>
      </c>
      <c r="L81">
        <v>41</v>
      </c>
      <c r="M81">
        <v>26.1</v>
      </c>
      <c r="N81">
        <v>32.6</v>
      </c>
      <c r="O81">
        <v>43.9</v>
      </c>
      <c r="P81" s="4">
        <v>46.5</v>
      </c>
      <c r="Q81">
        <v>44.6</v>
      </c>
      <c r="AI81" s="19"/>
      <c r="AN81" s="14"/>
    </row>
    <row r="82" spans="1:40" x14ac:dyDescent="0.3">
      <c r="A82" t="s">
        <v>17</v>
      </c>
      <c r="B82" s="1">
        <v>38096</v>
      </c>
      <c r="C82" s="2">
        <v>0.45510416666666664</v>
      </c>
      <c r="D82">
        <v>44.2</v>
      </c>
      <c r="E82">
        <v>40.4</v>
      </c>
      <c r="F82">
        <v>43.2</v>
      </c>
      <c r="G82">
        <v>40.4</v>
      </c>
      <c r="H82">
        <v>38.9</v>
      </c>
      <c r="I82">
        <v>41.2</v>
      </c>
      <c r="J82">
        <v>42.8</v>
      </c>
      <c r="K82">
        <v>42.1</v>
      </c>
      <c r="L82">
        <v>41.1</v>
      </c>
      <c r="M82">
        <v>26</v>
      </c>
      <c r="N82">
        <v>33</v>
      </c>
      <c r="O82">
        <v>44.1</v>
      </c>
      <c r="P82" s="4">
        <v>46.5</v>
      </c>
      <c r="Q82">
        <v>44.6</v>
      </c>
      <c r="AI82" s="19"/>
      <c r="AN82" s="14"/>
    </row>
    <row r="83" spans="1:40" x14ac:dyDescent="0.3">
      <c r="A83" t="s">
        <v>17</v>
      </c>
      <c r="B83" s="1">
        <v>38096</v>
      </c>
      <c r="C83" s="2">
        <v>0.45578703703703699</v>
      </c>
      <c r="D83">
        <v>44.3</v>
      </c>
      <c r="E83">
        <v>40.4</v>
      </c>
      <c r="F83">
        <v>43.2</v>
      </c>
      <c r="G83">
        <v>40.5</v>
      </c>
      <c r="H83">
        <v>38.9</v>
      </c>
      <c r="I83">
        <v>41.3</v>
      </c>
      <c r="J83">
        <v>42.8</v>
      </c>
      <c r="K83">
        <v>42.2</v>
      </c>
      <c r="L83">
        <v>41.3</v>
      </c>
      <c r="M83">
        <v>28.1</v>
      </c>
      <c r="N83">
        <v>32.299999999999997</v>
      </c>
      <c r="O83">
        <v>44.3</v>
      </c>
      <c r="P83" s="4">
        <v>46.8</v>
      </c>
      <c r="Q83">
        <v>44.8</v>
      </c>
      <c r="AI83" s="19"/>
      <c r="AN83" s="14"/>
    </row>
    <row r="84" spans="1:40" x14ac:dyDescent="0.3">
      <c r="A84" t="s">
        <v>17</v>
      </c>
      <c r="B84" s="1">
        <v>38096</v>
      </c>
      <c r="C84" s="2">
        <v>0.45649305555555553</v>
      </c>
      <c r="D84">
        <v>44.4</v>
      </c>
      <c r="E84">
        <v>40.700000000000003</v>
      </c>
      <c r="F84">
        <v>43.4</v>
      </c>
      <c r="G84">
        <v>40.4</v>
      </c>
      <c r="H84">
        <v>39.1</v>
      </c>
      <c r="I84">
        <v>41.4</v>
      </c>
      <c r="J84">
        <v>42.8</v>
      </c>
      <c r="K84">
        <v>42.3</v>
      </c>
      <c r="L84">
        <v>41.4</v>
      </c>
      <c r="M84">
        <v>24.8</v>
      </c>
      <c r="N84">
        <v>32.700000000000003</v>
      </c>
      <c r="O84">
        <v>44.2</v>
      </c>
      <c r="P84" s="4">
        <v>46.9</v>
      </c>
      <c r="Q84">
        <v>44.8</v>
      </c>
      <c r="AI84" s="19"/>
      <c r="AN84" s="14"/>
    </row>
    <row r="85" spans="1:40" x14ac:dyDescent="0.3">
      <c r="A85" t="s">
        <v>17</v>
      </c>
      <c r="B85" s="1">
        <v>38096</v>
      </c>
      <c r="C85" s="2">
        <v>0.45717592592592587</v>
      </c>
      <c r="D85">
        <v>44.5</v>
      </c>
      <c r="E85">
        <v>40.5</v>
      </c>
      <c r="F85">
        <v>43.5</v>
      </c>
      <c r="G85">
        <v>40.5</v>
      </c>
      <c r="H85">
        <v>39.299999999999997</v>
      </c>
      <c r="I85">
        <v>41.4</v>
      </c>
      <c r="J85">
        <v>42.9</v>
      </c>
      <c r="K85">
        <v>42.2</v>
      </c>
      <c r="L85">
        <v>41.4</v>
      </c>
      <c r="M85">
        <v>27.5</v>
      </c>
      <c r="N85">
        <v>33.1</v>
      </c>
      <c r="O85">
        <v>44.3</v>
      </c>
      <c r="P85" s="4">
        <v>46.9</v>
      </c>
      <c r="Q85">
        <v>44.9</v>
      </c>
      <c r="AI85" s="19"/>
      <c r="AN85" s="14"/>
    </row>
    <row r="86" spans="1:40" x14ac:dyDescent="0.3">
      <c r="A86" t="s">
        <v>17</v>
      </c>
      <c r="B86" s="1">
        <v>38096</v>
      </c>
      <c r="C86" s="2">
        <v>0.45787037037037037</v>
      </c>
      <c r="D86">
        <v>44.6</v>
      </c>
      <c r="E86">
        <v>40.5</v>
      </c>
      <c r="F86">
        <v>43.7</v>
      </c>
      <c r="G86">
        <v>40.5</v>
      </c>
      <c r="H86">
        <v>39.4</v>
      </c>
      <c r="I86">
        <v>41.5</v>
      </c>
      <c r="J86">
        <v>43.1</v>
      </c>
      <c r="K86">
        <v>42.3</v>
      </c>
      <c r="L86">
        <v>41.4</v>
      </c>
      <c r="M86">
        <v>27.8</v>
      </c>
      <c r="N86">
        <v>32.799999999999997</v>
      </c>
      <c r="O86">
        <v>44.4</v>
      </c>
      <c r="P86" s="4">
        <v>46.9</v>
      </c>
      <c r="Q86">
        <v>45.1</v>
      </c>
      <c r="AI86" s="19"/>
      <c r="AN86" s="14"/>
    </row>
    <row r="87" spans="1:40" x14ac:dyDescent="0.3">
      <c r="A87" t="s">
        <v>17</v>
      </c>
      <c r="B87" s="1">
        <v>38096</v>
      </c>
      <c r="C87" s="2">
        <v>0.45857638888888891</v>
      </c>
      <c r="D87">
        <v>44.8</v>
      </c>
      <c r="E87">
        <v>40.9</v>
      </c>
      <c r="F87">
        <v>43.7</v>
      </c>
      <c r="G87">
        <v>40.700000000000003</v>
      </c>
      <c r="H87">
        <v>39.5</v>
      </c>
      <c r="I87">
        <v>41.9</v>
      </c>
      <c r="J87">
        <v>43.1</v>
      </c>
      <c r="K87">
        <v>42.6</v>
      </c>
      <c r="L87">
        <v>41.8</v>
      </c>
      <c r="M87">
        <v>27.8</v>
      </c>
      <c r="N87">
        <v>31.9</v>
      </c>
      <c r="O87">
        <v>44.3</v>
      </c>
      <c r="P87" s="4">
        <v>47.1</v>
      </c>
      <c r="Q87">
        <v>45.3</v>
      </c>
      <c r="AI87" s="19"/>
      <c r="AN87" s="14"/>
    </row>
    <row r="88" spans="1:40" x14ac:dyDescent="0.3">
      <c r="A88" t="s">
        <v>17</v>
      </c>
      <c r="B88" s="1">
        <v>38096</v>
      </c>
      <c r="C88" s="2">
        <v>0.45925925925925926</v>
      </c>
      <c r="D88">
        <v>45</v>
      </c>
      <c r="E88">
        <v>40.9</v>
      </c>
      <c r="F88">
        <v>43.8</v>
      </c>
      <c r="G88">
        <v>40.700000000000003</v>
      </c>
      <c r="H88">
        <v>39.6</v>
      </c>
      <c r="I88">
        <v>42</v>
      </c>
      <c r="J88">
        <v>43.1</v>
      </c>
      <c r="K88">
        <v>42.7</v>
      </c>
      <c r="L88">
        <v>41.8</v>
      </c>
      <c r="M88">
        <v>29</v>
      </c>
      <c r="N88">
        <v>32.4</v>
      </c>
      <c r="O88">
        <v>44.7</v>
      </c>
      <c r="P88" s="4">
        <v>47.4</v>
      </c>
      <c r="Q88">
        <v>45.5</v>
      </c>
      <c r="AI88" s="19"/>
      <c r="AN88" s="14"/>
    </row>
    <row r="89" spans="1:40" x14ac:dyDescent="0.3">
      <c r="A89" t="s">
        <v>17</v>
      </c>
      <c r="B89" s="1">
        <v>38096</v>
      </c>
      <c r="C89" s="2">
        <v>0.45996527777777779</v>
      </c>
      <c r="D89">
        <v>45.1</v>
      </c>
      <c r="E89">
        <v>40.799999999999997</v>
      </c>
      <c r="F89">
        <v>43.8</v>
      </c>
      <c r="G89">
        <v>40.700000000000003</v>
      </c>
      <c r="H89">
        <v>39.6</v>
      </c>
      <c r="I89">
        <v>42</v>
      </c>
      <c r="J89">
        <v>43.2</v>
      </c>
      <c r="K89">
        <v>42.6</v>
      </c>
      <c r="L89">
        <v>41.8</v>
      </c>
      <c r="M89">
        <v>28.3</v>
      </c>
      <c r="N89">
        <v>32.9</v>
      </c>
      <c r="O89">
        <v>44.8</v>
      </c>
      <c r="P89" s="4">
        <v>47.5</v>
      </c>
      <c r="Q89">
        <v>45.6</v>
      </c>
      <c r="AI89" s="19"/>
      <c r="AN89" s="14"/>
    </row>
    <row r="90" spans="1:40" x14ac:dyDescent="0.3">
      <c r="A90" t="s">
        <v>17</v>
      </c>
      <c r="B90" s="1">
        <v>38096</v>
      </c>
      <c r="C90" s="2">
        <v>0.46065972222222223</v>
      </c>
      <c r="D90">
        <v>45.2</v>
      </c>
      <c r="E90">
        <v>40.799999999999997</v>
      </c>
      <c r="F90">
        <v>44</v>
      </c>
      <c r="G90">
        <v>40.700000000000003</v>
      </c>
      <c r="H90">
        <v>39.700000000000003</v>
      </c>
      <c r="I90">
        <v>41.9</v>
      </c>
      <c r="J90">
        <v>43.3</v>
      </c>
      <c r="K90">
        <v>42.6</v>
      </c>
      <c r="L90">
        <v>41.7</v>
      </c>
      <c r="M90">
        <v>30.3</v>
      </c>
      <c r="N90">
        <v>33.1</v>
      </c>
      <c r="O90">
        <v>44.9</v>
      </c>
      <c r="P90" s="4">
        <v>47.5</v>
      </c>
      <c r="Q90">
        <v>45.7</v>
      </c>
      <c r="AI90" s="19"/>
      <c r="AN90" s="14"/>
    </row>
    <row r="91" spans="1:40" x14ac:dyDescent="0.3">
      <c r="A91" t="s">
        <v>17</v>
      </c>
      <c r="B91" s="1">
        <v>38096</v>
      </c>
      <c r="C91" s="2">
        <v>0.46134259259259264</v>
      </c>
      <c r="D91">
        <v>45.3</v>
      </c>
      <c r="E91">
        <v>40.9</v>
      </c>
      <c r="F91">
        <v>44.1</v>
      </c>
      <c r="G91">
        <v>40.700000000000003</v>
      </c>
      <c r="H91">
        <v>39.799999999999997</v>
      </c>
      <c r="I91">
        <v>42</v>
      </c>
      <c r="J91">
        <v>43.2</v>
      </c>
      <c r="K91">
        <v>42.6</v>
      </c>
      <c r="L91">
        <v>41.9</v>
      </c>
      <c r="M91">
        <v>25.8</v>
      </c>
      <c r="N91">
        <v>33.1</v>
      </c>
      <c r="O91">
        <v>45</v>
      </c>
      <c r="P91" s="4">
        <v>47.9</v>
      </c>
      <c r="Q91">
        <v>45.8</v>
      </c>
      <c r="AI91" s="19"/>
      <c r="AN91" s="14"/>
    </row>
    <row r="92" spans="1:40" x14ac:dyDescent="0.3">
      <c r="A92" t="s">
        <v>17</v>
      </c>
      <c r="B92" s="1">
        <v>38096</v>
      </c>
      <c r="C92" s="2">
        <v>0.46203703703703702</v>
      </c>
      <c r="D92">
        <v>45.5</v>
      </c>
      <c r="E92">
        <v>40.9</v>
      </c>
      <c r="F92">
        <v>44.2</v>
      </c>
      <c r="G92">
        <v>40.799999999999997</v>
      </c>
      <c r="H92">
        <v>39.799999999999997</v>
      </c>
      <c r="I92">
        <v>42.1</v>
      </c>
      <c r="J92">
        <v>43.3</v>
      </c>
      <c r="K92">
        <v>42.6</v>
      </c>
      <c r="L92">
        <v>41.9</v>
      </c>
      <c r="M92">
        <v>24.8</v>
      </c>
      <c r="N92">
        <v>33.6</v>
      </c>
      <c r="O92">
        <v>45</v>
      </c>
      <c r="P92" s="4">
        <v>47.9</v>
      </c>
      <c r="Q92">
        <v>45.8</v>
      </c>
      <c r="AI92" s="19"/>
      <c r="AN92" s="14"/>
    </row>
    <row r="93" spans="1:40" x14ac:dyDescent="0.3">
      <c r="A93" t="s">
        <v>17</v>
      </c>
      <c r="B93" s="1">
        <v>38096</v>
      </c>
      <c r="C93" s="2">
        <v>0.46273148148148152</v>
      </c>
      <c r="D93">
        <v>45.6</v>
      </c>
      <c r="E93">
        <v>41</v>
      </c>
      <c r="F93">
        <v>44.4</v>
      </c>
      <c r="G93">
        <v>40.799999999999997</v>
      </c>
      <c r="H93">
        <v>40.1</v>
      </c>
      <c r="I93">
        <v>42.2</v>
      </c>
      <c r="J93">
        <v>43.5</v>
      </c>
      <c r="K93">
        <v>42.7</v>
      </c>
      <c r="L93">
        <v>41.9</v>
      </c>
      <c r="M93">
        <v>28.7</v>
      </c>
      <c r="N93">
        <v>33.799999999999997</v>
      </c>
      <c r="O93">
        <v>45.1</v>
      </c>
      <c r="P93" s="4">
        <v>48.3</v>
      </c>
      <c r="Q93">
        <v>46</v>
      </c>
      <c r="AI93" s="19"/>
      <c r="AN93" s="14"/>
    </row>
    <row r="94" spans="1:40" x14ac:dyDescent="0.3">
      <c r="A94" t="s">
        <v>17</v>
      </c>
      <c r="B94" s="1">
        <v>38096</v>
      </c>
      <c r="C94" s="2">
        <v>0.4634375</v>
      </c>
      <c r="D94">
        <v>45.8</v>
      </c>
      <c r="E94">
        <v>41.1</v>
      </c>
      <c r="F94">
        <v>44.6</v>
      </c>
      <c r="G94">
        <v>40.9</v>
      </c>
      <c r="H94">
        <v>40.200000000000003</v>
      </c>
      <c r="I94">
        <v>42.3</v>
      </c>
      <c r="J94">
        <v>43.7</v>
      </c>
      <c r="K94">
        <v>42.9</v>
      </c>
      <c r="L94">
        <v>42.1</v>
      </c>
      <c r="M94">
        <v>29.3</v>
      </c>
      <c r="N94">
        <v>33.4</v>
      </c>
      <c r="O94">
        <v>45.1</v>
      </c>
      <c r="P94" s="4">
        <v>48.3</v>
      </c>
      <c r="Q94">
        <v>46.1</v>
      </c>
      <c r="AI94" s="19"/>
      <c r="AN94" s="14"/>
    </row>
    <row r="95" spans="1:40" x14ac:dyDescent="0.3">
      <c r="A95" t="s">
        <v>17</v>
      </c>
      <c r="B95" s="1">
        <v>38096</v>
      </c>
      <c r="C95" s="2">
        <v>0.46413194444444444</v>
      </c>
      <c r="D95">
        <v>45.9</v>
      </c>
      <c r="E95">
        <v>41.2</v>
      </c>
      <c r="F95">
        <v>44.3</v>
      </c>
      <c r="G95">
        <v>41</v>
      </c>
      <c r="H95">
        <v>40.299999999999997</v>
      </c>
      <c r="I95">
        <v>42.4</v>
      </c>
      <c r="J95">
        <v>43.4</v>
      </c>
      <c r="K95">
        <v>42.9</v>
      </c>
      <c r="L95">
        <v>42.2</v>
      </c>
      <c r="M95">
        <v>24.2</v>
      </c>
      <c r="N95">
        <v>33.6</v>
      </c>
      <c r="O95">
        <v>45.3</v>
      </c>
      <c r="P95" s="4">
        <v>48.5</v>
      </c>
      <c r="Q95">
        <v>46.1</v>
      </c>
      <c r="AI95" s="19"/>
      <c r="AN95" s="14"/>
    </row>
    <row r="96" spans="1:40" x14ac:dyDescent="0.3">
      <c r="A96" t="s">
        <v>17</v>
      </c>
      <c r="B96" s="1">
        <v>38096</v>
      </c>
      <c r="C96" s="2">
        <v>0.46481481481481479</v>
      </c>
      <c r="D96">
        <v>46.1</v>
      </c>
      <c r="E96">
        <v>41.3</v>
      </c>
      <c r="F96">
        <v>44.4</v>
      </c>
      <c r="G96">
        <v>40.9</v>
      </c>
      <c r="H96">
        <v>40.5</v>
      </c>
      <c r="I96">
        <v>42.5</v>
      </c>
      <c r="J96">
        <v>43.5</v>
      </c>
      <c r="K96">
        <v>42.9</v>
      </c>
      <c r="L96">
        <v>42.3</v>
      </c>
      <c r="M96">
        <v>23.5</v>
      </c>
      <c r="N96">
        <v>33.700000000000003</v>
      </c>
      <c r="O96">
        <v>45.4</v>
      </c>
      <c r="P96" s="4">
        <v>48.6</v>
      </c>
      <c r="Q96">
        <v>46.2</v>
      </c>
      <c r="AI96" s="19"/>
      <c r="AN96" s="14"/>
    </row>
    <row r="97" spans="1:40" x14ac:dyDescent="0.3">
      <c r="A97" t="s">
        <v>17</v>
      </c>
      <c r="B97" s="1">
        <v>38096</v>
      </c>
      <c r="C97" s="2">
        <v>0.46550925925925929</v>
      </c>
      <c r="D97">
        <v>46.3</v>
      </c>
      <c r="E97">
        <v>41.4</v>
      </c>
      <c r="F97">
        <v>44.9</v>
      </c>
      <c r="G97">
        <v>41</v>
      </c>
      <c r="H97">
        <v>40.5</v>
      </c>
      <c r="I97">
        <v>42.6</v>
      </c>
      <c r="J97">
        <v>43.9</v>
      </c>
      <c r="K97">
        <v>43.1</v>
      </c>
      <c r="L97">
        <v>42.3</v>
      </c>
      <c r="M97">
        <v>28.3</v>
      </c>
      <c r="N97">
        <v>33.9</v>
      </c>
      <c r="O97">
        <v>45.4</v>
      </c>
      <c r="P97" s="4">
        <v>48.6</v>
      </c>
      <c r="Q97">
        <v>46.4</v>
      </c>
      <c r="AI97" s="19"/>
      <c r="AN97" s="14"/>
    </row>
    <row r="98" spans="1:40" x14ac:dyDescent="0.3">
      <c r="A98" t="s">
        <v>17</v>
      </c>
      <c r="B98" s="1">
        <v>38096</v>
      </c>
      <c r="C98" s="2">
        <v>0.46620370370370368</v>
      </c>
      <c r="D98">
        <v>46.5</v>
      </c>
      <c r="E98">
        <v>41.4</v>
      </c>
      <c r="F98">
        <v>45</v>
      </c>
      <c r="G98">
        <v>41.2</v>
      </c>
      <c r="H98">
        <v>40.5</v>
      </c>
      <c r="I98">
        <v>42.8</v>
      </c>
      <c r="J98">
        <v>44</v>
      </c>
      <c r="K98">
        <v>43.4</v>
      </c>
      <c r="L98">
        <v>42.4</v>
      </c>
      <c r="M98">
        <v>27.6</v>
      </c>
      <c r="N98">
        <v>34.1</v>
      </c>
      <c r="O98">
        <v>45.4</v>
      </c>
      <c r="P98" s="4">
        <v>49.1</v>
      </c>
      <c r="Q98">
        <v>46.6</v>
      </c>
      <c r="AI98" s="19"/>
      <c r="AN98" s="14"/>
    </row>
    <row r="99" spans="1:40" x14ac:dyDescent="0.3">
      <c r="A99" t="s">
        <v>17</v>
      </c>
      <c r="B99" s="1">
        <v>38096</v>
      </c>
      <c r="C99" s="2">
        <v>0.46690972222222221</v>
      </c>
      <c r="D99">
        <v>46.7</v>
      </c>
      <c r="E99">
        <v>41.5</v>
      </c>
      <c r="F99">
        <v>45.1</v>
      </c>
      <c r="G99">
        <v>41.1</v>
      </c>
      <c r="H99">
        <v>40.9</v>
      </c>
      <c r="I99">
        <v>42.8</v>
      </c>
      <c r="J99">
        <v>44.2</v>
      </c>
      <c r="K99">
        <v>43.5</v>
      </c>
      <c r="L99">
        <v>42.4</v>
      </c>
      <c r="M99">
        <v>26.2</v>
      </c>
      <c r="N99">
        <v>34.5</v>
      </c>
      <c r="O99">
        <v>45.5</v>
      </c>
      <c r="P99" s="4">
        <v>49.2</v>
      </c>
      <c r="Q99">
        <v>46.8</v>
      </c>
      <c r="AI99" s="19"/>
      <c r="AN99" s="14"/>
    </row>
    <row r="100" spans="1:40" x14ac:dyDescent="0.3">
      <c r="A100" t="s">
        <v>17</v>
      </c>
      <c r="B100" s="1">
        <v>38096</v>
      </c>
      <c r="C100" s="2">
        <v>0.46760416666666665</v>
      </c>
      <c r="D100">
        <v>46.9</v>
      </c>
      <c r="E100">
        <v>41.5</v>
      </c>
      <c r="F100">
        <v>45.3</v>
      </c>
      <c r="G100">
        <v>41.1</v>
      </c>
      <c r="H100">
        <v>41</v>
      </c>
      <c r="I100">
        <v>42.9</v>
      </c>
      <c r="J100">
        <v>44.2</v>
      </c>
      <c r="K100">
        <v>43.6</v>
      </c>
      <c r="L100">
        <v>42.4</v>
      </c>
      <c r="M100">
        <v>28.7</v>
      </c>
      <c r="N100">
        <v>35</v>
      </c>
      <c r="O100">
        <v>45.8</v>
      </c>
      <c r="P100" s="4">
        <v>49.4</v>
      </c>
      <c r="Q100">
        <v>46.9</v>
      </c>
      <c r="AI100" s="19"/>
      <c r="AN100" s="14"/>
    </row>
    <row r="101" spans="1:40" x14ac:dyDescent="0.3">
      <c r="A101" t="s">
        <v>17</v>
      </c>
      <c r="B101" s="1">
        <v>38096</v>
      </c>
      <c r="C101" s="2">
        <v>0.46828703703703706</v>
      </c>
      <c r="D101">
        <v>47</v>
      </c>
      <c r="E101">
        <v>41.3</v>
      </c>
      <c r="F101">
        <v>45.4</v>
      </c>
      <c r="G101">
        <v>41.2</v>
      </c>
      <c r="H101">
        <v>40.9</v>
      </c>
      <c r="I101">
        <v>43</v>
      </c>
      <c r="J101">
        <v>44.3</v>
      </c>
      <c r="K101">
        <v>43.7</v>
      </c>
      <c r="L101">
        <v>42.4</v>
      </c>
      <c r="M101">
        <v>29.2</v>
      </c>
      <c r="N101">
        <v>35.200000000000003</v>
      </c>
      <c r="O101">
        <v>46</v>
      </c>
      <c r="P101" s="4">
        <v>49.3</v>
      </c>
      <c r="Q101">
        <v>47</v>
      </c>
      <c r="AI101" s="19"/>
      <c r="AN101" s="14"/>
    </row>
    <row r="102" spans="1:40" x14ac:dyDescent="0.3">
      <c r="A102" t="s">
        <v>17</v>
      </c>
      <c r="B102" s="1">
        <v>38096</v>
      </c>
      <c r="C102" s="2">
        <v>0.4689814814814815</v>
      </c>
      <c r="D102">
        <v>47.2</v>
      </c>
      <c r="E102">
        <v>41.4</v>
      </c>
      <c r="F102">
        <v>45.3</v>
      </c>
      <c r="G102">
        <v>41.3</v>
      </c>
      <c r="H102">
        <v>41</v>
      </c>
      <c r="I102">
        <v>43.1</v>
      </c>
      <c r="J102">
        <v>44.3</v>
      </c>
      <c r="K102">
        <v>43.9</v>
      </c>
      <c r="L102">
        <v>42.5</v>
      </c>
      <c r="M102">
        <v>27.3</v>
      </c>
      <c r="N102">
        <v>35.299999999999997</v>
      </c>
      <c r="O102">
        <v>46.4</v>
      </c>
      <c r="P102" s="4">
        <v>49.8</v>
      </c>
      <c r="Q102">
        <v>47.1</v>
      </c>
      <c r="AI102" s="19"/>
      <c r="AN102" s="14"/>
    </row>
    <row r="103" spans="1:40" x14ac:dyDescent="0.3">
      <c r="A103" t="s">
        <v>17</v>
      </c>
      <c r="B103" s="1">
        <v>38096</v>
      </c>
      <c r="C103" s="2">
        <v>0.46967592592592594</v>
      </c>
      <c r="D103">
        <v>47.4</v>
      </c>
      <c r="E103">
        <v>41.4</v>
      </c>
      <c r="F103">
        <v>45.3</v>
      </c>
      <c r="G103">
        <v>41.4</v>
      </c>
      <c r="H103">
        <v>41</v>
      </c>
      <c r="I103">
        <v>43.2</v>
      </c>
      <c r="J103">
        <v>44.4</v>
      </c>
      <c r="K103">
        <v>43.9</v>
      </c>
      <c r="L103">
        <v>42.5</v>
      </c>
      <c r="M103">
        <v>26.8</v>
      </c>
      <c r="N103">
        <v>35.5</v>
      </c>
      <c r="O103">
        <v>46.6</v>
      </c>
      <c r="P103" s="4">
        <v>49.7</v>
      </c>
      <c r="Q103">
        <v>47.2</v>
      </c>
      <c r="AI103" s="19"/>
      <c r="AN103" s="14"/>
    </row>
    <row r="104" spans="1:40" x14ac:dyDescent="0.3">
      <c r="A104" t="s">
        <v>17</v>
      </c>
      <c r="B104" s="1">
        <v>38096</v>
      </c>
      <c r="C104" s="2">
        <v>0.47037037037037038</v>
      </c>
      <c r="D104">
        <v>47.5</v>
      </c>
      <c r="E104">
        <v>41.7</v>
      </c>
      <c r="F104">
        <v>45.5</v>
      </c>
      <c r="G104">
        <v>41.4</v>
      </c>
      <c r="H104">
        <v>41.2</v>
      </c>
      <c r="I104">
        <v>43.3</v>
      </c>
      <c r="J104">
        <v>44.6</v>
      </c>
      <c r="K104">
        <v>44</v>
      </c>
      <c r="L104">
        <v>42.6</v>
      </c>
      <c r="M104">
        <v>27.6</v>
      </c>
      <c r="N104">
        <v>35.4</v>
      </c>
      <c r="O104">
        <v>46.3</v>
      </c>
      <c r="P104" s="4">
        <v>49.9</v>
      </c>
      <c r="Q104">
        <v>47.3</v>
      </c>
      <c r="AI104" s="19"/>
      <c r="AN104" s="14"/>
    </row>
    <row r="105" spans="1:40" x14ac:dyDescent="0.3">
      <c r="A105" t="s">
        <v>17</v>
      </c>
      <c r="B105" s="1">
        <v>38096</v>
      </c>
      <c r="C105" s="2">
        <v>0.47107638888888892</v>
      </c>
      <c r="D105">
        <v>47.7</v>
      </c>
      <c r="E105">
        <v>41.6</v>
      </c>
      <c r="F105">
        <v>45.8</v>
      </c>
      <c r="G105">
        <v>41.5</v>
      </c>
      <c r="H105">
        <v>41.3</v>
      </c>
      <c r="I105">
        <v>43.4</v>
      </c>
      <c r="J105">
        <v>44.6</v>
      </c>
      <c r="K105">
        <v>44.2</v>
      </c>
      <c r="L105">
        <v>42.7</v>
      </c>
      <c r="M105">
        <v>29.3</v>
      </c>
      <c r="N105">
        <v>35.4</v>
      </c>
      <c r="O105">
        <v>46.4</v>
      </c>
      <c r="P105" s="4">
        <v>50</v>
      </c>
      <c r="Q105">
        <v>47.5</v>
      </c>
      <c r="AI105" s="19"/>
      <c r="AN105" s="14"/>
    </row>
    <row r="106" spans="1:40" x14ac:dyDescent="0.3">
      <c r="A106" t="s">
        <v>17</v>
      </c>
      <c r="B106" s="1">
        <v>38096</v>
      </c>
      <c r="C106" s="2">
        <v>0.47175925925925927</v>
      </c>
      <c r="D106">
        <v>47.8</v>
      </c>
      <c r="E106">
        <v>41.7</v>
      </c>
      <c r="F106">
        <v>45.8</v>
      </c>
      <c r="G106">
        <v>41.5</v>
      </c>
      <c r="H106">
        <v>41.4</v>
      </c>
      <c r="I106">
        <v>43.6</v>
      </c>
      <c r="J106">
        <v>44.6</v>
      </c>
      <c r="K106">
        <v>44.4</v>
      </c>
      <c r="L106">
        <v>42.8</v>
      </c>
      <c r="M106">
        <v>30.2</v>
      </c>
      <c r="N106">
        <v>35.1</v>
      </c>
      <c r="O106">
        <v>46.6</v>
      </c>
      <c r="P106" s="4">
        <v>50</v>
      </c>
      <c r="Q106">
        <v>47.5</v>
      </c>
      <c r="AI106" s="19"/>
      <c r="AN106" s="14"/>
    </row>
    <row r="107" spans="1:40" x14ac:dyDescent="0.3">
      <c r="A107" t="s">
        <v>17</v>
      </c>
      <c r="B107" s="1">
        <v>38096</v>
      </c>
      <c r="C107" s="2">
        <v>0.4724652777777778</v>
      </c>
      <c r="D107">
        <v>48.1</v>
      </c>
      <c r="E107">
        <v>42.1</v>
      </c>
      <c r="F107">
        <v>46.1</v>
      </c>
      <c r="G107">
        <v>41.6</v>
      </c>
      <c r="H107">
        <v>41.6</v>
      </c>
      <c r="I107">
        <v>43.9</v>
      </c>
      <c r="J107">
        <v>44.9</v>
      </c>
      <c r="K107">
        <v>44.7</v>
      </c>
      <c r="L107">
        <v>43.1</v>
      </c>
      <c r="M107">
        <v>30.4</v>
      </c>
      <c r="N107">
        <v>34.799999999999997</v>
      </c>
      <c r="O107">
        <v>46.8</v>
      </c>
      <c r="P107" s="4">
        <v>50.3</v>
      </c>
      <c r="Q107">
        <v>47.6</v>
      </c>
      <c r="AI107" s="19"/>
      <c r="AN107" s="14"/>
    </row>
    <row r="108" spans="1:40" x14ac:dyDescent="0.3">
      <c r="A108" t="s">
        <v>17</v>
      </c>
      <c r="B108" s="1">
        <v>38096</v>
      </c>
      <c r="C108" s="2">
        <v>0.47314814814814815</v>
      </c>
      <c r="D108">
        <v>48.2</v>
      </c>
      <c r="E108">
        <v>42.3</v>
      </c>
      <c r="F108">
        <v>46</v>
      </c>
      <c r="G108">
        <v>41.7</v>
      </c>
      <c r="H108">
        <v>41.7</v>
      </c>
      <c r="I108">
        <v>44</v>
      </c>
      <c r="J108">
        <v>44.8</v>
      </c>
      <c r="K108">
        <v>44.7</v>
      </c>
      <c r="L108">
        <v>43.3</v>
      </c>
      <c r="M108">
        <v>29.9</v>
      </c>
      <c r="N108">
        <v>33.799999999999997</v>
      </c>
      <c r="O108">
        <v>46.8</v>
      </c>
      <c r="P108" s="4">
        <v>50.2</v>
      </c>
      <c r="Q108">
        <v>47.8</v>
      </c>
      <c r="AI108" s="19"/>
      <c r="AN108" s="14"/>
    </row>
    <row r="109" spans="1:40" x14ac:dyDescent="0.3">
      <c r="A109" t="s">
        <v>17</v>
      </c>
      <c r="B109" s="1">
        <v>38096</v>
      </c>
      <c r="C109" s="2">
        <v>0.47384259259259259</v>
      </c>
      <c r="D109">
        <v>48.5</v>
      </c>
      <c r="E109">
        <v>42.6</v>
      </c>
      <c r="F109">
        <v>46.2</v>
      </c>
      <c r="G109">
        <v>41.8</v>
      </c>
      <c r="H109">
        <v>41.9</v>
      </c>
      <c r="I109">
        <v>44.3</v>
      </c>
      <c r="J109">
        <v>44.9</v>
      </c>
      <c r="K109">
        <v>45</v>
      </c>
      <c r="L109">
        <v>43.8</v>
      </c>
      <c r="M109">
        <v>29.5</v>
      </c>
      <c r="N109">
        <v>33.200000000000003</v>
      </c>
      <c r="O109">
        <v>47</v>
      </c>
      <c r="P109" s="4">
        <v>50.5</v>
      </c>
      <c r="Q109">
        <v>47.9</v>
      </c>
      <c r="AI109" s="19"/>
      <c r="AN109" s="14"/>
    </row>
    <row r="110" spans="1:40" x14ac:dyDescent="0.3">
      <c r="A110" t="s">
        <v>17</v>
      </c>
      <c r="B110" s="1">
        <v>38096</v>
      </c>
      <c r="C110" s="2">
        <v>0.47454861111111107</v>
      </c>
      <c r="D110">
        <v>48.6</v>
      </c>
      <c r="E110">
        <v>42.4</v>
      </c>
      <c r="F110">
        <v>46.2</v>
      </c>
      <c r="G110">
        <v>41.7</v>
      </c>
      <c r="H110">
        <v>42</v>
      </c>
      <c r="I110">
        <v>44.3</v>
      </c>
      <c r="J110">
        <v>44.9</v>
      </c>
      <c r="K110">
        <v>45</v>
      </c>
      <c r="L110">
        <v>43.7</v>
      </c>
      <c r="M110">
        <v>28.1</v>
      </c>
      <c r="N110">
        <v>33.9</v>
      </c>
      <c r="O110">
        <v>47.1</v>
      </c>
      <c r="P110" s="4">
        <v>50.6</v>
      </c>
      <c r="Q110">
        <v>47.9</v>
      </c>
      <c r="AI110" s="19"/>
      <c r="AN110" s="14"/>
    </row>
    <row r="111" spans="1:40" x14ac:dyDescent="0.3">
      <c r="A111" t="s">
        <v>17</v>
      </c>
      <c r="B111" s="1">
        <v>38096</v>
      </c>
      <c r="C111" s="2">
        <v>0.47523148148148148</v>
      </c>
      <c r="D111">
        <v>48.8</v>
      </c>
      <c r="E111">
        <v>42.5</v>
      </c>
      <c r="F111">
        <v>46.4</v>
      </c>
      <c r="G111">
        <v>41.7</v>
      </c>
      <c r="H111">
        <v>42.1</v>
      </c>
      <c r="I111">
        <v>44.3</v>
      </c>
      <c r="J111">
        <v>45.2</v>
      </c>
      <c r="K111">
        <v>44.8</v>
      </c>
      <c r="L111">
        <v>43.6</v>
      </c>
      <c r="M111">
        <v>26</v>
      </c>
      <c r="N111">
        <v>34.5</v>
      </c>
      <c r="O111">
        <v>47.1</v>
      </c>
      <c r="P111" s="4">
        <v>50.8</v>
      </c>
      <c r="Q111">
        <v>48.2</v>
      </c>
      <c r="AI111" s="19"/>
      <c r="AN111" s="14"/>
    </row>
    <row r="112" spans="1:40" x14ac:dyDescent="0.3">
      <c r="A112" t="s">
        <v>17</v>
      </c>
      <c r="B112" s="1">
        <v>38096</v>
      </c>
      <c r="C112" s="2">
        <v>0.47593749999999996</v>
      </c>
      <c r="D112">
        <v>49.1</v>
      </c>
      <c r="E112">
        <v>42.2</v>
      </c>
      <c r="F112">
        <v>46.6</v>
      </c>
      <c r="G112">
        <v>41.8</v>
      </c>
      <c r="H112">
        <v>42</v>
      </c>
      <c r="I112">
        <v>44.4</v>
      </c>
      <c r="J112">
        <v>45.3</v>
      </c>
      <c r="K112">
        <v>45.1</v>
      </c>
      <c r="L112">
        <v>43.7</v>
      </c>
      <c r="M112">
        <v>27.5</v>
      </c>
      <c r="N112">
        <v>34.799999999999997</v>
      </c>
      <c r="O112">
        <v>47.4</v>
      </c>
      <c r="P112" s="4">
        <v>51.1</v>
      </c>
      <c r="Q112">
        <v>48.2</v>
      </c>
      <c r="AI112" s="19"/>
      <c r="AN112" s="14"/>
    </row>
    <row r="113" spans="1:40" x14ac:dyDescent="0.3">
      <c r="A113" t="s">
        <v>17</v>
      </c>
      <c r="B113" s="1">
        <v>38096</v>
      </c>
      <c r="C113" s="2">
        <v>0.47662037037037036</v>
      </c>
      <c r="D113">
        <v>49.3</v>
      </c>
      <c r="E113">
        <v>42.4</v>
      </c>
      <c r="F113">
        <v>46.8</v>
      </c>
      <c r="G113">
        <v>41.9</v>
      </c>
      <c r="H113">
        <v>42.3</v>
      </c>
      <c r="I113">
        <v>44.5</v>
      </c>
      <c r="J113">
        <v>45.5</v>
      </c>
      <c r="K113">
        <v>45.2</v>
      </c>
      <c r="L113">
        <v>43.8</v>
      </c>
      <c r="M113">
        <v>31</v>
      </c>
      <c r="N113">
        <v>34.700000000000003</v>
      </c>
      <c r="O113">
        <v>47.4</v>
      </c>
      <c r="P113" s="4">
        <v>51.2</v>
      </c>
      <c r="Q113">
        <v>48.3</v>
      </c>
      <c r="AI113" s="19"/>
      <c r="AN113" s="14"/>
    </row>
    <row r="114" spans="1:40" x14ac:dyDescent="0.3">
      <c r="A114" t="s">
        <v>17</v>
      </c>
      <c r="B114" s="1">
        <v>38096</v>
      </c>
      <c r="C114" s="2">
        <v>0.4773148148148148</v>
      </c>
      <c r="D114">
        <v>49.4</v>
      </c>
      <c r="E114">
        <v>42.8</v>
      </c>
      <c r="F114">
        <v>47</v>
      </c>
      <c r="G114">
        <v>41.9</v>
      </c>
      <c r="H114">
        <v>42.4</v>
      </c>
      <c r="I114">
        <v>44.6</v>
      </c>
      <c r="J114">
        <v>45.7</v>
      </c>
      <c r="K114">
        <v>45.2</v>
      </c>
      <c r="L114">
        <v>44</v>
      </c>
      <c r="M114">
        <v>28.3</v>
      </c>
      <c r="N114">
        <v>33.799999999999997</v>
      </c>
      <c r="O114">
        <v>47.6</v>
      </c>
      <c r="P114" s="4">
        <v>51.3</v>
      </c>
      <c r="Q114">
        <v>48.4</v>
      </c>
      <c r="AI114" s="19"/>
      <c r="AN114" s="14"/>
    </row>
    <row r="115" spans="1:40" x14ac:dyDescent="0.3">
      <c r="A115" t="s">
        <v>17</v>
      </c>
      <c r="B115" s="1">
        <v>38096</v>
      </c>
      <c r="C115" s="2">
        <v>0.47802083333333334</v>
      </c>
      <c r="D115">
        <v>49.6</v>
      </c>
      <c r="E115">
        <v>42.9</v>
      </c>
      <c r="F115">
        <v>47</v>
      </c>
      <c r="G115">
        <v>42</v>
      </c>
      <c r="H115">
        <v>42.6</v>
      </c>
      <c r="I115">
        <v>44.9</v>
      </c>
      <c r="J115">
        <v>45.5</v>
      </c>
      <c r="K115">
        <v>45.5</v>
      </c>
      <c r="L115">
        <v>44.4</v>
      </c>
      <c r="M115">
        <v>29.6</v>
      </c>
      <c r="N115">
        <v>33.9</v>
      </c>
      <c r="O115">
        <v>47.6</v>
      </c>
      <c r="P115" s="4">
        <v>51.3</v>
      </c>
      <c r="Q115">
        <v>48.6</v>
      </c>
      <c r="AI115" s="19"/>
      <c r="AN115" s="14"/>
    </row>
    <row r="116" spans="1:40" x14ac:dyDescent="0.3">
      <c r="A116" t="s">
        <v>17</v>
      </c>
      <c r="B116" s="1">
        <v>38096</v>
      </c>
      <c r="C116" s="2">
        <v>0.47870370370370369</v>
      </c>
      <c r="D116">
        <v>49.8</v>
      </c>
      <c r="E116">
        <v>42.8</v>
      </c>
      <c r="F116">
        <v>47.3</v>
      </c>
      <c r="G116">
        <v>42</v>
      </c>
      <c r="H116">
        <v>42.7</v>
      </c>
      <c r="I116">
        <v>44.9</v>
      </c>
      <c r="J116">
        <v>45.8</v>
      </c>
      <c r="K116">
        <v>45.5</v>
      </c>
      <c r="L116">
        <v>44.3</v>
      </c>
      <c r="M116">
        <v>31.5</v>
      </c>
      <c r="N116">
        <v>34.1</v>
      </c>
      <c r="O116">
        <v>47.8</v>
      </c>
      <c r="P116" s="4">
        <v>51.6</v>
      </c>
      <c r="Q116">
        <v>48.6</v>
      </c>
      <c r="AI116" s="19"/>
      <c r="AN116" s="14"/>
    </row>
    <row r="117" spans="1:40" x14ac:dyDescent="0.3">
      <c r="A117" t="s">
        <v>17</v>
      </c>
      <c r="B117" s="1">
        <v>38096</v>
      </c>
      <c r="C117" s="2">
        <v>0.47940972222222222</v>
      </c>
      <c r="D117">
        <v>50</v>
      </c>
      <c r="E117">
        <v>42.8</v>
      </c>
      <c r="F117">
        <v>47.3</v>
      </c>
      <c r="G117">
        <v>42.1</v>
      </c>
      <c r="H117">
        <v>42.6</v>
      </c>
      <c r="I117">
        <v>45.1</v>
      </c>
      <c r="J117">
        <v>45.8</v>
      </c>
      <c r="K117">
        <v>45.5</v>
      </c>
      <c r="L117">
        <v>44.4</v>
      </c>
      <c r="M117">
        <v>29.9</v>
      </c>
      <c r="N117">
        <v>33.700000000000003</v>
      </c>
      <c r="O117">
        <v>47.9</v>
      </c>
      <c r="P117" s="4">
        <v>51.5</v>
      </c>
      <c r="Q117">
        <v>48.6</v>
      </c>
      <c r="AI117" s="19"/>
      <c r="AN117" s="14"/>
    </row>
    <row r="118" spans="1:40" x14ac:dyDescent="0.3">
      <c r="A118" t="s">
        <v>17</v>
      </c>
      <c r="B118" s="1">
        <v>38096</v>
      </c>
      <c r="C118" s="2">
        <v>0.48010416666666672</v>
      </c>
      <c r="D118">
        <v>50.1</v>
      </c>
      <c r="E118">
        <v>43</v>
      </c>
      <c r="F118">
        <v>47.5</v>
      </c>
      <c r="G118">
        <v>42.1</v>
      </c>
      <c r="H118">
        <v>42.6</v>
      </c>
      <c r="I118">
        <v>45.2</v>
      </c>
      <c r="J118">
        <v>46.1</v>
      </c>
      <c r="K118">
        <v>45.5</v>
      </c>
      <c r="L118">
        <v>44.6</v>
      </c>
      <c r="M118">
        <v>29.3</v>
      </c>
      <c r="N118">
        <v>33.6</v>
      </c>
      <c r="O118">
        <v>47.8</v>
      </c>
      <c r="P118" s="4">
        <v>51.7</v>
      </c>
      <c r="Q118">
        <v>48.65</v>
      </c>
      <c r="AI118" s="19"/>
      <c r="AN118" s="14"/>
    </row>
    <row r="119" spans="1:40" x14ac:dyDescent="0.3">
      <c r="A119" t="s">
        <v>17</v>
      </c>
      <c r="B119" s="1">
        <v>38096</v>
      </c>
      <c r="C119" s="2">
        <v>0.48079861111111111</v>
      </c>
      <c r="D119">
        <v>50.4</v>
      </c>
      <c r="E119">
        <v>42.9</v>
      </c>
      <c r="F119">
        <v>47.6</v>
      </c>
      <c r="G119">
        <v>42.3</v>
      </c>
      <c r="H119">
        <v>42.6</v>
      </c>
      <c r="I119">
        <v>45.4</v>
      </c>
      <c r="J119">
        <v>46.2</v>
      </c>
      <c r="K119">
        <v>45.6</v>
      </c>
      <c r="L119">
        <v>44.7</v>
      </c>
      <c r="M119">
        <v>30.4</v>
      </c>
      <c r="N119">
        <v>33.799999999999997</v>
      </c>
      <c r="O119">
        <v>48.1</v>
      </c>
      <c r="P119" s="4">
        <v>51.5</v>
      </c>
      <c r="Q119">
        <v>48.7</v>
      </c>
      <c r="AI119" s="19"/>
      <c r="AN119" s="14"/>
    </row>
    <row r="120" spans="1:40" x14ac:dyDescent="0.3">
      <c r="A120" t="s">
        <v>17</v>
      </c>
      <c r="B120" s="1">
        <v>38096</v>
      </c>
      <c r="C120" s="2">
        <v>0.4814930555555556</v>
      </c>
      <c r="D120">
        <v>50.5</v>
      </c>
      <c r="E120">
        <v>43.1</v>
      </c>
      <c r="F120">
        <v>47.7</v>
      </c>
      <c r="G120">
        <v>42.4</v>
      </c>
      <c r="H120">
        <v>42.8</v>
      </c>
      <c r="I120">
        <v>45.6</v>
      </c>
      <c r="J120">
        <v>46.3</v>
      </c>
      <c r="K120">
        <v>45.6</v>
      </c>
      <c r="L120">
        <v>44.9</v>
      </c>
      <c r="M120">
        <v>30.6</v>
      </c>
      <c r="N120">
        <v>33.299999999999997</v>
      </c>
      <c r="O120">
        <v>47.9</v>
      </c>
      <c r="P120" s="4">
        <v>51.7</v>
      </c>
      <c r="Q120">
        <v>48.8</v>
      </c>
      <c r="AI120" s="19"/>
      <c r="AN120" s="14"/>
    </row>
    <row r="121" spans="1:40" x14ac:dyDescent="0.3">
      <c r="A121" t="s">
        <v>17</v>
      </c>
      <c r="B121" s="1">
        <v>38096</v>
      </c>
      <c r="C121" s="2">
        <v>0.48217592592592595</v>
      </c>
      <c r="D121">
        <v>50.7</v>
      </c>
      <c r="E121">
        <v>43.1</v>
      </c>
      <c r="F121">
        <v>47.8</v>
      </c>
      <c r="G121">
        <v>42.4</v>
      </c>
      <c r="H121">
        <v>42.8</v>
      </c>
      <c r="I121">
        <v>45.7</v>
      </c>
      <c r="J121">
        <v>46.3</v>
      </c>
      <c r="K121">
        <v>45.6</v>
      </c>
      <c r="L121">
        <v>45</v>
      </c>
      <c r="M121">
        <v>28.5</v>
      </c>
      <c r="N121">
        <v>32.9</v>
      </c>
      <c r="O121">
        <v>47.9</v>
      </c>
      <c r="P121" s="4">
        <v>51.6</v>
      </c>
      <c r="Q121">
        <v>48.7</v>
      </c>
      <c r="AI121" s="19"/>
      <c r="AN121" s="14"/>
    </row>
    <row r="122" spans="1:40" x14ac:dyDescent="0.3">
      <c r="A122" t="s">
        <v>17</v>
      </c>
      <c r="B122" s="1">
        <v>38096</v>
      </c>
      <c r="C122" s="2">
        <v>0.48288194444444449</v>
      </c>
      <c r="D122">
        <v>50.7</v>
      </c>
      <c r="E122">
        <v>43.2</v>
      </c>
      <c r="F122">
        <v>47.9</v>
      </c>
      <c r="G122">
        <v>42.3</v>
      </c>
      <c r="H122">
        <v>43</v>
      </c>
      <c r="I122">
        <v>45.9</v>
      </c>
      <c r="J122">
        <v>46.3</v>
      </c>
      <c r="K122">
        <v>45.6</v>
      </c>
      <c r="L122">
        <v>45.1</v>
      </c>
      <c r="M122">
        <v>29.4</v>
      </c>
      <c r="N122">
        <v>32.799999999999997</v>
      </c>
      <c r="O122">
        <v>48</v>
      </c>
      <c r="P122" s="4">
        <v>52.1</v>
      </c>
      <c r="Q122">
        <v>48.9</v>
      </c>
      <c r="AI122" s="19"/>
      <c r="AN122" s="14"/>
    </row>
    <row r="123" spans="1:40" x14ac:dyDescent="0.3">
      <c r="A123" t="s">
        <v>17</v>
      </c>
      <c r="B123" s="1">
        <v>38096</v>
      </c>
      <c r="C123" s="2">
        <v>0.48356481481481484</v>
      </c>
      <c r="D123">
        <v>50.9</v>
      </c>
      <c r="E123">
        <v>43.4</v>
      </c>
      <c r="F123">
        <v>47.9</v>
      </c>
      <c r="G123">
        <v>42.3</v>
      </c>
      <c r="H123">
        <v>43.2</v>
      </c>
      <c r="I123">
        <v>46</v>
      </c>
      <c r="J123">
        <v>46.3</v>
      </c>
      <c r="K123">
        <v>45.8</v>
      </c>
      <c r="L123">
        <v>45.3</v>
      </c>
      <c r="M123">
        <v>30.3</v>
      </c>
      <c r="N123">
        <v>32.9</v>
      </c>
      <c r="O123">
        <v>48</v>
      </c>
      <c r="P123" s="4">
        <v>52.2</v>
      </c>
      <c r="Q123">
        <v>49</v>
      </c>
      <c r="AI123" s="19"/>
      <c r="AN123" s="14"/>
    </row>
    <row r="124" spans="1:40" x14ac:dyDescent="0.3">
      <c r="A124" t="s">
        <v>17</v>
      </c>
      <c r="B124" s="1">
        <v>38096</v>
      </c>
      <c r="C124" s="2">
        <v>0.48427083333333337</v>
      </c>
      <c r="D124">
        <v>51.1</v>
      </c>
      <c r="E124">
        <v>43.3</v>
      </c>
      <c r="F124">
        <v>48.1</v>
      </c>
      <c r="G124">
        <v>42.4</v>
      </c>
      <c r="H124">
        <v>43.3</v>
      </c>
      <c r="I124">
        <v>46</v>
      </c>
      <c r="J124">
        <v>46.5</v>
      </c>
      <c r="K124">
        <v>46</v>
      </c>
      <c r="L124">
        <v>45.3</v>
      </c>
      <c r="M124">
        <v>29.6</v>
      </c>
      <c r="N124">
        <v>33.200000000000003</v>
      </c>
      <c r="O124">
        <v>48.2</v>
      </c>
      <c r="P124" s="4">
        <v>52.2</v>
      </c>
      <c r="Q124">
        <v>49.2</v>
      </c>
      <c r="AI124" s="19"/>
      <c r="AN124" s="14"/>
    </row>
    <row r="125" spans="1:40" x14ac:dyDescent="0.3">
      <c r="A125" t="s">
        <v>17</v>
      </c>
      <c r="B125" s="1">
        <v>38096</v>
      </c>
      <c r="C125" s="2">
        <v>0.48496527777777776</v>
      </c>
      <c r="D125">
        <v>51.3</v>
      </c>
      <c r="E125">
        <v>43.5</v>
      </c>
      <c r="F125">
        <v>48.1</v>
      </c>
      <c r="G125">
        <v>42.5</v>
      </c>
      <c r="H125">
        <v>43.4</v>
      </c>
      <c r="I125">
        <v>46.2</v>
      </c>
      <c r="J125">
        <v>46.7</v>
      </c>
      <c r="K125">
        <v>46</v>
      </c>
      <c r="L125">
        <v>45.6</v>
      </c>
      <c r="M125">
        <v>29.9</v>
      </c>
      <c r="N125">
        <v>32.9</v>
      </c>
      <c r="O125">
        <v>48.1</v>
      </c>
      <c r="P125" s="4">
        <v>52.4</v>
      </c>
      <c r="Q125">
        <v>49.3</v>
      </c>
      <c r="AI125" s="19"/>
      <c r="AN125" s="14"/>
    </row>
    <row r="126" spans="1:40" x14ac:dyDescent="0.3">
      <c r="A126" t="s">
        <v>17</v>
      </c>
      <c r="B126" s="1">
        <v>38096</v>
      </c>
      <c r="C126" s="2">
        <v>0.48565972222222226</v>
      </c>
      <c r="D126">
        <v>51.4</v>
      </c>
      <c r="E126">
        <v>43.4</v>
      </c>
      <c r="F126">
        <v>48.3</v>
      </c>
      <c r="G126">
        <v>42.6</v>
      </c>
      <c r="H126">
        <v>43.3</v>
      </c>
      <c r="I126">
        <v>46.2</v>
      </c>
      <c r="J126">
        <v>46.8</v>
      </c>
      <c r="K126">
        <v>46</v>
      </c>
      <c r="L126">
        <v>45.7</v>
      </c>
      <c r="M126">
        <v>31.9</v>
      </c>
      <c r="N126">
        <v>32.9</v>
      </c>
      <c r="O126">
        <v>48.3</v>
      </c>
      <c r="P126" s="4">
        <v>52.5</v>
      </c>
      <c r="Q126">
        <v>49.4</v>
      </c>
      <c r="AI126" s="19"/>
      <c r="AN126" s="14"/>
    </row>
    <row r="127" spans="1:40" x14ac:dyDescent="0.3">
      <c r="A127" t="s">
        <v>17</v>
      </c>
      <c r="B127" s="1">
        <v>38096</v>
      </c>
      <c r="C127" s="2">
        <v>0.4863425925925926</v>
      </c>
      <c r="D127">
        <v>51.6</v>
      </c>
      <c r="E127">
        <v>43.4</v>
      </c>
      <c r="F127">
        <v>48.5</v>
      </c>
      <c r="G127">
        <v>42.6</v>
      </c>
      <c r="H127">
        <v>43.3</v>
      </c>
      <c r="I127">
        <v>46.3</v>
      </c>
      <c r="J127">
        <v>47</v>
      </c>
      <c r="K127">
        <v>46.1</v>
      </c>
      <c r="L127">
        <v>45.7</v>
      </c>
      <c r="M127">
        <v>31.7</v>
      </c>
      <c r="N127">
        <v>33.200000000000003</v>
      </c>
      <c r="O127">
        <v>48.3</v>
      </c>
      <c r="P127" s="4">
        <v>52.6</v>
      </c>
      <c r="Q127">
        <v>49.5</v>
      </c>
      <c r="AI127" s="19"/>
      <c r="AN127" s="14"/>
    </row>
    <row r="128" spans="1:40" x14ac:dyDescent="0.3">
      <c r="A128" t="s">
        <v>17</v>
      </c>
      <c r="B128" s="1">
        <v>38096</v>
      </c>
      <c r="C128" s="2">
        <v>0.48703703703703699</v>
      </c>
      <c r="D128">
        <v>51.8</v>
      </c>
      <c r="E128">
        <v>43.4</v>
      </c>
      <c r="F128">
        <v>48.7</v>
      </c>
      <c r="G128">
        <v>42.6</v>
      </c>
      <c r="H128">
        <v>43.8</v>
      </c>
      <c r="I128">
        <v>46.4</v>
      </c>
      <c r="J128">
        <v>47.1</v>
      </c>
      <c r="K128">
        <v>46.2</v>
      </c>
      <c r="L128">
        <v>45.8</v>
      </c>
      <c r="M128">
        <v>30.1</v>
      </c>
      <c r="N128">
        <v>33</v>
      </c>
      <c r="O128">
        <v>48.5</v>
      </c>
      <c r="P128" s="4">
        <v>52.9</v>
      </c>
      <c r="Q128">
        <v>49.8</v>
      </c>
      <c r="AI128" s="19"/>
      <c r="AN128" s="14"/>
    </row>
    <row r="129" spans="1:40" x14ac:dyDescent="0.3">
      <c r="A129" t="s">
        <v>17</v>
      </c>
      <c r="B129" s="1">
        <v>38096</v>
      </c>
      <c r="C129" s="2">
        <v>0.48774305555555553</v>
      </c>
      <c r="D129">
        <v>51.9</v>
      </c>
      <c r="E129">
        <v>43.5</v>
      </c>
      <c r="F129">
        <v>48.8</v>
      </c>
      <c r="G129">
        <v>42.7</v>
      </c>
      <c r="H129">
        <v>43.8</v>
      </c>
      <c r="I129">
        <v>46.5</v>
      </c>
      <c r="J129">
        <v>47.1</v>
      </c>
      <c r="K129">
        <v>46.3</v>
      </c>
      <c r="L129">
        <v>45.9</v>
      </c>
      <c r="M129">
        <v>31</v>
      </c>
      <c r="N129">
        <v>33.299999999999997</v>
      </c>
      <c r="O129">
        <v>48.6</v>
      </c>
      <c r="P129" s="4">
        <v>53.2</v>
      </c>
      <c r="Q129">
        <v>49.8</v>
      </c>
      <c r="AI129" s="19"/>
      <c r="AN129" s="14"/>
    </row>
    <row r="130" spans="1:40" x14ac:dyDescent="0.3">
      <c r="A130" t="s">
        <v>17</v>
      </c>
      <c r="B130" s="1">
        <v>38096</v>
      </c>
      <c r="C130" s="2">
        <v>0.48843750000000002</v>
      </c>
      <c r="D130">
        <v>52.1</v>
      </c>
      <c r="E130">
        <v>43.6</v>
      </c>
      <c r="F130">
        <v>48.8</v>
      </c>
      <c r="G130">
        <v>42.8</v>
      </c>
      <c r="H130">
        <v>44</v>
      </c>
      <c r="I130">
        <v>46.6</v>
      </c>
      <c r="J130">
        <v>47.3</v>
      </c>
      <c r="K130">
        <v>46.3</v>
      </c>
      <c r="L130">
        <v>45.9</v>
      </c>
      <c r="M130">
        <v>31.1</v>
      </c>
      <c r="N130">
        <v>33.5</v>
      </c>
      <c r="O130">
        <v>48.8</v>
      </c>
      <c r="P130" s="4">
        <v>53.2</v>
      </c>
      <c r="Q130">
        <v>50</v>
      </c>
      <c r="AI130" s="19"/>
      <c r="AN130" s="14"/>
    </row>
    <row r="131" spans="1:40" x14ac:dyDescent="0.3">
      <c r="A131" t="s">
        <v>17</v>
      </c>
      <c r="B131" s="1">
        <v>38096</v>
      </c>
      <c r="C131" s="2">
        <v>0.48913194444444441</v>
      </c>
      <c r="D131">
        <v>52.3</v>
      </c>
      <c r="E131">
        <v>43.8</v>
      </c>
      <c r="F131">
        <v>49</v>
      </c>
      <c r="G131">
        <v>42.8</v>
      </c>
      <c r="H131">
        <v>44.1</v>
      </c>
      <c r="I131">
        <v>46.7</v>
      </c>
      <c r="J131">
        <v>47.3</v>
      </c>
      <c r="K131">
        <v>46.2</v>
      </c>
      <c r="L131">
        <v>46.1</v>
      </c>
      <c r="M131">
        <v>29.6</v>
      </c>
      <c r="N131">
        <v>32.9</v>
      </c>
      <c r="O131">
        <v>49.3</v>
      </c>
      <c r="P131" s="4">
        <v>53.3</v>
      </c>
      <c r="Q131">
        <v>50.2</v>
      </c>
      <c r="AI131" s="19"/>
      <c r="AN131" s="14"/>
    </row>
    <row r="132" spans="1:40" x14ac:dyDescent="0.3">
      <c r="A132" t="s">
        <v>17</v>
      </c>
      <c r="B132" s="1">
        <v>38096</v>
      </c>
      <c r="C132" s="2">
        <v>0.48981481481481487</v>
      </c>
      <c r="D132">
        <v>52.6</v>
      </c>
      <c r="E132">
        <v>43.8</v>
      </c>
      <c r="F132">
        <v>49.2</v>
      </c>
      <c r="G132">
        <v>42.9</v>
      </c>
      <c r="H132">
        <v>44</v>
      </c>
      <c r="I132">
        <v>46.9</v>
      </c>
      <c r="J132">
        <v>47.4</v>
      </c>
      <c r="K132">
        <v>46.4</v>
      </c>
      <c r="L132">
        <v>46.3</v>
      </c>
      <c r="M132">
        <v>30.8</v>
      </c>
      <c r="N132">
        <v>33</v>
      </c>
      <c r="O132">
        <v>49</v>
      </c>
      <c r="P132" s="4">
        <v>53.9</v>
      </c>
      <c r="Q132">
        <v>50.3</v>
      </c>
      <c r="AI132" s="19"/>
      <c r="AN132" s="14"/>
    </row>
    <row r="133" spans="1:40" x14ac:dyDescent="0.3">
      <c r="A133" t="s">
        <v>17</v>
      </c>
      <c r="B133" s="1">
        <v>38096</v>
      </c>
      <c r="C133" s="2">
        <v>0.49052083333333335</v>
      </c>
      <c r="D133">
        <v>52.9</v>
      </c>
      <c r="E133">
        <v>43.7</v>
      </c>
      <c r="F133">
        <v>49.4</v>
      </c>
      <c r="G133">
        <v>42.8</v>
      </c>
      <c r="H133">
        <v>44.2</v>
      </c>
      <c r="I133">
        <v>47</v>
      </c>
      <c r="J133">
        <v>47.4</v>
      </c>
      <c r="K133">
        <v>46.4</v>
      </c>
      <c r="L133">
        <v>46.4</v>
      </c>
      <c r="M133">
        <v>30.1</v>
      </c>
      <c r="N133">
        <v>33.5</v>
      </c>
      <c r="O133">
        <v>49.2</v>
      </c>
      <c r="P133" s="4">
        <v>53.6</v>
      </c>
      <c r="Q133">
        <v>50.3</v>
      </c>
      <c r="AI133" s="19"/>
      <c r="AN133" s="14"/>
    </row>
    <row r="134" spans="1:40" x14ac:dyDescent="0.3">
      <c r="A134" t="s">
        <v>17</v>
      </c>
      <c r="B134" s="1">
        <v>38096</v>
      </c>
      <c r="C134" s="2">
        <v>0.49121527777777779</v>
      </c>
      <c r="D134">
        <v>53.1</v>
      </c>
      <c r="E134">
        <v>43.5</v>
      </c>
      <c r="F134">
        <v>49.5</v>
      </c>
      <c r="G134">
        <v>42.9</v>
      </c>
      <c r="H134">
        <v>44.2</v>
      </c>
      <c r="I134">
        <v>47</v>
      </c>
      <c r="J134">
        <v>47.6</v>
      </c>
      <c r="K134">
        <v>46.4</v>
      </c>
      <c r="L134">
        <v>46.4</v>
      </c>
      <c r="M134">
        <v>32.299999999999997</v>
      </c>
      <c r="N134">
        <v>33.9</v>
      </c>
      <c r="O134">
        <v>49.2</v>
      </c>
      <c r="P134" s="4">
        <v>53.9</v>
      </c>
      <c r="Q134">
        <v>50.5</v>
      </c>
      <c r="AI134" s="19"/>
      <c r="AN134" s="14"/>
    </row>
    <row r="135" spans="1:40" x14ac:dyDescent="0.3">
      <c r="A135" t="s">
        <v>17</v>
      </c>
      <c r="B135" s="1">
        <v>38096</v>
      </c>
      <c r="C135" s="2">
        <v>0.49189814814814814</v>
      </c>
      <c r="D135">
        <v>53.1</v>
      </c>
      <c r="E135">
        <v>43.6</v>
      </c>
      <c r="F135">
        <v>49.8</v>
      </c>
      <c r="G135">
        <v>42.8</v>
      </c>
      <c r="H135">
        <v>44.5</v>
      </c>
      <c r="I135">
        <v>47</v>
      </c>
      <c r="J135">
        <v>47.8</v>
      </c>
      <c r="K135">
        <v>46.3</v>
      </c>
      <c r="L135">
        <v>46.4</v>
      </c>
      <c r="M135">
        <v>31.3</v>
      </c>
      <c r="N135">
        <v>34</v>
      </c>
      <c r="O135">
        <v>49.3</v>
      </c>
      <c r="P135" s="4">
        <v>54.1</v>
      </c>
      <c r="Q135">
        <v>50.7</v>
      </c>
      <c r="AI135" s="19"/>
      <c r="AN135" s="14"/>
    </row>
    <row r="136" spans="1:40" x14ac:dyDescent="0.3">
      <c r="A136" t="s">
        <v>17</v>
      </c>
      <c r="B136" s="1">
        <v>38096</v>
      </c>
      <c r="C136" s="2">
        <v>0.49260416666666668</v>
      </c>
      <c r="D136">
        <v>53.4</v>
      </c>
      <c r="E136">
        <v>43.7</v>
      </c>
      <c r="F136">
        <v>49.9</v>
      </c>
      <c r="G136">
        <v>43</v>
      </c>
      <c r="H136">
        <v>44.6</v>
      </c>
      <c r="I136">
        <v>47.2</v>
      </c>
      <c r="J136">
        <v>47.8</v>
      </c>
      <c r="K136">
        <v>46.4</v>
      </c>
      <c r="L136">
        <v>46.5</v>
      </c>
      <c r="M136">
        <v>30.8</v>
      </c>
      <c r="N136">
        <v>34</v>
      </c>
      <c r="O136">
        <v>49.4</v>
      </c>
      <c r="P136" s="4">
        <v>54.2</v>
      </c>
      <c r="Q136">
        <v>50.6</v>
      </c>
      <c r="AI136" s="19"/>
      <c r="AN136" s="14"/>
    </row>
    <row r="137" spans="1:40" x14ac:dyDescent="0.3">
      <c r="A137" t="s">
        <v>17</v>
      </c>
      <c r="B137" s="1">
        <v>38096</v>
      </c>
      <c r="C137" s="2">
        <v>0.49329861111111112</v>
      </c>
      <c r="D137">
        <v>53.6</v>
      </c>
      <c r="E137">
        <v>43.9</v>
      </c>
      <c r="F137">
        <v>50</v>
      </c>
      <c r="G137">
        <v>43.1</v>
      </c>
      <c r="H137">
        <v>44.3</v>
      </c>
      <c r="I137">
        <v>47.4</v>
      </c>
      <c r="J137">
        <v>47.9</v>
      </c>
      <c r="K137">
        <v>46.5</v>
      </c>
      <c r="L137">
        <v>46.7</v>
      </c>
      <c r="M137">
        <v>30.9</v>
      </c>
      <c r="N137">
        <v>33.799999999999997</v>
      </c>
      <c r="O137">
        <v>49.4</v>
      </c>
      <c r="P137" s="4">
        <v>54.3</v>
      </c>
      <c r="Q137">
        <v>50.6</v>
      </c>
      <c r="AI137" s="19"/>
      <c r="AN137" s="14"/>
    </row>
    <row r="138" spans="1:40" x14ac:dyDescent="0.3">
      <c r="A138" t="s">
        <v>17</v>
      </c>
      <c r="B138" s="1">
        <v>38096</v>
      </c>
      <c r="C138" s="2">
        <v>0.49399305555555556</v>
      </c>
      <c r="D138">
        <v>53.8</v>
      </c>
      <c r="E138">
        <v>43.9</v>
      </c>
      <c r="F138">
        <v>50</v>
      </c>
      <c r="G138">
        <v>42.8</v>
      </c>
      <c r="H138">
        <v>44.8</v>
      </c>
      <c r="I138">
        <v>47.5</v>
      </c>
      <c r="J138">
        <v>47.9</v>
      </c>
      <c r="K138">
        <v>46.5</v>
      </c>
      <c r="L138">
        <v>46.7</v>
      </c>
      <c r="M138">
        <v>28.7</v>
      </c>
      <c r="N138">
        <v>34.200000000000003</v>
      </c>
      <c r="O138">
        <v>49.4</v>
      </c>
      <c r="P138" s="4">
        <v>54.6</v>
      </c>
      <c r="Q138">
        <v>50.8</v>
      </c>
      <c r="AI138" s="19"/>
      <c r="AN138" s="14"/>
    </row>
    <row r="139" spans="1:40" x14ac:dyDescent="0.3">
      <c r="A139" t="s">
        <v>17</v>
      </c>
      <c r="B139" s="1">
        <v>38096</v>
      </c>
      <c r="C139" s="2">
        <v>0.49467592592592591</v>
      </c>
      <c r="D139">
        <v>54</v>
      </c>
      <c r="E139">
        <v>43.7</v>
      </c>
      <c r="F139">
        <v>50</v>
      </c>
      <c r="G139">
        <v>43</v>
      </c>
      <c r="H139">
        <v>44.9</v>
      </c>
      <c r="I139">
        <v>47.6</v>
      </c>
      <c r="J139">
        <v>47.9</v>
      </c>
      <c r="K139">
        <v>46.3</v>
      </c>
      <c r="L139">
        <v>46.7</v>
      </c>
      <c r="M139">
        <v>28.2</v>
      </c>
      <c r="N139">
        <v>35</v>
      </c>
      <c r="O139">
        <v>49.7</v>
      </c>
      <c r="P139" s="4">
        <v>54.7</v>
      </c>
      <c r="Q139">
        <v>51</v>
      </c>
      <c r="AI139" s="19"/>
      <c r="AN139" s="14"/>
    </row>
    <row r="140" spans="1:40" x14ac:dyDescent="0.3">
      <c r="A140" t="s">
        <v>17</v>
      </c>
      <c r="B140" s="1">
        <v>38096</v>
      </c>
      <c r="C140" s="2">
        <v>0.49537037037037041</v>
      </c>
      <c r="D140">
        <v>54.2</v>
      </c>
      <c r="E140">
        <v>43.7</v>
      </c>
      <c r="F140">
        <v>50.3</v>
      </c>
      <c r="G140">
        <v>43.2</v>
      </c>
      <c r="H140">
        <v>45</v>
      </c>
      <c r="I140">
        <v>47.6</v>
      </c>
      <c r="J140">
        <v>48.1</v>
      </c>
      <c r="K140">
        <v>46.4</v>
      </c>
      <c r="L140">
        <v>46.7</v>
      </c>
      <c r="M140">
        <v>32.799999999999997</v>
      </c>
      <c r="N140">
        <v>35.4</v>
      </c>
      <c r="O140">
        <v>49.7</v>
      </c>
      <c r="P140" s="4">
        <v>54.8</v>
      </c>
      <c r="Q140">
        <v>51.1</v>
      </c>
      <c r="AI140" s="19"/>
      <c r="AN140" s="14"/>
    </row>
    <row r="141" spans="1:40" x14ac:dyDescent="0.3">
      <c r="A141" t="s">
        <v>17</v>
      </c>
      <c r="B141" s="1">
        <v>38096</v>
      </c>
      <c r="C141" s="2">
        <v>0.49607638888888889</v>
      </c>
      <c r="D141">
        <v>54.4</v>
      </c>
      <c r="E141">
        <v>43.7</v>
      </c>
      <c r="F141">
        <v>50.6</v>
      </c>
      <c r="G141">
        <v>43.4</v>
      </c>
      <c r="H141">
        <v>45.1</v>
      </c>
      <c r="I141">
        <v>47.7</v>
      </c>
      <c r="J141">
        <v>48.2</v>
      </c>
      <c r="K141">
        <v>46.6</v>
      </c>
      <c r="L141">
        <v>46.8</v>
      </c>
      <c r="M141">
        <v>33.799999999999997</v>
      </c>
      <c r="N141">
        <v>35.700000000000003</v>
      </c>
      <c r="O141">
        <v>49.8</v>
      </c>
      <c r="P141" s="4">
        <v>55</v>
      </c>
      <c r="Q141">
        <v>51.3</v>
      </c>
      <c r="AI141" s="19"/>
      <c r="AN141" s="14"/>
    </row>
    <row r="142" spans="1:40" x14ac:dyDescent="0.3">
      <c r="A142" t="s">
        <v>17</v>
      </c>
      <c r="B142" s="1">
        <v>38096</v>
      </c>
      <c r="C142" s="2">
        <v>0.49677083333333333</v>
      </c>
      <c r="D142">
        <v>54.5</v>
      </c>
      <c r="E142">
        <v>43.7</v>
      </c>
      <c r="F142">
        <v>50.6</v>
      </c>
      <c r="G142">
        <v>43.3</v>
      </c>
      <c r="H142">
        <v>45</v>
      </c>
      <c r="I142">
        <v>47.8</v>
      </c>
      <c r="J142">
        <v>48.3</v>
      </c>
      <c r="K142">
        <v>46.8</v>
      </c>
      <c r="L142">
        <v>46.8</v>
      </c>
      <c r="M142">
        <v>33.9</v>
      </c>
      <c r="N142">
        <v>35.4</v>
      </c>
      <c r="O142">
        <v>49.6</v>
      </c>
      <c r="P142" s="4">
        <v>55.2</v>
      </c>
      <c r="Q142">
        <v>51.3</v>
      </c>
      <c r="AI142" s="19"/>
      <c r="AN142" s="14"/>
    </row>
    <row r="143" spans="1:40" x14ac:dyDescent="0.3">
      <c r="A143" t="s">
        <v>17</v>
      </c>
      <c r="B143" s="1">
        <v>38096</v>
      </c>
      <c r="C143" s="2">
        <v>0.49746527777777777</v>
      </c>
      <c r="D143">
        <v>54.7</v>
      </c>
      <c r="E143">
        <v>43.7</v>
      </c>
      <c r="F143">
        <v>50.5</v>
      </c>
      <c r="G143">
        <v>43.3</v>
      </c>
      <c r="H143">
        <v>45</v>
      </c>
      <c r="I143">
        <v>47.6</v>
      </c>
      <c r="J143">
        <v>48.2</v>
      </c>
      <c r="K143">
        <v>46.5</v>
      </c>
      <c r="L143">
        <v>46.9</v>
      </c>
      <c r="M143">
        <v>32.1</v>
      </c>
      <c r="N143">
        <v>35.6</v>
      </c>
      <c r="O143">
        <v>49.9</v>
      </c>
      <c r="P143" s="4">
        <v>55.3</v>
      </c>
      <c r="Q143">
        <v>51.5</v>
      </c>
      <c r="AI143" s="19"/>
      <c r="AN143" s="14"/>
    </row>
    <row r="144" spans="1:40" x14ac:dyDescent="0.3">
      <c r="A144" t="s">
        <v>17</v>
      </c>
      <c r="B144" s="1">
        <v>38096</v>
      </c>
      <c r="C144" s="2">
        <v>0.49814814814814817</v>
      </c>
      <c r="D144">
        <v>54.9</v>
      </c>
      <c r="E144">
        <v>43.9</v>
      </c>
      <c r="F144">
        <v>50.6</v>
      </c>
      <c r="G144">
        <v>43.3</v>
      </c>
      <c r="H144">
        <v>45.2</v>
      </c>
      <c r="I144">
        <v>47.8</v>
      </c>
      <c r="J144">
        <v>48.2</v>
      </c>
      <c r="K144">
        <v>46.7</v>
      </c>
      <c r="L144">
        <v>47</v>
      </c>
      <c r="M144">
        <v>32.4</v>
      </c>
      <c r="N144">
        <v>35.700000000000003</v>
      </c>
      <c r="O144">
        <v>50</v>
      </c>
      <c r="P144" s="4">
        <v>55.3</v>
      </c>
      <c r="Q144">
        <v>51.5</v>
      </c>
      <c r="AI144" s="19"/>
      <c r="AN144" s="14"/>
    </row>
    <row r="145" spans="1:40" x14ac:dyDescent="0.3">
      <c r="A145" t="s">
        <v>17</v>
      </c>
      <c r="B145" s="1">
        <v>38096</v>
      </c>
      <c r="C145" s="2">
        <v>0.49884259259259256</v>
      </c>
      <c r="D145">
        <v>55.1</v>
      </c>
      <c r="E145">
        <v>44.1</v>
      </c>
      <c r="F145">
        <v>50.7</v>
      </c>
      <c r="G145">
        <v>43.5</v>
      </c>
      <c r="H145">
        <v>45.5</v>
      </c>
      <c r="I145">
        <v>47.9</v>
      </c>
      <c r="J145">
        <v>48.2</v>
      </c>
      <c r="K145">
        <v>46.5</v>
      </c>
      <c r="L145">
        <v>47.1</v>
      </c>
      <c r="M145">
        <v>27.1</v>
      </c>
      <c r="N145">
        <v>36.4</v>
      </c>
      <c r="O145">
        <v>50.2</v>
      </c>
      <c r="P145" s="4">
        <v>55.6</v>
      </c>
      <c r="Q145">
        <v>51.5</v>
      </c>
      <c r="AI145" s="19"/>
      <c r="AN145" s="14"/>
    </row>
    <row r="146" spans="1:40" x14ac:dyDescent="0.3">
      <c r="A146" t="s">
        <v>17</v>
      </c>
      <c r="B146" s="1">
        <v>38096</v>
      </c>
      <c r="C146" s="2">
        <v>0.4995486111111111</v>
      </c>
      <c r="D146">
        <v>55.3</v>
      </c>
      <c r="E146">
        <v>44</v>
      </c>
      <c r="F146">
        <v>51.7</v>
      </c>
      <c r="G146">
        <v>44.2</v>
      </c>
      <c r="H146">
        <v>45.4</v>
      </c>
      <c r="I146">
        <v>47.9</v>
      </c>
      <c r="J146">
        <v>48.3</v>
      </c>
      <c r="K146">
        <v>46.5</v>
      </c>
      <c r="L146">
        <v>47.1</v>
      </c>
      <c r="M146">
        <v>28.5</v>
      </c>
      <c r="N146">
        <v>37</v>
      </c>
      <c r="O146">
        <v>50.1</v>
      </c>
      <c r="P146" s="4">
        <v>55.6</v>
      </c>
      <c r="Q146">
        <v>51.7</v>
      </c>
      <c r="AI146" s="19"/>
      <c r="AN146" s="14"/>
    </row>
    <row r="147" spans="1:40" x14ac:dyDescent="0.3">
      <c r="A147" t="s">
        <v>17</v>
      </c>
      <c r="B147" s="1">
        <v>38096</v>
      </c>
      <c r="C147" s="2">
        <v>0.50024305555555559</v>
      </c>
      <c r="D147">
        <v>55.5</v>
      </c>
      <c r="E147">
        <v>43.8</v>
      </c>
      <c r="F147">
        <v>51.1</v>
      </c>
      <c r="G147">
        <v>43.9</v>
      </c>
      <c r="H147">
        <v>45.5</v>
      </c>
      <c r="I147">
        <v>47.9</v>
      </c>
      <c r="J147">
        <v>48.4</v>
      </c>
      <c r="K147">
        <v>46.6</v>
      </c>
      <c r="L147">
        <v>47</v>
      </c>
      <c r="M147">
        <v>32.5</v>
      </c>
      <c r="N147">
        <v>37.5</v>
      </c>
      <c r="O147">
        <v>50.2</v>
      </c>
      <c r="P147" s="4">
        <v>56</v>
      </c>
      <c r="Q147">
        <v>51.8</v>
      </c>
      <c r="AI147" s="19"/>
      <c r="AN147" s="14"/>
    </row>
    <row r="148" spans="1:40" x14ac:dyDescent="0.3">
      <c r="A148" t="s">
        <v>17</v>
      </c>
      <c r="B148" s="1">
        <v>38096</v>
      </c>
      <c r="C148" s="2">
        <v>0.50093750000000004</v>
      </c>
      <c r="D148">
        <v>55.6</v>
      </c>
      <c r="E148">
        <v>43.8</v>
      </c>
      <c r="F148">
        <v>50.2</v>
      </c>
      <c r="G148">
        <v>44.1</v>
      </c>
      <c r="H148">
        <v>45.3</v>
      </c>
      <c r="I148">
        <v>48.2</v>
      </c>
      <c r="J148">
        <v>48.7</v>
      </c>
      <c r="K148">
        <v>47</v>
      </c>
      <c r="L148">
        <v>47.2</v>
      </c>
      <c r="M148">
        <v>33.799999999999997</v>
      </c>
      <c r="N148">
        <v>37</v>
      </c>
      <c r="O148">
        <v>50.3</v>
      </c>
      <c r="P148" s="4">
        <v>56.1</v>
      </c>
      <c r="Q148">
        <v>51.9</v>
      </c>
      <c r="AI148" s="19"/>
      <c r="AN148" s="14"/>
    </row>
    <row r="149" spans="1:40" x14ac:dyDescent="0.3">
      <c r="A149" t="s">
        <v>17</v>
      </c>
      <c r="B149" s="1">
        <v>38096</v>
      </c>
      <c r="C149" s="2">
        <v>0.50163194444444448</v>
      </c>
      <c r="D149">
        <v>55.8</v>
      </c>
      <c r="E149">
        <v>44.1</v>
      </c>
      <c r="F149">
        <v>50</v>
      </c>
      <c r="G149">
        <v>44</v>
      </c>
      <c r="H149">
        <v>45.5</v>
      </c>
      <c r="I149">
        <v>48.2</v>
      </c>
      <c r="J149">
        <v>48.6</v>
      </c>
      <c r="K149">
        <v>46.7</v>
      </c>
      <c r="L149">
        <v>47.2</v>
      </c>
      <c r="M149">
        <v>28.5</v>
      </c>
      <c r="N149">
        <v>37.299999999999997</v>
      </c>
      <c r="O149">
        <v>50.5</v>
      </c>
      <c r="P149" s="4">
        <v>56</v>
      </c>
      <c r="Q149">
        <v>52</v>
      </c>
      <c r="AI149" s="19"/>
      <c r="AN149" s="14"/>
    </row>
    <row r="150" spans="1:40" x14ac:dyDescent="0.3">
      <c r="A150" t="s">
        <v>17</v>
      </c>
      <c r="B150" s="1">
        <v>38096</v>
      </c>
      <c r="C150" s="2">
        <v>0.50232638888888892</v>
      </c>
      <c r="D150">
        <v>56</v>
      </c>
      <c r="E150">
        <v>44.2</v>
      </c>
      <c r="F150">
        <v>50.7</v>
      </c>
      <c r="G150">
        <v>44.1</v>
      </c>
      <c r="H150">
        <v>45.7</v>
      </c>
      <c r="I150">
        <v>48.5</v>
      </c>
      <c r="J150">
        <v>49.2</v>
      </c>
      <c r="K150">
        <v>47.2</v>
      </c>
      <c r="L150">
        <v>47.4</v>
      </c>
      <c r="M150">
        <v>31.5</v>
      </c>
      <c r="N150">
        <v>37.1</v>
      </c>
      <c r="O150">
        <v>50.7</v>
      </c>
      <c r="P150" s="4">
        <v>56.2</v>
      </c>
      <c r="Q150">
        <v>52.2</v>
      </c>
      <c r="AI150" s="19"/>
      <c r="AN150" s="14"/>
    </row>
    <row r="151" spans="1:40" x14ac:dyDescent="0.3">
      <c r="A151" t="s">
        <v>17</v>
      </c>
      <c r="B151" s="1">
        <v>38096</v>
      </c>
      <c r="C151" s="2">
        <v>0.50302083333333336</v>
      </c>
      <c r="D151">
        <v>56.1</v>
      </c>
      <c r="E151">
        <v>44.5</v>
      </c>
      <c r="F151">
        <v>50.6</v>
      </c>
      <c r="G151">
        <v>44.1</v>
      </c>
      <c r="H151">
        <v>45.6</v>
      </c>
      <c r="I151">
        <v>48.7</v>
      </c>
      <c r="J151">
        <v>49.1</v>
      </c>
      <c r="K151">
        <v>47.3</v>
      </c>
      <c r="L151">
        <v>47.7</v>
      </c>
      <c r="M151">
        <v>32.6</v>
      </c>
      <c r="N151">
        <v>36.299999999999997</v>
      </c>
      <c r="O151">
        <v>50.6</v>
      </c>
      <c r="P151" s="4">
        <v>56.3</v>
      </c>
      <c r="Q151">
        <v>52.1</v>
      </c>
      <c r="AI151" s="19"/>
      <c r="AN151" s="14"/>
    </row>
    <row r="152" spans="1:40" x14ac:dyDescent="0.3">
      <c r="A152" t="s">
        <v>17</v>
      </c>
      <c r="B152" s="1">
        <v>38096</v>
      </c>
      <c r="C152" s="2">
        <v>0.50370370370370365</v>
      </c>
      <c r="D152">
        <v>56.3</v>
      </c>
      <c r="E152">
        <v>44.5</v>
      </c>
      <c r="F152">
        <v>50.8</v>
      </c>
      <c r="G152">
        <v>44.1</v>
      </c>
      <c r="H152">
        <v>45.7</v>
      </c>
      <c r="I152">
        <v>48.9</v>
      </c>
      <c r="J152">
        <v>49</v>
      </c>
      <c r="K152">
        <v>47.2</v>
      </c>
      <c r="L152">
        <v>47.8</v>
      </c>
      <c r="M152">
        <v>33.5</v>
      </c>
      <c r="N152">
        <v>36.5</v>
      </c>
      <c r="O152">
        <v>50.9</v>
      </c>
      <c r="P152" s="4">
        <v>56.5</v>
      </c>
      <c r="Q152">
        <v>52.2</v>
      </c>
      <c r="AI152" s="19"/>
      <c r="AN152" s="14"/>
    </row>
    <row r="153" spans="1:40" x14ac:dyDescent="0.3">
      <c r="A153" t="s">
        <v>17</v>
      </c>
      <c r="B153" s="1">
        <v>38096</v>
      </c>
      <c r="C153" s="2">
        <v>0.50439814814814821</v>
      </c>
      <c r="D153">
        <v>56.5</v>
      </c>
      <c r="E153">
        <v>44.8</v>
      </c>
      <c r="F153">
        <v>51.1</v>
      </c>
      <c r="G153">
        <v>44.1</v>
      </c>
      <c r="H153">
        <v>46</v>
      </c>
      <c r="I153">
        <v>49.2</v>
      </c>
      <c r="J153">
        <v>49.2</v>
      </c>
      <c r="K153">
        <v>47.7</v>
      </c>
      <c r="L153">
        <v>48.1</v>
      </c>
      <c r="M153">
        <v>31</v>
      </c>
      <c r="N153">
        <v>35.6</v>
      </c>
      <c r="O153">
        <v>50.8</v>
      </c>
      <c r="P153" s="4">
        <v>56.6</v>
      </c>
      <c r="Q153">
        <v>52.3</v>
      </c>
      <c r="AI153" s="19"/>
      <c r="AN153" s="14"/>
    </row>
    <row r="154" spans="1:40" x14ac:dyDescent="0.3">
      <c r="A154" t="s">
        <v>17</v>
      </c>
      <c r="B154" s="1">
        <v>38096</v>
      </c>
      <c r="C154" s="2">
        <v>0.50509259259259254</v>
      </c>
      <c r="D154">
        <v>56.6</v>
      </c>
      <c r="E154">
        <v>44.7</v>
      </c>
      <c r="F154">
        <v>51.3</v>
      </c>
      <c r="G154">
        <v>44.2</v>
      </c>
      <c r="H154">
        <v>45.6</v>
      </c>
      <c r="I154">
        <v>49.4</v>
      </c>
      <c r="J154">
        <v>49.3</v>
      </c>
      <c r="K154">
        <v>47.7</v>
      </c>
      <c r="L154">
        <v>48.2</v>
      </c>
      <c r="M154">
        <v>32.799999999999997</v>
      </c>
      <c r="N154">
        <v>35.6</v>
      </c>
      <c r="O154">
        <v>50.8</v>
      </c>
      <c r="P154" s="4">
        <v>56.5</v>
      </c>
      <c r="Q154">
        <v>52.5</v>
      </c>
      <c r="AI154" s="19"/>
      <c r="AN154" s="14"/>
    </row>
    <row r="155" spans="1:40" x14ac:dyDescent="0.3">
      <c r="A155" t="s">
        <v>17</v>
      </c>
      <c r="B155" s="1">
        <v>38096</v>
      </c>
      <c r="C155" s="2">
        <v>0.50579861111111113</v>
      </c>
      <c r="D155">
        <v>56.8</v>
      </c>
      <c r="E155">
        <v>45.2</v>
      </c>
      <c r="F155">
        <v>51.4</v>
      </c>
      <c r="G155">
        <v>44</v>
      </c>
      <c r="H155">
        <v>46.1</v>
      </c>
      <c r="I155">
        <v>49.7</v>
      </c>
      <c r="J155">
        <v>49.2</v>
      </c>
      <c r="K155">
        <v>47.9</v>
      </c>
      <c r="L155">
        <v>48.7</v>
      </c>
      <c r="M155">
        <v>33</v>
      </c>
      <c r="N155">
        <v>34.9</v>
      </c>
      <c r="O155">
        <v>51</v>
      </c>
      <c r="P155" s="4">
        <v>56.8</v>
      </c>
      <c r="Q155">
        <v>52.5</v>
      </c>
      <c r="AI155" s="19"/>
      <c r="AN155" s="14"/>
    </row>
    <row r="156" spans="1:40" x14ac:dyDescent="0.3">
      <c r="A156" t="s">
        <v>17</v>
      </c>
      <c r="B156" s="1">
        <v>38096</v>
      </c>
      <c r="C156" s="2">
        <v>0.50649305555555557</v>
      </c>
      <c r="D156">
        <v>57</v>
      </c>
      <c r="E156">
        <v>45.2</v>
      </c>
      <c r="F156">
        <v>51.8</v>
      </c>
      <c r="G156">
        <v>44.2</v>
      </c>
      <c r="H156">
        <v>46.1</v>
      </c>
      <c r="I156">
        <v>49.9</v>
      </c>
      <c r="J156">
        <v>49.5</v>
      </c>
      <c r="K156">
        <v>48</v>
      </c>
      <c r="L156">
        <v>48.8</v>
      </c>
      <c r="M156">
        <v>30.2</v>
      </c>
      <c r="N156">
        <v>34.700000000000003</v>
      </c>
      <c r="O156">
        <v>50.9</v>
      </c>
      <c r="P156" s="4">
        <v>57</v>
      </c>
      <c r="Q156">
        <v>52.6</v>
      </c>
      <c r="AI156" s="19"/>
      <c r="AN156" s="14"/>
    </row>
    <row r="157" spans="1:40" x14ac:dyDescent="0.3">
      <c r="A157" t="s">
        <v>17</v>
      </c>
      <c r="B157" s="1">
        <v>38096</v>
      </c>
      <c r="C157" s="2">
        <v>0.50717592592592597</v>
      </c>
      <c r="D157">
        <v>57.2</v>
      </c>
      <c r="E157">
        <v>45</v>
      </c>
      <c r="F157">
        <v>51.8</v>
      </c>
      <c r="G157">
        <v>44.349800000000002</v>
      </c>
      <c r="H157">
        <v>46</v>
      </c>
      <c r="I157">
        <v>50.1</v>
      </c>
      <c r="J157">
        <v>49.4</v>
      </c>
      <c r="K157">
        <v>47.6</v>
      </c>
      <c r="L157">
        <v>48.9</v>
      </c>
      <c r="M157">
        <v>29</v>
      </c>
      <c r="N157">
        <v>35</v>
      </c>
      <c r="O157">
        <v>51.4</v>
      </c>
      <c r="P157" s="4">
        <v>57.2</v>
      </c>
      <c r="Q157">
        <v>52.8</v>
      </c>
      <c r="AI157" s="19"/>
      <c r="AN157" s="14"/>
    </row>
    <row r="158" spans="1:40" x14ac:dyDescent="0.3">
      <c r="A158" t="s">
        <v>17</v>
      </c>
      <c r="B158" s="1">
        <v>38096</v>
      </c>
      <c r="C158" s="2">
        <v>0.50787037037037031</v>
      </c>
      <c r="D158">
        <v>57.4</v>
      </c>
      <c r="E158">
        <v>45.1</v>
      </c>
      <c r="F158">
        <v>52.4</v>
      </c>
      <c r="G158">
        <v>44.8</v>
      </c>
      <c r="H158">
        <v>45.9</v>
      </c>
      <c r="I158">
        <v>50.1</v>
      </c>
      <c r="J158">
        <v>49.7</v>
      </c>
      <c r="K158">
        <v>48.2</v>
      </c>
      <c r="L158">
        <v>48.8</v>
      </c>
      <c r="M158">
        <v>32.4</v>
      </c>
      <c r="N158">
        <v>35.6</v>
      </c>
      <c r="O158">
        <v>51.2</v>
      </c>
      <c r="P158" s="4">
        <v>57.2</v>
      </c>
      <c r="Q158">
        <v>52.8</v>
      </c>
      <c r="AI158" s="19"/>
      <c r="AN158" s="14"/>
    </row>
    <row r="159" spans="1:40" x14ac:dyDescent="0.3">
      <c r="A159" t="s">
        <v>17</v>
      </c>
      <c r="B159" s="1">
        <v>38096</v>
      </c>
      <c r="C159" s="2">
        <v>0.50856481481481486</v>
      </c>
      <c r="D159">
        <v>57.7</v>
      </c>
      <c r="E159">
        <v>45.7</v>
      </c>
      <c r="F159">
        <v>52.7</v>
      </c>
      <c r="G159">
        <v>44.6</v>
      </c>
      <c r="H159">
        <v>46.2</v>
      </c>
      <c r="I159">
        <v>50.4</v>
      </c>
      <c r="J159">
        <v>49.8</v>
      </c>
      <c r="K159">
        <v>48.2</v>
      </c>
      <c r="L159">
        <v>49.2</v>
      </c>
      <c r="M159">
        <v>32.700000000000003</v>
      </c>
      <c r="N159">
        <v>34.799999999999997</v>
      </c>
      <c r="O159">
        <v>51.2</v>
      </c>
      <c r="P159" s="4">
        <v>57</v>
      </c>
      <c r="Q159">
        <v>52.8</v>
      </c>
      <c r="AI159" s="19"/>
      <c r="AN159" s="14"/>
    </row>
    <row r="160" spans="1:40" x14ac:dyDescent="0.3">
      <c r="A160" t="s">
        <v>17</v>
      </c>
      <c r="B160" s="1">
        <v>38096</v>
      </c>
      <c r="C160" s="2">
        <v>0.50927083333333334</v>
      </c>
      <c r="D160">
        <v>57.9</v>
      </c>
      <c r="E160">
        <v>46</v>
      </c>
      <c r="F160">
        <v>52.8</v>
      </c>
      <c r="G160">
        <v>44.475200000000001</v>
      </c>
      <c r="H160">
        <v>46.1</v>
      </c>
      <c r="I160">
        <v>50.6</v>
      </c>
      <c r="J160">
        <v>49.9</v>
      </c>
      <c r="K160">
        <v>48.3</v>
      </c>
      <c r="L160">
        <v>49.6</v>
      </c>
      <c r="M160">
        <v>32.9</v>
      </c>
      <c r="N160">
        <v>34.5</v>
      </c>
      <c r="O160">
        <v>51.1</v>
      </c>
      <c r="P160" s="4">
        <v>57</v>
      </c>
      <c r="Q160">
        <v>52.8</v>
      </c>
      <c r="AI160" s="19"/>
      <c r="AN160" s="14"/>
    </row>
    <row r="161" spans="1:40" x14ac:dyDescent="0.3">
      <c r="A161" t="s">
        <v>17</v>
      </c>
      <c r="B161" s="1">
        <v>38096</v>
      </c>
      <c r="C161" s="2">
        <v>0.50996527777777778</v>
      </c>
      <c r="D161">
        <v>58</v>
      </c>
      <c r="E161">
        <v>46.1</v>
      </c>
      <c r="F161">
        <v>53.1</v>
      </c>
      <c r="G161">
        <v>44.517000000000003</v>
      </c>
      <c r="H161">
        <v>46</v>
      </c>
      <c r="I161">
        <v>50.7</v>
      </c>
      <c r="J161">
        <v>50</v>
      </c>
      <c r="K161">
        <v>48.4</v>
      </c>
      <c r="L161">
        <v>49.6</v>
      </c>
      <c r="M161">
        <v>32</v>
      </c>
      <c r="N161">
        <v>34.299999999999997</v>
      </c>
      <c r="O161">
        <v>50.9</v>
      </c>
      <c r="P161" s="4">
        <v>56.9</v>
      </c>
      <c r="Q161">
        <v>52.8</v>
      </c>
      <c r="AI161" s="19"/>
      <c r="AN161" s="14"/>
    </row>
    <row r="162" spans="1:40" x14ac:dyDescent="0.3">
      <c r="A162" t="s">
        <v>17</v>
      </c>
      <c r="B162" s="1">
        <v>38096</v>
      </c>
      <c r="C162" s="2">
        <v>0.51064814814814818</v>
      </c>
      <c r="D162">
        <v>58.3</v>
      </c>
      <c r="E162">
        <v>46.5</v>
      </c>
      <c r="F162">
        <v>53.4</v>
      </c>
      <c r="G162">
        <v>44.558799999999998</v>
      </c>
      <c r="H162">
        <v>46.6</v>
      </c>
      <c r="I162">
        <v>51</v>
      </c>
      <c r="J162">
        <v>50.1</v>
      </c>
      <c r="K162">
        <v>48.6</v>
      </c>
      <c r="L162">
        <v>50</v>
      </c>
      <c r="M162">
        <v>32.700000000000003</v>
      </c>
      <c r="N162">
        <v>34</v>
      </c>
      <c r="O162">
        <v>50.8</v>
      </c>
      <c r="P162" s="4">
        <v>57.2</v>
      </c>
      <c r="Q162">
        <v>52.8</v>
      </c>
      <c r="AI162" s="19"/>
      <c r="AN162" s="14"/>
    </row>
    <row r="163" spans="1:40" x14ac:dyDescent="0.3">
      <c r="A163" t="s">
        <v>17</v>
      </c>
      <c r="B163" s="1">
        <v>38096</v>
      </c>
      <c r="C163" s="2">
        <v>0.51135416666666667</v>
      </c>
      <c r="D163">
        <v>58.3</v>
      </c>
      <c r="E163">
        <v>46.2</v>
      </c>
      <c r="F163">
        <v>53.5</v>
      </c>
      <c r="G163">
        <v>44.6006</v>
      </c>
      <c r="H163">
        <v>46.8</v>
      </c>
      <c r="I163">
        <v>51</v>
      </c>
      <c r="J163">
        <v>50.4</v>
      </c>
      <c r="K163">
        <v>48.6</v>
      </c>
      <c r="L163">
        <v>50.1</v>
      </c>
      <c r="M163">
        <v>32</v>
      </c>
      <c r="N163">
        <v>34.200000000000003</v>
      </c>
      <c r="O163">
        <v>51.1</v>
      </c>
      <c r="P163" s="4">
        <v>57.4</v>
      </c>
      <c r="Q163">
        <v>53.1</v>
      </c>
      <c r="AI163" s="19"/>
      <c r="AN163" s="14"/>
    </row>
    <row r="164" spans="1:40" x14ac:dyDescent="0.3">
      <c r="A164" t="s">
        <v>17</v>
      </c>
      <c r="B164" s="1">
        <v>38096</v>
      </c>
      <c r="C164" s="2">
        <v>0.51204861111111111</v>
      </c>
      <c r="D164">
        <v>58.3</v>
      </c>
      <c r="E164">
        <v>45.9</v>
      </c>
      <c r="F164">
        <v>53.6</v>
      </c>
      <c r="G164">
        <v>44.642400000000002</v>
      </c>
      <c r="H164">
        <v>46.7</v>
      </c>
      <c r="I164">
        <v>51</v>
      </c>
      <c r="J164">
        <v>50.5</v>
      </c>
      <c r="K164">
        <v>48.7</v>
      </c>
      <c r="L164">
        <v>50</v>
      </c>
      <c r="M164">
        <v>33.6</v>
      </c>
      <c r="N164">
        <v>35</v>
      </c>
      <c r="O164">
        <v>51.1</v>
      </c>
      <c r="P164" s="4">
        <v>57.5</v>
      </c>
      <c r="Q164">
        <v>53.3</v>
      </c>
      <c r="AI164" s="19"/>
      <c r="AN164" s="14"/>
    </row>
    <row r="165" spans="1:40" x14ac:dyDescent="0.3">
      <c r="A165" t="s">
        <v>17</v>
      </c>
      <c r="B165" s="1">
        <v>38096</v>
      </c>
      <c r="C165" s="2">
        <v>0.51273148148148151</v>
      </c>
      <c r="D165">
        <v>58.5</v>
      </c>
      <c r="E165">
        <v>46.1</v>
      </c>
      <c r="F165">
        <v>53.9</v>
      </c>
      <c r="G165">
        <v>44.684199999999997</v>
      </c>
      <c r="H165">
        <v>46.9</v>
      </c>
      <c r="I165">
        <v>51.1</v>
      </c>
      <c r="J165">
        <v>50.7</v>
      </c>
      <c r="K165">
        <v>48.6</v>
      </c>
      <c r="L165">
        <v>50.1</v>
      </c>
      <c r="M165">
        <v>33</v>
      </c>
      <c r="N165">
        <v>35</v>
      </c>
      <c r="O165">
        <v>51</v>
      </c>
      <c r="P165" s="4">
        <v>57.4</v>
      </c>
      <c r="Q165">
        <v>53.3</v>
      </c>
      <c r="AI165" s="19"/>
      <c r="AN165" s="14"/>
    </row>
    <row r="166" spans="1:40" x14ac:dyDescent="0.3">
      <c r="A166" t="s">
        <v>17</v>
      </c>
      <c r="B166" s="1">
        <v>38096</v>
      </c>
      <c r="C166" s="2">
        <v>0.51343749999999999</v>
      </c>
      <c r="D166">
        <v>58.5</v>
      </c>
      <c r="E166">
        <v>45.7</v>
      </c>
      <c r="F166">
        <v>53.8</v>
      </c>
      <c r="G166">
        <v>44.725999999999999</v>
      </c>
      <c r="H166">
        <v>47</v>
      </c>
      <c r="I166">
        <v>51</v>
      </c>
      <c r="J166">
        <v>50.6</v>
      </c>
      <c r="K166">
        <v>48.2</v>
      </c>
      <c r="L166">
        <v>49.9</v>
      </c>
      <c r="M166">
        <v>31.6</v>
      </c>
      <c r="N166">
        <v>35.9</v>
      </c>
      <c r="O166">
        <v>51.4</v>
      </c>
      <c r="P166" s="4">
        <v>57.8</v>
      </c>
      <c r="Q166">
        <v>53.6</v>
      </c>
      <c r="AI166" s="19"/>
      <c r="AN166" s="14"/>
    </row>
    <row r="167" spans="1:40" x14ac:dyDescent="0.3">
      <c r="A167" t="s">
        <v>17</v>
      </c>
      <c r="B167" s="1">
        <v>38096</v>
      </c>
      <c r="C167" s="2">
        <v>0.51413194444444443</v>
      </c>
      <c r="D167">
        <v>58.6</v>
      </c>
      <c r="E167">
        <v>45.3</v>
      </c>
      <c r="F167">
        <v>54.1</v>
      </c>
      <c r="G167">
        <v>44.767800000000001</v>
      </c>
      <c r="H167">
        <v>47</v>
      </c>
      <c r="I167">
        <v>51</v>
      </c>
      <c r="J167">
        <v>50.9</v>
      </c>
      <c r="K167">
        <v>48.4</v>
      </c>
      <c r="L167">
        <v>49.8</v>
      </c>
      <c r="M167">
        <v>32</v>
      </c>
      <c r="N167">
        <v>36.799999999999997</v>
      </c>
      <c r="O167">
        <v>51.6</v>
      </c>
      <c r="P167" s="4">
        <v>57.8</v>
      </c>
      <c r="Q167">
        <v>53.6</v>
      </c>
      <c r="AI167" s="19"/>
      <c r="AN167" s="14"/>
    </row>
    <row r="168" spans="1:40" x14ac:dyDescent="0.3">
      <c r="A168" t="s">
        <v>17</v>
      </c>
      <c r="B168" s="1">
        <v>38096</v>
      </c>
      <c r="C168" s="2">
        <v>0.51481481481481484</v>
      </c>
      <c r="D168">
        <v>58.7</v>
      </c>
      <c r="E168">
        <v>45.6</v>
      </c>
      <c r="F168">
        <v>54.2</v>
      </c>
      <c r="G168">
        <v>44.809600000000003</v>
      </c>
      <c r="H168">
        <v>47</v>
      </c>
      <c r="I168">
        <v>51.1</v>
      </c>
      <c r="J168">
        <v>51</v>
      </c>
      <c r="K168">
        <v>48.5</v>
      </c>
      <c r="L168">
        <v>49.9</v>
      </c>
      <c r="M168">
        <v>33.5</v>
      </c>
      <c r="N168">
        <v>36.200000000000003</v>
      </c>
      <c r="O168">
        <v>51.5</v>
      </c>
      <c r="P168" s="4">
        <v>57.9</v>
      </c>
      <c r="Q168">
        <v>53.7</v>
      </c>
      <c r="AI168" s="19"/>
      <c r="AN168" s="14"/>
    </row>
    <row r="169" spans="1:40" x14ac:dyDescent="0.3">
      <c r="A169" t="s">
        <v>17</v>
      </c>
      <c r="B169" s="1">
        <v>38096</v>
      </c>
      <c r="C169" s="2">
        <v>0.51550925925925928</v>
      </c>
      <c r="D169">
        <v>58.8</v>
      </c>
      <c r="E169">
        <v>45.6</v>
      </c>
      <c r="F169">
        <v>54.3</v>
      </c>
      <c r="G169">
        <v>44.851399999999998</v>
      </c>
      <c r="H169">
        <v>46.9</v>
      </c>
      <c r="I169">
        <v>51.3</v>
      </c>
      <c r="J169">
        <v>51</v>
      </c>
      <c r="K169">
        <v>48.6</v>
      </c>
      <c r="L169">
        <v>50.1</v>
      </c>
      <c r="M169">
        <v>33.5</v>
      </c>
      <c r="N169">
        <v>36.299999999999997</v>
      </c>
      <c r="O169">
        <v>51.4</v>
      </c>
      <c r="P169" s="4">
        <v>58.3</v>
      </c>
      <c r="Q169">
        <v>53.8</v>
      </c>
      <c r="AI169" s="19"/>
      <c r="AN169" s="14"/>
    </row>
    <row r="170" spans="1:40" x14ac:dyDescent="0.3">
      <c r="A170" t="s">
        <v>17</v>
      </c>
      <c r="B170" s="1">
        <v>38096</v>
      </c>
      <c r="C170" s="2">
        <v>0.51620370370370372</v>
      </c>
      <c r="D170">
        <v>58.9</v>
      </c>
      <c r="E170">
        <v>45.6</v>
      </c>
      <c r="F170">
        <v>54.6</v>
      </c>
      <c r="G170">
        <v>44.8932</v>
      </c>
      <c r="H170">
        <v>47</v>
      </c>
      <c r="I170">
        <v>51.5</v>
      </c>
      <c r="J170">
        <v>51.2</v>
      </c>
      <c r="K170">
        <v>48.6</v>
      </c>
      <c r="L170">
        <v>50.2</v>
      </c>
      <c r="M170">
        <v>34</v>
      </c>
      <c r="N170">
        <v>36.4</v>
      </c>
      <c r="O170">
        <v>51.8</v>
      </c>
      <c r="P170" s="4">
        <v>58.3</v>
      </c>
      <c r="Q170">
        <v>53.8</v>
      </c>
      <c r="AI170" s="19"/>
      <c r="AN170" s="14"/>
    </row>
    <row r="171" spans="1:40" x14ac:dyDescent="0.3">
      <c r="A171" t="s">
        <v>17</v>
      </c>
      <c r="B171" s="1">
        <v>38096</v>
      </c>
      <c r="C171" s="2">
        <v>0.5169097222222222</v>
      </c>
      <c r="D171">
        <v>59</v>
      </c>
      <c r="E171">
        <v>45.8</v>
      </c>
      <c r="F171">
        <v>54.6</v>
      </c>
      <c r="G171">
        <v>44.935000000000002</v>
      </c>
      <c r="H171">
        <v>47.2</v>
      </c>
      <c r="I171">
        <v>51.5</v>
      </c>
      <c r="J171">
        <v>51.2</v>
      </c>
      <c r="K171">
        <v>48.6</v>
      </c>
      <c r="L171">
        <v>50.3</v>
      </c>
      <c r="M171">
        <v>31</v>
      </c>
      <c r="N171">
        <v>36.1</v>
      </c>
      <c r="O171">
        <v>51.9</v>
      </c>
      <c r="P171" s="4">
        <v>58.2</v>
      </c>
      <c r="Q171">
        <v>53.9</v>
      </c>
      <c r="AI171" s="19"/>
      <c r="AN171" s="14"/>
    </row>
    <row r="172" spans="1:40" x14ac:dyDescent="0.3">
      <c r="A172" t="s">
        <v>17</v>
      </c>
      <c r="B172" s="1">
        <v>38096</v>
      </c>
      <c r="C172" s="2">
        <v>0.51760416666666664</v>
      </c>
      <c r="D172">
        <v>59.2</v>
      </c>
      <c r="E172">
        <v>45.7</v>
      </c>
      <c r="F172">
        <v>54.7</v>
      </c>
      <c r="G172">
        <v>44.976799999999997</v>
      </c>
      <c r="H172">
        <v>47.1</v>
      </c>
      <c r="I172">
        <v>51.8</v>
      </c>
      <c r="J172">
        <v>51.3</v>
      </c>
      <c r="K172">
        <v>48.9</v>
      </c>
      <c r="L172">
        <v>50.4</v>
      </c>
      <c r="M172">
        <v>34.299999999999997</v>
      </c>
      <c r="N172">
        <v>36.4</v>
      </c>
      <c r="O172">
        <v>52.1</v>
      </c>
      <c r="P172" s="4">
        <v>58.5</v>
      </c>
      <c r="Q172">
        <v>54.1</v>
      </c>
      <c r="AI172" s="19"/>
      <c r="AN172" s="14"/>
    </row>
    <row r="173" spans="1:40" x14ac:dyDescent="0.3">
      <c r="A173" t="s">
        <v>17</v>
      </c>
      <c r="B173" s="1">
        <v>38096</v>
      </c>
      <c r="C173" s="2">
        <v>0.51828703703703705</v>
      </c>
      <c r="D173">
        <v>59.2</v>
      </c>
      <c r="E173">
        <v>45.5</v>
      </c>
      <c r="F173">
        <v>55</v>
      </c>
      <c r="G173">
        <v>45.2</v>
      </c>
      <c r="H173">
        <v>47.2</v>
      </c>
      <c r="I173">
        <v>51.8</v>
      </c>
      <c r="J173">
        <v>51.4</v>
      </c>
      <c r="K173">
        <v>48.7</v>
      </c>
      <c r="L173">
        <v>50.3</v>
      </c>
      <c r="M173">
        <v>35.799999999999997</v>
      </c>
      <c r="N173">
        <v>36.799999999999997</v>
      </c>
      <c r="O173">
        <v>52.2</v>
      </c>
      <c r="P173" s="4">
        <v>58.8</v>
      </c>
      <c r="Q173">
        <v>54.2</v>
      </c>
      <c r="AI173" s="19"/>
      <c r="AN173" s="14"/>
    </row>
    <row r="174" spans="1:40" x14ac:dyDescent="0.3">
      <c r="A174" t="s">
        <v>17</v>
      </c>
      <c r="B174" s="1">
        <v>38096</v>
      </c>
      <c r="C174" s="2">
        <v>0.51898148148148149</v>
      </c>
      <c r="D174">
        <v>59.4</v>
      </c>
      <c r="E174">
        <v>45.6</v>
      </c>
      <c r="F174">
        <v>55.1</v>
      </c>
      <c r="G174">
        <v>45.1</v>
      </c>
      <c r="H174">
        <v>47.2</v>
      </c>
      <c r="I174">
        <v>51.9</v>
      </c>
      <c r="J174">
        <v>51.5</v>
      </c>
      <c r="K174">
        <v>49</v>
      </c>
      <c r="L174">
        <v>50.5</v>
      </c>
      <c r="M174">
        <v>35.799999999999997</v>
      </c>
      <c r="N174">
        <v>36.9</v>
      </c>
      <c r="O174">
        <v>52</v>
      </c>
      <c r="P174" s="4">
        <v>58.9</v>
      </c>
      <c r="Q174">
        <v>54.3</v>
      </c>
      <c r="AI174" s="19"/>
      <c r="AN174" s="14"/>
    </row>
    <row r="175" spans="1:40" x14ac:dyDescent="0.3">
      <c r="A175" t="s">
        <v>17</v>
      </c>
      <c r="B175" s="1">
        <v>38096</v>
      </c>
      <c r="C175" s="2">
        <v>0.51967592592592593</v>
      </c>
      <c r="D175">
        <v>59.5</v>
      </c>
      <c r="E175">
        <v>45.8</v>
      </c>
      <c r="F175">
        <v>55.1</v>
      </c>
      <c r="G175">
        <v>45</v>
      </c>
      <c r="H175">
        <v>47.4</v>
      </c>
      <c r="I175">
        <v>52</v>
      </c>
      <c r="J175">
        <v>51.4</v>
      </c>
      <c r="K175">
        <v>48.8</v>
      </c>
      <c r="L175">
        <v>50.6</v>
      </c>
      <c r="M175">
        <v>36.5</v>
      </c>
      <c r="N175">
        <v>37.1</v>
      </c>
      <c r="O175">
        <v>52.4</v>
      </c>
      <c r="P175" s="4">
        <v>59.1</v>
      </c>
      <c r="Q175">
        <v>54.4</v>
      </c>
      <c r="AI175" s="19"/>
      <c r="AN175" s="14"/>
    </row>
    <row r="176" spans="1:40" x14ac:dyDescent="0.3">
      <c r="A176" t="s">
        <v>17</v>
      </c>
      <c r="B176" s="1">
        <v>38096</v>
      </c>
      <c r="C176" s="2">
        <v>0.52037037037037037</v>
      </c>
      <c r="D176">
        <v>59.5</v>
      </c>
      <c r="E176">
        <v>45.4</v>
      </c>
      <c r="F176">
        <v>55.5</v>
      </c>
      <c r="G176">
        <v>45.1</v>
      </c>
      <c r="H176">
        <v>47.2</v>
      </c>
      <c r="I176">
        <v>52</v>
      </c>
      <c r="J176">
        <v>51.7</v>
      </c>
      <c r="K176">
        <v>48.9</v>
      </c>
      <c r="L176">
        <v>50.5</v>
      </c>
      <c r="M176">
        <v>34.799999999999997</v>
      </c>
      <c r="N176">
        <v>37.799999999999997</v>
      </c>
      <c r="O176">
        <v>52.3</v>
      </c>
      <c r="P176" s="4">
        <v>59</v>
      </c>
      <c r="Q176">
        <v>54.4</v>
      </c>
      <c r="AI176" s="19"/>
      <c r="AN176" s="14"/>
    </row>
    <row r="177" spans="1:40" x14ac:dyDescent="0.3">
      <c r="A177" t="s">
        <v>17</v>
      </c>
      <c r="B177" s="1">
        <v>38096</v>
      </c>
      <c r="C177" s="2">
        <v>0.52107638888888885</v>
      </c>
      <c r="D177">
        <v>59.7</v>
      </c>
      <c r="E177">
        <v>46</v>
      </c>
      <c r="F177">
        <v>55.3</v>
      </c>
      <c r="G177">
        <v>45.1</v>
      </c>
      <c r="H177">
        <v>47.4</v>
      </c>
      <c r="I177">
        <v>52.4</v>
      </c>
      <c r="J177">
        <v>51.5</v>
      </c>
      <c r="K177">
        <v>48.9</v>
      </c>
      <c r="L177">
        <v>50.9</v>
      </c>
      <c r="M177">
        <v>33.6</v>
      </c>
      <c r="N177">
        <v>36.799999999999997</v>
      </c>
      <c r="O177">
        <v>52.4</v>
      </c>
      <c r="P177" s="4">
        <v>59</v>
      </c>
      <c r="Q177">
        <v>54.4</v>
      </c>
      <c r="AI177" s="19"/>
      <c r="AN177" s="14"/>
    </row>
    <row r="178" spans="1:40" x14ac:dyDescent="0.3">
      <c r="A178" t="s">
        <v>17</v>
      </c>
      <c r="B178" s="1">
        <v>38096</v>
      </c>
      <c r="C178" s="2">
        <v>0.52175925925925926</v>
      </c>
      <c r="D178">
        <v>59.9</v>
      </c>
      <c r="E178">
        <v>45.8</v>
      </c>
      <c r="F178">
        <v>55.6</v>
      </c>
      <c r="G178">
        <v>45.1</v>
      </c>
      <c r="H178">
        <v>47.5</v>
      </c>
      <c r="I178">
        <v>52.5</v>
      </c>
      <c r="J178">
        <v>51.6</v>
      </c>
      <c r="K178">
        <v>49</v>
      </c>
      <c r="L178">
        <v>51</v>
      </c>
      <c r="M178">
        <v>35.200000000000003</v>
      </c>
      <c r="N178">
        <v>37.4</v>
      </c>
      <c r="O178">
        <v>52.3</v>
      </c>
      <c r="P178" s="4">
        <v>59.2</v>
      </c>
      <c r="Q178">
        <v>54.5</v>
      </c>
      <c r="AI178" s="19"/>
      <c r="AN178" s="14"/>
    </row>
    <row r="179" spans="1:40" x14ac:dyDescent="0.3">
      <c r="A179" t="s">
        <v>17</v>
      </c>
      <c r="B179" s="1">
        <v>38096</v>
      </c>
      <c r="C179" s="2">
        <v>0.52246527777777774</v>
      </c>
      <c r="D179">
        <v>60</v>
      </c>
      <c r="E179">
        <v>45.9</v>
      </c>
      <c r="F179">
        <v>55.8</v>
      </c>
      <c r="G179">
        <v>45.3</v>
      </c>
      <c r="H179">
        <v>47.5</v>
      </c>
      <c r="I179">
        <v>52.6</v>
      </c>
      <c r="J179">
        <v>51.9</v>
      </c>
      <c r="K179">
        <v>49.4</v>
      </c>
      <c r="L179">
        <v>51.1</v>
      </c>
      <c r="M179">
        <v>32.6</v>
      </c>
      <c r="N179">
        <v>37.299999999999997</v>
      </c>
      <c r="O179">
        <v>52.3</v>
      </c>
      <c r="P179" s="4">
        <v>59.3</v>
      </c>
      <c r="Q179">
        <v>54.6</v>
      </c>
      <c r="AI179" s="19"/>
      <c r="AN179" s="14"/>
    </row>
    <row r="180" spans="1:40" x14ac:dyDescent="0.3">
      <c r="A180" t="s">
        <v>17</v>
      </c>
      <c r="B180" s="1">
        <v>38096</v>
      </c>
      <c r="C180" s="2">
        <v>0.52315972222222229</v>
      </c>
      <c r="D180">
        <v>60.1</v>
      </c>
      <c r="E180">
        <v>45.8</v>
      </c>
      <c r="F180">
        <v>55.9</v>
      </c>
      <c r="G180">
        <v>45.4</v>
      </c>
      <c r="H180">
        <v>47.3</v>
      </c>
      <c r="I180">
        <v>52.7</v>
      </c>
      <c r="J180">
        <v>52</v>
      </c>
      <c r="K180">
        <v>49.3</v>
      </c>
      <c r="L180">
        <v>51.2</v>
      </c>
      <c r="M180">
        <v>35.1</v>
      </c>
      <c r="N180">
        <v>37.700000000000003</v>
      </c>
      <c r="O180">
        <v>52.4</v>
      </c>
      <c r="P180" s="4">
        <v>59.3</v>
      </c>
      <c r="Q180">
        <v>54.7</v>
      </c>
      <c r="AI180" s="19"/>
      <c r="AN180" s="14"/>
    </row>
    <row r="181" spans="1:40" x14ac:dyDescent="0.3">
      <c r="A181" t="s">
        <v>17</v>
      </c>
      <c r="B181" s="1">
        <v>38096</v>
      </c>
      <c r="C181" s="2">
        <v>0.52385416666666662</v>
      </c>
      <c r="D181">
        <v>60.2</v>
      </c>
      <c r="E181">
        <v>45.8</v>
      </c>
      <c r="F181">
        <v>56</v>
      </c>
      <c r="G181">
        <v>45.2</v>
      </c>
      <c r="H181">
        <v>47.6</v>
      </c>
      <c r="I181">
        <v>52.8</v>
      </c>
      <c r="J181">
        <v>52.1</v>
      </c>
      <c r="K181">
        <v>49.3</v>
      </c>
      <c r="L181">
        <v>51.2</v>
      </c>
      <c r="M181">
        <v>35.799999999999997</v>
      </c>
      <c r="N181">
        <v>37.9</v>
      </c>
      <c r="O181">
        <v>52.6</v>
      </c>
      <c r="P181" s="4">
        <v>59.5</v>
      </c>
      <c r="Q181">
        <v>54.8</v>
      </c>
      <c r="AI181" s="19"/>
      <c r="AN181" s="14"/>
    </row>
    <row r="182" spans="1:40" x14ac:dyDescent="0.3">
      <c r="A182" t="s">
        <v>17</v>
      </c>
      <c r="B182" s="1">
        <v>38096</v>
      </c>
      <c r="C182" s="2">
        <v>0.52453703703703702</v>
      </c>
      <c r="D182">
        <v>60.3</v>
      </c>
      <c r="E182">
        <v>46.2</v>
      </c>
      <c r="F182">
        <v>56.3</v>
      </c>
      <c r="G182">
        <v>45.3</v>
      </c>
      <c r="H182">
        <v>47.6</v>
      </c>
      <c r="I182">
        <v>53.1</v>
      </c>
      <c r="J182">
        <v>52.2</v>
      </c>
      <c r="K182">
        <v>49.3</v>
      </c>
      <c r="L182">
        <v>51.4</v>
      </c>
      <c r="M182">
        <v>33.5</v>
      </c>
      <c r="N182">
        <v>37.200000000000003</v>
      </c>
      <c r="O182">
        <v>52.6</v>
      </c>
      <c r="P182" s="4">
        <v>59.6</v>
      </c>
      <c r="Q182">
        <v>54.9</v>
      </c>
      <c r="AI182" s="19"/>
      <c r="AN182" s="14"/>
    </row>
    <row r="183" spans="1:40" x14ac:dyDescent="0.3">
      <c r="A183" t="s">
        <v>17</v>
      </c>
      <c r="B183" s="1">
        <v>38096</v>
      </c>
      <c r="C183" s="2">
        <v>0.5252430555555555</v>
      </c>
      <c r="D183">
        <v>60.4</v>
      </c>
      <c r="E183">
        <v>46.5</v>
      </c>
      <c r="F183">
        <v>56.4</v>
      </c>
      <c r="G183">
        <v>45.4</v>
      </c>
      <c r="H183">
        <v>47.7</v>
      </c>
      <c r="I183">
        <v>53.4</v>
      </c>
      <c r="J183">
        <v>52.3</v>
      </c>
      <c r="K183">
        <v>49.5</v>
      </c>
      <c r="L183">
        <v>51.9</v>
      </c>
      <c r="M183">
        <v>32.799999999999997</v>
      </c>
      <c r="N183">
        <v>36.299999999999997</v>
      </c>
      <c r="O183">
        <v>53</v>
      </c>
      <c r="P183" s="4">
        <v>59.6</v>
      </c>
      <c r="Q183">
        <v>54.9</v>
      </c>
      <c r="AI183" s="19"/>
      <c r="AN183" s="14"/>
    </row>
    <row r="184" spans="1:40" x14ac:dyDescent="0.3">
      <c r="A184" t="s">
        <v>17</v>
      </c>
      <c r="B184" s="1">
        <v>38096</v>
      </c>
      <c r="C184" s="2">
        <v>0.52592592592592591</v>
      </c>
      <c r="D184">
        <v>60.7</v>
      </c>
      <c r="E184">
        <v>47.1</v>
      </c>
      <c r="F184">
        <v>56.7</v>
      </c>
      <c r="G184">
        <v>45.5</v>
      </c>
      <c r="H184">
        <v>47.8</v>
      </c>
      <c r="I184">
        <v>53.8</v>
      </c>
      <c r="J184">
        <v>52.4</v>
      </c>
      <c r="K184">
        <v>49.7</v>
      </c>
      <c r="L184">
        <v>52.3</v>
      </c>
      <c r="M184">
        <v>32.5</v>
      </c>
      <c r="N184">
        <v>35.700000000000003</v>
      </c>
      <c r="O184">
        <v>52.9</v>
      </c>
      <c r="P184" s="4">
        <v>59.5</v>
      </c>
      <c r="Q184">
        <v>55</v>
      </c>
      <c r="AI184" s="19"/>
      <c r="AN184" s="14"/>
    </row>
    <row r="185" spans="1:40" x14ac:dyDescent="0.3">
      <c r="A185" t="s">
        <v>17</v>
      </c>
      <c r="B185" s="1">
        <v>38096</v>
      </c>
      <c r="C185" s="2">
        <v>0.52663194444444439</v>
      </c>
      <c r="D185">
        <v>60.9</v>
      </c>
      <c r="E185">
        <v>47.3</v>
      </c>
      <c r="F185">
        <v>57</v>
      </c>
      <c r="G185">
        <v>45.7</v>
      </c>
      <c r="H185">
        <v>47.8</v>
      </c>
      <c r="I185">
        <v>54.1</v>
      </c>
      <c r="J185">
        <v>52.5</v>
      </c>
      <c r="K185">
        <v>50</v>
      </c>
      <c r="L185">
        <v>52.6</v>
      </c>
      <c r="M185">
        <v>32.799999999999997</v>
      </c>
      <c r="N185">
        <v>35.299999999999997</v>
      </c>
      <c r="O185">
        <v>52.9</v>
      </c>
      <c r="P185" s="4">
        <v>59.5</v>
      </c>
      <c r="Q185">
        <v>54.9</v>
      </c>
      <c r="AI185" s="19"/>
      <c r="AN185" s="14"/>
    </row>
    <row r="186" spans="1:40" x14ac:dyDescent="0.3">
      <c r="A186" t="s">
        <v>17</v>
      </c>
      <c r="B186" s="1">
        <v>38096</v>
      </c>
      <c r="C186" s="2">
        <v>0.52732638888888894</v>
      </c>
      <c r="D186">
        <v>61</v>
      </c>
      <c r="E186">
        <v>47.3</v>
      </c>
      <c r="F186">
        <v>57.1</v>
      </c>
      <c r="G186">
        <v>45.6</v>
      </c>
      <c r="H186">
        <v>48</v>
      </c>
      <c r="I186">
        <v>54.4</v>
      </c>
      <c r="J186">
        <v>52.5</v>
      </c>
      <c r="K186">
        <v>50.1</v>
      </c>
      <c r="L186">
        <v>52.8</v>
      </c>
      <c r="M186">
        <v>32.9</v>
      </c>
      <c r="N186">
        <v>35</v>
      </c>
      <c r="O186">
        <v>52.8</v>
      </c>
      <c r="P186" s="4">
        <v>59.5</v>
      </c>
      <c r="Q186">
        <v>55.1</v>
      </c>
      <c r="AI186" s="19"/>
      <c r="AN186" s="14"/>
    </row>
    <row r="187" spans="1:40" x14ac:dyDescent="0.3">
      <c r="A187" t="s">
        <v>17</v>
      </c>
      <c r="B187" s="1">
        <v>38096</v>
      </c>
      <c r="C187" s="2">
        <v>0.52800925925925923</v>
      </c>
      <c r="D187">
        <v>61.1</v>
      </c>
      <c r="E187">
        <v>47.2</v>
      </c>
      <c r="F187">
        <v>57.4</v>
      </c>
      <c r="G187">
        <v>45.7</v>
      </c>
      <c r="H187">
        <v>48.1</v>
      </c>
      <c r="I187">
        <v>54.3</v>
      </c>
      <c r="J187">
        <v>52.7</v>
      </c>
      <c r="K187">
        <v>50.1</v>
      </c>
      <c r="L187">
        <v>52.9</v>
      </c>
      <c r="M187">
        <v>33.1</v>
      </c>
      <c r="N187">
        <v>35.1</v>
      </c>
      <c r="O187">
        <v>53</v>
      </c>
      <c r="P187" s="4">
        <v>59.6</v>
      </c>
      <c r="Q187">
        <v>55.2</v>
      </c>
      <c r="AI187" s="19"/>
      <c r="AN187" s="14"/>
    </row>
    <row r="188" spans="1:40" x14ac:dyDescent="0.3">
      <c r="A188" t="s">
        <v>17</v>
      </c>
      <c r="B188" s="1">
        <v>38096</v>
      </c>
      <c r="C188" s="2">
        <v>0.52871527777777783</v>
      </c>
      <c r="D188">
        <v>61.3</v>
      </c>
      <c r="E188">
        <v>47.2</v>
      </c>
      <c r="F188">
        <v>57.6</v>
      </c>
      <c r="G188">
        <v>45.645600000000002</v>
      </c>
      <c r="H188">
        <v>48.1</v>
      </c>
      <c r="I188">
        <v>54.5</v>
      </c>
      <c r="J188">
        <v>52.9</v>
      </c>
      <c r="K188">
        <v>50.2</v>
      </c>
      <c r="L188">
        <v>52.9</v>
      </c>
      <c r="M188">
        <v>31.7</v>
      </c>
      <c r="N188">
        <v>35.5</v>
      </c>
      <c r="O188">
        <v>53.1</v>
      </c>
      <c r="P188" s="4">
        <v>59.4</v>
      </c>
      <c r="Q188">
        <v>55.4</v>
      </c>
      <c r="AI188" s="19"/>
      <c r="AN188" s="14"/>
    </row>
    <row r="189" spans="1:40" x14ac:dyDescent="0.3">
      <c r="A189" t="s">
        <v>17</v>
      </c>
      <c r="B189" s="1">
        <v>38096</v>
      </c>
      <c r="C189" s="2">
        <v>0.52939814814814812</v>
      </c>
      <c r="D189">
        <v>61.5</v>
      </c>
      <c r="E189">
        <v>47.3</v>
      </c>
      <c r="F189">
        <v>57.8</v>
      </c>
      <c r="G189">
        <v>45.687399999999997</v>
      </c>
      <c r="H189">
        <v>47.9</v>
      </c>
      <c r="I189">
        <v>54.5</v>
      </c>
      <c r="J189">
        <v>53.2</v>
      </c>
      <c r="K189">
        <v>50.3</v>
      </c>
      <c r="L189">
        <v>52.9</v>
      </c>
      <c r="M189">
        <v>32.4</v>
      </c>
      <c r="N189">
        <v>35.700000000000003</v>
      </c>
      <c r="O189">
        <v>52.8</v>
      </c>
      <c r="P189" s="4">
        <v>60</v>
      </c>
      <c r="Q189">
        <v>55.5</v>
      </c>
      <c r="AI189" s="19"/>
      <c r="AN189" s="14"/>
    </row>
    <row r="190" spans="1:40" x14ac:dyDescent="0.3">
      <c r="A190" t="s">
        <v>17</v>
      </c>
      <c r="B190" s="1">
        <v>38096</v>
      </c>
      <c r="C190" s="2">
        <v>0.53010416666666671</v>
      </c>
      <c r="D190">
        <v>61.5</v>
      </c>
      <c r="E190">
        <v>47.1</v>
      </c>
      <c r="F190">
        <v>58</v>
      </c>
      <c r="G190">
        <v>45.729199999999999</v>
      </c>
      <c r="H190">
        <v>48.3</v>
      </c>
      <c r="I190">
        <v>54.6</v>
      </c>
      <c r="J190">
        <v>53.2</v>
      </c>
      <c r="K190">
        <v>50.2</v>
      </c>
      <c r="L190">
        <v>52.8</v>
      </c>
      <c r="M190">
        <v>32.1</v>
      </c>
      <c r="N190">
        <v>36.200000000000003</v>
      </c>
      <c r="O190">
        <v>53.3</v>
      </c>
      <c r="P190" s="4">
        <v>59.9</v>
      </c>
      <c r="Q190">
        <v>55.6</v>
      </c>
      <c r="AI190" s="19"/>
      <c r="AN190" s="14"/>
    </row>
    <row r="191" spans="1:40" x14ac:dyDescent="0.3">
      <c r="A191" t="s">
        <v>17</v>
      </c>
      <c r="B191" s="1">
        <v>38096</v>
      </c>
      <c r="C191" s="2">
        <v>0.53079861111111104</v>
      </c>
      <c r="D191">
        <v>61.7</v>
      </c>
      <c r="E191">
        <v>47.2</v>
      </c>
      <c r="F191">
        <v>58.1</v>
      </c>
      <c r="G191">
        <v>45.771000000000001</v>
      </c>
      <c r="H191">
        <v>48.4</v>
      </c>
      <c r="I191">
        <v>54.8</v>
      </c>
      <c r="J191">
        <v>53.3</v>
      </c>
      <c r="K191">
        <v>50.5</v>
      </c>
      <c r="L191">
        <v>53</v>
      </c>
      <c r="M191">
        <v>33</v>
      </c>
      <c r="N191">
        <v>36.200000000000003</v>
      </c>
      <c r="O191">
        <v>53.2</v>
      </c>
      <c r="P191" s="4">
        <v>60</v>
      </c>
      <c r="Q191">
        <v>55.6</v>
      </c>
      <c r="AI191" s="19"/>
      <c r="AN191" s="14"/>
    </row>
    <row r="192" spans="1:40" x14ac:dyDescent="0.3">
      <c r="A192" t="s">
        <v>17</v>
      </c>
      <c r="B192" s="1">
        <v>38096</v>
      </c>
      <c r="C192" s="2">
        <v>0.53149305555555559</v>
      </c>
      <c r="D192">
        <v>61.8</v>
      </c>
      <c r="E192">
        <v>47.2</v>
      </c>
      <c r="F192">
        <v>58.5</v>
      </c>
      <c r="G192">
        <v>45.812800000000003</v>
      </c>
      <c r="H192">
        <v>48.4</v>
      </c>
      <c r="I192">
        <v>54.8</v>
      </c>
      <c r="J192">
        <v>53.5</v>
      </c>
      <c r="K192">
        <v>50.6</v>
      </c>
      <c r="L192">
        <v>53</v>
      </c>
      <c r="M192">
        <v>33.299999999999997</v>
      </c>
      <c r="N192">
        <v>36.6</v>
      </c>
      <c r="O192">
        <v>53.5</v>
      </c>
      <c r="P192" s="4">
        <v>60.1</v>
      </c>
      <c r="Q192">
        <v>55.8</v>
      </c>
      <c r="AI192" s="19"/>
      <c r="AN192" s="14"/>
    </row>
    <row r="193" spans="1:40" x14ac:dyDescent="0.3">
      <c r="A193" t="s">
        <v>17</v>
      </c>
      <c r="B193" s="1">
        <v>38096</v>
      </c>
      <c r="C193" s="2">
        <v>0.53218750000000004</v>
      </c>
      <c r="D193">
        <v>61.7</v>
      </c>
      <c r="E193">
        <v>47.1</v>
      </c>
      <c r="F193">
        <v>58.4</v>
      </c>
      <c r="G193">
        <v>45.854599999999998</v>
      </c>
      <c r="H193">
        <v>48.3</v>
      </c>
      <c r="I193">
        <v>55</v>
      </c>
      <c r="J193">
        <v>53.3</v>
      </c>
      <c r="K193">
        <v>50.5</v>
      </c>
      <c r="L193">
        <v>53</v>
      </c>
      <c r="M193">
        <v>32.4</v>
      </c>
      <c r="N193">
        <v>36.5</v>
      </c>
      <c r="O193">
        <v>53.3</v>
      </c>
      <c r="P193" s="4">
        <v>60.2</v>
      </c>
      <c r="Q193">
        <v>55.7</v>
      </c>
      <c r="AI193" s="19"/>
      <c r="AN193" s="14"/>
    </row>
    <row r="194" spans="1:40" x14ac:dyDescent="0.3">
      <c r="A194" t="s">
        <v>17</v>
      </c>
      <c r="B194" s="1">
        <v>38096</v>
      </c>
      <c r="C194" s="2">
        <v>0.53287037037037044</v>
      </c>
      <c r="D194">
        <v>61.8</v>
      </c>
      <c r="E194">
        <v>47.2</v>
      </c>
      <c r="F194">
        <v>58.6</v>
      </c>
      <c r="G194">
        <v>45.8964</v>
      </c>
      <c r="H194">
        <v>48</v>
      </c>
      <c r="I194">
        <v>55.2</v>
      </c>
      <c r="J194">
        <v>53.4</v>
      </c>
      <c r="K194">
        <v>50.7</v>
      </c>
      <c r="L194">
        <v>53</v>
      </c>
      <c r="M194">
        <v>32.799999999999997</v>
      </c>
      <c r="N194">
        <v>36.4</v>
      </c>
      <c r="O194">
        <v>53.3</v>
      </c>
      <c r="P194" s="4">
        <v>60</v>
      </c>
      <c r="Q194">
        <v>55.8</v>
      </c>
      <c r="AI194" s="19"/>
      <c r="AN194" s="14"/>
    </row>
    <row r="195" spans="1:40" x14ac:dyDescent="0.3">
      <c r="A195" t="s">
        <v>17</v>
      </c>
      <c r="B195" s="1">
        <v>38096</v>
      </c>
      <c r="C195" s="2">
        <v>0.53357638888888892</v>
      </c>
      <c r="D195">
        <v>61.9</v>
      </c>
      <c r="E195">
        <v>47.3</v>
      </c>
      <c r="F195">
        <v>58.8</v>
      </c>
      <c r="G195">
        <v>45.938200000000002</v>
      </c>
      <c r="H195">
        <v>48.2</v>
      </c>
      <c r="I195">
        <v>55.4</v>
      </c>
      <c r="J195">
        <v>53.5</v>
      </c>
      <c r="K195">
        <v>50.9</v>
      </c>
      <c r="L195">
        <v>53.1</v>
      </c>
      <c r="M195">
        <v>33.299999999999997</v>
      </c>
      <c r="N195">
        <v>36.299999999999997</v>
      </c>
      <c r="O195">
        <v>53.2</v>
      </c>
      <c r="P195" s="4">
        <v>60.3</v>
      </c>
      <c r="Q195">
        <v>55.7</v>
      </c>
      <c r="AI195" s="19"/>
      <c r="AN195" s="14"/>
    </row>
    <row r="196" spans="1:40" x14ac:dyDescent="0.3">
      <c r="A196" t="s">
        <v>17</v>
      </c>
      <c r="B196" s="1">
        <v>38096</v>
      </c>
      <c r="C196" s="2">
        <v>0.53427083333333336</v>
      </c>
      <c r="D196">
        <v>62</v>
      </c>
      <c r="E196">
        <v>47.4</v>
      </c>
      <c r="F196">
        <v>58.6</v>
      </c>
      <c r="G196">
        <v>45.980000000000004</v>
      </c>
      <c r="H196">
        <v>48.4</v>
      </c>
      <c r="I196">
        <v>55.4</v>
      </c>
      <c r="J196">
        <v>53.2</v>
      </c>
      <c r="K196">
        <v>50.4</v>
      </c>
      <c r="L196">
        <v>53.2</v>
      </c>
      <c r="M196">
        <v>32.799999999999997</v>
      </c>
      <c r="N196">
        <v>36.299999999999997</v>
      </c>
      <c r="O196">
        <v>53.7</v>
      </c>
      <c r="P196" s="4">
        <v>60.3</v>
      </c>
      <c r="Q196">
        <v>55.9</v>
      </c>
      <c r="AI196" s="19"/>
      <c r="AN196" s="14"/>
    </row>
    <row r="197" spans="1:40" x14ac:dyDescent="0.3">
      <c r="A197" t="s">
        <v>17</v>
      </c>
      <c r="B197" s="1">
        <v>38096</v>
      </c>
      <c r="C197" s="2">
        <v>0.5349652777777778</v>
      </c>
      <c r="D197">
        <v>62</v>
      </c>
      <c r="E197">
        <v>47.2</v>
      </c>
      <c r="F197">
        <v>58.9</v>
      </c>
      <c r="G197">
        <v>46.021799999999999</v>
      </c>
      <c r="H197">
        <v>48</v>
      </c>
      <c r="I197">
        <v>55.5</v>
      </c>
      <c r="J197">
        <v>53.5</v>
      </c>
      <c r="K197">
        <v>50.7</v>
      </c>
      <c r="L197">
        <v>53.3</v>
      </c>
      <c r="M197">
        <v>32.200000000000003</v>
      </c>
      <c r="N197">
        <v>36.200000000000003</v>
      </c>
      <c r="O197">
        <v>53.6</v>
      </c>
      <c r="P197" s="4">
        <v>60.3</v>
      </c>
      <c r="Q197">
        <v>55.9</v>
      </c>
      <c r="AI197" s="19"/>
      <c r="AN197" s="14"/>
    </row>
    <row r="198" spans="1:40" x14ac:dyDescent="0.3">
      <c r="A198" t="s">
        <v>17</v>
      </c>
      <c r="B198" s="1">
        <v>38096</v>
      </c>
      <c r="C198" s="2">
        <v>0.53564814814814821</v>
      </c>
      <c r="D198">
        <v>62</v>
      </c>
      <c r="E198">
        <v>47.1</v>
      </c>
      <c r="F198">
        <v>59.2</v>
      </c>
      <c r="G198">
        <v>46.063600000000001</v>
      </c>
      <c r="H198">
        <v>48.5</v>
      </c>
      <c r="I198">
        <v>55.6</v>
      </c>
      <c r="J198">
        <v>53.8</v>
      </c>
      <c r="K198">
        <v>50.9</v>
      </c>
      <c r="L198">
        <v>53.3</v>
      </c>
      <c r="M198">
        <v>33.5</v>
      </c>
      <c r="N198">
        <v>36.6</v>
      </c>
      <c r="O198">
        <v>53.6</v>
      </c>
      <c r="P198" s="4">
        <v>60.2</v>
      </c>
      <c r="Q198">
        <v>55.9</v>
      </c>
      <c r="AI198" s="19"/>
      <c r="AN198" s="14"/>
    </row>
    <row r="199" spans="1:40" x14ac:dyDescent="0.3">
      <c r="A199" t="s">
        <v>17</v>
      </c>
      <c r="B199" s="1">
        <v>38096</v>
      </c>
      <c r="C199" s="2">
        <v>0.53634259259259254</v>
      </c>
      <c r="D199">
        <v>62.1</v>
      </c>
      <c r="E199">
        <v>47.5</v>
      </c>
      <c r="F199">
        <v>59.2</v>
      </c>
      <c r="G199">
        <v>46.105400000000003</v>
      </c>
      <c r="H199">
        <v>48.3</v>
      </c>
      <c r="I199">
        <v>55.8</v>
      </c>
      <c r="J199">
        <v>53.8</v>
      </c>
      <c r="K199">
        <v>51.1</v>
      </c>
      <c r="L199">
        <v>53.5</v>
      </c>
      <c r="M199">
        <v>33</v>
      </c>
      <c r="N199">
        <v>36.200000000000003</v>
      </c>
      <c r="O199">
        <v>53.5</v>
      </c>
      <c r="P199" s="4">
        <v>60.2</v>
      </c>
      <c r="Q199">
        <v>55.9</v>
      </c>
      <c r="AI199" s="19"/>
      <c r="AN199" s="14"/>
    </row>
    <row r="200" spans="1:40" x14ac:dyDescent="0.3">
      <c r="A200" t="s">
        <v>17</v>
      </c>
      <c r="B200" s="1">
        <v>38096</v>
      </c>
      <c r="C200" s="2">
        <v>0.53704861111111113</v>
      </c>
      <c r="D200">
        <v>62.1</v>
      </c>
      <c r="E200">
        <v>47.3</v>
      </c>
      <c r="F200">
        <v>59.3</v>
      </c>
      <c r="G200">
        <v>46.147199999999998</v>
      </c>
      <c r="H200">
        <v>48.6</v>
      </c>
      <c r="I200">
        <v>55.9</v>
      </c>
      <c r="J200">
        <v>53.8</v>
      </c>
      <c r="K200">
        <v>51.1</v>
      </c>
      <c r="L200">
        <v>53.5</v>
      </c>
      <c r="M200">
        <v>35.9</v>
      </c>
      <c r="N200">
        <v>36.700000000000003</v>
      </c>
      <c r="O200">
        <v>53.6</v>
      </c>
      <c r="P200" s="4">
        <v>60.4</v>
      </c>
      <c r="Q200">
        <v>56.1</v>
      </c>
      <c r="AI200" s="19"/>
      <c r="AN200" s="14"/>
    </row>
    <row r="201" spans="1:40" x14ac:dyDescent="0.3">
      <c r="A201" t="s">
        <v>17</v>
      </c>
      <c r="B201" s="1">
        <v>38096</v>
      </c>
      <c r="C201" s="2">
        <v>0.53774305555555557</v>
      </c>
      <c r="D201">
        <v>62.2</v>
      </c>
      <c r="E201">
        <v>47.4</v>
      </c>
      <c r="F201">
        <v>59.4</v>
      </c>
      <c r="G201">
        <v>46.189</v>
      </c>
      <c r="H201">
        <v>48.6</v>
      </c>
      <c r="I201">
        <v>56</v>
      </c>
      <c r="J201">
        <v>53.9</v>
      </c>
      <c r="K201">
        <v>51.2</v>
      </c>
      <c r="L201">
        <v>53.6</v>
      </c>
      <c r="M201">
        <v>34.6</v>
      </c>
      <c r="N201">
        <v>36.6</v>
      </c>
      <c r="O201">
        <v>53.4</v>
      </c>
      <c r="P201" s="4">
        <v>60.4</v>
      </c>
      <c r="Q201">
        <v>56.2</v>
      </c>
      <c r="AI201" s="19"/>
      <c r="AN201" s="14"/>
    </row>
    <row r="202" spans="1:40" x14ac:dyDescent="0.3">
      <c r="A202" t="s">
        <v>17</v>
      </c>
      <c r="B202" s="1">
        <v>38096</v>
      </c>
      <c r="C202" s="2">
        <v>0.53843750000000001</v>
      </c>
      <c r="D202">
        <v>62.2</v>
      </c>
      <c r="E202">
        <v>47.6</v>
      </c>
      <c r="F202">
        <v>59.4</v>
      </c>
      <c r="G202">
        <v>46.230800000000002</v>
      </c>
      <c r="H202">
        <v>48.7</v>
      </c>
      <c r="I202">
        <v>56</v>
      </c>
      <c r="J202">
        <v>53.8</v>
      </c>
      <c r="K202">
        <v>51.1</v>
      </c>
      <c r="L202">
        <v>53.6</v>
      </c>
      <c r="M202">
        <v>33.200000000000003</v>
      </c>
      <c r="N202">
        <v>36.799999999999997</v>
      </c>
      <c r="O202">
        <v>53.5</v>
      </c>
      <c r="P202" s="4">
        <v>60.5</v>
      </c>
      <c r="Q202">
        <v>56.3</v>
      </c>
      <c r="AI202" s="19"/>
      <c r="AN202" s="14"/>
    </row>
    <row r="203" spans="1:40" x14ac:dyDescent="0.3">
      <c r="A203" t="s">
        <v>17</v>
      </c>
      <c r="B203" s="1">
        <v>38096</v>
      </c>
      <c r="C203" s="2">
        <v>0.53912037037037031</v>
      </c>
      <c r="D203">
        <v>62.4</v>
      </c>
      <c r="E203">
        <v>47.6</v>
      </c>
      <c r="F203">
        <v>59.5</v>
      </c>
      <c r="G203">
        <v>46.272599999999997</v>
      </c>
      <c r="H203">
        <v>48.8</v>
      </c>
      <c r="I203">
        <v>56.2</v>
      </c>
      <c r="J203">
        <v>53.8</v>
      </c>
      <c r="K203">
        <v>51.1</v>
      </c>
      <c r="L203">
        <v>53.8</v>
      </c>
      <c r="M203">
        <v>31.9</v>
      </c>
      <c r="N203">
        <v>37.200000000000003</v>
      </c>
      <c r="O203">
        <v>53.8</v>
      </c>
      <c r="P203" s="4">
        <v>60.6</v>
      </c>
      <c r="Q203">
        <v>56.3</v>
      </c>
      <c r="AI203" s="19"/>
      <c r="AN203" s="14"/>
    </row>
    <row r="204" spans="1:40" x14ac:dyDescent="0.3">
      <c r="A204" t="s">
        <v>17</v>
      </c>
      <c r="B204" s="1">
        <v>38096</v>
      </c>
      <c r="C204" s="2">
        <v>0.53981481481481486</v>
      </c>
      <c r="D204">
        <v>62.4</v>
      </c>
      <c r="E204">
        <v>47.1</v>
      </c>
      <c r="F204">
        <v>59.6</v>
      </c>
      <c r="G204">
        <v>46.314399999999999</v>
      </c>
      <c r="H204">
        <v>48.6</v>
      </c>
      <c r="I204">
        <v>56.1</v>
      </c>
      <c r="J204">
        <v>53.9</v>
      </c>
      <c r="K204">
        <v>51.1</v>
      </c>
      <c r="L204">
        <v>53.8</v>
      </c>
      <c r="M204">
        <v>33.700000000000003</v>
      </c>
      <c r="N204">
        <v>37.4</v>
      </c>
      <c r="O204">
        <v>53.9</v>
      </c>
      <c r="P204" s="4">
        <v>60.7</v>
      </c>
      <c r="Q204">
        <v>56.4</v>
      </c>
      <c r="AI204" s="19"/>
      <c r="AN204" s="14"/>
    </row>
    <row r="205" spans="1:40" x14ac:dyDescent="0.3">
      <c r="A205" t="s">
        <v>17</v>
      </c>
      <c r="B205" s="1">
        <v>38096</v>
      </c>
      <c r="C205" s="2">
        <v>0.54052083333333334</v>
      </c>
      <c r="D205">
        <v>62.5</v>
      </c>
      <c r="E205">
        <v>47</v>
      </c>
      <c r="F205">
        <v>60</v>
      </c>
      <c r="G205">
        <v>46.356200000000001</v>
      </c>
      <c r="H205">
        <v>48.7</v>
      </c>
      <c r="I205">
        <v>56.2</v>
      </c>
      <c r="J205">
        <v>54.2</v>
      </c>
      <c r="K205">
        <v>51.2</v>
      </c>
      <c r="L205">
        <v>53.8</v>
      </c>
      <c r="M205">
        <v>33.1</v>
      </c>
      <c r="N205">
        <v>37.9</v>
      </c>
      <c r="O205">
        <v>54.4</v>
      </c>
      <c r="P205" s="4">
        <v>60.9</v>
      </c>
      <c r="Q205">
        <v>56.6</v>
      </c>
      <c r="AI205" s="19"/>
      <c r="AN205" s="14"/>
    </row>
    <row r="206" spans="1:40" x14ac:dyDescent="0.3">
      <c r="A206" t="s">
        <v>17</v>
      </c>
      <c r="B206" s="1">
        <v>38096</v>
      </c>
      <c r="C206" s="2">
        <v>0.54120370370370374</v>
      </c>
      <c r="D206">
        <v>62.6</v>
      </c>
      <c r="E206">
        <v>47.2</v>
      </c>
      <c r="F206">
        <v>59.8</v>
      </c>
      <c r="G206">
        <v>46.397999999999996</v>
      </c>
      <c r="H206">
        <v>48.4</v>
      </c>
      <c r="I206">
        <v>56.4</v>
      </c>
      <c r="J206">
        <v>53.9</v>
      </c>
      <c r="K206">
        <v>51.2</v>
      </c>
      <c r="L206">
        <v>53.9</v>
      </c>
      <c r="M206">
        <v>33.200000000000003</v>
      </c>
      <c r="N206">
        <v>37.6</v>
      </c>
      <c r="O206">
        <v>54.2</v>
      </c>
      <c r="P206" s="4">
        <v>61</v>
      </c>
      <c r="Q206">
        <v>56.5</v>
      </c>
      <c r="AI206" s="19"/>
      <c r="AN206" s="14"/>
    </row>
    <row r="207" spans="1:40" x14ac:dyDescent="0.3">
      <c r="A207" t="s">
        <v>17</v>
      </c>
      <c r="B207" s="1">
        <v>38096</v>
      </c>
      <c r="C207" s="2">
        <v>0.54190972222222222</v>
      </c>
      <c r="D207">
        <v>62.6</v>
      </c>
      <c r="E207">
        <v>47</v>
      </c>
      <c r="F207">
        <v>60.2</v>
      </c>
      <c r="G207">
        <v>46.439799999999998</v>
      </c>
      <c r="H207">
        <v>48.4</v>
      </c>
      <c r="I207">
        <v>56.3</v>
      </c>
      <c r="J207">
        <v>54.3</v>
      </c>
      <c r="K207">
        <v>51.4</v>
      </c>
      <c r="L207">
        <v>53.9</v>
      </c>
      <c r="M207">
        <v>35.5</v>
      </c>
      <c r="N207">
        <v>38.200000000000003</v>
      </c>
      <c r="O207">
        <v>54.3</v>
      </c>
      <c r="P207" s="4">
        <v>61.2</v>
      </c>
      <c r="Q207">
        <v>56.6</v>
      </c>
      <c r="AI207" s="19"/>
      <c r="AN207" s="14"/>
    </row>
    <row r="208" spans="1:40" x14ac:dyDescent="0.3">
      <c r="A208" t="s">
        <v>17</v>
      </c>
      <c r="B208" s="1">
        <v>38096</v>
      </c>
      <c r="C208" s="2">
        <v>0.54260416666666667</v>
      </c>
      <c r="D208">
        <v>62.8</v>
      </c>
      <c r="E208">
        <v>47.4</v>
      </c>
      <c r="F208">
        <v>60.2</v>
      </c>
      <c r="G208">
        <v>46.4816</v>
      </c>
      <c r="H208">
        <v>48.6</v>
      </c>
      <c r="I208">
        <v>56.6</v>
      </c>
      <c r="J208">
        <v>54.3</v>
      </c>
      <c r="K208">
        <v>51.6</v>
      </c>
      <c r="L208">
        <v>54.1</v>
      </c>
      <c r="M208">
        <v>33.799999999999997</v>
      </c>
      <c r="N208">
        <v>37.799999999999997</v>
      </c>
      <c r="O208">
        <v>54.1</v>
      </c>
      <c r="P208" s="4">
        <v>60.9</v>
      </c>
      <c r="Q208">
        <v>56.7</v>
      </c>
      <c r="AI208" s="19"/>
      <c r="AN208" s="14"/>
    </row>
    <row r="209" spans="1:40" x14ac:dyDescent="0.3">
      <c r="A209" t="s">
        <v>17</v>
      </c>
      <c r="B209" s="1">
        <v>38096</v>
      </c>
      <c r="C209" s="2">
        <v>0.54328703703703707</v>
      </c>
      <c r="D209">
        <v>62.9</v>
      </c>
      <c r="E209">
        <v>47.5</v>
      </c>
      <c r="F209">
        <v>60.3</v>
      </c>
      <c r="G209">
        <v>46.523400000000002</v>
      </c>
      <c r="H209">
        <v>48.5</v>
      </c>
      <c r="I209">
        <v>56.9</v>
      </c>
      <c r="J209">
        <v>54.2</v>
      </c>
      <c r="K209">
        <v>51.8</v>
      </c>
      <c r="L209">
        <v>54.3</v>
      </c>
      <c r="M209">
        <v>34.299999999999997</v>
      </c>
      <c r="N209">
        <v>37.5</v>
      </c>
      <c r="O209">
        <v>54.3</v>
      </c>
      <c r="P209" s="4">
        <v>61.2</v>
      </c>
      <c r="Q209">
        <v>56.7</v>
      </c>
      <c r="AI209" s="19"/>
      <c r="AN209" s="14"/>
    </row>
    <row r="210" spans="1:40" x14ac:dyDescent="0.3">
      <c r="A210" t="s">
        <v>17</v>
      </c>
      <c r="B210" s="3">
        <v>38096</v>
      </c>
      <c r="C210" s="2">
        <v>0.54399305555555555</v>
      </c>
      <c r="D210">
        <v>62.8</v>
      </c>
      <c r="E210">
        <v>47.2</v>
      </c>
      <c r="F210">
        <v>60.4</v>
      </c>
      <c r="G210">
        <v>46.565200000000004</v>
      </c>
      <c r="H210">
        <v>48.7</v>
      </c>
      <c r="I210">
        <v>56.8</v>
      </c>
      <c r="J210">
        <v>54.2</v>
      </c>
      <c r="K210">
        <v>51.5</v>
      </c>
      <c r="L210">
        <v>54.2</v>
      </c>
      <c r="M210">
        <v>34.4</v>
      </c>
      <c r="N210">
        <v>37.4</v>
      </c>
      <c r="O210">
        <v>54.4</v>
      </c>
      <c r="P210" s="4">
        <v>61.3</v>
      </c>
      <c r="Q210">
        <v>56.8</v>
      </c>
      <c r="AI210" s="19"/>
      <c r="AN210" s="14"/>
    </row>
    <row r="211" spans="1:40" x14ac:dyDescent="0.3">
      <c r="A211" t="s">
        <v>17</v>
      </c>
      <c r="B211" s="3">
        <v>38096</v>
      </c>
      <c r="C211" s="2">
        <v>0.54468749999999999</v>
      </c>
      <c r="D211">
        <v>62.9</v>
      </c>
      <c r="E211">
        <v>47.4</v>
      </c>
      <c r="F211">
        <v>60.4</v>
      </c>
      <c r="G211">
        <v>46.606999999999999</v>
      </c>
      <c r="H211">
        <v>48.5</v>
      </c>
      <c r="I211">
        <v>57</v>
      </c>
      <c r="J211">
        <v>54.2</v>
      </c>
      <c r="K211">
        <v>51.7</v>
      </c>
      <c r="L211">
        <v>54.5</v>
      </c>
      <c r="M211">
        <v>34</v>
      </c>
      <c r="N211">
        <v>37.299999999999997</v>
      </c>
      <c r="O211">
        <v>54.6</v>
      </c>
      <c r="P211" s="4">
        <v>61.2</v>
      </c>
      <c r="Q211">
        <v>56.9</v>
      </c>
      <c r="AI211" s="19"/>
      <c r="AN211" s="14"/>
    </row>
    <row r="212" spans="1:40" x14ac:dyDescent="0.3">
      <c r="A212" t="s">
        <v>17</v>
      </c>
      <c r="B212" s="3">
        <v>38096</v>
      </c>
      <c r="C212" s="2">
        <v>0.54537037037037039</v>
      </c>
      <c r="D212">
        <v>62.9</v>
      </c>
      <c r="E212">
        <v>47.3</v>
      </c>
      <c r="F212">
        <v>60.5</v>
      </c>
      <c r="G212">
        <v>46.648800000000001</v>
      </c>
      <c r="H212">
        <v>48.5</v>
      </c>
      <c r="I212">
        <v>57.1</v>
      </c>
      <c r="J212">
        <v>54.4</v>
      </c>
      <c r="K212">
        <v>52</v>
      </c>
      <c r="L212">
        <v>54.6</v>
      </c>
      <c r="M212">
        <v>34.6</v>
      </c>
      <c r="N212">
        <v>37.4</v>
      </c>
      <c r="O212">
        <v>54.5</v>
      </c>
      <c r="P212" s="4">
        <v>61</v>
      </c>
      <c r="Q212">
        <v>56.9</v>
      </c>
      <c r="AI212" s="19"/>
      <c r="AN212" s="14"/>
    </row>
    <row r="213" spans="1:40" x14ac:dyDescent="0.3">
      <c r="A213" t="s">
        <v>17</v>
      </c>
      <c r="B213" s="3">
        <v>38096</v>
      </c>
      <c r="C213" s="2">
        <v>0.54606481481481484</v>
      </c>
      <c r="D213">
        <v>63.1</v>
      </c>
      <c r="E213">
        <v>47.7</v>
      </c>
      <c r="F213">
        <v>60.6</v>
      </c>
      <c r="G213">
        <v>46.690600000000003</v>
      </c>
      <c r="H213">
        <v>48.6</v>
      </c>
      <c r="I213">
        <v>57.3</v>
      </c>
      <c r="J213">
        <v>54.6</v>
      </c>
      <c r="K213">
        <v>52.1</v>
      </c>
      <c r="L213">
        <v>54.7</v>
      </c>
      <c r="M213">
        <v>34.1</v>
      </c>
      <c r="N213">
        <v>37.299999999999997</v>
      </c>
      <c r="O213">
        <v>54.5</v>
      </c>
      <c r="P213" s="4">
        <v>61.3</v>
      </c>
      <c r="Q213">
        <v>56.9</v>
      </c>
      <c r="AI213" s="19"/>
      <c r="AN213" s="14"/>
    </row>
    <row r="214" spans="1:40" x14ac:dyDescent="0.3">
      <c r="A214" t="s">
        <v>17</v>
      </c>
      <c r="B214" s="3">
        <v>38096</v>
      </c>
      <c r="C214" s="2">
        <v>0.54675925925925928</v>
      </c>
      <c r="D214">
        <v>63.2</v>
      </c>
      <c r="E214">
        <v>47.8</v>
      </c>
      <c r="F214">
        <v>60.8</v>
      </c>
      <c r="G214">
        <v>46.732399999999998</v>
      </c>
      <c r="H214">
        <v>49</v>
      </c>
      <c r="I214">
        <v>57.4</v>
      </c>
      <c r="J214">
        <v>54.7</v>
      </c>
      <c r="K214">
        <v>52.1</v>
      </c>
      <c r="L214">
        <v>54.8</v>
      </c>
      <c r="M214">
        <v>35.5</v>
      </c>
      <c r="N214">
        <v>37.6</v>
      </c>
      <c r="O214">
        <v>54.8</v>
      </c>
      <c r="P214" s="4">
        <v>61.3</v>
      </c>
      <c r="Q214">
        <v>57</v>
      </c>
      <c r="AI214" s="19"/>
      <c r="AN214" s="14"/>
    </row>
    <row r="215" spans="1:40" x14ac:dyDescent="0.3">
      <c r="A215" t="s">
        <v>17</v>
      </c>
      <c r="B215" s="3">
        <v>38096</v>
      </c>
      <c r="C215" s="2">
        <v>0.54746527777777776</v>
      </c>
      <c r="D215">
        <v>63.2</v>
      </c>
      <c r="E215">
        <v>47.8</v>
      </c>
      <c r="F215">
        <v>60.7</v>
      </c>
      <c r="G215">
        <v>46.7742</v>
      </c>
      <c r="H215">
        <v>49.2</v>
      </c>
      <c r="I215">
        <v>57.5</v>
      </c>
      <c r="J215">
        <v>54.6</v>
      </c>
      <c r="K215">
        <v>51.9</v>
      </c>
      <c r="L215">
        <v>54.9</v>
      </c>
      <c r="M215">
        <v>37.4</v>
      </c>
      <c r="N215">
        <v>37.700000000000003</v>
      </c>
      <c r="O215">
        <v>54.8</v>
      </c>
      <c r="P215" s="4">
        <v>61.3</v>
      </c>
      <c r="Q215">
        <v>57.3</v>
      </c>
      <c r="AI215" s="19"/>
      <c r="AN215" s="14"/>
    </row>
    <row r="216" spans="1:40" x14ac:dyDescent="0.3">
      <c r="A216" t="s">
        <v>17</v>
      </c>
      <c r="B216" s="3">
        <v>38096</v>
      </c>
      <c r="C216" s="2">
        <v>0.54814814814814816</v>
      </c>
      <c r="D216">
        <v>63.2</v>
      </c>
      <c r="E216">
        <v>47.7</v>
      </c>
      <c r="F216">
        <v>60.8</v>
      </c>
      <c r="G216">
        <v>46.816000000000003</v>
      </c>
      <c r="H216">
        <v>48.9</v>
      </c>
      <c r="I216">
        <v>57.5</v>
      </c>
      <c r="J216">
        <v>54.5</v>
      </c>
      <c r="K216">
        <v>51.9</v>
      </c>
      <c r="L216">
        <v>55</v>
      </c>
      <c r="M216">
        <v>35.4</v>
      </c>
      <c r="N216">
        <v>37.799999999999997</v>
      </c>
      <c r="O216">
        <v>54.8</v>
      </c>
      <c r="P216" s="4">
        <v>61.2</v>
      </c>
      <c r="Q216">
        <v>57.2</v>
      </c>
      <c r="AI216" s="19"/>
      <c r="AN216" s="14"/>
    </row>
    <row r="217" spans="1:40" x14ac:dyDescent="0.3">
      <c r="A217" t="s">
        <v>17</v>
      </c>
      <c r="B217" s="3">
        <v>38096</v>
      </c>
      <c r="C217" s="2">
        <v>0.5488425925925926</v>
      </c>
      <c r="D217">
        <v>63.3</v>
      </c>
      <c r="E217">
        <v>47.5</v>
      </c>
      <c r="F217">
        <v>61</v>
      </c>
      <c r="G217">
        <v>46.857799999999997</v>
      </c>
      <c r="H217">
        <v>49.3</v>
      </c>
      <c r="I217">
        <v>57.4</v>
      </c>
      <c r="J217">
        <v>54.8</v>
      </c>
      <c r="K217">
        <v>51.9</v>
      </c>
      <c r="L217">
        <v>54.9</v>
      </c>
      <c r="M217">
        <v>36</v>
      </c>
      <c r="N217">
        <v>38.5</v>
      </c>
      <c r="O217">
        <v>54.9</v>
      </c>
      <c r="P217" s="4">
        <v>61.4</v>
      </c>
      <c r="Q217">
        <v>57.3</v>
      </c>
      <c r="AI217" s="19"/>
      <c r="AN217" s="14"/>
    </row>
    <row r="218" spans="1:40" x14ac:dyDescent="0.3">
      <c r="A218" t="s">
        <v>17</v>
      </c>
      <c r="B218" s="3">
        <v>38096</v>
      </c>
      <c r="C218" s="2">
        <v>0.54953703703703705</v>
      </c>
      <c r="D218">
        <v>63.4</v>
      </c>
      <c r="E218">
        <v>47.8</v>
      </c>
      <c r="F218">
        <v>61.1</v>
      </c>
      <c r="G218">
        <v>46.8996</v>
      </c>
      <c r="H218">
        <v>49.3</v>
      </c>
      <c r="I218">
        <v>57.5</v>
      </c>
      <c r="J218">
        <v>55</v>
      </c>
      <c r="K218">
        <v>52.1</v>
      </c>
      <c r="L218">
        <v>55.1</v>
      </c>
      <c r="M218">
        <v>35</v>
      </c>
      <c r="N218">
        <v>38.4</v>
      </c>
      <c r="O218">
        <v>54.9</v>
      </c>
      <c r="P218" s="4">
        <v>61.5</v>
      </c>
      <c r="Q218">
        <v>57.4</v>
      </c>
      <c r="AI218" s="19"/>
      <c r="AN218" s="14"/>
    </row>
    <row r="219" spans="1:40" x14ac:dyDescent="0.3">
      <c r="A219" t="s">
        <v>17</v>
      </c>
      <c r="B219" s="3">
        <v>38096</v>
      </c>
      <c r="C219" s="2">
        <v>0.55023148148148149</v>
      </c>
      <c r="D219">
        <v>63.6</v>
      </c>
      <c r="E219">
        <v>47.9</v>
      </c>
      <c r="F219">
        <v>61.4</v>
      </c>
      <c r="G219">
        <v>46.941400000000002</v>
      </c>
      <c r="H219">
        <v>49.1</v>
      </c>
      <c r="I219">
        <v>57.7</v>
      </c>
      <c r="J219">
        <v>55.2</v>
      </c>
      <c r="K219">
        <v>52.4</v>
      </c>
      <c r="L219">
        <v>55.3</v>
      </c>
      <c r="M219">
        <v>33.9</v>
      </c>
      <c r="N219">
        <v>37.9</v>
      </c>
      <c r="O219">
        <v>55.2</v>
      </c>
      <c r="P219" s="4">
        <v>61.3</v>
      </c>
      <c r="Q219">
        <v>57.4</v>
      </c>
      <c r="AI219" s="19"/>
      <c r="AN219" s="14"/>
    </row>
    <row r="220" spans="1:40" x14ac:dyDescent="0.3">
      <c r="A220" t="s">
        <v>17</v>
      </c>
      <c r="B220" s="3">
        <v>38096</v>
      </c>
      <c r="C220" s="2">
        <v>0.55093749999999997</v>
      </c>
      <c r="D220">
        <v>63.6</v>
      </c>
      <c r="E220">
        <v>48.1</v>
      </c>
      <c r="F220">
        <v>61.2</v>
      </c>
      <c r="G220">
        <v>46.983199999999997</v>
      </c>
      <c r="H220">
        <v>49.3</v>
      </c>
      <c r="I220">
        <v>57.9</v>
      </c>
      <c r="J220">
        <v>55.1</v>
      </c>
      <c r="K220">
        <v>52.5</v>
      </c>
      <c r="L220">
        <v>55.6</v>
      </c>
      <c r="M220">
        <v>34.1</v>
      </c>
      <c r="N220">
        <v>37.4</v>
      </c>
      <c r="O220">
        <v>55.1</v>
      </c>
      <c r="P220" s="4">
        <v>61.4</v>
      </c>
      <c r="Q220">
        <v>57.5</v>
      </c>
      <c r="AI220" s="19"/>
      <c r="AN220" s="14"/>
    </row>
    <row r="221" spans="1:40" x14ac:dyDescent="0.3">
      <c r="A221" t="s">
        <v>17</v>
      </c>
      <c r="B221" s="3">
        <v>38096</v>
      </c>
      <c r="C221" s="2">
        <v>0.55162037037037037</v>
      </c>
      <c r="D221">
        <v>63.8</v>
      </c>
      <c r="E221">
        <v>48.3</v>
      </c>
      <c r="F221">
        <v>61.5</v>
      </c>
      <c r="G221">
        <v>47.024999999999999</v>
      </c>
      <c r="H221">
        <v>49.4</v>
      </c>
      <c r="I221">
        <v>58.1</v>
      </c>
      <c r="J221">
        <v>55.3</v>
      </c>
      <c r="K221">
        <v>52.6</v>
      </c>
      <c r="L221">
        <v>55.9</v>
      </c>
      <c r="M221">
        <v>33.5</v>
      </c>
      <c r="N221">
        <v>37.200000000000003</v>
      </c>
      <c r="O221">
        <v>55.1</v>
      </c>
      <c r="P221" s="4">
        <v>61.13</v>
      </c>
      <c r="Q221">
        <v>57.6</v>
      </c>
      <c r="AI221" s="19"/>
      <c r="AN221" s="14"/>
    </row>
    <row r="222" spans="1:40" x14ac:dyDescent="0.3">
      <c r="A222" t="s">
        <v>17</v>
      </c>
      <c r="B222" s="3">
        <v>38096</v>
      </c>
      <c r="C222" s="2">
        <v>0.55231481481481481</v>
      </c>
      <c r="D222">
        <v>64</v>
      </c>
      <c r="E222">
        <v>48.5</v>
      </c>
      <c r="F222">
        <v>61.8</v>
      </c>
      <c r="G222">
        <v>47.066800000000001</v>
      </c>
      <c r="H222">
        <v>49.2</v>
      </c>
      <c r="I222">
        <v>58.3</v>
      </c>
      <c r="J222">
        <v>55.4</v>
      </c>
      <c r="K222">
        <v>52.5</v>
      </c>
      <c r="L222">
        <v>56.1</v>
      </c>
      <c r="M222">
        <v>34.5</v>
      </c>
      <c r="N222">
        <v>37.1</v>
      </c>
      <c r="O222">
        <v>55.2</v>
      </c>
      <c r="P222" s="4">
        <v>61.4</v>
      </c>
      <c r="Q222">
        <v>57.5</v>
      </c>
      <c r="AI222" s="19"/>
      <c r="AN222" s="14"/>
    </row>
    <row r="223" spans="1:40" x14ac:dyDescent="0.3">
      <c r="A223" t="s">
        <v>17</v>
      </c>
      <c r="B223" s="3">
        <v>38096</v>
      </c>
      <c r="C223" s="2">
        <v>0.55300925925925926</v>
      </c>
      <c r="D223">
        <v>64.099999999999994</v>
      </c>
      <c r="E223">
        <v>48.7</v>
      </c>
      <c r="F223">
        <v>61.7</v>
      </c>
      <c r="G223">
        <v>47.108599999999996</v>
      </c>
      <c r="H223">
        <v>49.5</v>
      </c>
      <c r="I223">
        <v>58.5</v>
      </c>
      <c r="J223">
        <v>55.3</v>
      </c>
      <c r="K223">
        <v>52.8</v>
      </c>
      <c r="L223">
        <v>56.3</v>
      </c>
      <c r="M223">
        <v>33.1</v>
      </c>
      <c r="N223">
        <v>36.700000000000003</v>
      </c>
      <c r="O223">
        <v>54.8</v>
      </c>
      <c r="P223" s="4">
        <v>61.7</v>
      </c>
      <c r="Q223">
        <v>57.7</v>
      </c>
      <c r="AI223" s="19"/>
      <c r="AN223" s="14"/>
    </row>
    <row r="224" spans="1:40" x14ac:dyDescent="0.3">
      <c r="A224" t="s">
        <v>17</v>
      </c>
      <c r="B224" s="3">
        <v>38096</v>
      </c>
      <c r="C224" s="2">
        <v>0.5537037037037037</v>
      </c>
      <c r="D224">
        <v>64.2</v>
      </c>
      <c r="E224">
        <v>48.5</v>
      </c>
      <c r="F224">
        <v>61.8</v>
      </c>
      <c r="G224">
        <v>47.150399999999998</v>
      </c>
      <c r="H224">
        <v>49.6</v>
      </c>
      <c r="I224">
        <v>58.6</v>
      </c>
      <c r="J224">
        <v>55.5</v>
      </c>
      <c r="K224">
        <v>52.6</v>
      </c>
      <c r="L224">
        <v>56.3</v>
      </c>
      <c r="M224">
        <v>36.700000000000003</v>
      </c>
      <c r="N224">
        <v>37.1</v>
      </c>
      <c r="O224">
        <v>55.1</v>
      </c>
      <c r="P224" s="4">
        <v>61.7</v>
      </c>
      <c r="Q224">
        <v>57.9</v>
      </c>
      <c r="AI224" s="19"/>
      <c r="AN224" s="14"/>
    </row>
    <row r="225" spans="1:40" x14ac:dyDescent="0.3">
      <c r="A225" t="s">
        <v>17</v>
      </c>
      <c r="B225" s="3">
        <v>38096</v>
      </c>
      <c r="C225" s="2">
        <v>0.55439814814814814</v>
      </c>
      <c r="D225">
        <v>64.3</v>
      </c>
      <c r="E225">
        <v>48.5</v>
      </c>
      <c r="F225">
        <v>62</v>
      </c>
      <c r="G225">
        <v>47.1922</v>
      </c>
      <c r="H225">
        <v>49.7</v>
      </c>
      <c r="I225">
        <v>58.6</v>
      </c>
      <c r="J225">
        <v>55.7</v>
      </c>
      <c r="K225">
        <v>52.8</v>
      </c>
      <c r="L225">
        <v>56.4</v>
      </c>
      <c r="M225">
        <v>34.200000000000003</v>
      </c>
      <c r="N225">
        <v>37.200000000000003</v>
      </c>
      <c r="O225">
        <v>55.3</v>
      </c>
      <c r="P225" s="4">
        <v>61.8</v>
      </c>
      <c r="Q225">
        <v>57.9</v>
      </c>
      <c r="AI225" s="19"/>
      <c r="AN225" s="14"/>
    </row>
    <row r="226" spans="1:40" x14ac:dyDescent="0.3">
      <c r="A226" t="s">
        <v>17</v>
      </c>
      <c r="B226" s="3">
        <v>38096</v>
      </c>
      <c r="C226" s="2">
        <v>0.55509259259259258</v>
      </c>
      <c r="D226">
        <v>64.400000000000006</v>
      </c>
      <c r="E226">
        <v>48.3</v>
      </c>
      <c r="F226">
        <v>62.2</v>
      </c>
      <c r="G226">
        <v>47.234000000000002</v>
      </c>
      <c r="H226">
        <v>49.7</v>
      </c>
      <c r="I226">
        <v>58.6</v>
      </c>
      <c r="J226">
        <v>55.7</v>
      </c>
      <c r="K226">
        <v>52.8</v>
      </c>
      <c r="L226">
        <v>56.4</v>
      </c>
      <c r="M226">
        <v>35.700000000000003</v>
      </c>
      <c r="N226">
        <v>37.4</v>
      </c>
      <c r="O226">
        <v>55.1</v>
      </c>
      <c r="P226" s="4">
        <v>61.8</v>
      </c>
      <c r="Q226">
        <v>57.9</v>
      </c>
      <c r="AI226" s="19"/>
      <c r="AN226" s="14"/>
    </row>
    <row r="227" spans="1:40" x14ac:dyDescent="0.3">
      <c r="A227" t="s">
        <v>17</v>
      </c>
      <c r="B227" s="3">
        <v>38096</v>
      </c>
      <c r="C227" s="2">
        <v>0.55579861111111117</v>
      </c>
      <c r="D227">
        <v>64.5</v>
      </c>
      <c r="E227">
        <v>48.4</v>
      </c>
      <c r="F227">
        <v>62.5</v>
      </c>
      <c r="G227">
        <v>47.275800000000004</v>
      </c>
      <c r="H227">
        <v>49.8</v>
      </c>
      <c r="I227">
        <v>58.7</v>
      </c>
      <c r="J227">
        <v>55.9</v>
      </c>
      <c r="K227">
        <v>53</v>
      </c>
      <c r="L227">
        <v>56.6</v>
      </c>
      <c r="M227">
        <v>33</v>
      </c>
      <c r="N227">
        <v>37.1</v>
      </c>
      <c r="O227">
        <v>55.2</v>
      </c>
      <c r="P227" s="4">
        <v>61.8</v>
      </c>
      <c r="Q227">
        <v>57.9</v>
      </c>
      <c r="AI227" s="19"/>
      <c r="AN227" s="14"/>
    </row>
    <row r="228" spans="1:40" x14ac:dyDescent="0.3">
      <c r="A228" t="s">
        <v>17</v>
      </c>
      <c r="B228" s="3">
        <v>38096</v>
      </c>
      <c r="C228" s="2">
        <v>0.55648148148148147</v>
      </c>
      <c r="D228">
        <v>64.7</v>
      </c>
      <c r="E228">
        <v>48.7</v>
      </c>
      <c r="F228">
        <v>62.5</v>
      </c>
      <c r="G228">
        <v>47.317599999999999</v>
      </c>
      <c r="H228">
        <v>49.5</v>
      </c>
      <c r="I228">
        <v>58.9</v>
      </c>
      <c r="J228">
        <v>56</v>
      </c>
      <c r="K228">
        <v>53.1</v>
      </c>
      <c r="L228">
        <v>56.8</v>
      </c>
      <c r="M228">
        <v>33.5</v>
      </c>
      <c r="N228">
        <v>36.9</v>
      </c>
      <c r="O228">
        <v>55.1</v>
      </c>
      <c r="P228" s="4">
        <v>61.8</v>
      </c>
      <c r="Q228">
        <v>57.8</v>
      </c>
      <c r="AI228" s="19"/>
      <c r="AN228" s="14"/>
    </row>
    <row r="229" spans="1:40" x14ac:dyDescent="0.3">
      <c r="A229" t="s">
        <v>17</v>
      </c>
      <c r="B229" s="3">
        <v>38096</v>
      </c>
      <c r="C229" s="2">
        <v>0.55717592592592591</v>
      </c>
      <c r="D229">
        <v>64.8</v>
      </c>
      <c r="E229">
        <v>48.6</v>
      </c>
      <c r="F229">
        <v>62.7</v>
      </c>
      <c r="G229">
        <v>47.359400000000001</v>
      </c>
      <c r="H229">
        <v>49.7</v>
      </c>
      <c r="I229">
        <v>59</v>
      </c>
      <c r="J229">
        <v>56.2</v>
      </c>
      <c r="K229">
        <v>53.1</v>
      </c>
      <c r="L229">
        <v>56.9</v>
      </c>
      <c r="M229">
        <v>33.5</v>
      </c>
      <c r="N229">
        <v>37</v>
      </c>
      <c r="O229">
        <v>55.3</v>
      </c>
      <c r="P229" s="4">
        <v>61.8</v>
      </c>
      <c r="Q229">
        <v>57.9</v>
      </c>
      <c r="AI229" s="19"/>
      <c r="AN229" s="14"/>
    </row>
    <row r="230" spans="1:40" x14ac:dyDescent="0.3">
      <c r="A230" t="s">
        <v>17</v>
      </c>
      <c r="B230" s="3">
        <v>38096</v>
      </c>
      <c r="C230" s="2">
        <v>0.55787037037037035</v>
      </c>
      <c r="D230">
        <v>64.8</v>
      </c>
      <c r="E230">
        <v>48.7</v>
      </c>
      <c r="F230">
        <v>62.7</v>
      </c>
      <c r="G230">
        <v>47.401200000000003</v>
      </c>
      <c r="H230">
        <v>50</v>
      </c>
      <c r="I230">
        <v>59.1</v>
      </c>
      <c r="J230">
        <v>56.1</v>
      </c>
      <c r="K230">
        <v>53.1</v>
      </c>
      <c r="L230">
        <v>57</v>
      </c>
      <c r="M230">
        <v>31.2</v>
      </c>
      <c r="N230">
        <v>37.200000000000003</v>
      </c>
      <c r="O230">
        <v>55.3</v>
      </c>
      <c r="P230" s="4">
        <v>62</v>
      </c>
      <c r="Q230">
        <v>58.2</v>
      </c>
      <c r="AI230" s="19"/>
      <c r="AN230" s="14"/>
    </row>
    <row r="231" spans="1:40" x14ac:dyDescent="0.3">
      <c r="A231" t="s">
        <v>17</v>
      </c>
      <c r="B231" s="3">
        <v>38096</v>
      </c>
      <c r="C231" s="2">
        <v>0.55856481481481479</v>
      </c>
      <c r="D231">
        <v>64.8</v>
      </c>
      <c r="E231">
        <v>48.3</v>
      </c>
      <c r="F231">
        <v>62.7</v>
      </c>
      <c r="G231">
        <v>47.442999999999998</v>
      </c>
      <c r="H231">
        <v>50</v>
      </c>
      <c r="I231">
        <v>59.1</v>
      </c>
      <c r="J231">
        <v>56.4</v>
      </c>
      <c r="K231">
        <v>53.2</v>
      </c>
      <c r="L231">
        <v>56.9</v>
      </c>
      <c r="M231">
        <v>32.700000000000003</v>
      </c>
      <c r="N231">
        <v>37.6</v>
      </c>
      <c r="O231">
        <v>55.3</v>
      </c>
      <c r="P231" s="4">
        <v>62</v>
      </c>
      <c r="Q231">
        <v>58.2</v>
      </c>
      <c r="AI231" s="19"/>
      <c r="AN231" s="14"/>
    </row>
    <row r="232" spans="1:40" x14ac:dyDescent="0.3">
      <c r="A232" t="s">
        <v>17</v>
      </c>
      <c r="B232" s="3">
        <v>38096</v>
      </c>
      <c r="C232" s="2">
        <v>0.55925925925925923</v>
      </c>
      <c r="D232">
        <v>64.900000000000006</v>
      </c>
      <c r="E232">
        <v>48.5</v>
      </c>
      <c r="F232">
        <v>62.8</v>
      </c>
      <c r="G232">
        <v>47.4848</v>
      </c>
      <c r="H232">
        <v>49.7</v>
      </c>
      <c r="I232">
        <v>59.3</v>
      </c>
      <c r="J232">
        <v>56.5</v>
      </c>
      <c r="K232">
        <v>53.4</v>
      </c>
      <c r="L232">
        <v>57.1</v>
      </c>
      <c r="M232">
        <v>34.5</v>
      </c>
      <c r="N232">
        <v>37.6</v>
      </c>
      <c r="O232">
        <v>55.2</v>
      </c>
      <c r="P232" s="4">
        <v>62</v>
      </c>
      <c r="Q232">
        <v>58.1</v>
      </c>
      <c r="AI232" s="19"/>
      <c r="AN232" s="14"/>
    </row>
    <row r="233" spans="1:40" x14ac:dyDescent="0.3">
      <c r="A233" t="s">
        <v>17</v>
      </c>
      <c r="B233" s="3">
        <v>38096</v>
      </c>
      <c r="C233" s="2">
        <v>0.55995370370370368</v>
      </c>
      <c r="D233">
        <v>64.900000000000006</v>
      </c>
      <c r="E233">
        <v>48.3</v>
      </c>
      <c r="F233">
        <v>63</v>
      </c>
      <c r="G233">
        <v>47.526600000000002</v>
      </c>
      <c r="H233">
        <v>49.9</v>
      </c>
      <c r="I233">
        <v>59.4</v>
      </c>
      <c r="J233">
        <v>56.7</v>
      </c>
      <c r="K233">
        <v>53.4</v>
      </c>
      <c r="L233">
        <v>57.1</v>
      </c>
      <c r="M233">
        <v>34.5</v>
      </c>
      <c r="N233">
        <v>37.4</v>
      </c>
      <c r="O233">
        <v>55.2</v>
      </c>
      <c r="P233" s="4">
        <v>61.8</v>
      </c>
      <c r="Q233">
        <v>58.1</v>
      </c>
      <c r="AI233" s="19"/>
      <c r="AN233" s="14"/>
    </row>
    <row r="234" spans="1:40" x14ac:dyDescent="0.3">
      <c r="A234" t="s">
        <v>17</v>
      </c>
      <c r="B234" s="3">
        <v>38096</v>
      </c>
      <c r="C234" s="2">
        <v>0.56064814814814812</v>
      </c>
      <c r="D234">
        <v>65</v>
      </c>
      <c r="E234">
        <v>48.3</v>
      </c>
      <c r="F234">
        <v>62.8</v>
      </c>
      <c r="G234">
        <v>47.568399999999997</v>
      </c>
      <c r="H234">
        <v>49.7</v>
      </c>
      <c r="I234">
        <v>59.4</v>
      </c>
      <c r="J234">
        <v>56.5</v>
      </c>
      <c r="K234">
        <v>53.3</v>
      </c>
      <c r="L234">
        <v>57.1</v>
      </c>
      <c r="M234">
        <v>35.4</v>
      </c>
      <c r="N234">
        <v>37.6</v>
      </c>
      <c r="O234">
        <v>55.3</v>
      </c>
      <c r="P234" s="4">
        <v>62</v>
      </c>
      <c r="Q234">
        <v>58.1</v>
      </c>
      <c r="AI234" s="19"/>
      <c r="AN234" s="14"/>
    </row>
    <row r="235" spans="1:40" x14ac:dyDescent="0.3">
      <c r="A235" t="s">
        <v>17</v>
      </c>
      <c r="B235" s="3">
        <v>38096</v>
      </c>
      <c r="C235" s="2">
        <v>0.56134259259259256</v>
      </c>
      <c r="D235">
        <v>65</v>
      </c>
      <c r="E235">
        <v>48.4</v>
      </c>
      <c r="F235">
        <v>63</v>
      </c>
      <c r="G235">
        <v>47.610199999999999</v>
      </c>
      <c r="H235">
        <v>49.9</v>
      </c>
      <c r="I235">
        <v>59.5</v>
      </c>
      <c r="J235">
        <v>56.8</v>
      </c>
      <c r="K235">
        <v>53.6</v>
      </c>
      <c r="L235">
        <v>57.2</v>
      </c>
      <c r="M235">
        <v>34.6</v>
      </c>
      <c r="N235">
        <v>37.4</v>
      </c>
      <c r="O235">
        <v>55.3</v>
      </c>
      <c r="P235" s="4">
        <v>62</v>
      </c>
      <c r="Q235">
        <v>58.3</v>
      </c>
      <c r="AI235" s="19"/>
      <c r="AN235" s="14"/>
    </row>
    <row r="236" spans="1:40" x14ac:dyDescent="0.3">
      <c r="A236" t="s">
        <v>17</v>
      </c>
      <c r="B236" s="3">
        <v>38096</v>
      </c>
      <c r="C236" s="2">
        <v>0.562037037037037</v>
      </c>
      <c r="D236">
        <v>65</v>
      </c>
      <c r="E236">
        <v>48.7</v>
      </c>
      <c r="F236">
        <v>63.1</v>
      </c>
      <c r="G236">
        <v>47.652000000000001</v>
      </c>
      <c r="H236">
        <v>50</v>
      </c>
      <c r="I236">
        <v>59.6</v>
      </c>
      <c r="J236">
        <v>56.9</v>
      </c>
      <c r="K236">
        <v>53.6</v>
      </c>
      <c r="L236">
        <v>57.4</v>
      </c>
      <c r="M236">
        <v>33.4</v>
      </c>
      <c r="N236">
        <v>37.4</v>
      </c>
      <c r="O236">
        <v>55.5</v>
      </c>
      <c r="P236" s="4">
        <v>62.2</v>
      </c>
      <c r="Q236">
        <v>58.3</v>
      </c>
      <c r="AI236" s="19"/>
      <c r="AN236" s="14"/>
    </row>
    <row r="237" spans="1:40" x14ac:dyDescent="0.3">
      <c r="A237" t="s">
        <v>17</v>
      </c>
      <c r="B237" s="3">
        <v>38096</v>
      </c>
      <c r="C237" s="2">
        <v>0.56274305555555559</v>
      </c>
      <c r="D237">
        <v>65.099999999999994</v>
      </c>
      <c r="E237">
        <v>48.7</v>
      </c>
      <c r="F237">
        <v>63.2</v>
      </c>
      <c r="G237">
        <v>47.693799999999996</v>
      </c>
      <c r="H237">
        <v>49.8</v>
      </c>
      <c r="I237">
        <v>59.8</v>
      </c>
      <c r="J237">
        <v>57</v>
      </c>
      <c r="K237">
        <v>53.7</v>
      </c>
      <c r="L237">
        <v>57.5</v>
      </c>
      <c r="M237">
        <v>34.1</v>
      </c>
      <c r="N237">
        <v>37.5</v>
      </c>
      <c r="O237">
        <v>55.7</v>
      </c>
      <c r="P237" s="4">
        <v>62</v>
      </c>
      <c r="Q237">
        <v>58.4</v>
      </c>
      <c r="AI237" s="19"/>
      <c r="AN237" s="14"/>
    </row>
    <row r="238" spans="1:40" x14ac:dyDescent="0.3">
      <c r="A238" t="s">
        <v>17</v>
      </c>
      <c r="B238" s="3">
        <v>38096</v>
      </c>
      <c r="C238" s="2">
        <v>0.56343750000000004</v>
      </c>
      <c r="D238">
        <v>65.2</v>
      </c>
      <c r="E238">
        <v>48.8</v>
      </c>
      <c r="F238">
        <v>63.3</v>
      </c>
      <c r="G238">
        <v>47.735599999999998</v>
      </c>
      <c r="H238">
        <v>49.9</v>
      </c>
      <c r="I238">
        <v>59.9</v>
      </c>
      <c r="J238">
        <v>57.1</v>
      </c>
      <c r="K238">
        <v>53.7</v>
      </c>
      <c r="L238">
        <v>57.6</v>
      </c>
      <c r="M238">
        <v>34.200000000000003</v>
      </c>
      <c r="N238">
        <v>37.299999999999997</v>
      </c>
      <c r="O238">
        <v>55.6</v>
      </c>
      <c r="P238" s="4">
        <v>61.9</v>
      </c>
      <c r="Q238">
        <v>58.3</v>
      </c>
      <c r="AI238" s="19"/>
      <c r="AN238" s="14"/>
    </row>
    <row r="239" spans="1:40" s="14" customFormat="1" x14ac:dyDescent="0.3">
      <c r="A239" s="14" t="s">
        <v>17</v>
      </c>
      <c r="B239" s="3">
        <v>38096</v>
      </c>
      <c r="C239" s="2">
        <v>0.56413194444444448</v>
      </c>
      <c r="D239" s="14">
        <v>65.2</v>
      </c>
      <c r="E239" s="14">
        <v>48.8</v>
      </c>
      <c r="F239" s="14">
        <v>63.2</v>
      </c>
      <c r="G239" s="14">
        <v>47.7774</v>
      </c>
      <c r="H239" s="14">
        <v>49.9</v>
      </c>
      <c r="I239" s="14">
        <v>60</v>
      </c>
      <c r="J239" s="14">
        <v>57</v>
      </c>
      <c r="K239" s="14">
        <v>53.6</v>
      </c>
      <c r="L239" s="14">
        <v>57.7</v>
      </c>
      <c r="M239" s="14">
        <v>33.5</v>
      </c>
      <c r="N239" s="14">
        <v>37.5</v>
      </c>
      <c r="O239" s="14">
        <v>55.8</v>
      </c>
      <c r="P239" s="4">
        <v>62.1</v>
      </c>
      <c r="Q239" s="14">
        <v>58.4</v>
      </c>
      <c r="AI239" s="19"/>
    </row>
    <row r="240" spans="1:40" s="14" customFormat="1" x14ac:dyDescent="0.3">
      <c r="A240" s="14" t="s">
        <v>17</v>
      </c>
      <c r="B240" s="3">
        <v>38096</v>
      </c>
      <c r="C240" s="2">
        <v>0.56481481481481477</v>
      </c>
      <c r="D240" s="14">
        <v>65.2</v>
      </c>
      <c r="E240" s="14">
        <v>48.7</v>
      </c>
      <c r="F240" s="14">
        <v>63.2</v>
      </c>
      <c r="G240" s="14">
        <v>47.819200000000002</v>
      </c>
      <c r="H240" s="14">
        <v>49.7</v>
      </c>
      <c r="I240" s="14">
        <v>60</v>
      </c>
      <c r="J240" s="14">
        <v>57.1</v>
      </c>
      <c r="K240" s="14">
        <v>53.6</v>
      </c>
      <c r="L240" s="14">
        <v>57.7</v>
      </c>
      <c r="M240" s="14">
        <v>32.299999999999997</v>
      </c>
      <c r="N240" s="14">
        <v>37.299999999999997</v>
      </c>
      <c r="O240" s="14">
        <v>56</v>
      </c>
      <c r="P240" s="4">
        <v>62</v>
      </c>
      <c r="Q240" s="14">
        <v>58.5</v>
      </c>
      <c r="AI240" s="19"/>
    </row>
    <row r="241" spans="1:35" s="14" customFormat="1" x14ac:dyDescent="0.3">
      <c r="A241" s="14" t="s">
        <v>17</v>
      </c>
      <c r="B241" s="3">
        <v>38096</v>
      </c>
      <c r="C241" s="2">
        <v>0.56552083333333336</v>
      </c>
      <c r="D241" s="14">
        <v>65.2</v>
      </c>
      <c r="E241" s="14">
        <v>48.6</v>
      </c>
      <c r="F241" s="14">
        <v>63.2</v>
      </c>
      <c r="G241" s="14">
        <v>47.861000000000004</v>
      </c>
      <c r="H241" s="14">
        <v>49.7</v>
      </c>
      <c r="I241" s="14">
        <v>60.1</v>
      </c>
      <c r="J241" s="14">
        <v>57.2</v>
      </c>
      <c r="K241" s="14">
        <v>53.9</v>
      </c>
      <c r="L241" s="14">
        <v>57.7</v>
      </c>
      <c r="M241" s="14">
        <v>32.200000000000003</v>
      </c>
      <c r="N241" s="14">
        <v>37.299999999999997</v>
      </c>
      <c r="O241" s="14">
        <v>55.8</v>
      </c>
      <c r="P241" s="4">
        <v>62</v>
      </c>
      <c r="Q241" s="14">
        <v>58.5</v>
      </c>
      <c r="AI241" s="19"/>
    </row>
    <row r="242" spans="1:35" s="14" customFormat="1" x14ac:dyDescent="0.3">
      <c r="A242" s="14" t="s">
        <v>17</v>
      </c>
      <c r="B242" s="3">
        <v>38096</v>
      </c>
      <c r="C242" s="2">
        <v>0.56620370370370365</v>
      </c>
      <c r="D242" s="14">
        <v>65.099999999999994</v>
      </c>
      <c r="E242" s="14">
        <v>48.4</v>
      </c>
      <c r="F242" s="14">
        <v>63.1</v>
      </c>
      <c r="G242" s="14">
        <v>47.902799999999999</v>
      </c>
      <c r="H242" s="14">
        <v>49.9</v>
      </c>
      <c r="I242" s="14">
        <v>60.2</v>
      </c>
      <c r="J242" s="14">
        <v>57.1</v>
      </c>
      <c r="K242" s="14">
        <v>53.8</v>
      </c>
      <c r="L242" s="14">
        <v>57.8</v>
      </c>
      <c r="M242" s="14">
        <v>31.5</v>
      </c>
      <c r="N242" s="14">
        <v>37.299999999999997</v>
      </c>
      <c r="O242" s="14">
        <v>55.8</v>
      </c>
      <c r="P242" s="4">
        <v>62</v>
      </c>
      <c r="Q242" s="14">
        <v>58.6</v>
      </c>
      <c r="AI242" s="19"/>
    </row>
    <row r="243" spans="1:35" s="14" customFormat="1" x14ac:dyDescent="0.3">
      <c r="A243" s="14" t="s">
        <v>17</v>
      </c>
      <c r="B243" s="3">
        <v>38096</v>
      </c>
      <c r="C243" s="2">
        <v>0.56690972222222225</v>
      </c>
      <c r="D243" s="14">
        <v>65.099999999999994</v>
      </c>
      <c r="E243" s="14">
        <v>48.2</v>
      </c>
      <c r="F243" s="14">
        <v>63.4</v>
      </c>
      <c r="G243" s="14">
        <v>47.944600000000001</v>
      </c>
      <c r="H243" s="14">
        <v>50</v>
      </c>
      <c r="I243" s="14">
        <v>60.1</v>
      </c>
      <c r="J243" s="14">
        <v>57.4</v>
      </c>
      <c r="K243" s="14">
        <v>53.9</v>
      </c>
      <c r="L243" s="14">
        <v>57.7</v>
      </c>
      <c r="M243" s="14">
        <v>33.9</v>
      </c>
      <c r="N243" s="14">
        <v>37.700000000000003</v>
      </c>
      <c r="O243" s="14">
        <v>55.7</v>
      </c>
      <c r="P243" s="4">
        <v>61.9</v>
      </c>
      <c r="Q243" s="14">
        <v>58.6</v>
      </c>
      <c r="AI243" s="19"/>
    </row>
    <row r="244" spans="1:35" s="14" customFormat="1" x14ac:dyDescent="0.3">
      <c r="A244" s="14" t="s">
        <v>17</v>
      </c>
      <c r="B244" s="3">
        <v>38096</v>
      </c>
      <c r="C244" s="2">
        <v>0.56760416666666669</v>
      </c>
      <c r="D244" s="14">
        <v>65.2</v>
      </c>
      <c r="E244" s="14">
        <v>48.6</v>
      </c>
      <c r="F244" s="14">
        <v>63.4</v>
      </c>
      <c r="G244" s="14">
        <v>48.4</v>
      </c>
      <c r="H244" s="14">
        <v>50</v>
      </c>
      <c r="I244" s="14">
        <v>60.4</v>
      </c>
      <c r="J244" s="14">
        <v>57.7</v>
      </c>
      <c r="K244" s="14">
        <v>54.2</v>
      </c>
      <c r="L244" s="14">
        <v>58</v>
      </c>
      <c r="M244" s="14">
        <v>32.5</v>
      </c>
      <c r="N244" s="14">
        <v>37.299999999999997</v>
      </c>
      <c r="O244" s="14">
        <v>55.5</v>
      </c>
      <c r="P244" s="4">
        <v>61.7</v>
      </c>
      <c r="Q244" s="14">
        <v>58.6</v>
      </c>
      <c r="AI244" s="19"/>
    </row>
    <row r="245" spans="1:35" s="14" customFormat="1" x14ac:dyDescent="0.3">
      <c r="A245" s="14" t="s">
        <v>17</v>
      </c>
      <c r="B245" s="3">
        <v>38096</v>
      </c>
      <c r="C245" s="2">
        <v>0.56828703703703709</v>
      </c>
      <c r="D245" s="14">
        <v>65.2</v>
      </c>
      <c r="E245" s="14">
        <v>48.8</v>
      </c>
      <c r="F245" s="14">
        <v>63.3</v>
      </c>
      <c r="G245" s="14">
        <v>48.4</v>
      </c>
      <c r="H245" s="14">
        <v>49.9</v>
      </c>
      <c r="I245" s="14">
        <v>60.5</v>
      </c>
      <c r="J245" s="14">
        <v>57.6</v>
      </c>
      <c r="K245" s="14">
        <v>54.3</v>
      </c>
      <c r="L245" s="14">
        <v>58.1</v>
      </c>
      <c r="M245" s="14">
        <v>32.6</v>
      </c>
      <c r="N245" s="14">
        <v>37.299999999999997</v>
      </c>
      <c r="O245" s="14">
        <v>55.5</v>
      </c>
      <c r="P245" s="4">
        <v>61.6</v>
      </c>
      <c r="Q245" s="14">
        <v>58.5</v>
      </c>
      <c r="AI245" s="19"/>
    </row>
    <row r="246" spans="1:35" s="14" customFormat="1" x14ac:dyDescent="0.3">
      <c r="A246" s="14" t="s">
        <v>17</v>
      </c>
      <c r="B246" s="3">
        <v>38096</v>
      </c>
      <c r="C246" s="2">
        <v>0.56898148148148142</v>
      </c>
      <c r="D246" s="14">
        <v>65.2</v>
      </c>
      <c r="E246" s="14">
        <v>48.8</v>
      </c>
      <c r="F246" s="14">
        <v>63.2</v>
      </c>
      <c r="G246" s="14">
        <v>48.5</v>
      </c>
      <c r="H246" s="14">
        <v>49.9</v>
      </c>
      <c r="I246" s="14">
        <v>60.6</v>
      </c>
      <c r="J246" s="14">
        <v>57.6</v>
      </c>
      <c r="K246" s="14">
        <v>54.3</v>
      </c>
      <c r="L246" s="14">
        <v>58.1</v>
      </c>
      <c r="M246" s="14">
        <v>31.1</v>
      </c>
      <c r="N246" s="14">
        <v>37.200000000000003</v>
      </c>
      <c r="O246" s="14">
        <v>56.1</v>
      </c>
      <c r="P246" s="4">
        <v>61.7</v>
      </c>
      <c r="Q246" s="14">
        <v>58.5</v>
      </c>
      <c r="AI246" s="19"/>
    </row>
    <row r="247" spans="1:35" s="14" customFormat="1" x14ac:dyDescent="0.3">
      <c r="A247" s="14" t="s">
        <v>17</v>
      </c>
      <c r="B247" s="3">
        <v>38096</v>
      </c>
      <c r="C247" s="2">
        <v>0.56967592592592597</v>
      </c>
      <c r="D247" s="14">
        <v>65.3</v>
      </c>
      <c r="E247" s="14">
        <v>48.9</v>
      </c>
      <c r="F247" s="14">
        <v>63.2</v>
      </c>
      <c r="G247" s="14">
        <v>48.5</v>
      </c>
      <c r="H247" s="14">
        <v>49.9</v>
      </c>
      <c r="I247" s="14">
        <v>60.8</v>
      </c>
      <c r="J247" s="14">
        <v>57.7</v>
      </c>
      <c r="K247" s="14">
        <v>54.5</v>
      </c>
      <c r="L247" s="14">
        <v>58.2</v>
      </c>
      <c r="M247" s="14">
        <v>32.799999999999997</v>
      </c>
      <c r="N247" s="14">
        <v>37.299999999999997</v>
      </c>
      <c r="O247" s="14">
        <v>55.9</v>
      </c>
      <c r="P247" s="4">
        <v>61.5</v>
      </c>
      <c r="Q247" s="14">
        <v>58.6</v>
      </c>
      <c r="AI247" s="19"/>
    </row>
    <row r="248" spans="1:35" s="14" customFormat="1" x14ac:dyDescent="0.3">
      <c r="A248" s="14" t="s">
        <v>17</v>
      </c>
      <c r="B248" s="3">
        <v>38096</v>
      </c>
      <c r="C248" s="2">
        <v>0.57038194444444446</v>
      </c>
      <c r="D248" s="14">
        <v>65.3</v>
      </c>
      <c r="E248" s="14">
        <v>48.7</v>
      </c>
      <c r="F248" s="14">
        <v>63.3</v>
      </c>
      <c r="G248" s="14">
        <v>48.5</v>
      </c>
      <c r="H248" s="14">
        <v>49.9</v>
      </c>
      <c r="I248" s="14">
        <v>60.8</v>
      </c>
      <c r="J248" s="14">
        <v>57.8</v>
      </c>
      <c r="K248" s="14">
        <v>54.8</v>
      </c>
      <c r="L248" s="14">
        <v>58.2</v>
      </c>
      <c r="M248" s="14">
        <v>34</v>
      </c>
      <c r="N248" s="14">
        <v>37.299999999999997</v>
      </c>
      <c r="O248" s="14">
        <v>55.8</v>
      </c>
      <c r="P248" s="4">
        <v>61.6</v>
      </c>
      <c r="Q248" s="14">
        <v>58.5</v>
      </c>
      <c r="AI248" s="19"/>
    </row>
    <row r="249" spans="1:35" s="14" customFormat="1" x14ac:dyDescent="0.3">
      <c r="A249" s="14" t="s">
        <v>17</v>
      </c>
      <c r="B249" s="3">
        <v>38096</v>
      </c>
      <c r="C249" s="2">
        <v>0.5710763888888889</v>
      </c>
      <c r="D249" s="14">
        <v>65.2</v>
      </c>
      <c r="E249" s="14">
        <v>48.6</v>
      </c>
      <c r="F249" s="14">
        <v>63.2</v>
      </c>
      <c r="G249" s="14">
        <v>49.3</v>
      </c>
      <c r="H249" s="14">
        <v>50.2</v>
      </c>
      <c r="I249" s="14">
        <v>60.8</v>
      </c>
      <c r="J249" s="14">
        <v>57.8</v>
      </c>
      <c r="K249" s="14">
        <v>54.5</v>
      </c>
      <c r="L249" s="14">
        <v>58.1</v>
      </c>
      <c r="M249" s="14">
        <v>32.4</v>
      </c>
      <c r="N249" s="14">
        <v>38</v>
      </c>
      <c r="O249" s="14">
        <v>55.7</v>
      </c>
      <c r="P249" s="4">
        <v>61.7</v>
      </c>
      <c r="Q249" s="14">
        <v>58.6</v>
      </c>
      <c r="AI249" s="19"/>
    </row>
    <row r="250" spans="1:35" s="14" customFormat="1" x14ac:dyDescent="0.3">
      <c r="A250" s="14" t="s">
        <v>17</v>
      </c>
      <c r="B250" s="3">
        <v>38096</v>
      </c>
      <c r="C250" s="2">
        <v>0.57175925925925919</v>
      </c>
      <c r="D250" s="14">
        <v>65.2</v>
      </c>
      <c r="E250" s="14">
        <v>48.5</v>
      </c>
      <c r="F250" s="14">
        <v>63.4</v>
      </c>
      <c r="G250" s="14">
        <v>49.8</v>
      </c>
      <c r="H250" s="14">
        <v>50</v>
      </c>
      <c r="I250" s="14">
        <v>60.7</v>
      </c>
      <c r="J250" s="14">
        <v>58.1</v>
      </c>
      <c r="K250" s="14">
        <v>54.7</v>
      </c>
      <c r="L250" s="14">
        <v>58.1</v>
      </c>
      <c r="M250" s="14">
        <v>34.700000000000003</v>
      </c>
      <c r="N250" s="14">
        <v>38.1</v>
      </c>
      <c r="O250" s="14">
        <v>55.7</v>
      </c>
      <c r="P250" s="4">
        <v>61.6</v>
      </c>
      <c r="Q250" s="14">
        <v>58.8</v>
      </c>
      <c r="AI250" s="19"/>
    </row>
    <row r="251" spans="1:35" s="14" customFormat="1" x14ac:dyDescent="0.3">
      <c r="A251" s="14" t="s">
        <v>17</v>
      </c>
      <c r="B251" s="3">
        <v>38096</v>
      </c>
      <c r="C251" s="2">
        <v>0.57245370370370374</v>
      </c>
      <c r="D251" s="14">
        <v>65.3</v>
      </c>
      <c r="E251" s="14">
        <v>49</v>
      </c>
      <c r="F251" s="14">
        <v>63.4</v>
      </c>
      <c r="G251" s="14">
        <v>48.4</v>
      </c>
      <c r="H251" s="14">
        <v>50.2</v>
      </c>
      <c r="I251" s="14">
        <v>60.9</v>
      </c>
      <c r="J251" s="14">
        <v>58</v>
      </c>
      <c r="K251" s="14">
        <v>54.9</v>
      </c>
      <c r="L251" s="14">
        <v>58.4</v>
      </c>
      <c r="M251" s="14">
        <v>33.9</v>
      </c>
      <c r="N251" s="14">
        <v>37.799999999999997</v>
      </c>
      <c r="O251" s="14">
        <v>55.9</v>
      </c>
      <c r="P251" s="4">
        <v>61.6</v>
      </c>
      <c r="Q251" s="14">
        <v>58.8</v>
      </c>
      <c r="AI251" s="19"/>
    </row>
    <row r="252" spans="1:35" s="14" customFormat="1" x14ac:dyDescent="0.3">
      <c r="A252" s="14" t="s">
        <v>17</v>
      </c>
      <c r="B252" s="3">
        <v>38096</v>
      </c>
      <c r="C252" s="2">
        <v>0.57314814814814818</v>
      </c>
      <c r="D252" s="14">
        <v>65.3</v>
      </c>
      <c r="E252" s="14">
        <v>48.7</v>
      </c>
      <c r="F252" s="14">
        <v>63.4</v>
      </c>
      <c r="G252" s="14">
        <v>48.6</v>
      </c>
      <c r="H252" s="14">
        <v>50.1</v>
      </c>
      <c r="I252" s="14">
        <v>60.9</v>
      </c>
      <c r="J252" s="14">
        <v>58</v>
      </c>
      <c r="K252" s="14">
        <v>54.6</v>
      </c>
      <c r="L252" s="14">
        <v>58.3</v>
      </c>
      <c r="M252" s="14">
        <v>34</v>
      </c>
      <c r="N252" s="14">
        <v>38.4</v>
      </c>
      <c r="O252" s="14">
        <v>56.1</v>
      </c>
      <c r="P252" s="4">
        <v>61.8</v>
      </c>
      <c r="Q252" s="14">
        <v>58.7</v>
      </c>
      <c r="AI252" s="19"/>
    </row>
    <row r="253" spans="1:35" s="14" customFormat="1" x14ac:dyDescent="0.3">
      <c r="A253" s="14" t="s">
        <v>17</v>
      </c>
      <c r="B253" s="3">
        <v>38096</v>
      </c>
      <c r="C253" s="2">
        <v>0.57385416666666667</v>
      </c>
      <c r="D253" s="14">
        <v>65.400000000000006</v>
      </c>
      <c r="E253" s="14">
        <v>48.9</v>
      </c>
      <c r="F253" s="14">
        <v>63.6</v>
      </c>
      <c r="G253" s="14">
        <v>48.2</v>
      </c>
      <c r="H253" s="14">
        <v>50.1</v>
      </c>
      <c r="I253" s="14">
        <v>61</v>
      </c>
      <c r="J253" s="14">
        <v>58.3</v>
      </c>
      <c r="K253" s="14">
        <v>55</v>
      </c>
      <c r="L253" s="14">
        <v>58.4</v>
      </c>
      <c r="M253" s="14">
        <v>35.700000000000003</v>
      </c>
      <c r="N253" s="14">
        <v>38.200000000000003</v>
      </c>
      <c r="O253" s="14">
        <v>55.8</v>
      </c>
      <c r="P253" s="4">
        <v>61.6</v>
      </c>
      <c r="Q253" s="14">
        <v>58.7</v>
      </c>
      <c r="AI253" s="19"/>
    </row>
    <row r="254" spans="1:35" s="14" customFormat="1" x14ac:dyDescent="0.3">
      <c r="A254" s="14" t="s">
        <v>17</v>
      </c>
      <c r="B254" s="3">
        <v>38096</v>
      </c>
      <c r="C254" s="2">
        <v>0.57453703703703707</v>
      </c>
      <c r="D254" s="14">
        <v>65.400000000000006</v>
      </c>
      <c r="E254" s="14">
        <v>49.2</v>
      </c>
      <c r="F254" s="14">
        <v>63.7</v>
      </c>
      <c r="G254" s="14">
        <v>48.4</v>
      </c>
      <c r="H254" s="14">
        <v>50.3</v>
      </c>
      <c r="I254" s="14">
        <v>61</v>
      </c>
      <c r="J254" s="14">
        <v>58.4</v>
      </c>
      <c r="K254" s="14">
        <v>55</v>
      </c>
      <c r="L254" s="14">
        <v>58.5</v>
      </c>
      <c r="M254" s="14">
        <v>33.700000000000003</v>
      </c>
      <c r="N254" s="14">
        <v>38.1</v>
      </c>
      <c r="O254" s="14">
        <v>56.4</v>
      </c>
      <c r="P254" s="4">
        <v>61.8</v>
      </c>
      <c r="Q254" s="14">
        <v>58.7</v>
      </c>
      <c r="AI254" s="19"/>
    </row>
    <row r="255" spans="1:35" s="14" customFormat="1" x14ac:dyDescent="0.3">
      <c r="A255" s="14" t="s">
        <v>17</v>
      </c>
      <c r="B255" s="3">
        <v>38096</v>
      </c>
      <c r="C255" s="2">
        <v>0.57523148148148151</v>
      </c>
      <c r="D255" s="14">
        <v>65.400000000000006</v>
      </c>
      <c r="E255" s="14">
        <v>49.3</v>
      </c>
      <c r="F255" s="14">
        <v>63.4</v>
      </c>
      <c r="G255" s="14">
        <v>48.2</v>
      </c>
      <c r="H255" s="14">
        <v>50.3</v>
      </c>
      <c r="I255" s="14">
        <v>61.2</v>
      </c>
      <c r="J255" s="14">
        <v>58.3</v>
      </c>
      <c r="K255" s="14">
        <v>54.9</v>
      </c>
      <c r="L255" s="14">
        <v>58.7</v>
      </c>
      <c r="M255" s="14">
        <v>34.1</v>
      </c>
      <c r="N255" s="14">
        <v>37.6</v>
      </c>
      <c r="O255" s="14">
        <v>56.1</v>
      </c>
      <c r="P255" s="4">
        <v>61.9</v>
      </c>
      <c r="Q255" s="14">
        <v>58.9</v>
      </c>
      <c r="AI255" s="19"/>
    </row>
    <row r="256" spans="1:35" s="14" customFormat="1" x14ac:dyDescent="0.3">
      <c r="A256" s="14" t="s">
        <v>17</v>
      </c>
      <c r="B256" s="3">
        <v>38096</v>
      </c>
      <c r="C256" s="2">
        <v>0.57592592592592595</v>
      </c>
      <c r="D256" s="14">
        <v>65.400000000000006</v>
      </c>
      <c r="E256" s="14">
        <v>48.9</v>
      </c>
      <c r="F256" s="14">
        <v>63.5</v>
      </c>
      <c r="G256" s="14">
        <v>48.3</v>
      </c>
      <c r="H256" s="14">
        <v>50.3</v>
      </c>
      <c r="I256" s="14">
        <v>61.1</v>
      </c>
      <c r="J256" s="14">
        <v>58.2</v>
      </c>
      <c r="K256" s="14">
        <v>54.6</v>
      </c>
      <c r="L256" s="14">
        <v>58.6</v>
      </c>
      <c r="M256" s="14">
        <v>36.9</v>
      </c>
      <c r="N256" s="14">
        <v>38.4</v>
      </c>
      <c r="O256" s="14">
        <v>56.2</v>
      </c>
      <c r="P256" s="4">
        <v>62</v>
      </c>
      <c r="Q256" s="14">
        <v>58.9</v>
      </c>
      <c r="AI256" s="19"/>
    </row>
    <row r="257" spans="1:35" s="14" customFormat="1" x14ac:dyDescent="0.3">
      <c r="A257" s="14" t="s">
        <v>17</v>
      </c>
      <c r="B257" s="3">
        <v>38096</v>
      </c>
      <c r="C257" s="2">
        <v>0.57662037037037039</v>
      </c>
      <c r="D257" s="14">
        <v>65.5</v>
      </c>
      <c r="E257" s="14">
        <v>48.9</v>
      </c>
      <c r="F257" s="14">
        <v>63.6</v>
      </c>
      <c r="G257" s="14">
        <v>48.6</v>
      </c>
      <c r="H257" s="14">
        <v>50.4</v>
      </c>
      <c r="I257" s="14">
        <v>61.1</v>
      </c>
      <c r="J257" s="14">
        <v>58.5</v>
      </c>
      <c r="K257" s="14">
        <v>54.9</v>
      </c>
      <c r="L257" s="14">
        <v>58.8</v>
      </c>
      <c r="M257" s="14">
        <v>35.799999999999997</v>
      </c>
      <c r="N257" s="14">
        <v>38.4</v>
      </c>
      <c r="O257" s="14">
        <v>56.3</v>
      </c>
      <c r="P257" s="4">
        <v>62</v>
      </c>
      <c r="Q257" s="14">
        <v>59.1</v>
      </c>
      <c r="AI257" s="19"/>
    </row>
    <row r="258" spans="1:35" s="14" customFormat="1" x14ac:dyDescent="0.3">
      <c r="A258" s="14" t="s">
        <v>17</v>
      </c>
      <c r="B258" s="3">
        <v>38096</v>
      </c>
      <c r="C258" s="2">
        <v>0.57731481481481484</v>
      </c>
      <c r="D258" s="14">
        <v>65.599999999999994</v>
      </c>
      <c r="E258" s="14">
        <v>48.9</v>
      </c>
      <c r="F258" s="14">
        <v>63.7</v>
      </c>
      <c r="G258" s="14">
        <v>48.7</v>
      </c>
      <c r="H258" s="14">
        <v>50.3</v>
      </c>
      <c r="I258" s="14">
        <v>61.2</v>
      </c>
      <c r="J258" s="14">
        <v>58.6</v>
      </c>
      <c r="K258" s="14">
        <v>54.9</v>
      </c>
      <c r="L258" s="14">
        <v>58.8</v>
      </c>
      <c r="M258" s="14">
        <v>34.9</v>
      </c>
      <c r="N258" s="14">
        <v>38.5</v>
      </c>
      <c r="O258" s="14">
        <v>56.5</v>
      </c>
      <c r="P258" s="4">
        <v>62.2</v>
      </c>
      <c r="Q258" s="14">
        <v>59.1</v>
      </c>
      <c r="AI258" s="19"/>
    </row>
    <row r="259" spans="1:35" s="14" customFormat="1" x14ac:dyDescent="0.3">
      <c r="A259" s="14" t="s">
        <v>17</v>
      </c>
      <c r="B259" s="3">
        <v>38096</v>
      </c>
      <c r="C259" s="2">
        <v>0.57800925925925928</v>
      </c>
      <c r="D259" s="14">
        <v>65.599999999999994</v>
      </c>
      <c r="E259" s="14">
        <v>48.9</v>
      </c>
      <c r="F259" s="14">
        <v>63.7</v>
      </c>
      <c r="G259" s="14">
        <v>48.2</v>
      </c>
      <c r="H259" s="14">
        <v>50.5</v>
      </c>
      <c r="I259" s="14">
        <v>61.1</v>
      </c>
      <c r="J259" s="14">
        <v>58.5</v>
      </c>
      <c r="K259" s="14">
        <v>54.6</v>
      </c>
      <c r="L259" s="14">
        <v>58.7</v>
      </c>
      <c r="M259" s="14">
        <v>33.6</v>
      </c>
      <c r="N259" s="14">
        <v>39</v>
      </c>
      <c r="O259" s="14">
        <v>56.8</v>
      </c>
      <c r="P259" s="4">
        <v>62.2</v>
      </c>
      <c r="Q259" s="14">
        <v>59.2</v>
      </c>
      <c r="AI259" s="19"/>
    </row>
    <row r="260" spans="1:35" s="14" customFormat="1" x14ac:dyDescent="0.3">
      <c r="A260" s="14" t="s">
        <v>17</v>
      </c>
      <c r="B260" s="3">
        <v>38096</v>
      </c>
      <c r="C260" s="2">
        <v>0.57870370370370372</v>
      </c>
      <c r="D260" s="14">
        <v>65.7</v>
      </c>
      <c r="E260" s="14">
        <v>48.8</v>
      </c>
      <c r="F260" s="14">
        <v>64</v>
      </c>
      <c r="G260" s="14">
        <v>48.2</v>
      </c>
      <c r="H260" s="14">
        <v>50.6</v>
      </c>
      <c r="I260" s="14">
        <v>61.3</v>
      </c>
      <c r="J260" s="14">
        <v>58.8</v>
      </c>
      <c r="K260" s="14">
        <v>55.1</v>
      </c>
      <c r="L260" s="14">
        <v>58.8</v>
      </c>
      <c r="M260" s="14">
        <v>34.1</v>
      </c>
      <c r="N260" s="14">
        <v>38.9</v>
      </c>
      <c r="O260" s="14">
        <v>56.4</v>
      </c>
      <c r="P260" s="4">
        <v>62</v>
      </c>
      <c r="Q260" s="14">
        <v>59.3</v>
      </c>
      <c r="AI260" s="19"/>
    </row>
    <row r="261" spans="1:35" s="14" customFormat="1" x14ac:dyDescent="0.3">
      <c r="A261" s="14" t="s">
        <v>17</v>
      </c>
      <c r="B261" s="3">
        <v>38096</v>
      </c>
      <c r="C261" s="2">
        <v>0.57939814814814816</v>
      </c>
      <c r="D261" s="14">
        <v>65.8</v>
      </c>
      <c r="E261" s="14">
        <v>49</v>
      </c>
      <c r="F261" s="14">
        <v>64.099999999999994</v>
      </c>
      <c r="G261" s="14">
        <v>48.4</v>
      </c>
      <c r="H261" s="14">
        <v>50.5</v>
      </c>
      <c r="I261" s="14">
        <v>61.4</v>
      </c>
      <c r="J261" s="14">
        <v>58.9</v>
      </c>
      <c r="K261" s="14">
        <v>55.3</v>
      </c>
      <c r="L261" s="14">
        <v>59</v>
      </c>
      <c r="M261" s="14">
        <v>36.299999999999997</v>
      </c>
      <c r="N261" s="14">
        <v>38.6</v>
      </c>
      <c r="O261" s="14">
        <v>56.3</v>
      </c>
      <c r="P261" s="4">
        <v>62</v>
      </c>
      <c r="Q261" s="14">
        <v>59.1</v>
      </c>
      <c r="AI261" s="19"/>
    </row>
    <row r="262" spans="1:35" s="14" customFormat="1" x14ac:dyDescent="0.3">
      <c r="A262" s="14" t="s">
        <v>17</v>
      </c>
      <c r="B262" s="3">
        <v>38096</v>
      </c>
      <c r="C262" s="2">
        <v>0.5800925925925926</v>
      </c>
      <c r="D262" s="14">
        <v>65.8</v>
      </c>
      <c r="E262" s="14">
        <v>49.4</v>
      </c>
      <c r="F262" s="14">
        <v>63.8</v>
      </c>
      <c r="G262" s="14">
        <v>48.5</v>
      </c>
      <c r="H262" s="14">
        <v>50.6</v>
      </c>
      <c r="I262" s="14">
        <v>61.7</v>
      </c>
      <c r="J262" s="14">
        <v>58.7</v>
      </c>
      <c r="K262" s="14">
        <v>55.3</v>
      </c>
      <c r="L262" s="14">
        <v>59.2</v>
      </c>
      <c r="M262" s="14">
        <v>36.1</v>
      </c>
      <c r="N262" s="14">
        <v>38.299999999999997</v>
      </c>
      <c r="O262" s="14">
        <v>56.4</v>
      </c>
      <c r="P262" s="4">
        <v>61.9</v>
      </c>
      <c r="Q262" s="14">
        <v>59.2</v>
      </c>
      <c r="AI262" s="19"/>
    </row>
    <row r="263" spans="1:35" s="14" customFormat="1" x14ac:dyDescent="0.3">
      <c r="A263" s="14" t="s">
        <v>17</v>
      </c>
      <c r="B263" s="3">
        <v>38096</v>
      </c>
      <c r="C263" s="2">
        <v>0.58078703703703705</v>
      </c>
      <c r="D263" s="14">
        <v>65.900000000000006</v>
      </c>
      <c r="E263" s="14">
        <v>49.5</v>
      </c>
      <c r="F263" s="14">
        <v>64</v>
      </c>
      <c r="G263" s="14">
        <v>48.7</v>
      </c>
      <c r="H263" s="14">
        <v>50.5</v>
      </c>
      <c r="I263" s="14">
        <v>61.7</v>
      </c>
      <c r="J263" s="14">
        <v>58.9</v>
      </c>
      <c r="K263" s="14">
        <v>55.2</v>
      </c>
      <c r="L263" s="14">
        <v>59.3</v>
      </c>
      <c r="M263" s="14">
        <v>34.299999999999997</v>
      </c>
      <c r="N263" s="14">
        <v>38.299999999999997</v>
      </c>
      <c r="O263" s="14">
        <v>56.6</v>
      </c>
      <c r="P263" s="4">
        <v>62</v>
      </c>
      <c r="Q263" s="14">
        <v>59.3</v>
      </c>
      <c r="AI263" s="19"/>
    </row>
    <row r="264" spans="1:35" s="14" customFormat="1" x14ac:dyDescent="0.3">
      <c r="A264" s="14" t="s">
        <v>17</v>
      </c>
      <c r="B264" s="3">
        <v>38096</v>
      </c>
      <c r="C264" s="2">
        <v>0.58148148148148149</v>
      </c>
      <c r="D264" s="14">
        <v>66</v>
      </c>
      <c r="E264" s="14">
        <v>49.3</v>
      </c>
      <c r="F264" s="14">
        <v>64</v>
      </c>
      <c r="G264" s="14">
        <v>48.7</v>
      </c>
      <c r="H264" s="14">
        <v>50.3</v>
      </c>
      <c r="I264" s="14">
        <v>61.8</v>
      </c>
      <c r="J264" s="14">
        <v>58.8</v>
      </c>
      <c r="K264" s="14">
        <v>55.4</v>
      </c>
      <c r="L264" s="14">
        <v>59.3</v>
      </c>
      <c r="M264" s="14">
        <v>35.700000000000003</v>
      </c>
      <c r="N264" s="14">
        <v>38.700000000000003</v>
      </c>
      <c r="O264" s="14">
        <v>56.4</v>
      </c>
      <c r="P264" s="4">
        <v>62</v>
      </c>
      <c r="Q264" s="14">
        <v>59.3</v>
      </c>
      <c r="AI264" s="19"/>
    </row>
    <row r="265" spans="1:35" s="14" customFormat="1" x14ac:dyDescent="0.3">
      <c r="A265" s="14" t="s">
        <v>17</v>
      </c>
      <c r="B265" s="3">
        <v>38096</v>
      </c>
      <c r="C265" s="2">
        <v>0.58217592592592593</v>
      </c>
      <c r="D265" s="14">
        <v>65.900000000000006</v>
      </c>
      <c r="E265" s="14">
        <v>49</v>
      </c>
      <c r="F265" s="14">
        <v>63.8</v>
      </c>
      <c r="G265" s="14">
        <v>48.5</v>
      </c>
      <c r="H265" s="14">
        <v>50.6</v>
      </c>
      <c r="I265" s="14">
        <v>61.6</v>
      </c>
      <c r="J265" s="14">
        <v>58.8</v>
      </c>
      <c r="K265" s="14">
        <v>55.1</v>
      </c>
      <c r="L265" s="14">
        <v>59.1</v>
      </c>
      <c r="M265" s="14">
        <v>33.299999999999997</v>
      </c>
      <c r="N265" s="14">
        <v>39.5</v>
      </c>
      <c r="O265" s="14">
        <v>56.7</v>
      </c>
      <c r="P265" s="4">
        <v>62.2</v>
      </c>
      <c r="Q265" s="14">
        <v>59.2</v>
      </c>
      <c r="AI265" s="19"/>
    </row>
    <row r="266" spans="1:35" s="14" customFormat="1" x14ac:dyDescent="0.3">
      <c r="A266" s="14" t="s">
        <v>17</v>
      </c>
      <c r="B266" s="3">
        <v>38096</v>
      </c>
      <c r="C266" s="2">
        <v>0.58287037037037037</v>
      </c>
      <c r="D266" s="14">
        <v>65.900000000000006</v>
      </c>
      <c r="E266" s="14">
        <v>48.8</v>
      </c>
      <c r="F266" s="14">
        <v>64.2</v>
      </c>
      <c r="G266" s="14">
        <v>48.5</v>
      </c>
      <c r="H266" s="14">
        <v>50.7</v>
      </c>
      <c r="I266" s="14">
        <v>61.6</v>
      </c>
      <c r="J266" s="14">
        <v>59.1</v>
      </c>
      <c r="K266" s="14">
        <v>55.5</v>
      </c>
      <c r="L266" s="14">
        <v>59.1</v>
      </c>
      <c r="M266" s="14">
        <v>33.200000000000003</v>
      </c>
      <c r="N266" s="14">
        <v>39.9</v>
      </c>
      <c r="O266" s="14">
        <v>56.6</v>
      </c>
      <c r="P266" s="4">
        <v>62.4</v>
      </c>
      <c r="Q266" s="14">
        <v>59.3</v>
      </c>
      <c r="AI266" s="19"/>
    </row>
    <row r="267" spans="1:35" s="14" customFormat="1" x14ac:dyDescent="0.3">
      <c r="A267" s="14" t="s">
        <v>17</v>
      </c>
      <c r="B267" s="3">
        <v>38096</v>
      </c>
      <c r="C267" s="2">
        <v>0.58356481481481481</v>
      </c>
      <c r="D267" s="14">
        <v>65.900000000000006</v>
      </c>
      <c r="E267" s="14">
        <v>48.9</v>
      </c>
      <c r="F267" s="14">
        <v>64.099999999999994</v>
      </c>
      <c r="G267" s="14">
        <v>48.6</v>
      </c>
      <c r="H267" s="14">
        <v>50.8</v>
      </c>
      <c r="I267" s="14">
        <v>61.7</v>
      </c>
      <c r="J267" s="14">
        <v>59.1</v>
      </c>
      <c r="K267" s="14">
        <v>55.4</v>
      </c>
      <c r="L267" s="14">
        <v>59.1</v>
      </c>
      <c r="M267" s="14">
        <v>37.4</v>
      </c>
      <c r="N267" s="14">
        <v>40.200000000000003</v>
      </c>
      <c r="O267" s="14">
        <v>56.8</v>
      </c>
      <c r="P267" s="4">
        <v>62.3</v>
      </c>
      <c r="Q267" s="14">
        <v>59.5</v>
      </c>
      <c r="AI267" s="19"/>
    </row>
    <row r="268" spans="1:35" s="14" customFormat="1" x14ac:dyDescent="0.3">
      <c r="A268" s="14" t="s">
        <v>17</v>
      </c>
      <c r="B268" s="3">
        <v>38096</v>
      </c>
      <c r="C268" s="2">
        <v>0.58425925925925926</v>
      </c>
      <c r="D268" s="14">
        <v>65.900000000000006</v>
      </c>
      <c r="E268" s="14">
        <v>49.1</v>
      </c>
      <c r="F268" s="14">
        <v>64.400000000000006</v>
      </c>
      <c r="G268" s="14">
        <v>48.6</v>
      </c>
      <c r="H268" s="14">
        <v>50.7</v>
      </c>
      <c r="I268" s="14">
        <v>61.8</v>
      </c>
      <c r="J268" s="14">
        <v>59.5</v>
      </c>
      <c r="K268" s="14">
        <v>55.8</v>
      </c>
      <c r="L268" s="14">
        <v>59.3</v>
      </c>
      <c r="M268" s="14">
        <v>34.4</v>
      </c>
      <c r="N268" s="14">
        <v>39.5</v>
      </c>
      <c r="O268" s="14">
        <v>57</v>
      </c>
      <c r="P268" s="4">
        <v>62.4</v>
      </c>
      <c r="Q268" s="14">
        <v>59.5</v>
      </c>
      <c r="AI268" s="19"/>
    </row>
    <row r="269" spans="1:35" s="14" customFormat="1" x14ac:dyDescent="0.3">
      <c r="A269" s="14" t="s">
        <v>17</v>
      </c>
      <c r="B269" s="3">
        <v>38096</v>
      </c>
      <c r="C269" s="2">
        <v>0.5849537037037037</v>
      </c>
      <c r="D269" s="14">
        <v>66</v>
      </c>
      <c r="E269" s="14">
        <v>49.1</v>
      </c>
      <c r="F269" s="14">
        <v>64</v>
      </c>
      <c r="G269" s="14">
        <v>48.7</v>
      </c>
      <c r="H269" s="14">
        <v>50.6</v>
      </c>
      <c r="I269" s="14">
        <v>61.9</v>
      </c>
      <c r="J269" s="14">
        <v>59.1</v>
      </c>
      <c r="K269" s="14">
        <v>55.8</v>
      </c>
      <c r="L269" s="14">
        <v>59.3</v>
      </c>
      <c r="M269" s="14">
        <v>37.1</v>
      </c>
      <c r="N269" s="14">
        <v>39.799999999999997</v>
      </c>
      <c r="O269" s="14">
        <v>56.9</v>
      </c>
      <c r="P269" s="4">
        <v>62.3</v>
      </c>
      <c r="Q269" s="14">
        <v>59.6</v>
      </c>
      <c r="AI269" s="19"/>
    </row>
    <row r="270" spans="1:35" s="14" customFormat="1" x14ac:dyDescent="0.3">
      <c r="A270" s="14" t="s">
        <v>17</v>
      </c>
      <c r="B270" s="3">
        <v>38096</v>
      </c>
      <c r="C270" s="2">
        <v>0.58564814814814814</v>
      </c>
      <c r="D270" s="14">
        <v>66.099999999999994</v>
      </c>
      <c r="E270" s="14">
        <v>49.2</v>
      </c>
      <c r="F270" s="14">
        <v>64.2</v>
      </c>
      <c r="G270" s="14">
        <v>48.8</v>
      </c>
      <c r="H270" s="14">
        <v>50.7</v>
      </c>
      <c r="I270" s="14">
        <v>62</v>
      </c>
      <c r="J270" s="14">
        <v>59.2</v>
      </c>
      <c r="K270" s="14">
        <v>56</v>
      </c>
      <c r="L270" s="14">
        <v>59.4</v>
      </c>
      <c r="M270" s="14">
        <v>34.1</v>
      </c>
      <c r="N270" s="14">
        <v>39.799999999999997</v>
      </c>
      <c r="O270" s="14">
        <v>56.9</v>
      </c>
      <c r="P270" s="4">
        <v>62.3</v>
      </c>
      <c r="Q270" s="14">
        <v>59.6</v>
      </c>
      <c r="AI270" s="19"/>
    </row>
    <row r="271" spans="1:35" s="14" customFormat="1" x14ac:dyDescent="0.3">
      <c r="A271" s="14" t="s">
        <v>17</v>
      </c>
      <c r="B271" s="3">
        <v>38096</v>
      </c>
      <c r="C271" s="2">
        <v>0.58634259259259258</v>
      </c>
      <c r="D271" s="14">
        <v>66.099999999999994</v>
      </c>
      <c r="E271" s="14">
        <v>49</v>
      </c>
      <c r="F271" s="14">
        <v>64.400000000000006</v>
      </c>
      <c r="G271" s="14">
        <v>48.8</v>
      </c>
      <c r="H271" s="14">
        <v>50.7</v>
      </c>
      <c r="I271" s="14">
        <v>62</v>
      </c>
      <c r="J271" s="14">
        <v>59.5</v>
      </c>
      <c r="K271" s="14">
        <v>56.1</v>
      </c>
      <c r="L271" s="14">
        <v>59.4</v>
      </c>
      <c r="M271" s="14">
        <v>37.6</v>
      </c>
      <c r="N271" s="14">
        <v>40.4</v>
      </c>
      <c r="O271" s="14">
        <v>57.1</v>
      </c>
      <c r="P271" s="4">
        <v>62.3</v>
      </c>
      <c r="Q271" s="14">
        <v>59.7</v>
      </c>
      <c r="AI271" s="19"/>
    </row>
    <row r="272" spans="1:35" s="14" customFormat="1" x14ac:dyDescent="0.3">
      <c r="A272" s="14" t="s">
        <v>17</v>
      </c>
      <c r="B272" s="3">
        <v>38096</v>
      </c>
      <c r="C272" s="2">
        <v>0.58703703703703702</v>
      </c>
      <c r="D272" s="14">
        <v>66.2</v>
      </c>
      <c r="E272" s="14">
        <v>49.4</v>
      </c>
      <c r="F272" s="14">
        <v>64.599999999999994</v>
      </c>
      <c r="G272" s="14">
        <v>48.9</v>
      </c>
      <c r="H272" s="14">
        <v>50.8</v>
      </c>
      <c r="I272" s="14">
        <v>62.1</v>
      </c>
      <c r="J272" s="14">
        <v>59.7</v>
      </c>
      <c r="K272" s="14">
        <v>56.4</v>
      </c>
      <c r="L272" s="14">
        <v>59.5</v>
      </c>
      <c r="M272" s="14">
        <v>37.200000000000003</v>
      </c>
      <c r="N272" s="14">
        <v>40.1</v>
      </c>
      <c r="O272" s="14">
        <v>56.9</v>
      </c>
      <c r="P272" s="4">
        <v>62.5</v>
      </c>
      <c r="Q272" s="14">
        <v>59.7</v>
      </c>
      <c r="AI272" s="19"/>
    </row>
    <row r="273" spans="1:35" s="14" customFormat="1" x14ac:dyDescent="0.3">
      <c r="A273" s="14" t="s">
        <v>17</v>
      </c>
      <c r="B273" s="3">
        <v>38096</v>
      </c>
      <c r="C273" s="2">
        <v>0.58773148148148147</v>
      </c>
      <c r="D273" s="14">
        <v>66.2</v>
      </c>
      <c r="E273" s="14">
        <v>49.8</v>
      </c>
      <c r="F273" s="14">
        <v>64.5</v>
      </c>
      <c r="G273" s="14">
        <v>48.9</v>
      </c>
      <c r="H273" s="14">
        <v>50.7</v>
      </c>
      <c r="I273" s="14">
        <v>62.5</v>
      </c>
      <c r="J273" s="14">
        <v>59.5</v>
      </c>
      <c r="K273" s="14">
        <v>56.5</v>
      </c>
      <c r="L273" s="14">
        <v>59.8</v>
      </c>
      <c r="M273" s="14">
        <v>34</v>
      </c>
      <c r="N273" s="14">
        <v>39.1</v>
      </c>
      <c r="O273" s="14">
        <v>57</v>
      </c>
      <c r="P273" s="4">
        <v>62.5</v>
      </c>
      <c r="Q273" s="14">
        <v>59.8</v>
      </c>
      <c r="AI273" s="19"/>
    </row>
    <row r="274" spans="1:35" s="14" customFormat="1" x14ac:dyDescent="0.3">
      <c r="A274" s="14" t="s">
        <v>17</v>
      </c>
      <c r="B274" s="3">
        <v>38096</v>
      </c>
      <c r="C274" s="2">
        <v>0.58842592592592591</v>
      </c>
      <c r="D274" s="14">
        <v>66.3</v>
      </c>
      <c r="E274" s="14">
        <v>50.1</v>
      </c>
      <c r="F274" s="14">
        <v>64.3</v>
      </c>
      <c r="G274" s="14">
        <v>48.6</v>
      </c>
      <c r="H274" s="14">
        <v>50.9</v>
      </c>
      <c r="I274" s="14">
        <v>62.6</v>
      </c>
      <c r="J274" s="14">
        <v>59.3</v>
      </c>
      <c r="K274" s="14">
        <v>56.3</v>
      </c>
      <c r="L274" s="14">
        <v>59.9</v>
      </c>
      <c r="M274" s="14">
        <v>33.6</v>
      </c>
      <c r="N274" s="14">
        <v>39.1</v>
      </c>
      <c r="O274" s="14">
        <v>57.3</v>
      </c>
      <c r="P274" s="4">
        <v>62.7</v>
      </c>
      <c r="Q274" s="14">
        <v>59.7</v>
      </c>
      <c r="AI274" s="19"/>
    </row>
    <row r="275" spans="1:35" s="14" customFormat="1" x14ac:dyDescent="0.3">
      <c r="A275" s="14" t="s">
        <v>17</v>
      </c>
      <c r="B275" s="3">
        <v>38096</v>
      </c>
      <c r="C275" s="2">
        <v>0.58912037037037035</v>
      </c>
      <c r="D275" s="14">
        <v>66.3</v>
      </c>
      <c r="E275" s="14">
        <v>49.8</v>
      </c>
      <c r="F275" s="14">
        <v>64.599999999999994</v>
      </c>
      <c r="G275" s="14">
        <v>49.1</v>
      </c>
      <c r="H275" s="14">
        <v>50.6</v>
      </c>
      <c r="I275" s="14">
        <v>62.6</v>
      </c>
      <c r="J275" s="14">
        <v>59.7</v>
      </c>
      <c r="K275" s="14">
        <v>56.6</v>
      </c>
      <c r="L275" s="14">
        <v>59.9</v>
      </c>
      <c r="M275" s="14">
        <v>36.4</v>
      </c>
      <c r="N275" s="14">
        <v>39.200000000000003</v>
      </c>
      <c r="O275" s="14">
        <v>57.1</v>
      </c>
      <c r="P275" s="4">
        <v>62.3</v>
      </c>
      <c r="Q275" s="14">
        <v>59.9</v>
      </c>
      <c r="AI275" s="19"/>
    </row>
    <row r="276" spans="1:35" s="14" customFormat="1" x14ac:dyDescent="0.3">
      <c r="A276" s="14" t="s">
        <v>17</v>
      </c>
      <c r="B276" s="3">
        <v>38096</v>
      </c>
      <c r="C276" s="2">
        <v>0.58982638888888894</v>
      </c>
      <c r="D276" s="14">
        <v>66.400000000000006</v>
      </c>
      <c r="E276" s="14">
        <v>49.8</v>
      </c>
      <c r="F276" s="14">
        <v>64.7</v>
      </c>
      <c r="G276" s="14">
        <v>49.2</v>
      </c>
      <c r="H276" s="14">
        <v>50.7</v>
      </c>
      <c r="I276" s="14">
        <v>62.7</v>
      </c>
      <c r="J276" s="14">
        <v>59.9</v>
      </c>
      <c r="K276" s="14">
        <v>56.8</v>
      </c>
      <c r="L276" s="14">
        <v>60</v>
      </c>
      <c r="M276" s="14">
        <v>36.799999999999997</v>
      </c>
      <c r="N276" s="14">
        <v>39.4</v>
      </c>
      <c r="O276" s="14">
        <v>57.2</v>
      </c>
      <c r="P276" s="4">
        <v>62.7</v>
      </c>
      <c r="Q276" s="14">
        <v>59.8</v>
      </c>
      <c r="AI276" s="19"/>
    </row>
    <row r="277" spans="1:35" s="14" customFormat="1" x14ac:dyDescent="0.3">
      <c r="A277" s="14" t="s">
        <v>17</v>
      </c>
      <c r="B277" s="3">
        <v>38096</v>
      </c>
      <c r="C277" s="2">
        <v>0.59052083333333327</v>
      </c>
      <c r="D277" s="14">
        <v>66.400000000000006</v>
      </c>
      <c r="E277" s="14">
        <v>50.1</v>
      </c>
      <c r="F277" s="14">
        <v>64.7</v>
      </c>
      <c r="G277" s="14">
        <v>49.3</v>
      </c>
      <c r="H277" s="14">
        <v>50.7</v>
      </c>
      <c r="I277" s="14">
        <v>62.8</v>
      </c>
      <c r="J277" s="14">
        <v>60</v>
      </c>
      <c r="K277" s="14">
        <v>56.8</v>
      </c>
      <c r="L277" s="14">
        <v>60.2</v>
      </c>
      <c r="M277" s="14">
        <v>34.4</v>
      </c>
      <c r="N277" s="14">
        <v>39</v>
      </c>
      <c r="O277" s="14">
        <v>57.3</v>
      </c>
      <c r="P277" s="4">
        <v>62.3</v>
      </c>
      <c r="Q277" s="14">
        <v>59.9</v>
      </c>
      <c r="AI277" s="19"/>
    </row>
    <row r="278" spans="1:35" s="14" customFormat="1" x14ac:dyDescent="0.3">
      <c r="A278" s="14" t="s">
        <v>17</v>
      </c>
      <c r="B278" s="3">
        <v>38096</v>
      </c>
      <c r="C278" s="2">
        <v>0.59120370370370368</v>
      </c>
      <c r="D278" s="14">
        <v>66.5</v>
      </c>
      <c r="E278" s="14">
        <v>50.3</v>
      </c>
      <c r="F278" s="14">
        <v>64.599999999999994</v>
      </c>
      <c r="G278" s="14">
        <v>49.2</v>
      </c>
      <c r="H278" s="14">
        <v>50.8</v>
      </c>
      <c r="I278" s="14">
        <v>63</v>
      </c>
      <c r="J278" s="14">
        <v>59.9</v>
      </c>
      <c r="K278" s="14">
        <v>57.1</v>
      </c>
      <c r="L278" s="14">
        <v>60.3</v>
      </c>
      <c r="M278" s="14">
        <v>36.1</v>
      </c>
      <c r="N278" s="14">
        <v>38.700000000000003</v>
      </c>
      <c r="O278" s="14">
        <v>56.9</v>
      </c>
      <c r="P278" s="4">
        <v>62.3</v>
      </c>
      <c r="Q278" s="14">
        <v>59.7</v>
      </c>
      <c r="AI278" s="19"/>
    </row>
    <row r="279" spans="1:35" s="14" customFormat="1" x14ac:dyDescent="0.3">
      <c r="A279" s="14" t="s">
        <v>17</v>
      </c>
      <c r="B279" s="3">
        <v>38096</v>
      </c>
      <c r="C279" s="2">
        <v>0.59189814814814812</v>
      </c>
      <c r="D279" s="14">
        <v>66.5</v>
      </c>
      <c r="E279" s="14">
        <v>50.3</v>
      </c>
      <c r="F279" s="14">
        <v>64.599999999999994</v>
      </c>
      <c r="G279" s="14">
        <v>49.2</v>
      </c>
      <c r="H279" s="14">
        <v>51</v>
      </c>
      <c r="I279" s="14">
        <v>63.1</v>
      </c>
      <c r="J279" s="14">
        <v>60</v>
      </c>
      <c r="K279" s="14">
        <v>57.1</v>
      </c>
      <c r="L279" s="14">
        <v>60.4</v>
      </c>
      <c r="M279" s="14">
        <v>37.200000000000003</v>
      </c>
      <c r="N279" s="14">
        <v>38.700000000000003</v>
      </c>
      <c r="O279" s="14">
        <v>57.1</v>
      </c>
      <c r="P279" s="4">
        <v>62.6</v>
      </c>
      <c r="Q279" s="14">
        <v>59.9</v>
      </c>
      <c r="AI279" s="19"/>
    </row>
    <row r="280" spans="1:35" s="14" customFormat="1" x14ac:dyDescent="0.3">
      <c r="A280" s="14" t="s">
        <v>17</v>
      </c>
      <c r="B280" s="3">
        <v>38096</v>
      </c>
      <c r="C280" s="2">
        <v>0.59259259259259256</v>
      </c>
      <c r="D280" s="14">
        <v>66.400000000000006</v>
      </c>
      <c r="E280" s="14">
        <v>50</v>
      </c>
      <c r="F280" s="14">
        <v>64.8</v>
      </c>
      <c r="G280" s="14">
        <v>49.3</v>
      </c>
      <c r="H280" s="14">
        <v>51</v>
      </c>
      <c r="I280" s="14">
        <v>63.1</v>
      </c>
      <c r="J280" s="14">
        <v>60</v>
      </c>
      <c r="K280" s="14">
        <v>57</v>
      </c>
      <c r="L280" s="14">
        <v>60.3</v>
      </c>
      <c r="M280" s="14">
        <v>34.4</v>
      </c>
      <c r="N280" s="14">
        <v>39.1</v>
      </c>
      <c r="O280" s="14">
        <v>57.5</v>
      </c>
      <c r="P280" s="4">
        <v>62.2</v>
      </c>
      <c r="Q280" s="14">
        <v>59.8</v>
      </c>
      <c r="AI280" s="19"/>
    </row>
    <row r="281" spans="1:35" s="14" customFormat="1" x14ac:dyDescent="0.3">
      <c r="A281" s="14" t="s">
        <v>17</v>
      </c>
      <c r="B281" s="3">
        <v>38096</v>
      </c>
      <c r="C281" s="2">
        <v>0.59329861111111104</v>
      </c>
      <c r="D281" s="14">
        <v>66.400000000000006</v>
      </c>
      <c r="E281" s="14">
        <v>49.9</v>
      </c>
      <c r="F281" s="14">
        <v>64.900000000000006</v>
      </c>
      <c r="G281" s="14">
        <v>53.3</v>
      </c>
      <c r="H281" s="14">
        <v>51.1</v>
      </c>
      <c r="I281" s="14">
        <v>63</v>
      </c>
      <c r="J281" s="14">
        <v>60.2</v>
      </c>
      <c r="K281" s="14">
        <v>57</v>
      </c>
      <c r="L281" s="14">
        <v>60.4</v>
      </c>
      <c r="M281" s="14">
        <v>36.799999999999997</v>
      </c>
      <c r="N281" s="14">
        <v>39.299999999999997</v>
      </c>
      <c r="O281" s="14">
        <v>57.6</v>
      </c>
      <c r="P281" s="4">
        <v>62.3</v>
      </c>
      <c r="Q281" s="14">
        <v>60.1</v>
      </c>
      <c r="AI281" s="19"/>
    </row>
    <row r="282" spans="1:35" s="14" customFormat="1" x14ac:dyDescent="0.3">
      <c r="A282" s="14" t="s">
        <v>17</v>
      </c>
      <c r="B282" s="3">
        <v>38096</v>
      </c>
      <c r="C282" s="2">
        <v>0.59398148148148155</v>
      </c>
      <c r="D282" s="14">
        <v>66.5</v>
      </c>
      <c r="E282" s="14">
        <v>50.3</v>
      </c>
      <c r="F282" s="14">
        <v>64.900000000000006</v>
      </c>
      <c r="G282" s="14">
        <v>49.8</v>
      </c>
      <c r="H282" s="14">
        <v>51.1</v>
      </c>
      <c r="I282" s="14">
        <v>63.1</v>
      </c>
      <c r="J282" s="14">
        <v>60.3</v>
      </c>
      <c r="K282" s="14">
        <v>57.2</v>
      </c>
      <c r="L282" s="14">
        <v>60.6</v>
      </c>
      <c r="M282" s="14">
        <v>35.9</v>
      </c>
      <c r="N282" s="14">
        <v>38.799999999999997</v>
      </c>
      <c r="O282" s="14">
        <v>57.2</v>
      </c>
      <c r="P282" s="4">
        <v>62.4</v>
      </c>
      <c r="Q282" s="14">
        <v>60.2</v>
      </c>
      <c r="AI282" s="19"/>
    </row>
    <row r="283" spans="1:35" s="14" customFormat="1" x14ac:dyDescent="0.3">
      <c r="A283" s="14" t="s">
        <v>17</v>
      </c>
      <c r="B283" s="3">
        <v>38096</v>
      </c>
      <c r="C283" s="2">
        <v>0.59467592592592589</v>
      </c>
      <c r="D283" s="14">
        <v>66.5</v>
      </c>
      <c r="E283" s="14">
        <v>50.3</v>
      </c>
      <c r="F283" s="14">
        <v>64.7</v>
      </c>
      <c r="G283" s="14">
        <v>49.2</v>
      </c>
      <c r="H283" s="14">
        <v>51.3</v>
      </c>
      <c r="I283" s="14">
        <v>63.1</v>
      </c>
      <c r="J283" s="14">
        <v>60.1</v>
      </c>
      <c r="K283" s="14">
        <v>57</v>
      </c>
      <c r="L283" s="14">
        <v>60.7</v>
      </c>
      <c r="M283" s="14">
        <v>38.1</v>
      </c>
      <c r="N283" s="14">
        <v>39.200000000000003</v>
      </c>
      <c r="O283" s="14">
        <v>57.3</v>
      </c>
      <c r="P283" s="4">
        <v>62.3</v>
      </c>
      <c r="Q283" s="14">
        <v>60</v>
      </c>
      <c r="AI283" s="19"/>
    </row>
    <row r="284" spans="1:35" s="14" customFormat="1" x14ac:dyDescent="0.3">
      <c r="A284" s="14" t="s">
        <v>17</v>
      </c>
      <c r="B284" s="3">
        <v>38096</v>
      </c>
      <c r="C284" s="2">
        <v>0.59537037037037044</v>
      </c>
      <c r="D284" s="14">
        <v>66.5</v>
      </c>
      <c r="E284" s="14">
        <v>50</v>
      </c>
      <c r="F284" s="14">
        <v>64.900000000000006</v>
      </c>
      <c r="G284" s="14">
        <v>54</v>
      </c>
      <c r="H284" s="14">
        <v>51.1</v>
      </c>
      <c r="I284" s="14">
        <v>63.1</v>
      </c>
      <c r="J284" s="14">
        <v>60.3</v>
      </c>
      <c r="K284" s="14">
        <v>57.1</v>
      </c>
      <c r="L284" s="14">
        <v>60.7</v>
      </c>
      <c r="M284" s="14">
        <v>36.200000000000003</v>
      </c>
      <c r="N284" s="14">
        <v>39.4</v>
      </c>
      <c r="O284" s="14">
        <v>57.4</v>
      </c>
      <c r="P284" s="4">
        <v>62.4</v>
      </c>
      <c r="Q284" s="14">
        <v>60.2</v>
      </c>
      <c r="AI284" s="19"/>
    </row>
    <row r="285" spans="1:35" s="14" customFormat="1" x14ac:dyDescent="0.3">
      <c r="A285" s="14" t="s">
        <v>17</v>
      </c>
      <c r="B285" s="3">
        <v>38096</v>
      </c>
      <c r="C285" s="2">
        <v>0.59606481481481477</v>
      </c>
      <c r="D285" s="14">
        <v>66.5</v>
      </c>
      <c r="E285" s="14">
        <v>50.1</v>
      </c>
      <c r="F285" s="14">
        <v>65</v>
      </c>
      <c r="G285" s="14">
        <v>51.5</v>
      </c>
      <c r="H285" s="14">
        <v>51.1</v>
      </c>
      <c r="I285" s="14">
        <v>63.1</v>
      </c>
      <c r="J285" s="14">
        <v>60.6</v>
      </c>
      <c r="K285" s="14">
        <v>57.2</v>
      </c>
      <c r="L285" s="14">
        <v>60.7</v>
      </c>
      <c r="M285" s="14">
        <v>36.299999999999997</v>
      </c>
      <c r="N285" s="14">
        <v>39.4</v>
      </c>
      <c r="O285" s="14">
        <v>57.6</v>
      </c>
      <c r="P285" s="4">
        <v>62.6</v>
      </c>
      <c r="Q285" s="14">
        <v>60.2</v>
      </c>
      <c r="AI285" s="19"/>
    </row>
    <row r="286" spans="1:35" s="14" customFormat="1" x14ac:dyDescent="0.3">
      <c r="A286" s="14" t="s">
        <v>17</v>
      </c>
      <c r="B286" s="3">
        <v>38096</v>
      </c>
      <c r="C286" s="2">
        <v>0.59675925925925932</v>
      </c>
      <c r="D286" s="14">
        <v>66.599999999999994</v>
      </c>
      <c r="E286" s="14">
        <v>50.1</v>
      </c>
      <c r="F286" s="14">
        <v>64.8</v>
      </c>
      <c r="G286" s="14">
        <v>52.2</v>
      </c>
      <c r="H286" s="14">
        <v>51.1</v>
      </c>
      <c r="I286" s="14">
        <v>63.1</v>
      </c>
      <c r="J286" s="14">
        <v>60.3</v>
      </c>
      <c r="K286" s="14">
        <v>57.1</v>
      </c>
      <c r="L286" s="14">
        <v>60.7</v>
      </c>
      <c r="M286" s="14">
        <v>35.6</v>
      </c>
      <c r="N286" s="14">
        <v>39.5</v>
      </c>
      <c r="O286" s="14">
        <v>57.7</v>
      </c>
      <c r="P286" s="4">
        <v>62.6</v>
      </c>
      <c r="Q286" s="14">
        <v>60.3</v>
      </c>
      <c r="AI286" s="19"/>
    </row>
    <row r="287" spans="1:35" s="14" customFormat="1" x14ac:dyDescent="0.3">
      <c r="A287" s="14" t="s">
        <v>17</v>
      </c>
      <c r="B287" s="3">
        <v>38096</v>
      </c>
      <c r="C287" s="2">
        <v>0.59745370370370365</v>
      </c>
      <c r="D287" s="14">
        <v>66.8</v>
      </c>
      <c r="E287" s="14">
        <v>50.3</v>
      </c>
      <c r="F287" s="14">
        <v>65</v>
      </c>
      <c r="G287" s="14">
        <v>51.1</v>
      </c>
      <c r="H287" s="14">
        <v>51.1</v>
      </c>
      <c r="I287" s="14">
        <v>63.3</v>
      </c>
      <c r="J287" s="14">
        <v>60.6</v>
      </c>
      <c r="K287" s="14">
        <v>57.3</v>
      </c>
      <c r="L287" s="14">
        <v>60.8</v>
      </c>
      <c r="M287" s="14">
        <v>37.1</v>
      </c>
      <c r="N287" s="14">
        <v>39.4</v>
      </c>
      <c r="O287" s="14">
        <v>57.3</v>
      </c>
      <c r="P287" s="4">
        <v>62.4</v>
      </c>
      <c r="Q287" s="14">
        <v>60.3</v>
      </c>
      <c r="AI287" s="19"/>
    </row>
    <row r="288" spans="1:35" s="14" customFormat="1" x14ac:dyDescent="0.3">
      <c r="A288" s="14" t="s">
        <v>17</v>
      </c>
      <c r="B288" s="3">
        <v>38096</v>
      </c>
      <c r="C288" s="2">
        <v>0.59814814814814821</v>
      </c>
      <c r="D288" s="14">
        <v>66.8</v>
      </c>
      <c r="E288" s="14">
        <v>50.2</v>
      </c>
      <c r="F288" s="14">
        <v>64.8</v>
      </c>
      <c r="G288" s="14">
        <v>50</v>
      </c>
      <c r="H288" s="14">
        <v>51.2</v>
      </c>
      <c r="I288" s="14">
        <v>63.3</v>
      </c>
      <c r="J288" s="14">
        <v>60.4</v>
      </c>
      <c r="K288" s="14">
        <v>57.2</v>
      </c>
      <c r="L288" s="14">
        <v>60.8</v>
      </c>
      <c r="M288" s="14">
        <v>36.799999999999997</v>
      </c>
      <c r="N288" s="14">
        <v>39.6</v>
      </c>
      <c r="O288" s="14">
        <v>57.4</v>
      </c>
      <c r="P288" s="4">
        <v>62.5</v>
      </c>
      <c r="Q288" s="14">
        <v>60.2</v>
      </c>
      <c r="AI288" s="19"/>
    </row>
    <row r="289" spans="1:43" s="14" customFormat="1" x14ac:dyDescent="0.3">
      <c r="A289" s="14" t="s">
        <v>17</v>
      </c>
      <c r="B289" s="3">
        <v>38096</v>
      </c>
      <c r="C289" s="2">
        <v>0.59884259259259254</v>
      </c>
      <c r="D289" s="14">
        <v>66.7</v>
      </c>
      <c r="E289" s="14">
        <v>50</v>
      </c>
      <c r="F289" s="14">
        <v>65.099999999999994</v>
      </c>
      <c r="G289" s="14">
        <v>50.1</v>
      </c>
      <c r="H289" s="14">
        <v>51.4</v>
      </c>
      <c r="I289" s="14">
        <v>63.2</v>
      </c>
      <c r="J289" s="14">
        <v>60.7</v>
      </c>
      <c r="K289" s="14">
        <v>57.3</v>
      </c>
      <c r="L289" s="14">
        <v>60.7</v>
      </c>
      <c r="M289" s="14">
        <v>34.6</v>
      </c>
      <c r="N289" s="14">
        <v>40.299999999999997</v>
      </c>
      <c r="O289" s="14">
        <v>57.6</v>
      </c>
      <c r="P289" s="4">
        <v>62.5</v>
      </c>
      <c r="Q289" s="14">
        <v>60.3</v>
      </c>
      <c r="AI289" s="19"/>
    </row>
    <row r="290" spans="1:43" s="14" customFormat="1" x14ac:dyDescent="0.3">
      <c r="A290" s="14" t="s">
        <v>17</v>
      </c>
      <c r="B290" s="3">
        <v>38096</v>
      </c>
      <c r="C290" s="2">
        <v>0.59954861111111113</v>
      </c>
      <c r="D290" s="14">
        <v>66.7</v>
      </c>
      <c r="E290" s="14">
        <v>50.2</v>
      </c>
      <c r="F290" s="14">
        <v>64.900000000000006</v>
      </c>
      <c r="G290" s="14">
        <v>51</v>
      </c>
      <c r="H290" s="14">
        <v>51.4</v>
      </c>
      <c r="I290" s="14">
        <v>63.4</v>
      </c>
      <c r="J290" s="14">
        <v>60.7</v>
      </c>
      <c r="K290" s="14">
        <v>57.5</v>
      </c>
      <c r="L290" s="14">
        <v>61</v>
      </c>
      <c r="M290" s="14">
        <v>37.200000000000003</v>
      </c>
      <c r="N290" s="14">
        <v>39.6</v>
      </c>
      <c r="O290" s="14">
        <v>57.5</v>
      </c>
      <c r="P290" s="4">
        <v>62.6</v>
      </c>
      <c r="Q290" s="14">
        <v>60.4</v>
      </c>
      <c r="AI290" s="19"/>
    </row>
    <row r="291" spans="1:43" s="14" customFormat="1" x14ac:dyDescent="0.3">
      <c r="A291" s="14" t="s">
        <v>17</v>
      </c>
      <c r="B291" s="3">
        <v>38096</v>
      </c>
      <c r="C291" s="2">
        <v>0.60024305555555557</v>
      </c>
      <c r="D291" s="14">
        <v>66.7</v>
      </c>
      <c r="E291" s="14">
        <v>49.9</v>
      </c>
      <c r="F291" s="14">
        <v>64.7</v>
      </c>
      <c r="G291" s="14">
        <v>49.9</v>
      </c>
      <c r="H291" s="14">
        <v>51.2</v>
      </c>
      <c r="I291" s="14">
        <v>63.3</v>
      </c>
      <c r="J291" s="14">
        <v>60.4</v>
      </c>
      <c r="K291" s="14">
        <v>57.1</v>
      </c>
      <c r="L291" s="14">
        <v>60.9</v>
      </c>
      <c r="M291" s="14">
        <v>35.4</v>
      </c>
      <c r="N291" s="14">
        <v>40.4</v>
      </c>
      <c r="O291" s="14">
        <v>57.9</v>
      </c>
      <c r="P291" s="4">
        <v>62.9</v>
      </c>
      <c r="Q291" s="14">
        <v>60.4</v>
      </c>
      <c r="AI291" s="19"/>
    </row>
    <row r="292" spans="1:43" s="14" customFormat="1" x14ac:dyDescent="0.3">
      <c r="A292" s="14" t="s">
        <v>17</v>
      </c>
      <c r="B292" s="3">
        <v>38096</v>
      </c>
      <c r="C292" s="2">
        <v>0.60092592592592597</v>
      </c>
      <c r="D292" s="14">
        <v>66.7</v>
      </c>
      <c r="E292" s="14">
        <v>49.7</v>
      </c>
      <c r="F292" s="14">
        <v>65.099999999999994</v>
      </c>
      <c r="G292" s="14">
        <v>49.5</v>
      </c>
      <c r="H292" s="14">
        <v>51.4</v>
      </c>
      <c r="I292" s="14">
        <v>63.3</v>
      </c>
      <c r="J292" s="14">
        <v>60.8</v>
      </c>
      <c r="K292" s="14">
        <v>57.2</v>
      </c>
      <c r="L292" s="14">
        <v>60.8</v>
      </c>
      <c r="M292" s="14">
        <v>36.200000000000003</v>
      </c>
      <c r="N292" s="14">
        <v>41</v>
      </c>
      <c r="O292" s="14">
        <v>57.9</v>
      </c>
      <c r="P292" s="4">
        <v>63</v>
      </c>
      <c r="Q292" s="14">
        <v>60.5</v>
      </c>
      <c r="AI292" s="19"/>
    </row>
    <row r="293" spans="1:43" s="14" customFormat="1" x14ac:dyDescent="0.3">
      <c r="A293" s="14" t="s">
        <v>17</v>
      </c>
      <c r="B293" s="3">
        <v>38096</v>
      </c>
      <c r="C293" s="2">
        <v>0.60162037037037031</v>
      </c>
      <c r="D293" s="14">
        <v>66.8</v>
      </c>
      <c r="E293" s="14">
        <v>50</v>
      </c>
      <c r="F293" s="14">
        <v>65</v>
      </c>
      <c r="G293" s="14">
        <v>49.6</v>
      </c>
      <c r="H293" s="14">
        <v>51.1</v>
      </c>
      <c r="I293" s="14">
        <v>63.4</v>
      </c>
      <c r="J293" s="14">
        <v>60.7</v>
      </c>
      <c r="K293" s="14">
        <v>57.5</v>
      </c>
      <c r="L293" s="14">
        <v>60.9</v>
      </c>
      <c r="M293" s="14">
        <v>34.700000000000003</v>
      </c>
      <c r="N293" s="14">
        <v>40.6</v>
      </c>
      <c r="O293" s="14">
        <v>58</v>
      </c>
      <c r="P293" s="4">
        <v>62.8</v>
      </c>
      <c r="Q293" s="14">
        <v>60.6</v>
      </c>
      <c r="AI293" s="19"/>
    </row>
    <row r="294" spans="1:43" s="14" customFormat="1" x14ac:dyDescent="0.3">
      <c r="A294" s="14" t="s">
        <v>17</v>
      </c>
      <c r="B294" s="3">
        <v>38096</v>
      </c>
      <c r="C294" s="2">
        <v>0.6023263888888889</v>
      </c>
      <c r="D294" s="14">
        <v>66.900000000000006</v>
      </c>
      <c r="E294" s="14">
        <v>50.1</v>
      </c>
      <c r="F294" s="14">
        <v>65</v>
      </c>
      <c r="G294" s="14">
        <v>49.6</v>
      </c>
      <c r="H294" s="14">
        <v>51.3</v>
      </c>
      <c r="I294" s="14">
        <v>63.4</v>
      </c>
      <c r="J294" s="14">
        <v>60.8</v>
      </c>
      <c r="K294" s="14">
        <v>57.6</v>
      </c>
      <c r="L294" s="14">
        <v>60.9</v>
      </c>
      <c r="M294" s="14">
        <v>35.799999999999997</v>
      </c>
      <c r="N294" s="14">
        <v>40.799999999999997</v>
      </c>
      <c r="O294" s="14">
        <v>57.7</v>
      </c>
      <c r="P294" s="4">
        <v>62.8</v>
      </c>
      <c r="Q294" s="14">
        <v>60.6</v>
      </c>
      <c r="AI294" s="19"/>
    </row>
    <row r="295" spans="1:43" s="14" customFormat="1" x14ac:dyDescent="0.3">
      <c r="A295" s="14" t="s">
        <v>17</v>
      </c>
      <c r="B295" s="3">
        <v>38096</v>
      </c>
      <c r="C295" s="2">
        <v>0.60300925925925919</v>
      </c>
      <c r="D295" s="14">
        <v>66.8</v>
      </c>
      <c r="E295" s="14">
        <v>50</v>
      </c>
      <c r="F295" s="14">
        <v>65.099999999999994</v>
      </c>
      <c r="G295" s="14">
        <v>49.6</v>
      </c>
      <c r="H295" s="14">
        <v>51.3</v>
      </c>
      <c r="I295" s="14">
        <v>63.5</v>
      </c>
      <c r="J295" s="14">
        <v>60.9</v>
      </c>
      <c r="K295" s="14">
        <v>57.7</v>
      </c>
      <c r="L295" s="14">
        <v>61</v>
      </c>
      <c r="M295" s="14">
        <v>36.200000000000003</v>
      </c>
      <c r="N295" s="14">
        <v>40.700000000000003</v>
      </c>
      <c r="O295" s="14">
        <v>57.7</v>
      </c>
      <c r="P295" s="4">
        <v>62.7</v>
      </c>
      <c r="Q295" s="14">
        <v>60.6</v>
      </c>
      <c r="AI295" s="19"/>
    </row>
    <row r="296" spans="1:43" s="14" customFormat="1" x14ac:dyDescent="0.3">
      <c r="A296" s="14" t="s">
        <v>17</v>
      </c>
      <c r="B296" s="3">
        <v>38096</v>
      </c>
      <c r="C296" s="2">
        <v>0.60370370370370374</v>
      </c>
      <c r="D296" s="14">
        <v>66.900000000000006</v>
      </c>
      <c r="E296" s="14">
        <v>50.3</v>
      </c>
      <c r="F296" s="14">
        <v>65</v>
      </c>
      <c r="G296" s="14">
        <v>49.8</v>
      </c>
      <c r="H296" s="14">
        <v>51.3</v>
      </c>
      <c r="I296" s="14">
        <v>63.8</v>
      </c>
      <c r="J296" s="14">
        <v>60.8</v>
      </c>
      <c r="K296" s="14">
        <v>58</v>
      </c>
      <c r="L296" s="14">
        <v>61.1</v>
      </c>
      <c r="M296" s="14">
        <v>37.9</v>
      </c>
      <c r="N296" s="14">
        <v>40.4</v>
      </c>
      <c r="O296" s="14">
        <v>57.7</v>
      </c>
      <c r="P296" s="4">
        <v>62.8</v>
      </c>
      <c r="Q296" s="14">
        <v>60.7</v>
      </c>
      <c r="AI296" s="19"/>
    </row>
    <row r="297" spans="1:43" s="14" customFormat="1" x14ac:dyDescent="0.3">
      <c r="A297" s="14" t="s">
        <v>17</v>
      </c>
      <c r="B297" s="3">
        <v>38096</v>
      </c>
      <c r="C297" s="2">
        <v>0.60440972222222222</v>
      </c>
      <c r="D297" s="14">
        <v>66.900000000000006</v>
      </c>
      <c r="E297" s="14">
        <v>50.5</v>
      </c>
      <c r="F297" s="14">
        <v>65</v>
      </c>
      <c r="G297" s="14">
        <v>49.8</v>
      </c>
      <c r="H297" s="14">
        <v>51.3</v>
      </c>
      <c r="I297" s="14">
        <v>63.7</v>
      </c>
      <c r="J297" s="14">
        <v>60.8</v>
      </c>
      <c r="K297" s="14">
        <v>57.8</v>
      </c>
      <c r="L297" s="14">
        <v>61.2</v>
      </c>
      <c r="M297" s="14">
        <v>34.799999999999997</v>
      </c>
      <c r="N297" s="14">
        <v>40.299999999999997</v>
      </c>
      <c r="O297" s="14">
        <v>57.9</v>
      </c>
      <c r="P297" s="4">
        <v>62.7</v>
      </c>
      <c r="Q297" s="14">
        <v>60.6</v>
      </c>
      <c r="AI297" s="19"/>
    </row>
    <row r="298" spans="1:43" s="14" customFormat="1" x14ac:dyDescent="0.3">
      <c r="A298" s="14" t="s">
        <v>17</v>
      </c>
      <c r="B298" s="3">
        <v>38096</v>
      </c>
      <c r="C298" s="2">
        <v>0.60509259259259263</v>
      </c>
      <c r="D298" s="14">
        <v>67</v>
      </c>
      <c r="E298" s="14">
        <v>50.7</v>
      </c>
      <c r="F298" s="14">
        <v>65.3</v>
      </c>
      <c r="G298" s="14">
        <v>49.9</v>
      </c>
      <c r="H298" s="14">
        <v>51.4</v>
      </c>
      <c r="I298" s="14">
        <v>64</v>
      </c>
      <c r="J298" s="14">
        <v>61.1</v>
      </c>
      <c r="K298" s="14">
        <v>58.2</v>
      </c>
      <c r="L298" s="14">
        <v>61.4</v>
      </c>
      <c r="M298" s="14">
        <v>35.6</v>
      </c>
      <c r="N298" s="14">
        <v>39.799999999999997</v>
      </c>
      <c r="O298" s="14">
        <v>57.8</v>
      </c>
      <c r="P298" s="4">
        <v>62.6</v>
      </c>
      <c r="Q298" s="14">
        <v>60.6</v>
      </c>
      <c r="AI298" s="19"/>
    </row>
    <row r="299" spans="1:43" s="14" customFormat="1" x14ac:dyDescent="0.3">
      <c r="A299" s="14" t="s">
        <v>17</v>
      </c>
      <c r="B299" s="3">
        <v>38096</v>
      </c>
      <c r="C299" s="2">
        <v>0.60578703703703707</v>
      </c>
      <c r="D299" s="14">
        <v>67</v>
      </c>
      <c r="E299" s="14">
        <v>51</v>
      </c>
      <c r="F299" s="14">
        <v>65.3</v>
      </c>
      <c r="G299" s="14">
        <v>49.9</v>
      </c>
      <c r="H299" s="14">
        <v>51.5</v>
      </c>
      <c r="I299" s="14">
        <v>64.099999999999994</v>
      </c>
      <c r="J299" s="14">
        <v>61.1</v>
      </c>
      <c r="K299" s="14">
        <v>58.2</v>
      </c>
      <c r="L299" s="14">
        <v>61.6</v>
      </c>
      <c r="M299" s="14">
        <v>34.700000000000003</v>
      </c>
      <c r="N299" s="14">
        <v>39.1</v>
      </c>
      <c r="O299" s="14">
        <v>57.7</v>
      </c>
      <c r="P299" s="4">
        <v>62.5</v>
      </c>
      <c r="Q299" s="14">
        <v>60.6</v>
      </c>
      <c r="AI299" s="19"/>
    </row>
    <row r="300" spans="1:43" s="14" customFormat="1" x14ac:dyDescent="0.3">
      <c r="A300" s="14" t="s">
        <v>17</v>
      </c>
      <c r="B300" s="3">
        <v>38096</v>
      </c>
      <c r="C300" s="2">
        <v>0.60648148148148151</v>
      </c>
      <c r="D300" s="14">
        <v>67.099999999999994</v>
      </c>
      <c r="E300" s="14">
        <v>51.2</v>
      </c>
      <c r="F300" s="14">
        <v>65.2</v>
      </c>
      <c r="G300" s="14">
        <v>50</v>
      </c>
      <c r="H300" s="14">
        <v>51.3</v>
      </c>
      <c r="I300" s="14">
        <v>64.400000000000006</v>
      </c>
      <c r="J300" s="14">
        <v>61</v>
      </c>
      <c r="K300" s="14">
        <v>58.4</v>
      </c>
      <c r="L300" s="14">
        <v>61.9</v>
      </c>
      <c r="M300" s="14">
        <v>35.299999999999997</v>
      </c>
      <c r="N300" s="14">
        <v>38.700000000000003</v>
      </c>
      <c r="O300" s="14">
        <v>57.5</v>
      </c>
      <c r="P300" s="4">
        <v>62.5</v>
      </c>
      <c r="Q300" s="14">
        <v>60.5</v>
      </c>
      <c r="AI300" s="19"/>
    </row>
    <row r="301" spans="1:43" s="14" customFormat="1" x14ac:dyDescent="0.3">
      <c r="A301" s="14" t="s">
        <v>17</v>
      </c>
      <c r="B301" s="3">
        <v>38096</v>
      </c>
      <c r="C301" s="2">
        <v>0.60717592592592595</v>
      </c>
      <c r="D301" s="14">
        <v>67</v>
      </c>
      <c r="E301" s="14">
        <v>51.1</v>
      </c>
      <c r="F301" s="14">
        <v>65.3</v>
      </c>
      <c r="G301" s="14">
        <v>49.9</v>
      </c>
      <c r="H301" s="14">
        <v>51.3</v>
      </c>
      <c r="I301" s="14">
        <v>64.3</v>
      </c>
      <c r="J301" s="14">
        <v>61.1</v>
      </c>
      <c r="K301" s="14">
        <v>58.4</v>
      </c>
      <c r="L301" s="14">
        <v>61.8</v>
      </c>
      <c r="M301" s="14">
        <v>34.799999999999997</v>
      </c>
      <c r="N301" s="14">
        <v>38.6</v>
      </c>
      <c r="O301" s="14">
        <v>57.5</v>
      </c>
      <c r="P301" s="4">
        <v>62.2</v>
      </c>
      <c r="Q301" s="14">
        <v>60.6</v>
      </c>
      <c r="AI301" s="19"/>
    </row>
    <row r="302" spans="1:43" s="14" customFormat="1" x14ac:dyDescent="0.3">
      <c r="A302" s="14" t="s">
        <v>17</v>
      </c>
      <c r="B302" s="3">
        <v>38096</v>
      </c>
      <c r="C302" s="2">
        <v>0.60787037037037039</v>
      </c>
      <c r="D302" s="14">
        <v>67</v>
      </c>
      <c r="E302" s="14">
        <v>51</v>
      </c>
      <c r="F302" s="14">
        <v>65.3</v>
      </c>
      <c r="G302" s="14">
        <v>49.9</v>
      </c>
      <c r="H302" s="14">
        <v>51.5</v>
      </c>
      <c r="I302" s="14">
        <v>64.3</v>
      </c>
      <c r="J302" s="14">
        <v>61.3</v>
      </c>
      <c r="K302" s="14">
        <v>58.5</v>
      </c>
      <c r="L302" s="14">
        <v>62</v>
      </c>
      <c r="M302" s="14">
        <v>35.700000000000003</v>
      </c>
      <c r="N302" s="14">
        <v>38.700000000000003</v>
      </c>
      <c r="O302" s="14">
        <v>57.5</v>
      </c>
      <c r="P302" s="4">
        <v>62.1</v>
      </c>
      <c r="Q302" s="14">
        <v>60.4</v>
      </c>
      <c r="AI302" s="19"/>
    </row>
    <row r="303" spans="1:43" x14ac:dyDescent="0.3">
      <c r="A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</row>
    <row r="304" spans="1:43" x14ac:dyDescent="0.3">
      <c r="A304" s="14"/>
    </row>
    <row r="305" spans="1:43" x14ac:dyDescent="0.3">
      <c r="A305" s="14"/>
      <c r="D305" s="5"/>
      <c r="E305" s="5"/>
      <c r="F305" s="5"/>
      <c r="G305" s="5"/>
      <c r="H305" s="5"/>
      <c r="I305" s="5"/>
      <c r="J305" s="5"/>
      <c r="K305" s="5"/>
      <c r="L305" s="5"/>
    </row>
    <row r="308" spans="1:43" x14ac:dyDescent="0.3"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5C32-68C4-4921-AF32-8F515671E541}">
  <dimension ref="B1:L4"/>
  <sheetViews>
    <sheetView workbookViewId="0">
      <selection activeCell="L4" sqref="L4"/>
    </sheetView>
  </sheetViews>
  <sheetFormatPr baseColWidth="10" defaultRowHeight="14.4" x14ac:dyDescent="0.3"/>
  <sheetData>
    <row r="1" spans="2:12" x14ac:dyDescent="0.3">
      <c r="B1" t="s">
        <v>18</v>
      </c>
    </row>
    <row r="2" spans="2:12" x14ac:dyDescent="0.3">
      <c r="C2" t="s">
        <v>19</v>
      </c>
      <c r="D2" t="s">
        <v>19</v>
      </c>
      <c r="E2" s="7" t="s">
        <v>20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22</v>
      </c>
      <c r="L2" t="s">
        <v>22</v>
      </c>
    </row>
    <row r="3" spans="2:12" x14ac:dyDescent="0.3">
      <c r="C3" t="s">
        <v>23</v>
      </c>
      <c r="D3" t="s">
        <v>24</v>
      </c>
      <c r="E3" s="7" t="s">
        <v>18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</row>
    <row r="4" spans="2:12" x14ac:dyDescent="0.3">
      <c r="C4" s="2">
        <f>TMB0100dee1!C2</f>
        <v>0.39953703703703702</v>
      </c>
      <c r="D4" s="2">
        <f>TMB0100dee1!C302</f>
        <v>0.60787037037037039</v>
      </c>
      <c r="E4" s="8">
        <v>5</v>
      </c>
      <c r="F4" s="6">
        <f>TMB0100dee1!AT15</f>
        <v>0</v>
      </c>
      <c r="G4">
        <f>TMB0100dee1!AT14</f>
        <v>0</v>
      </c>
      <c r="H4">
        <f>G4+I4</f>
        <v>0</v>
      </c>
      <c r="I4">
        <f>TMB0100dee1!V2</f>
        <v>0</v>
      </c>
      <c r="J4">
        <f>TMB0100dee1!W2</f>
        <v>0</v>
      </c>
      <c r="K4" t="e">
        <f>+H4/F4</f>
        <v>#DIV/0!</v>
      </c>
      <c r="L4" t="e">
        <f>+G4/F4</f>
        <v>#DIV/0!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A265B-68BB-4746-B5FF-10606F324E58}">
  <dimension ref="B2:P12"/>
  <sheetViews>
    <sheetView topLeftCell="C1" workbookViewId="0">
      <selection activeCell="O10" sqref="O10"/>
    </sheetView>
  </sheetViews>
  <sheetFormatPr baseColWidth="10" defaultRowHeight="14.4" x14ac:dyDescent="0.3"/>
  <cols>
    <col min="2" max="2" width="14.109375" customWidth="1"/>
    <col min="3" max="3" width="18.109375" customWidth="1"/>
    <col min="4" max="4" width="24.6640625" customWidth="1"/>
    <col min="5" max="5" width="20.44140625" customWidth="1"/>
    <col min="6" max="6" width="10.88671875" customWidth="1"/>
    <col min="7" max="7" width="9.5546875" customWidth="1"/>
    <col min="10" max="10" width="17.88671875" customWidth="1"/>
    <col min="12" max="14" width="11.5546875" style="14"/>
    <col min="15" max="15" width="12.5546875" bestFit="1" customWidth="1"/>
  </cols>
  <sheetData>
    <row r="2" spans="2:16" x14ac:dyDescent="0.3">
      <c r="B2" s="17" t="s">
        <v>32</v>
      </c>
      <c r="C2" s="18" t="s">
        <v>33</v>
      </c>
      <c r="D2" s="18" t="s">
        <v>34</v>
      </c>
      <c r="E2" s="18" t="s">
        <v>35</v>
      </c>
      <c r="F2" s="18" t="s">
        <v>36</v>
      </c>
      <c r="G2" s="18" t="s">
        <v>37</v>
      </c>
      <c r="H2" s="18" t="s">
        <v>38</v>
      </c>
      <c r="I2" s="18" t="s">
        <v>39</v>
      </c>
      <c r="J2" s="18" t="s">
        <v>40</v>
      </c>
      <c r="K2" s="18" t="s">
        <v>41</v>
      </c>
      <c r="L2" s="18" t="s">
        <v>47</v>
      </c>
      <c r="M2" s="18" t="s">
        <v>48</v>
      </c>
      <c r="N2" s="18" t="s">
        <v>47</v>
      </c>
      <c r="O2" s="18" t="s">
        <v>42</v>
      </c>
      <c r="P2" s="18" t="s">
        <v>49</v>
      </c>
    </row>
    <row r="3" spans="2:16" x14ac:dyDescent="0.3">
      <c r="B3" s="16" t="s">
        <v>43</v>
      </c>
      <c r="C3" s="15">
        <v>914</v>
      </c>
      <c r="D3" s="15">
        <v>6500</v>
      </c>
      <c r="E3" s="15">
        <v>2500</v>
      </c>
      <c r="F3" s="15">
        <v>33.880000000000003</v>
      </c>
      <c r="G3" s="15">
        <v>45.25</v>
      </c>
      <c r="H3" s="15">
        <f>TMB0100dee1!D303</f>
        <v>0</v>
      </c>
      <c r="I3" s="15">
        <f>TMB0100dee1!D304</f>
        <v>0</v>
      </c>
      <c r="J3" s="15">
        <v>107600</v>
      </c>
      <c r="K3" s="15">
        <f>20/3</f>
        <v>6.666666666666667</v>
      </c>
      <c r="L3" s="15">
        <f>+K3*D3*(G3-H3)</f>
        <v>1960833.3333333335</v>
      </c>
      <c r="M3" s="15">
        <f>+K3*J3</f>
        <v>717333.33333333337</v>
      </c>
      <c r="N3" s="15">
        <f>+K3*E3*(I3-G3)</f>
        <v>-754166.66666666674</v>
      </c>
      <c r="O3" s="13">
        <f>(L3+M3+N3)/1000000</f>
        <v>1.9240000000000002</v>
      </c>
      <c r="P3" s="12" t="s">
        <v>50</v>
      </c>
    </row>
    <row r="4" spans="2:16" x14ac:dyDescent="0.3">
      <c r="B4" s="10"/>
      <c r="C4" s="15">
        <v>914</v>
      </c>
      <c r="D4" s="15">
        <v>6500</v>
      </c>
      <c r="E4" s="15">
        <v>2500</v>
      </c>
      <c r="F4" s="15">
        <v>33.880000000000003</v>
      </c>
      <c r="G4" s="15">
        <v>45.25</v>
      </c>
      <c r="H4" s="15">
        <f>TMB0100dee1!I303</f>
        <v>0</v>
      </c>
      <c r="I4" s="15">
        <f>TMB0100dee1!I304</f>
        <v>0</v>
      </c>
      <c r="J4" s="15">
        <v>107600</v>
      </c>
      <c r="K4" s="15">
        <f t="shared" ref="K4:K11" si="0">20/3</f>
        <v>6.666666666666667</v>
      </c>
      <c r="L4" s="15">
        <f t="shared" ref="L4:L11" si="1">+K4*D4*(G4-H4)</f>
        <v>1960833.3333333335</v>
      </c>
      <c r="M4" s="15">
        <f t="shared" ref="M4:M10" si="2">+K4*J4</f>
        <v>717333.33333333337</v>
      </c>
      <c r="N4" s="15">
        <f t="shared" ref="N4:N8" si="3">+K4*E4*(I4-G4)</f>
        <v>-754166.66666666674</v>
      </c>
      <c r="O4" s="12">
        <f>(L4+M4+N4)/1000000</f>
        <v>1.9240000000000002</v>
      </c>
      <c r="P4" s="12" t="s">
        <v>51</v>
      </c>
    </row>
    <row r="5" spans="2:16" x14ac:dyDescent="0.3">
      <c r="B5" s="10"/>
      <c r="C5" s="15">
        <v>914</v>
      </c>
      <c r="D5" s="15">
        <v>6500</v>
      </c>
      <c r="E5" s="15">
        <v>2500</v>
      </c>
      <c r="F5" s="15">
        <v>33.880000000000003</v>
      </c>
      <c r="G5" s="15">
        <v>45.25</v>
      </c>
      <c r="H5" s="15">
        <f>TMB0100dee1!K303</f>
        <v>0</v>
      </c>
      <c r="I5" s="15">
        <f>TMB0100dee1!K304</f>
        <v>0</v>
      </c>
      <c r="J5" s="15">
        <v>107600</v>
      </c>
      <c r="K5" s="15">
        <f t="shared" si="0"/>
        <v>6.666666666666667</v>
      </c>
      <c r="L5" s="15">
        <f>+K5*D5*(G5-H5)</f>
        <v>1960833.3333333335</v>
      </c>
      <c r="M5" s="15">
        <f t="shared" si="2"/>
        <v>717333.33333333337</v>
      </c>
      <c r="N5" s="15">
        <f t="shared" si="3"/>
        <v>-754166.66666666674</v>
      </c>
      <c r="O5" s="12">
        <f t="shared" ref="O5:O11" si="4">(L5+M5+N5)/1000000</f>
        <v>1.9240000000000002</v>
      </c>
      <c r="P5" s="11" t="s">
        <v>52</v>
      </c>
    </row>
    <row r="6" spans="2:16" x14ac:dyDescent="0.3">
      <c r="B6" s="16" t="s">
        <v>45</v>
      </c>
      <c r="C6" s="15">
        <v>900</v>
      </c>
      <c r="D6" s="15">
        <v>2500</v>
      </c>
      <c r="E6" s="15">
        <v>1500</v>
      </c>
      <c r="F6" s="15">
        <v>39.979999999999997</v>
      </c>
      <c r="G6" s="15">
        <v>47.95</v>
      </c>
      <c r="H6" s="15">
        <f>TMB0100dee1!F303</f>
        <v>0</v>
      </c>
      <c r="I6" s="15">
        <f>TMB0100dee1!F304</f>
        <v>0</v>
      </c>
      <c r="J6" s="15">
        <v>175150</v>
      </c>
      <c r="K6" s="15">
        <f t="shared" si="0"/>
        <v>6.666666666666667</v>
      </c>
      <c r="L6" s="15">
        <f t="shared" si="1"/>
        <v>799166.66666666674</v>
      </c>
      <c r="M6" s="15">
        <f t="shared" si="2"/>
        <v>1167666.6666666667</v>
      </c>
      <c r="N6" s="15">
        <f t="shared" si="3"/>
        <v>-479500</v>
      </c>
      <c r="O6" s="13">
        <f t="shared" si="4"/>
        <v>1.4873333333333334</v>
      </c>
      <c r="P6" s="12" t="s">
        <v>50</v>
      </c>
    </row>
    <row r="7" spans="2:16" x14ac:dyDescent="0.3">
      <c r="B7" s="10"/>
      <c r="C7" s="15">
        <v>900</v>
      </c>
      <c r="D7" s="15">
        <v>2500</v>
      </c>
      <c r="E7" s="15">
        <v>1500</v>
      </c>
      <c r="F7" s="15">
        <v>39.979999999999997</v>
      </c>
      <c r="G7" s="15">
        <v>47.95</v>
      </c>
      <c r="H7" s="15">
        <f>TMB0100dee1!J303</f>
        <v>0</v>
      </c>
      <c r="I7" s="15">
        <f>TMB0100dee1!J304</f>
        <v>0</v>
      </c>
      <c r="J7" s="15">
        <v>175150</v>
      </c>
      <c r="K7" s="15">
        <f t="shared" si="0"/>
        <v>6.666666666666667</v>
      </c>
      <c r="L7" s="15">
        <f t="shared" si="1"/>
        <v>799166.66666666674</v>
      </c>
      <c r="M7" s="15">
        <f t="shared" si="2"/>
        <v>1167666.6666666667</v>
      </c>
      <c r="N7" s="15">
        <f t="shared" si="3"/>
        <v>-479500</v>
      </c>
      <c r="O7" s="12">
        <f t="shared" si="4"/>
        <v>1.4873333333333334</v>
      </c>
      <c r="P7" s="12" t="s">
        <v>51</v>
      </c>
    </row>
    <row r="8" spans="2:16" x14ac:dyDescent="0.3">
      <c r="B8" s="10"/>
      <c r="C8" s="15">
        <v>900</v>
      </c>
      <c r="D8" s="15">
        <v>2500</v>
      </c>
      <c r="E8" s="15">
        <v>1500</v>
      </c>
      <c r="F8" s="15">
        <v>39.979999999999997</v>
      </c>
      <c r="G8" s="15">
        <v>47.95</v>
      </c>
      <c r="H8" s="15">
        <f>TMB0100dee1!L303</f>
        <v>0</v>
      </c>
      <c r="I8" s="15">
        <f>TMB0100dee1!L304</f>
        <v>0</v>
      </c>
      <c r="J8" s="15">
        <v>175150</v>
      </c>
      <c r="K8" s="15">
        <f t="shared" si="0"/>
        <v>6.666666666666667</v>
      </c>
      <c r="L8" s="15">
        <f t="shared" si="1"/>
        <v>799166.66666666674</v>
      </c>
      <c r="M8" s="15">
        <f t="shared" si="2"/>
        <v>1167666.6666666667</v>
      </c>
      <c r="N8" s="15">
        <f t="shared" si="3"/>
        <v>-479500</v>
      </c>
      <c r="O8" s="12">
        <f t="shared" si="4"/>
        <v>1.4873333333333334</v>
      </c>
      <c r="P8" s="11" t="s">
        <v>52</v>
      </c>
    </row>
    <row r="9" spans="2:16" x14ac:dyDescent="0.3">
      <c r="B9" s="16" t="s">
        <v>44</v>
      </c>
      <c r="C9" s="15">
        <v>940</v>
      </c>
      <c r="D9" s="15">
        <v>2900</v>
      </c>
      <c r="E9" s="15">
        <v>2400</v>
      </c>
      <c r="F9" s="15">
        <v>51.5</v>
      </c>
      <c r="G9" s="15">
        <v>52</v>
      </c>
      <c r="H9" s="15">
        <f>TMB0100dee1!E303</f>
        <v>0</v>
      </c>
      <c r="I9" s="15">
        <f>TMB0100dee1!E304</f>
        <v>0</v>
      </c>
      <c r="J9" s="15">
        <v>197800</v>
      </c>
      <c r="K9" s="15">
        <f t="shared" si="0"/>
        <v>6.666666666666667</v>
      </c>
      <c r="L9" s="15">
        <f t="shared" si="1"/>
        <v>1005333.3333333335</v>
      </c>
      <c r="M9" s="15"/>
      <c r="N9" s="15"/>
      <c r="O9" s="21">
        <f t="shared" si="4"/>
        <v>1.0053333333333334</v>
      </c>
      <c r="P9" s="12" t="s">
        <v>51</v>
      </c>
    </row>
    <row r="10" spans="2:16" x14ac:dyDescent="0.3">
      <c r="B10" s="10"/>
      <c r="C10" s="15">
        <v>940</v>
      </c>
      <c r="D10" s="15">
        <v>2900</v>
      </c>
      <c r="E10" s="15">
        <v>2400</v>
      </c>
      <c r="F10" s="15">
        <v>51.5</v>
      </c>
      <c r="G10" s="15">
        <v>52</v>
      </c>
      <c r="H10" s="15">
        <f>TMB0100dee1!G303</f>
        <v>0</v>
      </c>
      <c r="I10" s="15">
        <f>TMB0100dee1!G304</f>
        <v>0</v>
      </c>
      <c r="J10" s="15">
        <v>197800</v>
      </c>
      <c r="K10" s="15">
        <f t="shared" si="0"/>
        <v>6.666666666666667</v>
      </c>
      <c r="L10" s="15">
        <f t="shared" si="1"/>
        <v>1005333.3333333335</v>
      </c>
      <c r="M10" s="15">
        <f t="shared" si="2"/>
        <v>1318666.6666666667</v>
      </c>
      <c r="N10" s="15"/>
      <c r="O10" s="13">
        <f t="shared" si="4"/>
        <v>2.3239999999999998</v>
      </c>
      <c r="P10" s="11" t="s">
        <v>52</v>
      </c>
    </row>
    <row r="11" spans="2:16" x14ac:dyDescent="0.3">
      <c r="B11" s="10"/>
      <c r="C11" s="15">
        <v>940</v>
      </c>
      <c r="D11" s="15">
        <v>2900</v>
      </c>
      <c r="E11" s="15">
        <v>2400</v>
      </c>
      <c r="F11" s="15">
        <v>51.5</v>
      </c>
      <c r="G11" s="15">
        <v>52</v>
      </c>
      <c r="H11" s="15">
        <f>TMB0100dee1!H303</f>
        <v>0</v>
      </c>
      <c r="I11" s="15">
        <f>TMB0100dee1!H304</f>
        <v>0</v>
      </c>
      <c r="J11" s="15">
        <v>197800</v>
      </c>
      <c r="K11" s="15">
        <f t="shared" si="0"/>
        <v>6.666666666666667</v>
      </c>
      <c r="L11" s="15">
        <f t="shared" si="1"/>
        <v>1005333.3333333335</v>
      </c>
      <c r="M11" s="15"/>
      <c r="N11" s="15"/>
      <c r="O11" s="12">
        <f t="shared" si="4"/>
        <v>1.0053333333333334</v>
      </c>
      <c r="P11" s="12" t="s">
        <v>50</v>
      </c>
    </row>
    <row r="12" spans="2:16" s="5" customFormat="1" x14ac:dyDescent="0.3">
      <c r="B12" s="16" t="s">
        <v>46</v>
      </c>
      <c r="C12" s="15"/>
      <c r="D12" s="15"/>
      <c r="E12" s="15"/>
      <c r="F12" s="15"/>
      <c r="G12" s="15"/>
      <c r="H12" s="15"/>
      <c r="I12" s="15"/>
      <c r="J12" s="15"/>
      <c r="K12" s="16">
        <f>SUM(K3:K11)</f>
        <v>59.999999999999993</v>
      </c>
      <c r="L12" s="16"/>
      <c r="M12" s="16"/>
      <c r="N12" s="16"/>
      <c r="O12" s="11">
        <f>SUM(O3:O11)</f>
        <v>14.568666666666667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TMB0100dee1</vt:lpstr>
      <vt:lpstr>Eficiencias</vt:lpstr>
      <vt:lpstr>Calores acum c-u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hernan lopez</cp:lastModifiedBy>
  <dcterms:created xsi:type="dcterms:W3CDTF">2024-03-14T18:07:10Z</dcterms:created>
  <dcterms:modified xsi:type="dcterms:W3CDTF">2024-05-29T16:39:00Z</dcterms:modified>
</cp:coreProperties>
</file>