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el\Desktop\"/>
    </mc:Choice>
  </mc:AlternateContent>
  <xr:revisionPtr revIDLastSave="0" documentId="8_{13D511C3-720E-492E-B941-C338C0A8EB4E}" xr6:coauthVersionLast="47" xr6:coauthVersionMax="47" xr10:uidLastSave="{00000000-0000-0000-0000-000000000000}"/>
  <bookViews>
    <workbookView xWindow="-120" yWindow="-120" windowWidth="29040" windowHeight="15720" xr2:uid="{7E2CADC4-0052-46B9-A586-62AAF19C0B42}"/>
  </bookViews>
  <sheets>
    <sheet name="ejercicio" sheetId="15" r:id="rId1"/>
    <sheet name="B)" sheetId="16" r:id="rId2"/>
    <sheet name="A)" sheetId="17" r:id="rId3"/>
  </sheets>
  <calcPr calcId="191029"/>
  <pivotCaches>
    <pivotCache cacheId="1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15" l="1"/>
  <c r="D24" i="15"/>
</calcChain>
</file>

<file path=xl/sharedStrings.xml><?xml version="1.0" encoding="utf-8"?>
<sst xmlns="http://schemas.openxmlformats.org/spreadsheetml/2006/main" count="23" uniqueCount="12">
  <si>
    <t>numeroVenta</t>
  </si>
  <si>
    <t>tipoCombustible</t>
  </si>
  <si>
    <t>empleado</t>
  </si>
  <si>
    <t>litros</t>
  </si>
  <si>
    <t>valorVenta</t>
  </si>
  <si>
    <t>Total general</t>
  </si>
  <si>
    <t>Tipo Combustible</t>
  </si>
  <si>
    <t>Recaudacion</t>
  </si>
  <si>
    <t>Numero de empleado</t>
  </si>
  <si>
    <t xml:space="preserve"> </t>
  </si>
  <si>
    <t>Tipo de combustible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</si>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</sst>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NumberFormat="1" applyFill="1"/>
    <xf numFmtId="49" fontId="0" fillId="2" borderId="0" xfId="0" applyNumberFormat="1" applyFill="1" applyAlignment="1">
      <alignment horizontal="right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14"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iel" refreshedDate="45213.478734837961" createdVersion="8" refreshedVersion="8" minRefreshableVersion="3" recordCount="20" xr:uid="{FD45049F-0272-4A20-ABEE-B07E49398CA6}">
  <cacheSource type="worksheet">
    <worksheetSource ref="A1:E21" sheet="ejercicio"/>
  </cacheSource>
  <cacheFields count="5">
    <cacheField name="numeroVenta" numFmtId="0">
      <sharedItems containsSemiMixedTypes="0" containsString="0" containsNumber="1" containsInteger="1" minValue="125007" maxValue="125901"/>
    </cacheField>
    <cacheField name="tipoCombustible" numFmtId="0">
      <sharedItems containsSemiMixedTypes="0" containsString="0" containsNumber="1" containsInteger="1" minValue="1" maxValue="5" count="5">
        <n v="4"/>
        <n v="5"/>
        <n v="3"/>
        <n v="2"/>
        <n v="1"/>
      </sharedItems>
    </cacheField>
    <cacheField name="empleado" numFmtId="0">
      <sharedItems containsSemiMixedTypes="0" containsString="0" containsNumber="1" containsInteger="1" minValue="100" maxValue="110" count="11">
        <n v="109"/>
        <n v="106"/>
        <n v="104"/>
        <n v="103"/>
        <n v="102"/>
        <n v="101"/>
        <n v="105"/>
        <n v="110"/>
        <n v="108"/>
        <n v="107"/>
        <n v="100"/>
      </sharedItems>
    </cacheField>
    <cacheField name="litros" numFmtId="0">
      <sharedItems containsSemiMixedTypes="0" containsString="0" containsNumber="1" containsInteger="1" minValue="10" maxValue="200"/>
    </cacheField>
    <cacheField name="valorVenta" numFmtId="4">
      <sharedItems containsSemiMixedTypes="0" containsString="0" containsNumber="1" minValue="308.7" maxValue="7598.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25007"/>
    <x v="0"/>
    <x v="0"/>
    <n v="20"/>
    <n v="705.4"/>
  </r>
  <r>
    <n v="125050"/>
    <x v="1"/>
    <x v="1"/>
    <n v="10"/>
    <n v="399.9"/>
  </r>
  <r>
    <n v="125066"/>
    <x v="0"/>
    <x v="0"/>
    <n v="130"/>
    <n v="4585.1000000000004"/>
  </r>
  <r>
    <n v="125073"/>
    <x v="1"/>
    <x v="1"/>
    <n v="50"/>
    <n v="1999.5"/>
  </r>
  <r>
    <n v="125304"/>
    <x v="2"/>
    <x v="2"/>
    <n v="10"/>
    <n v="308.7"/>
  </r>
  <r>
    <n v="125304"/>
    <x v="3"/>
    <x v="3"/>
    <n v="160"/>
    <n v="4134.3999999999996"/>
  </r>
  <r>
    <n v="125338"/>
    <x v="4"/>
    <x v="4"/>
    <n v="70"/>
    <n v="1683.5"/>
  </r>
  <r>
    <n v="125402"/>
    <x v="2"/>
    <x v="5"/>
    <n v="50"/>
    <n v="1543.5"/>
  </r>
  <r>
    <n v="125443"/>
    <x v="3"/>
    <x v="6"/>
    <n v="130"/>
    <n v="3359.2"/>
  </r>
  <r>
    <n v="125474"/>
    <x v="0"/>
    <x v="3"/>
    <n v="90"/>
    <n v="3174.3"/>
  </r>
  <r>
    <n v="125487"/>
    <x v="0"/>
    <x v="7"/>
    <n v="190"/>
    <n v="6701.3"/>
  </r>
  <r>
    <n v="125513"/>
    <x v="1"/>
    <x v="5"/>
    <n v="190"/>
    <n v="7598.1"/>
  </r>
  <r>
    <n v="125593"/>
    <x v="2"/>
    <x v="6"/>
    <n v="100"/>
    <n v="3087"/>
  </r>
  <r>
    <n v="125608"/>
    <x v="2"/>
    <x v="2"/>
    <n v="60"/>
    <n v="1852.2"/>
  </r>
  <r>
    <n v="125764"/>
    <x v="1"/>
    <x v="8"/>
    <n v="100"/>
    <n v="3999"/>
  </r>
  <r>
    <n v="125798"/>
    <x v="2"/>
    <x v="7"/>
    <n v="200"/>
    <n v="6174"/>
  </r>
  <r>
    <n v="125811"/>
    <x v="0"/>
    <x v="4"/>
    <n v="60"/>
    <n v="2116.1999999999998"/>
  </r>
  <r>
    <n v="125894"/>
    <x v="0"/>
    <x v="9"/>
    <n v="80"/>
    <n v="2821.6"/>
  </r>
  <r>
    <n v="125896"/>
    <x v="4"/>
    <x v="10"/>
    <n v="60"/>
    <n v="1443"/>
  </r>
  <r>
    <n v="125901"/>
    <x v="4"/>
    <x v="2"/>
    <n v="110"/>
    <n v="2645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0F2C6B-9031-464F-BCDE-545C22F34ABD}" name="TablaDinámica13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Tipo Combustible">
  <location ref="G20:H26" firstHeaderRow="1" firstDataRow="1" firstDataCol="1"/>
  <pivotFields count="5">
    <pivotField showAll="0"/>
    <pivotField axis="axisRow" showAll="0">
      <items count="6">
        <item x="4"/>
        <item x="3"/>
        <item x="2"/>
        <item x="0"/>
        <item x="1"/>
        <item t="default"/>
      </items>
    </pivotField>
    <pivotField showAll="0"/>
    <pivotField showAll="0"/>
    <pivotField dataField="1" numFmtId="4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Recaudacion" fld="4" baseField="0" baseItem="151995890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C56089-F476-42E9-AC65-721F6F5F18A4}" name="TablaDinámica12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Numero de empleado" colHeaderCaption="">
  <location ref="G4:M17" firstHeaderRow="1" firstDataRow="2" firstDataCol="1"/>
  <pivotFields count="5">
    <pivotField showAll="0"/>
    <pivotField axis="axisCol" showAll="0">
      <items count="6">
        <item x="4"/>
        <item x="3"/>
        <item x="2"/>
        <item x="0"/>
        <item x="1"/>
        <item t="default"/>
      </items>
    </pivotField>
    <pivotField axis="axisRow" showAll="0">
      <items count="12">
        <item x="10"/>
        <item x="5"/>
        <item x="4"/>
        <item x="3"/>
        <item x="2"/>
        <item x="6"/>
        <item x="1"/>
        <item x="9"/>
        <item x="8"/>
        <item x="0"/>
        <item x="7"/>
        <item t="default"/>
      </items>
    </pivotField>
    <pivotField dataField="1" showAll="0"/>
    <pivotField numFmtId="4"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 " fld="3" baseField="0" baseItem="0"/>
  </dataFields>
  <formats count="7">
    <format dxfId="0">
      <pivotArea collapsedLevelsAreSubtotals="1" fieldPosition="0">
        <references count="2">
          <reference field="1" count="1" selected="0">
            <x v="4"/>
          </reference>
          <reference field="2" count="1">
            <x v="1"/>
          </reference>
        </references>
      </pivotArea>
    </format>
    <format dxfId="1">
      <pivotArea collapsedLevelsAreSubtotals="1" fieldPosition="0">
        <references count="2">
          <reference field="1" count="1" selected="0">
            <x v="0"/>
          </reference>
          <reference field="2" count="1">
            <x v="4"/>
          </reference>
        </references>
      </pivotArea>
    </format>
    <format dxfId="2">
      <pivotArea collapsedLevelsAreSubtotals="1" fieldPosition="0">
        <references count="2">
          <reference field="1" count="1" selected="0">
            <x v="1"/>
          </reference>
          <reference field="2" count="1">
            <x v="5"/>
          </reference>
        </references>
      </pivotArea>
    </format>
    <format dxfId="3">
      <pivotArea collapsedLevelsAreSubtotals="1" fieldPosition="0">
        <references count="2">
          <reference field="1" count="1" selected="0">
            <x v="3"/>
          </reference>
          <reference field="2" count="1">
            <x v="9"/>
          </reference>
        </references>
      </pivotArea>
    </format>
    <format dxfId="4">
      <pivotArea collapsedLevelsAreSubtotals="1" fieldPosition="0">
        <references count="2">
          <reference field="1" count="1" selected="0">
            <x v="2"/>
          </reference>
          <reference field="2" count="1">
            <x v="10"/>
          </reference>
        </references>
      </pivotArea>
    </format>
    <format dxfId="5">
      <pivotArea collapsedLevelsAreSubtotals="1" fieldPosition="0">
        <references count="2">
          <reference field="1" count="1" selected="0">
            <x v="3"/>
          </reference>
          <reference field="2" count="1">
            <x v="10"/>
          </reference>
        </references>
      </pivotArea>
    </format>
    <format dxfId="6">
      <pivotArea collapsedLevelsAreSubtotals="1" fieldPosition="0">
        <references count="2">
          <reference field="1" count="1" selected="0">
            <x v="1"/>
          </reference>
          <reference field="2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B40770-B45B-4D7E-B31F-A7B86BD58536}" name="TablaDinámica10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Tipo Combustible">
  <location ref="A3:B9" firstHeaderRow="1" firstDataRow="1" firstDataCol="1"/>
  <pivotFields count="5">
    <pivotField showAll="0"/>
    <pivotField axis="axisRow" showAll="0">
      <items count="6">
        <item x="4"/>
        <item x="3"/>
        <item x="2"/>
        <item x="0"/>
        <item x="1"/>
        <item t="default"/>
      </items>
    </pivotField>
    <pivotField showAll="0"/>
    <pivotField showAll="0"/>
    <pivotField dataField="1" numFmtId="4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Recaudacion" fld="4" baseField="0" baseItem="151995890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3BE915-B21F-433C-A82F-E5239C490F58}" name="TablaDinámica11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Numero de empleado" colHeaderCaption="">
  <location ref="A3:G16" firstHeaderRow="1" firstDataRow="2" firstDataCol="1"/>
  <pivotFields count="5">
    <pivotField showAll="0"/>
    <pivotField axis="axisCol" showAll="0">
      <items count="6">
        <item x="4"/>
        <item x="3"/>
        <item x="2"/>
        <item x="0"/>
        <item x="1"/>
        <item t="default"/>
      </items>
    </pivotField>
    <pivotField axis="axisRow" showAll="0">
      <items count="12">
        <item x="10"/>
        <item x="5"/>
        <item x="4"/>
        <item x="3"/>
        <item x="2"/>
        <item x="6"/>
        <item x="1"/>
        <item x="9"/>
        <item x="8"/>
        <item x="0"/>
        <item x="7"/>
        <item t="default"/>
      </items>
    </pivotField>
    <pivotField dataField="1" showAll="0"/>
    <pivotField numFmtId="4"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 " fld="3" baseField="0" baseItem="0"/>
  </dataFields>
  <formats count="7">
    <format dxfId="13">
      <pivotArea collapsedLevelsAreSubtotals="1" fieldPosition="0">
        <references count="2">
          <reference field="1" count="1" selected="0">
            <x v="4"/>
          </reference>
          <reference field="2" count="1">
            <x v="1"/>
          </reference>
        </references>
      </pivotArea>
    </format>
    <format dxfId="12">
      <pivotArea collapsedLevelsAreSubtotals="1" fieldPosition="0">
        <references count="2">
          <reference field="1" count="1" selected="0">
            <x v="0"/>
          </reference>
          <reference field="2" count="1">
            <x v="4"/>
          </reference>
        </references>
      </pivotArea>
    </format>
    <format dxfId="11">
      <pivotArea collapsedLevelsAreSubtotals="1" fieldPosition="0">
        <references count="2">
          <reference field="1" count="1" selected="0">
            <x v="1"/>
          </reference>
          <reference field="2" count="1">
            <x v="5"/>
          </reference>
        </references>
      </pivotArea>
    </format>
    <format dxfId="10">
      <pivotArea collapsedLevelsAreSubtotals="1" fieldPosition="0">
        <references count="2">
          <reference field="1" count="1" selected="0">
            <x v="3"/>
          </reference>
          <reference field="2" count="1">
            <x v="9"/>
          </reference>
        </references>
      </pivotArea>
    </format>
    <format dxfId="9">
      <pivotArea collapsedLevelsAreSubtotals="1" fieldPosition="0">
        <references count="2">
          <reference field="1" count="1" selected="0">
            <x v="2"/>
          </reference>
          <reference field="2" count="1">
            <x v="10"/>
          </reference>
        </references>
      </pivotArea>
    </format>
    <format dxfId="8">
      <pivotArea collapsedLevelsAreSubtotals="1" fieldPosition="0">
        <references count="2">
          <reference field="1" count="1" selected="0">
            <x v="3"/>
          </reference>
          <reference field="2" count="1">
            <x v="10"/>
          </reference>
        </references>
      </pivotArea>
    </format>
    <format dxfId="7">
      <pivotArea collapsedLevelsAreSubtotals="1" fieldPosition="0">
        <references count="2">
          <reference field="1" count="1" selected="0">
            <x v="1"/>
          </reference>
          <reference field="2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EC3B1-D740-43ED-A139-67B641AE56D0}">
  <dimension ref="A1:M26"/>
  <sheetViews>
    <sheetView tabSelected="1" zoomScale="130" zoomScaleNormal="130" workbookViewId="0">
      <selection activeCell="G3" sqref="G3:M3"/>
    </sheetView>
  </sheetViews>
  <sheetFormatPr baseColWidth="10" defaultRowHeight="15" x14ac:dyDescent="0.25"/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9" t="s">
        <v>4</v>
      </c>
    </row>
    <row r="2" spans="1:13" x14ac:dyDescent="0.25">
      <c r="A2" s="3">
        <v>125007</v>
      </c>
      <c r="B2" s="3">
        <v>4</v>
      </c>
      <c r="C2" s="3">
        <v>109</v>
      </c>
      <c r="D2" s="3">
        <v>20</v>
      </c>
      <c r="E2" s="4">
        <v>705.4</v>
      </c>
    </row>
    <row r="3" spans="1:13" x14ac:dyDescent="0.25">
      <c r="A3" s="3">
        <v>125050</v>
      </c>
      <c r="B3" s="3">
        <v>5</v>
      </c>
      <c r="C3" s="3">
        <v>106</v>
      </c>
      <c r="D3" s="3">
        <v>10</v>
      </c>
      <c r="E3" s="4">
        <v>399.9</v>
      </c>
      <c r="G3" s="11" t="s">
        <v>10</v>
      </c>
      <c r="H3" s="11"/>
      <c r="I3" s="11"/>
      <c r="J3" s="11"/>
      <c r="K3" s="11"/>
      <c r="L3" s="11"/>
      <c r="M3" s="11"/>
    </row>
    <row r="4" spans="1:13" x14ac:dyDescent="0.25">
      <c r="A4" s="3">
        <v>125066</v>
      </c>
      <c r="B4" s="3">
        <v>4</v>
      </c>
      <c r="C4" s="3">
        <v>109</v>
      </c>
      <c r="D4" s="3">
        <v>130</v>
      </c>
      <c r="E4" s="4">
        <v>4585.1000000000004</v>
      </c>
      <c r="G4" s="6" t="s">
        <v>9</v>
      </c>
      <c r="H4" s="6" t="s">
        <v>11</v>
      </c>
    </row>
    <row r="5" spans="1:13" x14ac:dyDescent="0.25">
      <c r="A5" s="3">
        <v>125073</v>
      </c>
      <c r="B5" s="3">
        <v>5</v>
      </c>
      <c r="C5" s="3">
        <v>106</v>
      </c>
      <c r="D5" s="3">
        <v>50</v>
      </c>
      <c r="E5" s="4">
        <v>1999.5</v>
      </c>
      <c r="G5" s="6" t="s">
        <v>8</v>
      </c>
      <c r="H5">
        <v>1</v>
      </c>
      <c r="I5">
        <v>2</v>
      </c>
      <c r="J5">
        <v>3</v>
      </c>
      <c r="K5">
        <v>4</v>
      </c>
      <c r="L5">
        <v>5</v>
      </c>
      <c r="M5" t="s">
        <v>5</v>
      </c>
    </row>
    <row r="6" spans="1:13" x14ac:dyDescent="0.25">
      <c r="A6" s="3">
        <v>125304</v>
      </c>
      <c r="B6" s="3">
        <v>3</v>
      </c>
      <c r="C6" s="3">
        <v>104</v>
      </c>
      <c r="D6" s="3">
        <v>10</v>
      </c>
      <c r="E6" s="4">
        <v>308.7</v>
      </c>
      <c r="G6" s="7">
        <v>100</v>
      </c>
      <c r="H6" s="5">
        <v>60</v>
      </c>
      <c r="I6" s="5"/>
      <c r="J6" s="5"/>
      <c r="K6" s="5"/>
      <c r="L6" s="5"/>
      <c r="M6" s="5">
        <v>60</v>
      </c>
    </row>
    <row r="7" spans="1:13" x14ac:dyDescent="0.25">
      <c r="A7" s="3">
        <v>125304</v>
      </c>
      <c r="B7" s="3">
        <v>2</v>
      </c>
      <c r="C7" s="3">
        <v>103</v>
      </c>
      <c r="D7" s="3">
        <v>160</v>
      </c>
      <c r="E7" s="4">
        <v>4134.3999999999996</v>
      </c>
      <c r="G7" s="7">
        <v>101</v>
      </c>
      <c r="H7" s="5"/>
      <c r="I7" s="5"/>
      <c r="J7" s="5">
        <v>50</v>
      </c>
      <c r="K7" s="5"/>
      <c r="L7" s="8">
        <v>190</v>
      </c>
      <c r="M7" s="5">
        <v>240</v>
      </c>
    </row>
    <row r="8" spans="1:13" x14ac:dyDescent="0.25">
      <c r="A8" s="3">
        <v>125338</v>
      </c>
      <c r="B8" s="3">
        <v>1</v>
      </c>
      <c r="C8" s="3">
        <v>102</v>
      </c>
      <c r="D8" s="3">
        <v>70</v>
      </c>
      <c r="E8" s="4">
        <v>1683.5</v>
      </c>
      <c r="G8" s="7">
        <v>102</v>
      </c>
      <c r="H8" s="5">
        <v>70</v>
      </c>
      <c r="I8" s="5"/>
      <c r="J8" s="5"/>
      <c r="K8" s="5">
        <v>60</v>
      </c>
      <c r="L8" s="5"/>
      <c r="M8" s="5">
        <v>130</v>
      </c>
    </row>
    <row r="9" spans="1:13" x14ac:dyDescent="0.25">
      <c r="A9" s="3">
        <v>125402</v>
      </c>
      <c r="B9" s="3">
        <v>3</v>
      </c>
      <c r="C9" s="3">
        <v>101</v>
      </c>
      <c r="D9" s="3">
        <v>50</v>
      </c>
      <c r="E9" s="4">
        <v>1543.5</v>
      </c>
      <c r="G9" s="7">
        <v>103</v>
      </c>
      <c r="H9" s="5"/>
      <c r="I9" s="8">
        <v>160</v>
      </c>
      <c r="J9" s="5"/>
      <c r="K9" s="5">
        <v>90</v>
      </c>
      <c r="L9" s="5"/>
      <c r="M9" s="5">
        <v>250</v>
      </c>
    </row>
    <row r="10" spans="1:13" x14ac:dyDescent="0.25">
      <c r="A10" s="3">
        <v>125443</v>
      </c>
      <c r="B10" s="3">
        <v>2</v>
      </c>
      <c r="C10" s="3">
        <v>105</v>
      </c>
      <c r="D10" s="3">
        <v>130</v>
      </c>
      <c r="E10" s="4">
        <v>3359.2</v>
      </c>
      <c r="G10" s="7">
        <v>104</v>
      </c>
      <c r="H10" s="8">
        <v>110</v>
      </c>
      <c r="I10" s="5"/>
      <c r="J10" s="5">
        <v>70</v>
      </c>
      <c r="K10" s="5"/>
      <c r="L10" s="5"/>
      <c r="M10" s="5">
        <v>180</v>
      </c>
    </row>
    <row r="11" spans="1:13" x14ac:dyDescent="0.25">
      <c r="A11" s="3">
        <v>125474</v>
      </c>
      <c r="B11" s="3">
        <v>4</v>
      </c>
      <c r="C11" s="3">
        <v>103</v>
      </c>
      <c r="D11" s="3">
        <v>90</v>
      </c>
      <c r="E11" s="4">
        <v>3174.3</v>
      </c>
      <c r="G11" s="7">
        <v>105</v>
      </c>
      <c r="H11" s="5"/>
      <c r="I11" s="8">
        <v>130</v>
      </c>
      <c r="J11" s="5">
        <v>100</v>
      </c>
      <c r="K11" s="5"/>
      <c r="L11" s="5"/>
      <c r="M11" s="5">
        <v>230</v>
      </c>
    </row>
    <row r="12" spans="1:13" x14ac:dyDescent="0.25">
      <c r="A12" s="3">
        <v>125487</v>
      </c>
      <c r="B12" s="3">
        <v>4</v>
      </c>
      <c r="C12" s="3">
        <v>110</v>
      </c>
      <c r="D12" s="3">
        <v>190</v>
      </c>
      <c r="E12" s="4">
        <v>6701.3</v>
      </c>
      <c r="G12" s="7">
        <v>106</v>
      </c>
      <c r="H12" s="5"/>
      <c r="I12" s="5"/>
      <c r="J12" s="5"/>
      <c r="K12" s="5"/>
      <c r="L12" s="5">
        <v>60</v>
      </c>
      <c r="M12" s="5">
        <v>60</v>
      </c>
    </row>
    <row r="13" spans="1:13" x14ac:dyDescent="0.25">
      <c r="A13" s="3">
        <v>125513</v>
      </c>
      <c r="B13" s="3">
        <v>5</v>
      </c>
      <c r="C13" s="3">
        <v>101</v>
      </c>
      <c r="D13" s="3">
        <v>190</v>
      </c>
      <c r="E13" s="4">
        <v>7598.1</v>
      </c>
      <c r="G13" s="7">
        <v>107</v>
      </c>
      <c r="H13" s="5"/>
      <c r="I13" s="5"/>
      <c r="J13" s="5"/>
      <c r="K13" s="5">
        <v>80</v>
      </c>
      <c r="L13" s="5"/>
      <c r="M13" s="5">
        <v>80</v>
      </c>
    </row>
    <row r="14" spans="1:13" x14ac:dyDescent="0.25">
      <c r="A14" s="3">
        <v>125593</v>
      </c>
      <c r="B14" s="3">
        <v>3</v>
      </c>
      <c r="C14" s="3">
        <v>105</v>
      </c>
      <c r="D14" s="3">
        <v>100</v>
      </c>
      <c r="E14" s="4">
        <v>3087</v>
      </c>
      <c r="G14" s="7">
        <v>108</v>
      </c>
      <c r="H14" s="5"/>
      <c r="I14" s="5"/>
      <c r="J14" s="5"/>
      <c r="K14" s="5"/>
      <c r="L14" s="5">
        <v>100</v>
      </c>
      <c r="M14" s="5">
        <v>100</v>
      </c>
    </row>
    <row r="15" spans="1:13" x14ac:dyDescent="0.25">
      <c r="A15" s="3">
        <v>125608</v>
      </c>
      <c r="B15" s="3">
        <v>3</v>
      </c>
      <c r="C15" s="3">
        <v>104</v>
      </c>
      <c r="D15" s="3">
        <v>60</v>
      </c>
      <c r="E15" s="4">
        <v>1852.2</v>
      </c>
      <c r="G15" s="7">
        <v>109</v>
      </c>
      <c r="H15" s="5"/>
      <c r="I15" s="5"/>
      <c r="J15" s="5"/>
      <c r="K15" s="8">
        <v>150</v>
      </c>
      <c r="L15" s="5"/>
      <c r="M15" s="5">
        <v>150</v>
      </c>
    </row>
    <row r="16" spans="1:13" x14ac:dyDescent="0.25">
      <c r="A16" s="3">
        <v>125764</v>
      </c>
      <c r="B16" s="3">
        <v>5</v>
      </c>
      <c r="C16" s="3">
        <v>108</v>
      </c>
      <c r="D16" s="3">
        <v>100</v>
      </c>
      <c r="E16" s="4">
        <v>3999</v>
      </c>
      <c r="G16" s="7">
        <v>110</v>
      </c>
      <c r="H16" s="5"/>
      <c r="I16" s="5"/>
      <c r="J16" s="8">
        <v>200</v>
      </c>
      <c r="K16" s="8">
        <v>190</v>
      </c>
      <c r="L16" s="5"/>
      <c r="M16" s="5">
        <v>390</v>
      </c>
    </row>
    <row r="17" spans="1:13" x14ac:dyDescent="0.25">
      <c r="A17" s="3">
        <v>125798</v>
      </c>
      <c r="B17" s="3">
        <v>3</v>
      </c>
      <c r="C17" s="3">
        <v>110</v>
      </c>
      <c r="D17" s="3">
        <v>200</v>
      </c>
      <c r="E17" s="4">
        <v>6174</v>
      </c>
      <c r="G17" s="7" t="s">
        <v>5</v>
      </c>
      <c r="H17" s="5">
        <v>240</v>
      </c>
      <c r="I17" s="5">
        <v>290</v>
      </c>
      <c r="J17" s="5">
        <v>420</v>
      </c>
      <c r="K17" s="5">
        <v>570</v>
      </c>
      <c r="L17" s="5">
        <v>350</v>
      </c>
      <c r="M17" s="5">
        <v>1870</v>
      </c>
    </row>
    <row r="18" spans="1:13" x14ac:dyDescent="0.25">
      <c r="A18" s="3">
        <v>125811</v>
      </c>
      <c r="B18" s="3">
        <v>4</v>
      </c>
      <c r="C18" s="3">
        <v>102</v>
      </c>
      <c r="D18" s="3">
        <v>60</v>
      </c>
      <c r="E18" s="4">
        <v>2116.1999999999998</v>
      </c>
    </row>
    <row r="19" spans="1:13" x14ac:dyDescent="0.25">
      <c r="A19" s="3">
        <v>125894</v>
      </c>
      <c r="B19" s="3">
        <v>4</v>
      </c>
      <c r="C19" s="3">
        <v>107</v>
      </c>
      <c r="D19" s="3">
        <v>80</v>
      </c>
      <c r="E19" s="4">
        <v>2821.6</v>
      </c>
    </row>
    <row r="20" spans="1:13" x14ac:dyDescent="0.25">
      <c r="A20" s="3">
        <v>125896</v>
      </c>
      <c r="B20" s="3">
        <v>1</v>
      </c>
      <c r="C20" s="3">
        <v>100</v>
      </c>
      <c r="D20" s="3">
        <v>60</v>
      </c>
      <c r="E20" s="4">
        <v>1443</v>
      </c>
      <c r="G20" s="6" t="s">
        <v>6</v>
      </c>
      <c r="H20" t="s">
        <v>7</v>
      </c>
    </row>
    <row r="21" spans="1:13" x14ac:dyDescent="0.25">
      <c r="A21" s="3">
        <v>125901</v>
      </c>
      <c r="B21" s="3">
        <v>1</v>
      </c>
      <c r="C21" s="3">
        <v>104</v>
      </c>
      <c r="D21" s="3">
        <v>110</v>
      </c>
      <c r="E21" s="4">
        <v>2645.5</v>
      </c>
      <c r="G21" s="7">
        <v>1</v>
      </c>
      <c r="H21" s="5">
        <v>5772</v>
      </c>
    </row>
    <row r="22" spans="1:13" x14ac:dyDescent="0.25">
      <c r="G22" s="7">
        <v>2</v>
      </c>
      <c r="H22" s="5">
        <v>7493.5999999999995</v>
      </c>
    </row>
    <row r="23" spans="1:13" x14ac:dyDescent="0.25">
      <c r="G23" s="7">
        <v>3</v>
      </c>
      <c r="H23" s="5">
        <v>12965.4</v>
      </c>
    </row>
    <row r="24" spans="1:13" x14ac:dyDescent="0.25">
      <c r="D24">
        <f>SUM(D2:D21)</f>
        <v>1870</v>
      </c>
      <c r="E24" s="1">
        <f>SUM(E2:E21)</f>
        <v>60331.399999999994</v>
      </c>
      <c r="G24" s="7">
        <v>4</v>
      </c>
      <c r="H24" s="5">
        <v>20103.899999999998</v>
      </c>
    </row>
    <row r="25" spans="1:13" x14ac:dyDescent="0.25">
      <c r="G25" s="7">
        <v>5</v>
      </c>
      <c r="H25" s="5">
        <v>13996.5</v>
      </c>
    </row>
    <row r="26" spans="1:13" x14ac:dyDescent="0.25">
      <c r="G26" s="7" t="s">
        <v>5</v>
      </c>
      <c r="H26" s="5">
        <v>60331.399999999994</v>
      </c>
    </row>
  </sheetData>
  <mergeCells count="1">
    <mergeCell ref="G3:M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8945C-64A3-4AA5-BDD3-BC4C1F15E45E}">
  <dimension ref="A3:B9"/>
  <sheetViews>
    <sheetView workbookViewId="0">
      <selection activeCell="B9" sqref="A3:B9"/>
    </sheetView>
  </sheetViews>
  <sheetFormatPr baseColWidth="10" defaultRowHeight="15" x14ac:dyDescent="0.25"/>
  <cols>
    <col min="1" max="1" width="27.7109375" customWidth="1"/>
    <col min="2" max="2" width="18.85546875" bestFit="1" customWidth="1"/>
  </cols>
  <sheetData>
    <row r="3" spans="1:2" x14ac:dyDescent="0.25">
      <c r="A3" s="6" t="s">
        <v>6</v>
      </c>
      <c r="B3" t="s">
        <v>7</v>
      </c>
    </row>
    <row r="4" spans="1:2" x14ac:dyDescent="0.25">
      <c r="A4" s="7">
        <v>1</v>
      </c>
      <c r="B4" s="5">
        <v>5772</v>
      </c>
    </row>
    <row r="5" spans="1:2" x14ac:dyDescent="0.25">
      <c r="A5" s="7">
        <v>2</v>
      </c>
      <c r="B5" s="5">
        <v>7493.5999999999995</v>
      </c>
    </row>
    <row r="6" spans="1:2" x14ac:dyDescent="0.25">
      <c r="A6" s="7">
        <v>3</v>
      </c>
      <c r="B6" s="5">
        <v>12965.4</v>
      </c>
    </row>
    <row r="7" spans="1:2" x14ac:dyDescent="0.25">
      <c r="A7" s="7">
        <v>4</v>
      </c>
      <c r="B7" s="5">
        <v>20103.899999999998</v>
      </c>
    </row>
    <row r="8" spans="1:2" x14ac:dyDescent="0.25">
      <c r="A8" s="7">
        <v>5</v>
      </c>
      <c r="B8" s="5">
        <v>13996.5</v>
      </c>
    </row>
    <row r="9" spans="1:2" x14ac:dyDescent="0.25">
      <c r="A9" s="7" t="s">
        <v>5</v>
      </c>
      <c r="B9" s="5">
        <v>60331.399999999994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6D2C9-BAB2-4EF0-A4A8-8F09A259C9D3}">
  <dimension ref="A2:G16"/>
  <sheetViews>
    <sheetView zoomScale="160" zoomScaleNormal="160" workbookViewId="0">
      <selection activeCell="G16" sqref="A1:G16"/>
    </sheetView>
  </sheetViews>
  <sheetFormatPr baseColWidth="10" defaultRowHeight="15" x14ac:dyDescent="0.25"/>
  <cols>
    <col min="1" max="1" width="17.5703125" bestFit="1" customWidth="1"/>
    <col min="2" max="6" width="5.28515625" customWidth="1"/>
    <col min="7" max="7" width="12.5703125" bestFit="1" customWidth="1"/>
  </cols>
  <sheetData>
    <row r="2" spans="1:7" x14ac:dyDescent="0.25">
      <c r="B2" s="10" t="s">
        <v>10</v>
      </c>
      <c r="C2" s="10"/>
      <c r="D2" s="10"/>
      <c r="E2" s="10"/>
      <c r="F2" s="10"/>
    </row>
    <row r="3" spans="1:7" x14ac:dyDescent="0.25">
      <c r="A3" s="6" t="s">
        <v>9</v>
      </c>
      <c r="B3" s="6" t="s">
        <v>11</v>
      </c>
    </row>
    <row r="4" spans="1:7" x14ac:dyDescent="0.25">
      <c r="A4" s="6" t="s">
        <v>8</v>
      </c>
      <c r="B4">
        <v>1</v>
      </c>
      <c r="C4">
        <v>2</v>
      </c>
      <c r="D4">
        <v>3</v>
      </c>
      <c r="E4">
        <v>4</v>
      </c>
      <c r="F4">
        <v>5</v>
      </c>
      <c r="G4" t="s">
        <v>5</v>
      </c>
    </row>
    <row r="5" spans="1:7" x14ac:dyDescent="0.25">
      <c r="A5" s="7">
        <v>100</v>
      </c>
      <c r="B5" s="5">
        <v>60</v>
      </c>
      <c r="C5" s="5"/>
      <c r="D5" s="5"/>
      <c r="E5" s="5"/>
      <c r="F5" s="5"/>
      <c r="G5" s="5">
        <v>60</v>
      </c>
    </row>
    <row r="6" spans="1:7" x14ac:dyDescent="0.25">
      <c r="A6" s="7">
        <v>101</v>
      </c>
      <c r="B6" s="5"/>
      <c r="C6" s="5"/>
      <c r="D6" s="5">
        <v>50</v>
      </c>
      <c r="E6" s="5"/>
      <c r="F6" s="8">
        <v>190</v>
      </c>
      <c r="G6" s="5">
        <v>240</v>
      </c>
    </row>
    <row r="7" spans="1:7" x14ac:dyDescent="0.25">
      <c r="A7" s="7">
        <v>102</v>
      </c>
      <c r="B7" s="5">
        <v>70</v>
      </c>
      <c r="C7" s="5"/>
      <c r="D7" s="5"/>
      <c r="E7" s="5">
        <v>60</v>
      </c>
      <c r="F7" s="5"/>
      <c r="G7" s="5">
        <v>130</v>
      </c>
    </row>
    <row r="8" spans="1:7" x14ac:dyDescent="0.25">
      <c r="A8" s="7">
        <v>103</v>
      </c>
      <c r="B8" s="5"/>
      <c r="C8" s="8">
        <v>160</v>
      </c>
      <c r="D8" s="5"/>
      <c r="E8" s="5">
        <v>90</v>
      </c>
      <c r="F8" s="5"/>
      <c r="G8" s="5">
        <v>250</v>
      </c>
    </row>
    <row r="9" spans="1:7" x14ac:dyDescent="0.25">
      <c r="A9" s="7">
        <v>104</v>
      </c>
      <c r="B9" s="8">
        <v>110</v>
      </c>
      <c r="C9" s="5"/>
      <c r="D9" s="5">
        <v>70</v>
      </c>
      <c r="E9" s="5"/>
      <c r="F9" s="5"/>
      <c r="G9" s="5">
        <v>180</v>
      </c>
    </row>
    <row r="10" spans="1:7" x14ac:dyDescent="0.25">
      <c r="A10" s="7">
        <v>105</v>
      </c>
      <c r="B10" s="5"/>
      <c r="C10" s="8">
        <v>130</v>
      </c>
      <c r="D10" s="5">
        <v>100</v>
      </c>
      <c r="E10" s="5"/>
      <c r="F10" s="5"/>
      <c r="G10" s="5">
        <v>230</v>
      </c>
    </row>
    <row r="11" spans="1:7" x14ac:dyDescent="0.25">
      <c r="A11" s="7">
        <v>106</v>
      </c>
      <c r="B11" s="5"/>
      <c r="C11" s="5"/>
      <c r="D11" s="5"/>
      <c r="E11" s="5"/>
      <c r="F11" s="5">
        <v>60</v>
      </c>
      <c r="G11" s="5">
        <v>60</v>
      </c>
    </row>
    <row r="12" spans="1:7" x14ac:dyDescent="0.25">
      <c r="A12" s="7">
        <v>107</v>
      </c>
      <c r="B12" s="5"/>
      <c r="C12" s="5"/>
      <c r="D12" s="5"/>
      <c r="E12" s="5">
        <v>80</v>
      </c>
      <c r="F12" s="5"/>
      <c r="G12" s="5">
        <v>80</v>
      </c>
    </row>
    <row r="13" spans="1:7" x14ac:dyDescent="0.25">
      <c r="A13" s="7">
        <v>108</v>
      </c>
      <c r="B13" s="5"/>
      <c r="C13" s="5"/>
      <c r="D13" s="5"/>
      <c r="E13" s="5"/>
      <c r="F13" s="5">
        <v>100</v>
      </c>
      <c r="G13" s="5">
        <v>100</v>
      </c>
    </row>
    <row r="14" spans="1:7" x14ac:dyDescent="0.25">
      <c r="A14" s="7">
        <v>109</v>
      </c>
      <c r="B14" s="5"/>
      <c r="C14" s="5"/>
      <c r="D14" s="5"/>
      <c r="E14" s="8">
        <v>150</v>
      </c>
      <c r="F14" s="5"/>
      <c r="G14" s="5">
        <v>150</v>
      </c>
    </row>
    <row r="15" spans="1:7" x14ac:dyDescent="0.25">
      <c r="A15" s="7">
        <v>110</v>
      </c>
      <c r="B15" s="5"/>
      <c r="C15" s="5"/>
      <c r="D15" s="8">
        <v>200</v>
      </c>
      <c r="E15" s="8">
        <v>190</v>
      </c>
      <c r="F15" s="5"/>
      <c r="G15" s="5">
        <v>390</v>
      </c>
    </row>
    <row r="16" spans="1:7" x14ac:dyDescent="0.25">
      <c r="A16" s="7" t="s">
        <v>5</v>
      </c>
      <c r="B16" s="5">
        <v>240</v>
      </c>
      <c r="C16" s="5">
        <v>290</v>
      </c>
      <c r="D16" s="5">
        <v>420</v>
      </c>
      <c r="E16" s="5">
        <v>570</v>
      </c>
      <c r="F16" s="5">
        <v>350</v>
      </c>
      <c r="G16" s="5">
        <v>1870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</vt:lpstr>
      <vt:lpstr>B)</vt:lpstr>
      <vt:lpstr>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</dc:creator>
  <cp:lastModifiedBy>Ariel</cp:lastModifiedBy>
  <dcterms:created xsi:type="dcterms:W3CDTF">2023-10-14T12:48:11Z</dcterms:created>
  <dcterms:modified xsi:type="dcterms:W3CDTF">2023-10-14T14:36:35Z</dcterms:modified>
</cp:coreProperties>
</file>