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Injection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5.5 MB
	-Ángel Mora Segura</t>
      </text>
    </comment>
  </commentList>
</comments>
</file>

<file path=xl/sharedStrings.xml><?xml version="1.0" encoding="utf-8"?>
<sst xmlns="http://schemas.openxmlformats.org/spreadsheetml/2006/main" count="42" uniqueCount="34">
  <si>
    <t>Resource Import</t>
  </si>
  <si>
    <t>Secs</t>
  </si>
  <si>
    <t>Resource</t>
  </si>
  <si>
    <t>Size</t>
  </si>
  <si>
    <t>Assistant</t>
  </si>
  <si>
    <t>Iteration 1</t>
  </si>
  <si>
    <t>Iteration 2</t>
  </si>
  <si>
    <t>Iteration 3</t>
  </si>
  <si>
    <t>Iteration 4</t>
  </si>
  <si>
    <t>Iteration 5</t>
  </si>
  <si>
    <t>Mean</t>
  </si>
  <si>
    <t>Median</t>
  </si>
  <si>
    <t>BusinessEntityModel.ecore</t>
  </si>
  <si>
    <t>3 KB</t>
  </si>
  <si>
    <t>Ecore</t>
  </si>
  <si>
    <t>BDD.ecore</t>
  </si>
  <si>
    <t>4 KB</t>
  </si>
  <si>
    <t>Gantt.ecore</t>
  </si>
  <si>
    <t>7 KB</t>
  </si>
  <si>
    <t>BusinessProcessModel.ecore</t>
  </si>
  <si>
    <t>6 KB</t>
  </si>
  <si>
    <t>BPMN.ecore</t>
  </si>
  <si>
    <t>14 KB</t>
  </si>
  <si>
    <t>bank.ecore</t>
  </si>
  <si>
    <t>8 KB</t>
  </si>
  <si>
    <t>BPEL.ecore</t>
  </si>
  <si>
    <t>92 KB</t>
  </si>
  <si>
    <t>BLONDiE.owl</t>
  </si>
  <si>
    <t>41 KB</t>
  </si>
  <si>
    <t>Ontologies</t>
  </si>
  <si>
    <t>DerivativesBasics.rdf</t>
  </si>
  <si>
    <t>33 KB</t>
  </si>
  <si>
    <t>Swaps.rdf</t>
  </si>
  <si>
    <t>32 KB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</si>
</sst>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6">
    <font>
      <sz val="10.0"/>
      <color rgb="FF000000"/>
      <name val="Arial"/>
    </font>
    <font>
      <b/>
    </font>
    <font/>
    <font>
      <b/>
      <name val="Arial"/>
    </font>
    <font>
      <name val="Arial"/>
    </font>
    <font>
      <i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5" fillId="0" fontId="4" numFmtId="0" xfId="0" applyAlignment="1" applyBorder="1" applyFont="1">
      <alignment horizontal="right" readingOrder="0" vertical="bottom"/>
    </xf>
    <xf borderId="6" fillId="0" fontId="4" numFmtId="164" xfId="0" applyAlignment="1" applyBorder="1" applyFont="1" applyNumberFormat="1">
      <alignment horizontal="right" readingOrder="0" vertical="bottom"/>
    </xf>
    <xf borderId="7" fillId="0" fontId="4" numFmtId="164" xfId="0" applyAlignment="1" applyBorder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7" fillId="0" fontId="4" numFmtId="164" xfId="0" applyAlignment="1" applyBorder="1" applyFont="1" applyNumberFormat="1">
      <alignment horizontal="right" vertical="bottom"/>
    </xf>
    <xf borderId="8" fillId="0" fontId="4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horizontal="right" readingOrder="0" vertical="bottom"/>
    </xf>
    <xf borderId="9" fillId="0" fontId="4" numFmtId="0" xfId="0" applyAlignment="1" applyBorder="1" applyFont="1">
      <alignment horizontal="right" readingOrder="0" vertical="bottom"/>
    </xf>
    <xf borderId="9" fillId="0" fontId="4" numFmtId="164" xfId="0" applyAlignment="1" applyBorder="1" applyFont="1" applyNumberFormat="1">
      <alignment horizontal="right" readingOrder="0" vertical="bottom"/>
    </xf>
    <xf borderId="10" fillId="0" fontId="4" numFmtId="164" xfId="0" applyAlignment="1" applyBorder="1" applyFont="1" applyNumberFormat="1">
      <alignment horizontal="right" readingOrder="0" vertical="bottom"/>
    </xf>
    <xf borderId="11" fillId="0" fontId="4" numFmtId="164" xfId="0" applyAlignment="1" applyBorder="1" applyFont="1" applyNumberFormat="1">
      <alignment horizontal="right" readingOrder="0" vertical="bottom"/>
    </xf>
    <xf borderId="10" fillId="0" fontId="4" numFmtId="164" xfId="0" applyAlignment="1" applyBorder="1" applyFont="1" applyNumberFormat="1">
      <alignment horizontal="right" vertical="bottom"/>
    </xf>
    <xf borderId="12" fillId="0" fontId="4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3" width="11.14"/>
    <col customWidth="1" min="9" max="9" width="8.43"/>
    <col customWidth="1" min="10" max="10" width="10.0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2</v>
      </c>
      <c r="B2" s="6" t="s">
        <v>3</v>
      </c>
      <c r="C2" s="7" t="s">
        <v>4</v>
      </c>
      <c r="D2" s="8" t="s">
        <v>5</v>
      </c>
      <c r="E2" s="8" t="s">
        <v>6</v>
      </c>
      <c r="F2" s="8" t="s">
        <v>7</v>
      </c>
      <c r="G2" s="9" t="s">
        <v>8</v>
      </c>
      <c r="H2" s="9" t="s">
        <v>9</v>
      </c>
      <c r="I2" s="10" t="s">
        <v>10</v>
      </c>
      <c r="J2" s="11" t="s">
        <v>11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2" t="s">
        <v>12</v>
      </c>
      <c r="B3" s="13" t="s">
        <v>13</v>
      </c>
      <c r="C3" s="14" t="s">
        <v>14</v>
      </c>
      <c r="D3" s="15">
        <v>0.013767349</v>
      </c>
      <c r="E3" s="15">
        <v>0.02649973</v>
      </c>
      <c r="F3" s="15">
        <v>0.013715874</v>
      </c>
      <c r="G3" s="15">
        <v>0.010037568</v>
      </c>
      <c r="H3" s="15">
        <v>0.011964169</v>
      </c>
      <c r="I3" s="16">
        <f t="shared" ref="I3:I12" si="1">AVERAGE(D3:H3)</f>
        <v>0.015196938</v>
      </c>
      <c r="J3" s="17">
        <f t="shared" ref="J3:J12" si="2">MEDIAN(D3:H3)</f>
        <v>0.013715874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18" t="s">
        <v>15</v>
      </c>
      <c r="B4" s="13" t="s">
        <v>16</v>
      </c>
      <c r="C4" s="14" t="s">
        <v>14</v>
      </c>
      <c r="D4" s="15">
        <v>0.019527096</v>
      </c>
      <c r="E4" s="15">
        <v>0.026713719</v>
      </c>
      <c r="F4" s="15">
        <v>0.023250092</v>
      </c>
      <c r="G4" s="15">
        <v>0.01885062</v>
      </c>
      <c r="H4" s="15">
        <v>0.028349992</v>
      </c>
      <c r="I4" s="16">
        <f t="shared" si="1"/>
        <v>0.0233383038</v>
      </c>
      <c r="J4" s="17">
        <f t="shared" si="2"/>
        <v>0.023250092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18" t="s">
        <v>17</v>
      </c>
      <c r="B5" s="13" t="s">
        <v>18</v>
      </c>
      <c r="C5" s="14" t="s">
        <v>14</v>
      </c>
      <c r="D5" s="15">
        <v>0.025599792</v>
      </c>
      <c r="E5" s="15">
        <v>0.021640032</v>
      </c>
      <c r="F5" s="15">
        <v>0.023454148</v>
      </c>
      <c r="G5" s="15">
        <v>0.01987991</v>
      </c>
      <c r="H5" s="15">
        <v>0.026240837</v>
      </c>
      <c r="I5" s="16">
        <f t="shared" si="1"/>
        <v>0.0233629438</v>
      </c>
      <c r="J5" s="17">
        <f t="shared" si="2"/>
        <v>0.023454148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18" t="s">
        <v>19</v>
      </c>
      <c r="B6" s="13" t="s">
        <v>20</v>
      </c>
      <c r="C6" s="14" t="s">
        <v>14</v>
      </c>
      <c r="D6" s="15">
        <v>0.022278519</v>
      </c>
      <c r="E6" s="15">
        <v>0.033250277</v>
      </c>
      <c r="F6" s="15">
        <v>0.013715874</v>
      </c>
      <c r="G6" s="15">
        <v>0.023902271</v>
      </c>
      <c r="H6" s="15">
        <v>0.025361538</v>
      </c>
      <c r="I6" s="16">
        <f t="shared" si="1"/>
        <v>0.0237016958</v>
      </c>
      <c r="J6" s="17">
        <f t="shared" si="2"/>
        <v>0.023902271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18" t="s">
        <v>21</v>
      </c>
      <c r="B7" s="13" t="s">
        <v>22</v>
      </c>
      <c r="C7" s="14" t="s">
        <v>14</v>
      </c>
      <c r="D7" s="15">
        <v>0.064614519</v>
      </c>
      <c r="E7" s="15">
        <v>0.059294358</v>
      </c>
      <c r="F7" s="15">
        <v>0.088519467</v>
      </c>
      <c r="G7" s="15">
        <v>0.062440288</v>
      </c>
      <c r="H7" s="15">
        <v>0.062178344</v>
      </c>
      <c r="I7" s="16">
        <f t="shared" si="1"/>
        <v>0.0674093952</v>
      </c>
      <c r="J7" s="17">
        <f t="shared" si="2"/>
        <v>0.062440288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18" t="s">
        <v>23</v>
      </c>
      <c r="B8" s="13" t="s">
        <v>24</v>
      </c>
      <c r="C8" s="14" t="s">
        <v>14</v>
      </c>
      <c r="D8" s="15">
        <v>0.162459336</v>
      </c>
      <c r="E8" s="15">
        <v>0.165880918</v>
      </c>
      <c r="F8" s="15">
        <v>0.309324036</v>
      </c>
      <c r="G8" s="15">
        <v>0.131513495</v>
      </c>
      <c r="H8" s="15">
        <v>0.150530717</v>
      </c>
      <c r="I8" s="16">
        <f t="shared" si="1"/>
        <v>0.1839417004</v>
      </c>
      <c r="J8" s="17">
        <f t="shared" si="2"/>
        <v>0.162459336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18" t="s">
        <v>25</v>
      </c>
      <c r="B9" s="13" t="s">
        <v>26</v>
      </c>
      <c r="C9" s="14" t="s">
        <v>14</v>
      </c>
      <c r="D9" s="15">
        <v>0.308764518</v>
      </c>
      <c r="E9" s="15">
        <v>0.317025663</v>
      </c>
      <c r="F9" s="15">
        <v>0.545269536</v>
      </c>
      <c r="G9" s="15">
        <v>0.234136976</v>
      </c>
      <c r="H9" s="15">
        <v>0.29039715</v>
      </c>
      <c r="I9" s="16">
        <f t="shared" si="1"/>
        <v>0.3391187686</v>
      </c>
      <c r="J9" s="17">
        <f t="shared" si="2"/>
        <v>0.308764518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18" t="s">
        <v>27</v>
      </c>
      <c r="B10" s="13" t="s">
        <v>28</v>
      </c>
      <c r="C10" s="14" t="s">
        <v>29</v>
      </c>
      <c r="D10" s="15">
        <v>0.477413298</v>
      </c>
      <c r="E10" s="15">
        <v>0.462566818</v>
      </c>
      <c r="F10" s="15">
        <v>0.641276291</v>
      </c>
      <c r="G10" s="15">
        <v>0.323030685</v>
      </c>
      <c r="H10" s="15">
        <v>0.379615093</v>
      </c>
      <c r="I10" s="16">
        <f t="shared" si="1"/>
        <v>0.456780437</v>
      </c>
      <c r="J10" s="17">
        <f t="shared" si="2"/>
        <v>0.462566818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8" t="s">
        <v>30</v>
      </c>
      <c r="B11" s="13" t="s">
        <v>31</v>
      </c>
      <c r="C11" s="14" t="s">
        <v>29</v>
      </c>
      <c r="D11" s="15">
        <v>53.284918764</v>
      </c>
      <c r="E11" s="15">
        <v>58.714055768</v>
      </c>
      <c r="F11" s="15">
        <v>67.719805389</v>
      </c>
      <c r="G11" s="15">
        <v>54.192054433</v>
      </c>
      <c r="H11" s="15">
        <v>58.55640404</v>
      </c>
      <c r="I11" s="16">
        <f t="shared" si="1"/>
        <v>58.49344768</v>
      </c>
      <c r="J11" s="17">
        <f t="shared" si="2"/>
        <v>58.55640404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19" t="s">
        <v>32</v>
      </c>
      <c r="B12" s="20" t="s">
        <v>33</v>
      </c>
      <c r="C12" s="21" t="s">
        <v>29</v>
      </c>
      <c r="D12" s="22">
        <v>55.760350884</v>
      </c>
      <c r="E12" s="22">
        <v>63.039280947</v>
      </c>
      <c r="F12" s="22">
        <v>53.939593985</v>
      </c>
      <c r="G12" s="22">
        <v>57.532371823</v>
      </c>
      <c r="H12" s="22">
        <v>63.369443875</v>
      </c>
      <c r="I12" s="23">
        <f t="shared" si="1"/>
        <v>58.7282083</v>
      </c>
      <c r="J12" s="24">
        <f t="shared" si="2"/>
        <v>57.53237182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</sheetData>
  <mergeCells count="2">
    <mergeCell ref="I1:J1"/>
    <mergeCell ref="A1:H1"/>
  </mergeCells>
  <drawing r:id="rId2"/>
  <legacyDrawing r:id="rId3"/>
</worksheet>
</file>