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Documents\Custom ECU\rusefi-sti-2004\documents\"/>
    </mc:Choice>
  </mc:AlternateContent>
  <xr:revisionPtr revIDLastSave="0" documentId="13_ncr:1_{E3DF6E91-5A48-421C-89BC-07E65706D289}" xr6:coauthVersionLast="47" xr6:coauthVersionMax="47" xr10:uidLastSave="{00000000-0000-0000-0000-000000000000}"/>
  <bookViews>
    <workbookView xWindow="-105" yWindow="0" windowWidth="7620" windowHeight="10905" xr2:uid="{E4623A79-FC0A-485F-B886-DD6E8692541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6" i="1"/>
  <c r="D7" i="1"/>
  <c r="D8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03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68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33" i="1"/>
  <c r="D3" i="1"/>
  <c r="D4" i="1"/>
  <c r="D5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<sst xmlns="http://schemas.openxmlformats.org/spreadsheetml/2006/main" count="291" uniqueCount="152">
  <si>
    <t>GND (sensor)</t>
  </si>
  <si>
    <t>B137</t>
  </si>
  <si>
    <t>B136</t>
  </si>
  <si>
    <t>B135</t>
  </si>
  <si>
    <t>B134</t>
  </si>
  <si>
    <t>PCB CONNECTOR</t>
  </si>
  <si>
    <t>Connector
No.</t>
  </si>
  <si>
    <t>Terminal
No.</t>
  </si>
  <si>
    <t>CONTENT</t>
  </si>
  <si>
    <t>Crankshaft
position
sensor Signal (+)</t>
  </si>
  <si>
    <t>Crankshaft
position
sensor Signal (−)</t>
  </si>
  <si>
    <t>Crankshaft
position
sensor Shield</t>
  </si>
  <si>
    <t>Rear oxygen
sensor Signal</t>
  </si>
  <si>
    <t>Rear oxygen
sensor Shield</t>
  </si>
  <si>
    <t>Front oxygen
(A/F)
sensor
heater Signal 1</t>
  </si>
  <si>
    <t>Front oxygen
(A/F)
sensor
heater Signal 2</t>
  </si>
  <si>
    <t>Rear oxygen sensor
heater signal</t>
  </si>
  <si>
    <t>Engine
coolant
temperature
sensor Signal</t>
  </si>
  <si>
    <t>Vehicle speed signal</t>
  </si>
  <si>
    <t>Mass air
flow sensor Signal</t>
  </si>
  <si>
    <t>Mass air
flow sensor Shield</t>
  </si>
  <si>
    <t>Mass air
flow sensor GND</t>
  </si>
  <si>
    <t>Intake air temperature
sensor signal</t>
  </si>
  <si>
    <t>Tumble
generator
valve position
sensor
RH Signal</t>
  </si>
  <si>
    <t>Tumble
generator
valve position
sensor
LH Signal</t>
  </si>
  <si>
    <t>Tumble generator valve
RH (open)</t>
  </si>
  <si>
    <t>Tumble generator valve
RH (close)</t>
  </si>
  <si>
    <t>Tumble generator valve
LH (open)</t>
  </si>
  <si>
    <t>Tumble generator valve
LH (close)</t>
  </si>
  <si>
    <t>Wastegate control solenoid
valve</t>
  </si>
  <si>
    <t>Starter switch</t>
  </si>
  <si>
    <t>A/C switch</t>
  </si>
  <si>
    <t>Ignition switch</t>
  </si>
  <si>
    <t>Neutral position switch</t>
  </si>
  <si>
    <t>Test mode connector</t>
  </si>
  <si>
    <t>Knock
sensor Signal</t>
  </si>
  <si>
    <t>Knock
sensor Shield</t>
  </si>
  <si>
    <t>Back-up power supply</t>
  </si>
  <si>
    <t>Control unit power supply</t>
  </si>
  <si>
    <t>Sensor power supply</t>
  </si>
  <si>
    <t>IC 1</t>
  </si>
  <si>
    <t>IC 2</t>
  </si>
  <si>
    <t>FI #1</t>
  </si>
  <si>
    <t>FI #2</t>
  </si>
  <si>
    <t>FI #3</t>
  </si>
  <si>
    <t>FI #4</t>
  </si>
  <si>
    <t>Fuel pump
control unit Signal 1</t>
  </si>
  <si>
    <t>Fuel pump
control unit Signal 2</t>
  </si>
  <si>
    <t>Radiator fan relay 1
control</t>
  </si>
  <si>
    <t>A/C relay control</t>
  </si>
  <si>
    <t>Radiator fan relay 2
control</t>
  </si>
  <si>
    <t>Malfunction indicator
lamp</t>
  </si>
  <si>
    <t>Engine speed output</t>
  </si>
  <si>
    <t>Purge control solenoid
valve</t>
  </si>
  <si>
    <t>MAP Signal</t>
  </si>
  <si>
    <t>Fuel tank
pressure
sensor Signal</t>
  </si>
  <si>
    <t>Fuel tank pressure control
solenoid valve</t>
  </si>
  <si>
    <t>Drain valve</t>
  </si>
  <si>
    <t>Fuel tank sensor control
valve</t>
  </si>
  <si>
    <t>Fuel level sensor</t>
  </si>
  <si>
    <t>Fuel temperature sensor
signal</t>
  </si>
  <si>
    <t>Blow-by leak diagnosis
signal</t>
  </si>
  <si>
    <t>Small light switch</t>
  </si>
  <si>
    <t>Blower fan switch</t>
  </si>
  <si>
    <t>Rear defogger switch</t>
  </si>
  <si>
    <t>Power steering oil pressure
switch</t>
  </si>
  <si>
    <t>Front oxygen (A/F) sensor
signal (+)</t>
  </si>
  <si>
    <t>Front oxygen (A/F) sensor
signal (−)</t>
  </si>
  <si>
    <t>Front oxygen (A/F) sensor
shield</t>
  </si>
  <si>
    <t>SSM/GST communication
line</t>
  </si>
  <si>
    <t>GND (injectors)</t>
  </si>
  <si>
    <t>GND (ignition system)</t>
  </si>
  <si>
    <t>GND (power supply)</t>
  </si>
  <si>
    <t>GND (control systems)</t>
  </si>
  <si>
    <t>GND (front oxygen (A/
F) sensor heater 1)</t>
  </si>
  <si>
    <t>GND (front oxygen (A/
F) sensor heater 2)</t>
  </si>
  <si>
    <t>Camshaft position sensor
(LH)</t>
  </si>
  <si>
    <t>Camshaft position sensor
(RH)</t>
  </si>
  <si>
    <t>Electric
throttle Main</t>
  </si>
  <si>
    <t>Electric
throttle Sub</t>
  </si>
  <si>
    <t>Electric
throttle GND (sensor)</t>
  </si>
  <si>
    <t>Electric throttle motor
(+)</t>
  </si>
  <si>
    <t>Electric throttle motor
(−)</t>
  </si>
  <si>
    <t>Electric throttle motor
power supply</t>
  </si>
  <si>
    <t>Electric throttle motor
relay</t>
  </si>
  <si>
    <t>Variable
valve timing
solenoid
valve
(LH) Signal (+)</t>
  </si>
  <si>
    <t>Variable
valve timing
solenoid
valve
(LH) Signal (−)</t>
  </si>
  <si>
    <t>Variable
valve timing
solenoid
valve
(RH) Signal (+)</t>
  </si>
  <si>
    <t>Variable
valve timing
solenoid
valve
(RH) Signal (−)</t>
  </si>
  <si>
    <t>Accelerator
position
sensor GND (sensor)</t>
  </si>
  <si>
    <t>Accelerator
position
sensor Sub</t>
  </si>
  <si>
    <t>Accelerator
position
sensor Main</t>
  </si>
  <si>
    <t>Accelerator
position
sensor Power
supply</t>
  </si>
  <si>
    <t>Cruise control set light</t>
  </si>
  <si>
    <t>Main light</t>
  </si>
  <si>
    <t>Clutch switch</t>
  </si>
  <si>
    <t>SET/COAST switch</t>
  </si>
  <si>
    <t>Brake switch 1</t>
  </si>
  <si>
    <t>Brake switch 2</t>
  </si>
  <si>
    <t>RESUME/ACCEL
switch</t>
  </si>
  <si>
    <t>Main switch</t>
  </si>
  <si>
    <t>IC 4</t>
  </si>
  <si>
    <t>IC 3</t>
  </si>
  <si>
    <t>OUT_TACH</t>
  </si>
  <si>
    <t>OUT_VVT_RH+</t>
  </si>
  <si>
    <t>OUT_VVT_LH+</t>
  </si>
  <si>
    <t>OUT_VVT_RH-</t>
  </si>
  <si>
    <t>OUT_VVT_LH-</t>
  </si>
  <si>
    <t>Sensor output waveform</t>
  </si>
  <si>
    <t>“5” and “0” are repeatedly displayed
when vehicle is driven</t>
  </si>
  <si>
    <t>IN_VSS</t>
  </si>
  <si>
    <t>IN_CLT</t>
  </si>
  <si>
    <t>OUT_ETB+</t>
  </si>
  <si>
    <t>OUT_ETB-</t>
  </si>
  <si>
    <t>IN_TPS_MAIN</t>
  </si>
  <si>
    <t>IN_TPS_SUB</t>
  </si>
  <si>
    <t>IN_APS_SUB</t>
  </si>
  <si>
    <t>IN_APS_MAIN</t>
  </si>
  <si>
    <t>APS_GND</t>
  </si>
  <si>
    <t>5v OUT SENSOR_PS_5V</t>
  </si>
  <si>
    <t>OUT_WG Sensor output waveform 0 or 13 — 14v</t>
  </si>
  <si>
    <t>IN_PS_PRESSURE_SWIITCH</t>
  </si>
  <si>
    <t>DIGITAL 12-0 OFF ON</t>
  </si>
  <si>
    <t>IN_TUMBLE_SENSOR_LH</t>
  </si>
  <si>
    <t>IN_TUMBLE_SENSOR_RH</t>
  </si>
  <si>
    <t>Low switches</t>
  </si>
  <si>
    <t>High switches</t>
  </si>
  <si>
    <t>Analogs</t>
  </si>
  <si>
    <t>Motor Driver</t>
  </si>
  <si>
    <t>Knock</t>
  </si>
  <si>
    <t>MAIN RELAY</t>
  </si>
  <si>
    <t>OUT_FAN_RELAY_2</t>
  </si>
  <si>
    <t>OUT_FAN_RELAY_1</t>
  </si>
  <si>
    <t>12V IN</t>
  </si>
  <si>
    <t>OUT_ELECTRONIC_THROTTE_RELAY</t>
  </si>
  <si>
    <t>MAIN_RELAY</t>
  </si>
  <si>
    <t>OUT_INJ1</t>
  </si>
  <si>
    <t>OUT_INJ2</t>
  </si>
  <si>
    <t>OUT_INJ3</t>
  </si>
  <si>
    <t>OUT_INJ4</t>
  </si>
  <si>
    <t>OUT_IGN1</t>
  </si>
  <si>
    <t>OUT_IGN2</t>
  </si>
  <si>
    <t>OUT_IGN3</t>
  </si>
  <si>
    <t>OUT_IGN4</t>
  </si>
  <si>
    <t>Coils</t>
  </si>
  <si>
    <t>MotorDrivers</t>
  </si>
  <si>
    <t>ETB_PWM</t>
  </si>
  <si>
    <t>ETB_DIR</t>
  </si>
  <si>
    <t>ETB_DIS</t>
  </si>
  <si>
    <t>IN_CAM_HALL_CAM_LH</t>
  </si>
  <si>
    <t>IN_CAM_HALL_CAM_RH</t>
  </si>
  <si>
    <t>IN_CRANK+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</si>
</sst>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0E36-EA13-4FAF-B16C-B1E591CA646D}">
  <dimension ref="A1:H136"/>
  <sheetViews>
    <sheetView tabSelected="1" topLeftCell="C26" zoomScale="85" zoomScaleNormal="85" workbookViewId="0">
      <selection activeCell="E39" sqref="E39"/>
    </sheetView>
  </sheetViews>
  <sheetFormatPr defaultRowHeight="15" x14ac:dyDescent="0.25"/>
  <cols>
    <col min="1" max="1" width="16.140625" bestFit="1" customWidth="1"/>
    <col min="2" max="2" width="12.140625" customWidth="1"/>
    <col min="3" max="3" width="11.5703125" customWidth="1"/>
    <col min="4" max="4" width="19.28515625" customWidth="1"/>
    <col min="5" max="5" width="36" customWidth="1"/>
    <col min="6" max="6" width="32.28515625" customWidth="1"/>
  </cols>
  <sheetData>
    <row r="1" spans="1:7" ht="37.5" customHeight="1" x14ac:dyDescent="0.25">
      <c r="A1" t="s">
        <v>5</v>
      </c>
      <c r="B1" s="1" t="s">
        <v>7</v>
      </c>
      <c r="C1" s="1" t="s">
        <v>6</v>
      </c>
      <c r="D1" s="1"/>
      <c r="E1" t="s">
        <v>8</v>
      </c>
    </row>
    <row r="2" spans="1:7" s="2" customFormat="1" x14ac:dyDescent="0.25">
      <c r="A2" s="2">
        <v>1</v>
      </c>
      <c r="B2" s="2">
        <v>1</v>
      </c>
      <c r="C2" s="2" t="s">
        <v>1</v>
      </c>
      <c r="D2" s="2" t="str">
        <f>_xlfn.CONCAT("D",B2)</f>
        <v>D1</v>
      </c>
      <c r="E2" s="2" t="s">
        <v>73</v>
      </c>
    </row>
    <row r="3" spans="1:7" s="2" customFormat="1" x14ac:dyDescent="0.25">
      <c r="A3" s="2">
        <v>2</v>
      </c>
      <c r="B3" s="2">
        <v>2</v>
      </c>
      <c r="C3" s="2" t="s">
        <v>1</v>
      </c>
      <c r="D3" s="2" t="str">
        <f t="shared" ref="D3:D32" si="0">_xlfn.CONCAT("D",B3)</f>
        <v>D2</v>
      </c>
      <c r="E3" s="2" t="s">
        <v>73</v>
      </c>
    </row>
    <row r="4" spans="1:7" s="2" customFormat="1" ht="30" x14ac:dyDescent="0.25">
      <c r="A4" s="2">
        <v>3</v>
      </c>
      <c r="B4" s="2">
        <v>3</v>
      </c>
      <c r="C4" s="2" t="s">
        <v>1</v>
      </c>
      <c r="D4" s="2" t="str">
        <f t="shared" si="0"/>
        <v>D3</v>
      </c>
      <c r="E4" s="3" t="s">
        <v>80</v>
      </c>
    </row>
    <row r="5" spans="1:7" s="2" customFormat="1" ht="30" x14ac:dyDescent="0.25">
      <c r="A5" s="2">
        <v>4</v>
      </c>
      <c r="B5" s="2">
        <v>4</v>
      </c>
      <c r="C5" s="2" t="s">
        <v>1</v>
      </c>
      <c r="D5" s="2" t="str">
        <f t="shared" si="0"/>
        <v>D4</v>
      </c>
      <c r="E5" s="3" t="s">
        <v>82</v>
      </c>
      <c r="F5" s="2" t="s">
        <v>113</v>
      </c>
    </row>
    <row r="6" spans="1:7" s="2" customFormat="1" ht="45" x14ac:dyDescent="0.25">
      <c r="A6" s="2">
        <v>5</v>
      </c>
      <c r="B6" s="2">
        <v>5</v>
      </c>
      <c r="C6" s="2" t="s">
        <v>1</v>
      </c>
      <c r="D6" s="2" t="str">
        <f t="shared" si="0"/>
        <v>D5</v>
      </c>
      <c r="E6" s="3" t="s">
        <v>81</v>
      </c>
      <c r="F6" s="2" t="s">
        <v>112</v>
      </c>
    </row>
    <row r="7" spans="1:7" s="4" customFormat="1" ht="30" x14ac:dyDescent="0.25">
      <c r="A7" s="4">
        <v>6</v>
      </c>
      <c r="B7" s="4">
        <v>6</v>
      </c>
      <c r="C7" s="4" t="s">
        <v>1</v>
      </c>
      <c r="D7" s="4" t="str">
        <f t="shared" si="0"/>
        <v>D6</v>
      </c>
      <c r="E7" s="5" t="s">
        <v>83</v>
      </c>
    </row>
    <row r="8" spans="1:7" s="2" customFormat="1" x14ac:dyDescent="0.25">
      <c r="A8" s="2">
        <v>7</v>
      </c>
      <c r="B8" s="2">
        <v>7</v>
      </c>
      <c r="C8" s="2" t="s">
        <v>1</v>
      </c>
      <c r="D8" s="2" t="str">
        <f t="shared" si="0"/>
        <v>D7</v>
      </c>
      <c r="E8" s="2" t="s">
        <v>70</v>
      </c>
    </row>
    <row r="9" spans="1:7" s="2" customFormat="1" x14ac:dyDescent="0.25">
      <c r="A9" s="2">
        <v>8</v>
      </c>
      <c r="B9" s="2">
        <v>8</v>
      </c>
      <c r="C9" s="2" t="s">
        <v>1</v>
      </c>
      <c r="D9" s="2" t="str">
        <f>_xlfn.CONCAT("D",B9)</f>
        <v>D8</v>
      </c>
      <c r="E9" s="2" t="s">
        <v>30</v>
      </c>
    </row>
    <row r="10" spans="1:7" s="2" customFormat="1" x14ac:dyDescent="0.25">
      <c r="A10" s="2">
        <v>9</v>
      </c>
      <c r="B10" s="2">
        <v>9</v>
      </c>
      <c r="C10" s="2" t="s">
        <v>1</v>
      </c>
      <c r="D10" s="2" t="str">
        <f t="shared" si="0"/>
        <v>D9</v>
      </c>
      <c r="E10" s="2" t="s">
        <v>33</v>
      </c>
    </row>
    <row r="11" spans="1:7" s="2" customFormat="1" ht="30" x14ac:dyDescent="0.25">
      <c r="A11" s="2">
        <v>10</v>
      </c>
      <c r="B11" s="2">
        <v>10</v>
      </c>
      <c r="C11" s="2" t="s">
        <v>1</v>
      </c>
      <c r="D11" s="2" t="str">
        <f t="shared" si="0"/>
        <v>D10</v>
      </c>
      <c r="E11" s="3" t="s">
        <v>65</v>
      </c>
      <c r="F11" s="2" t="s">
        <v>121</v>
      </c>
      <c r="G11" s="2" t="s">
        <v>122</v>
      </c>
    </row>
    <row r="12" spans="1:7" x14ac:dyDescent="0.25">
      <c r="A12">
        <v>11</v>
      </c>
      <c r="B12">
        <v>11</v>
      </c>
      <c r="C12" t="s">
        <v>1</v>
      </c>
      <c r="D12" t="str">
        <f t="shared" si="0"/>
        <v>D11</v>
      </c>
      <c r="E12" t="s">
        <v>64</v>
      </c>
    </row>
    <row r="13" spans="1:7" x14ac:dyDescent="0.25">
      <c r="A13">
        <v>12</v>
      </c>
      <c r="B13">
        <v>12</v>
      </c>
      <c r="C13" t="s">
        <v>1</v>
      </c>
      <c r="D13" t="str">
        <f t="shared" si="0"/>
        <v>D12</v>
      </c>
      <c r="E13" t="s">
        <v>62</v>
      </c>
    </row>
    <row r="14" spans="1:7" x14ac:dyDescent="0.25">
      <c r="A14">
        <v>13</v>
      </c>
      <c r="B14">
        <v>13</v>
      </c>
      <c r="C14" t="s">
        <v>1</v>
      </c>
      <c r="D14" t="str">
        <f t="shared" si="0"/>
        <v>D13</v>
      </c>
      <c r="E14" t="s">
        <v>63</v>
      </c>
    </row>
    <row r="15" spans="1:7" x14ac:dyDescent="0.25">
      <c r="A15">
        <v>14</v>
      </c>
      <c r="B15">
        <v>14</v>
      </c>
      <c r="C15" t="s">
        <v>1</v>
      </c>
      <c r="D15" t="str">
        <f t="shared" si="0"/>
        <v>D14</v>
      </c>
      <c r="E15" t="s">
        <v>34</v>
      </c>
    </row>
    <row r="16" spans="1:7" s="2" customFormat="1" x14ac:dyDescent="0.25">
      <c r="A16" s="2">
        <v>15</v>
      </c>
      <c r="B16" s="2">
        <v>15</v>
      </c>
      <c r="C16" s="2" t="s">
        <v>1</v>
      </c>
      <c r="D16" s="2" t="str">
        <f t="shared" si="0"/>
        <v>D15</v>
      </c>
      <c r="E16" s="2" t="s">
        <v>32</v>
      </c>
    </row>
    <row r="17" spans="1:5" x14ac:dyDescent="0.25">
      <c r="A17">
        <v>16</v>
      </c>
      <c r="B17">
        <v>16</v>
      </c>
      <c r="C17" t="s">
        <v>1</v>
      </c>
      <c r="D17" t="str">
        <f t="shared" si="0"/>
        <v>D16</v>
      </c>
      <c r="E17" t="s">
        <v>31</v>
      </c>
    </row>
    <row r="18" spans="1:5" s="4" customFormat="1" x14ac:dyDescent="0.25">
      <c r="A18" s="4">
        <v>17</v>
      </c>
      <c r="B18" s="4">
        <v>17</v>
      </c>
      <c r="C18" s="4" t="s">
        <v>1</v>
      </c>
      <c r="D18" s="4" t="str">
        <f t="shared" si="0"/>
        <v>D17</v>
      </c>
      <c r="E18" s="5" t="s">
        <v>130</v>
      </c>
    </row>
    <row r="19" spans="1:5" x14ac:dyDescent="0.25">
      <c r="A19">
        <v>18</v>
      </c>
      <c r="B19">
        <v>18</v>
      </c>
      <c r="C19" t="s">
        <v>1</v>
      </c>
      <c r="D19" t="str">
        <f t="shared" si="0"/>
        <v>D18</v>
      </c>
    </row>
    <row r="20" spans="1:5" x14ac:dyDescent="0.25">
      <c r="A20">
        <v>19</v>
      </c>
      <c r="B20">
        <v>19</v>
      </c>
      <c r="C20" t="s">
        <v>1</v>
      </c>
      <c r="D20" t="str">
        <f t="shared" si="0"/>
        <v>D19</v>
      </c>
    </row>
    <row r="21" spans="1:5" ht="30" x14ac:dyDescent="0.25">
      <c r="A21">
        <v>20</v>
      </c>
      <c r="B21">
        <v>20</v>
      </c>
      <c r="C21" t="s">
        <v>1</v>
      </c>
      <c r="D21" t="str">
        <f t="shared" si="0"/>
        <v>D20</v>
      </c>
      <c r="E21" s="1" t="s">
        <v>69</v>
      </c>
    </row>
    <row r="22" spans="1:5" x14ac:dyDescent="0.25">
      <c r="A22">
        <v>21</v>
      </c>
      <c r="B22">
        <v>21</v>
      </c>
      <c r="C22" t="s">
        <v>1</v>
      </c>
      <c r="D22" t="str">
        <f t="shared" si="0"/>
        <v>D21</v>
      </c>
    </row>
    <row r="23" spans="1:5" x14ac:dyDescent="0.25">
      <c r="A23">
        <v>22</v>
      </c>
      <c r="B23">
        <v>22</v>
      </c>
      <c r="C23" t="s">
        <v>1</v>
      </c>
      <c r="D23" t="str">
        <f t="shared" si="0"/>
        <v>D22</v>
      </c>
    </row>
    <row r="24" spans="1:5" x14ac:dyDescent="0.25">
      <c r="A24">
        <v>23</v>
      </c>
      <c r="B24">
        <v>23</v>
      </c>
      <c r="C24" t="s">
        <v>1</v>
      </c>
      <c r="D24" t="str">
        <f t="shared" si="0"/>
        <v>D23</v>
      </c>
    </row>
    <row r="25" spans="1:5" ht="30" x14ac:dyDescent="0.25">
      <c r="A25">
        <v>24</v>
      </c>
      <c r="B25">
        <v>24</v>
      </c>
      <c r="C25" t="s">
        <v>1</v>
      </c>
      <c r="D25" t="str">
        <f t="shared" si="0"/>
        <v>D24</v>
      </c>
      <c r="E25" s="1" t="s">
        <v>61</v>
      </c>
    </row>
    <row r="26" spans="1:5" ht="30" x14ac:dyDescent="0.25">
      <c r="A26">
        <v>25</v>
      </c>
      <c r="B26">
        <v>25</v>
      </c>
      <c r="C26" t="s">
        <v>1</v>
      </c>
      <c r="D26" t="str">
        <f t="shared" si="0"/>
        <v>D25</v>
      </c>
      <c r="E26" s="1" t="s">
        <v>12</v>
      </c>
    </row>
    <row r="27" spans="1:5" x14ac:dyDescent="0.25">
      <c r="A27">
        <v>26</v>
      </c>
      <c r="B27">
        <v>26</v>
      </c>
      <c r="C27" t="s">
        <v>1</v>
      </c>
      <c r="D27" t="str">
        <f t="shared" si="0"/>
        <v>D26</v>
      </c>
    </row>
    <row r="28" spans="1:5" x14ac:dyDescent="0.25">
      <c r="A28">
        <v>27</v>
      </c>
      <c r="B28">
        <v>27</v>
      </c>
      <c r="C28" t="s">
        <v>1</v>
      </c>
      <c r="D28" t="str">
        <f t="shared" si="0"/>
        <v>D27</v>
      </c>
    </row>
    <row r="29" spans="1:5" s="4" customFormat="1" ht="30" x14ac:dyDescent="0.25">
      <c r="A29" s="4">
        <v>28</v>
      </c>
      <c r="B29" s="4">
        <v>28</v>
      </c>
      <c r="C29" s="4" t="s">
        <v>1</v>
      </c>
      <c r="D29" s="4" t="str">
        <f t="shared" si="0"/>
        <v>D28</v>
      </c>
      <c r="E29" s="5" t="s">
        <v>47</v>
      </c>
    </row>
    <row r="30" spans="1:5" x14ac:dyDescent="0.25">
      <c r="A30">
        <v>29</v>
      </c>
      <c r="B30">
        <v>29</v>
      </c>
      <c r="C30" t="s">
        <v>1</v>
      </c>
      <c r="D30" t="str">
        <f t="shared" si="0"/>
        <v>D29</v>
      </c>
    </row>
    <row r="31" spans="1:5" x14ac:dyDescent="0.25">
      <c r="A31">
        <v>30</v>
      </c>
      <c r="B31">
        <v>30</v>
      </c>
      <c r="C31" t="s">
        <v>1</v>
      </c>
      <c r="D31" t="str">
        <f t="shared" si="0"/>
        <v>D30</v>
      </c>
    </row>
    <row r="32" spans="1:5" s="4" customFormat="1" ht="30" x14ac:dyDescent="0.25">
      <c r="A32" s="4">
        <v>31</v>
      </c>
      <c r="B32" s="4">
        <v>31</v>
      </c>
      <c r="C32" s="4" t="s">
        <v>1</v>
      </c>
      <c r="D32" s="4" t="str">
        <f t="shared" si="0"/>
        <v>D31</v>
      </c>
      <c r="E32" s="5" t="s">
        <v>13</v>
      </c>
    </row>
    <row r="33" spans="1:6" x14ac:dyDescent="0.25">
      <c r="A33">
        <v>32</v>
      </c>
      <c r="B33">
        <v>1</v>
      </c>
      <c r="C33" t="s">
        <v>2</v>
      </c>
      <c r="D33" t="str">
        <f>_xlfn.CONCAT("C",B33)</f>
        <v>C1</v>
      </c>
    </row>
    <row r="34" spans="1:6" x14ac:dyDescent="0.25">
      <c r="A34">
        <v>33</v>
      </c>
      <c r="B34">
        <v>2</v>
      </c>
      <c r="C34" t="s">
        <v>2</v>
      </c>
      <c r="D34" t="str">
        <f t="shared" ref="D34:D67" si="1">_xlfn.CONCAT("C",B34)</f>
        <v>C2</v>
      </c>
    </row>
    <row r="35" spans="1:6" s="2" customFormat="1" x14ac:dyDescent="0.25">
      <c r="A35" s="2">
        <v>34</v>
      </c>
      <c r="B35" s="2">
        <v>3</v>
      </c>
      <c r="C35" s="2" t="s">
        <v>2</v>
      </c>
      <c r="D35" s="2" t="str">
        <f t="shared" si="1"/>
        <v>C3</v>
      </c>
      <c r="E35" s="2" t="s">
        <v>45</v>
      </c>
    </row>
    <row r="36" spans="1:6" s="2" customFormat="1" x14ac:dyDescent="0.25">
      <c r="A36" s="2">
        <v>35</v>
      </c>
      <c r="B36" s="2">
        <v>4</v>
      </c>
      <c r="C36" s="2" t="s">
        <v>2</v>
      </c>
      <c r="D36" s="2" t="str">
        <f t="shared" si="1"/>
        <v>C4</v>
      </c>
      <c r="E36" s="2" t="s">
        <v>44</v>
      </c>
    </row>
    <row r="37" spans="1:6" s="2" customFormat="1" x14ac:dyDescent="0.25">
      <c r="A37" s="2">
        <v>36</v>
      </c>
      <c r="B37" s="2">
        <v>5</v>
      </c>
      <c r="C37" s="2" t="s">
        <v>2</v>
      </c>
      <c r="D37" s="2" t="str">
        <f t="shared" si="1"/>
        <v>C5</v>
      </c>
      <c r="E37" s="2" t="s">
        <v>43</v>
      </c>
    </row>
    <row r="38" spans="1:6" s="2" customFormat="1" x14ac:dyDescent="0.25">
      <c r="A38" s="2">
        <v>37</v>
      </c>
      <c r="B38" s="2">
        <v>6</v>
      </c>
      <c r="C38" s="2" t="s">
        <v>2</v>
      </c>
      <c r="D38" s="2" t="str">
        <f t="shared" si="1"/>
        <v>C6</v>
      </c>
      <c r="E38" s="2" t="s">
        <v>42</v>
      </c>
    </row>
    <row r="39" spans="1:6" x14ac:dyDescent="0.25">
      <c r="A39">
        <v>38</v>
      </c>
      <c r="B39">
        <v>7</v>
      </c>
      <c r="C39" t="s">
        <v>2</v>
      </c>
      <c r="D39" t="str">
        <f t="shared" si="1"/>
        <v>C7</v>
      </c>
      <c r="E39" t="s">
        <v>100</v>
      </c>
    </row>
    <row r="40" spans="1:6" x14ac:dyDescent="0.25">
      <c r="A40">
        <v>39</v>
      </c>
      <c r="B40">
        <v>8</v>
      </c>
      <c r="C40" t="s">
        <v>2</v>
      </c>
      <c r="D40" t="str">
        <f t="shared" si="1"/>
        <v>C8</v>
      </c>
      <c r="E40" t="s">
        <v>98</v>
      </c>
    </row>
    <row r="41" spans="1:6" x14ac:dyDescent="0.25">
      <c r="A41">
        <v>40</v>
      </c>
      <c r="B41">
        <v>9</v>
      </c>
      <c r="C41" t="s">
        <v>2</v>
      </c>
      <c r="D41" t="str">
        <f t="shared" si="1"/>
        <v>C9</v>
      </c>
      <c r="E41" t="s">
        <v>97</v>
      </c>
    </row>
    <row r="42" spans="1:6" ht="30" x14ac:dyDescent="0.25">
      <c r="A42">
        <v>41</v>
      </c>
      <c r="B42">
        <v>10</v>
      </c>
      <c r="C42" t="s">
        <v>2</v>
      </c>
      <c r="D42" t="str">
        <f t="shared" si="1"/>
        <v>C10</v>
      </c>
      <c r="E42" s="1" t="s">
        <v>99</v>
      </c>
    </row>
    <row r="43" spans="1:6" x14ac:dyDescent="0.25">
      <c r="A43">
        <v>42</v>
      </c>
      <c r="B43">
        <v>11</v>
      </c>
      <c r="C43" t="s">
        <v>2</v>
      </c>
      <c r="D43" t="str">
        <f t="shared" si="1"/>
        <v>C11</v>
      </c>
      <c r="E43" t="s">
        <v>96</v>
      </c>
    </row>
    <row r="44" spans="1:6" ht="30" x14ac:dyDescent="0.25">
      <c r="A44">
        <v>43</v>
      </c>
      <c r="B44">
        <v>12</v>
      </c>
      <c r="C44" t="s">
        <v>2</v>
      </c>
      <c r="D44" t="str">
        <f t="shared" si="1"/>
        <v>C12</v>
      </c>
      <c r="E44" s="1" t="s">
        <v>60</v>
      </c>
    </row>
    <row r="45" spans="1:6" s="2" customFormat="1" ht="30" x14ac:dyDescent="0.25">
      <c r="A45" s="2">
        <v>44</v>
      </c>
      <c r="B45" s="2">
        <v>13</v>
      </c>
      <c r="C45" s="2" t="s">
        <v>2</v>
      </c>
      <c r="D45" s="2" t="str">
        <f t="shared" si="1"/>
        <v>C13</v>
      </c>
      <c r="E45" s="3" t="s">
        <v>22</v>
      </c>
    </row>
    <row r="46" spans="1:6" s="2" customFormat="1" ht="60" x14ac:dyDescent="0.25">
      <c r="A46" s="2">
        <v>45</v>
      </c>
      <c r="B46" s="2">
        <v>14</v>
      </c>
      <c r="C46" s="2" t="s">
        <v>2</v>
      </c>
      <c r="D46" s="2" t="str">
        <f t="shared" si="1"/>
        <v>C14</v>
      </c>
      <c r="E46" s="3" t="s">
        <v>17</v>
      </c>
    </row>
    <row r="47" spans="1:6" s="2" customFormat="1" ht="60" x14ac:dyDescent="0.25">
      <c r="A47" s="2">
        <v>46</v>
      </c>
      <c r="B47" s="2">
        <v>15</v>
      </c>
      <c r="C47" s="2" t="s">
        <v>2</v>
      </c>
      <c r="D47" s="2" t="str">
        <f t="shared" si="1"/>
        <v>C15</v>
      </c>
      <c r="E47" s="3" t="s">
        <v>92</v>
      </c>
    </row>
    <row r="48" spans="1:6" s="2" customFormat="1" x14ac:dyDescent="0.25">
      <c r="A48" s="2">
        <v>47</v>
      </c>
      <c r="B48" s="2">
        <v>16</v>
      </c>
      <c r="C48" s="2" t="s">
        <v>2</v>
      </c>
      <c r="D48" s="2" t="str">
        <f t="shared" si="1"/>
        <v>C16</v>
      </c>
      <c r="E48" s="3" t="s">
        <v>39</v>
      </c>
      <c r="F48" s="2" t="s">
        <v>119</v>
      </c>
    </row>
    <row r="49" spans="1:6" s="2" customFormat="1" ht="45" x14ac:dyDescent="0.25">
      <c r="A49" s="2">
        <v>48</v>
      </c>
      <c r="B49" s="2">
        <v>17</v>
      </c>
      <c r="C49" s="2" t="s">
        <v>2</v>
      </c>
      <c r="D49" s="2" t="str">
        <f t="shared" si="1"/>
        <v>C17</v>
      </c>
      <c r="E49" s="3" t="s">
        <v>91</v>
      </c>
      <c r="F49" s="2" t="s">
        <v>117</v>
      </c>
    </row>
    <row r="50" spans="1:6" s="2" customFormat="1" ht="30" x14ac:dyDescent="0.25">
      <c r="A50" s="2">
        <v>49</v>
      </c>
      <c r="B50" s="2">
        <v>18</v>
      </c>
      <c r="C50" s="2" t="s">
        <v>2</v>
      </c>
      <c r="D50" s="2" t="str">
        <f t="shared" si="1"/>
        <v>C18</v>
      </c>
      <c r="E50" s="3" t="s">
        <v>78</v>
      </c>
      <c r="F50" s="2" t="s">
        <v>114</v>
      </c>
    </row>
    <row r="51" spans="1:6" x14ac:dyDescent="0.25">
      <c r="A51">
        <v>50</v>
      </c>
      <c r="B51">
        <v>19</v>
      </c>
      <c r="C51" t="s">
        <v>2</v>
      </c>
      <c r="D51" t="str">
        <f t="shared" si="1"/>
        <v>C19</v>
      </c>
    </row>
    <row r="52" spans="1:6" s="2" customFormat="1" x14ac:dyDescent="0.25">
      <c r="A52" s="2">
        <v>51</v>
      </c>
      <c r="B52" s="2">
        <v>20</v>
      </c>
      <c r="C52" s="2" t="s">
        <v>2</v>
      </c>
      <c r="D52" s="2" t="str">
        <f t="shared" si="1"/>
        <v>C20</v>
      </c>
      <c r="E52" s="2" t="s">
        <v>59</v>
      </c>
    </row>
    <row r="53" spans="1:6" ht="45" x14ac:dyDescent="0.25">
      <c r="A53">
        <v>52</v>
      </c>
      <c r="B53">
        <v>21</v>
      </c>
      <c r="C53" t="s">
        <v>2</v>
      </c>
      <c r="D53" t="str">
        <f t="shared" si="1"/>
        <v>C21</v>
      </c>
      <c r="E53" s="1" t="s">
        <v>55</v>
      </c>
    </row>
    <row r="54" spans="1:6" s="2" customFormat="1" x14ac:dyDescent="0.25">
      <c r="A54" s="2">
        <v>53</v>
      </c>
      <c r="B54" s="2">
        <v>22</v>
      </c>
      <c r="C54" s="2" t="s">
        <v>2</v>
      </c>
      <c r="D54" s="2" t="str">
        <f t="shared" si="1"/>
        <v>C22</v>
      </c>
      <c r="E54" s="2" t="s">
        <v>54</v>
      </c>
    </row>
    <row r="55" spans="1:6" ht="30" x14ac:dyDescent="0.25">
      <c r="A55">
        <v>54</v>
      </c>
      <c r="B55">
        <v>23</v>
      </c>
      <c r="C55" t="s">
        <v>2</v>
      </c>
      <c r="D55" t="str">
        <f t="shared" si="1"/>
        <v>C23</v>
      </c>
      <c r="E55" s="1" t="s">
        <v>19</v>
      </c>
    </row>
    <row r="56" spans="1:6" x14ac:dyDescent="0.25">
      <c r="A56">
        <v>55</v>
      </c>
      <c r="B56">
        <v>24</v>
      </c>
      <c r="C56" t="s">
        <v>2</v>
      </c>
      <c r="D56" t="str">
        <f t="shared" si="1"/>
        <v>C24</v>
      </c>
    </row>
    <row r="57" spans="1:6" s="2" customFormat="1" ht="30" x14ac:dyDescent="0.25">
      <c r="A57" s="2">
        <v>56</v>
      </c>
      <c r="B57" s="2">
        <v>25</v>
      </c>
      <c r="C57" s="2" t="s">
        <v>2</v>
      </c>
      <c r="D57" s="2" t="str">
        <f t="shared" si="1"/>
        <v>C25</v>
      </c>
      <c r="E57" s="3" t="s">
        <v>35</v>
      </c>
    </row>
    <row r="58" spans="1:6" s="2" customFormat="1" ht="75" x14ac:dyDescent="0.25">
      <c r="A58" s="2">
        <v>57</v>
      </c>
      <c r="B58" s="2">
        <v>26</v>
      </c>
      <c r="C58" s="2" t="s">
        <v>2</v>
      </c>
      <c r="D58" s="2" t="str">
        <f t="shared" si="1"/>
        <v>C26</v>
      </c>
      <c r="E58" s="3" t="s">
        <v>24</v>
      </c>
      <c r="F58" s="2" t="s">
        <v>123</v>
      </c>
    </row>
    <row r="59" spans="1:6" s="2" customFormat="1" ht="75" x14ac:dyDescent="0.25">
      <c r="A59" s="2">
        <v>58</v>
      </c>
      <c r="B59" s="2">
        <v>27</v>
      </c>
      <c r="C59" s="2" t="s">
        <v>2</v>
      </c>
      <c r="D59" s="2" t="str">
        <f t="shared" si="1"/>
        <v>C27</v>
      </c>
      <c r="E59" s="3" t="s">
        <v>23</v>
      </c>
      <c r="F59" s="2" t="s">
        <v>124</v>
      </c>
    </row>
    <row r="60" spans="1:6" s="2" customFormat="1" ht="45" x14ac:dyDescent="0.25">
      <c r="A60" s="2">
        <v>59</v>
      </c>
      <c r="B60" s="2">
        <v>28</v>
      </c>
      <c r="C60" s="2" t="s">
        <v>2</v>
      </c>
      <c r="D60" s="2" t="str">
        <f t="shared" si="1"/>
        <v>C28</v>
      </c>
      <c r="E60" s="3" t="s">
        <v>90</v>
      </c>
      <c r="F60" s="2" t="s">
        <v>116</v>
      </c>
    </row>
    <row r="61" spans="1:6" s="2" customFormat="1" ht="30" x14ac:dyDescent="0.25">
      <c r="A61" s="2">
        <v>60</v>
      </c>
      <c r="B61" s="2">
        <v>29</v>
      </c>
      <c r="C61" s="2" t="s">
        <v>2</v>
      </c>
      <c r="D61" s="2" t="str">
        <f t="shared" si="1"/>
        <v>C29</v>
      </c>
      <c r="E61" s="3" t="s">
        <v>79</v>
      </c>
      <c r="F61" s="2" t="s">
        <v>115</v>
      </c>
    </row>
    <row r="62" spans="1:6" x14ac:dyDescent="0.25">
      <c r="A62">
        <v>61</v>
      </c>
      <c r="B62">
        <v>30</v>
      </c>
      <c r="C62" t="s">
        <v>2</v>
      </c>
      <c r="D62" t="str">
        <f t="shared" si="1"/>
        <v>C30</v>
      </c>
    </row>
    <row r="63" spans="1:6" s="4" customFormat="1" ht="30" x14ac:dyDescent="0.25">
      <c r="A63" s="4">
        <v>62</v>
      </c>
      <c r="B63" s="4">
        <v>31</v>
      </c>
      <c r="C63" s="4" t="s">
        <v>2</v>
      </c>
      <c r="D63" s="4" t="str">
        <f t="shared" si="1"/>
        <v>C31</v>
      </c>
      <c r="E63" s="5" t="s">
        <v>21</v>
      </c>
    </row>
    <row r="64" spans="1:6" s="4" customFormat="1" ht="30" x14ac:dyDescent="0.25">
      <c r="A64" s="4">
        <v>63</v>
      </c>
      <c r="B64" s="4">
        <v>32</v>
      </c>
      <c r="C64" s="4" t="s">
        <v>2</v>
      </c>
      <c r="D64" s="4" t="str">
        <f t="shared" si="1"/>
        <v>C32</v>
      </c>
      <c r="E64" s="5" t="s">
        <v>20</v>
      </c>
    </row>
    <row r="65" spans="1:6" s="4" customFormat="1" ht="30" x14ac:dyDescent="0.25">
      <c r="A65" s="4">
        <v>64</v>
      </c>
      <c r="B65" s="4">
        <v>33</v>
      </c>
      <c r="C65" s="4" t="s">
        <v>2</v>
      </c>
      <c r="D65" s="4" t="str">
        <f t="shared" si="1"/>
        <v>C33</v>
      </c>
      <c r="E65" s="5" t="s">
        <v>36</v>
      </c>
    </row>
    <row r="66" spans="1:6" s="2" customFormat="1" ht="45" x14ac:dyDescent="0.25">
      <c r="A66" s="2">
        <v>65</v>
      </c>
      <c r="B66" s="2">
        <v>34</v>
      </c>
      <c r="C66" s="2" t="s">
        <v>2</v>
      </c>
      <c r="D66" s="2" t="str">
        <f t="shared" si="1"/>
        <v>C34</v>
      </c>
      <c r="E66" s="3" t="s">
        <v>89</v>
      </c>
      <c r="F66" s="2" t="s">
        <v>118</v>
      </c>
    </row>
    <row r="67" spans="1:6" s="2" customFormat="1" x14ac:dyDescent="0.25">
      <c r="A67" s="2">
        <v>66</v>
      </c>
      <c r="B67" s="2">
        <v>35</v>
      </c>
      <c r="C67" s="2" t="s">
        <v>2</v>
      </c>
      <c r="D67" s="2" t="str">
        <f t="shared" si="1"/>
        <v>C35</v>
      </c>
      <c r="E67" s="3" t="s">
        <v>0</v>
      </c>
    </row>
    <row r="68" spans="1:6" s="2" customFormat="1" x14ac:dyDescent="0.25">
      <c r="A68" s="2">
        <v>67</v>
      </c>
      <c r="B68" s="2">
        <v>1</v>
      </c>
      <c r="C68" s="2" t="s">
        <v>3</v>
      </c>
      <c r="D68" s="2" t="str">
        <f>_xlfn.CONCAT("B",B68)</f>
        <v>B1</v>
      </c>
      <c r="E68" s="3" t="s">
        <v>72</v>
      </c>
    </row>
    <row r="69" spans="1:6" ht="30" x14ac:dyDescent="0.25">
      <c r="A69">
        <v>68</v>
      </c>
      <c r="B69">
        <v>2</v>
      </c>
      <c r="C69" t="s">
        <v>3</v>
      </c>
      <c r="D69" t="str">
        <f t="shared" ref="D69:D102" si="2">_xlfn.CONCAT("B",B69)</f>
        <v>B2</v>
      </c>
      <c r="E69" s="1" t="s">
        <v>16</v>
      </c>
    </row>
    <row r="70" spans="1:6" x14ac:dyDescent="0.25">
      <c r="A70">
        <v>69</v>
      </c>
      <c r="B70">
        <v>3</v>
      </c>
      <c r="C70" t="s">
        <v>3</v>
      </c>
      <c r="D70" t="str">
        <f t="shared" si="2"/>
        <v>B3</v>
      </c>
    </row>
    <row r="71" spans="1:6" s="2" customFormat="1" x14ac:dyDescent="0.25">
      <c r="A71" s="2">
        <v>70</v>
      </c>
      <c r="B71" s="2">
        <v>4</v>
      </c>
      <c r="C71" s="2" t="s">
        <v>3</v>
      </c>
      <c r="D71" s="2" t="str">
        <f t="shared" si="2"/>
        <v>B4</v>
      </c>
      <c r="E71" s="2" t="s">
        <v>72</v>
      </c>
    </row>
    <row r="72" spans="1:6" s="2" customFormat="1" x14ac:dyDescent="0.25">
      <c r="A72" s="2">
        <v>71</v>
      </c>
      <c r="B72" s="2">
        <v>5</v>
      </c>
      <c r="C72" s="2" t="s">
        <v>3</v>
      </c>
      <c r="D72" s="2" t="str">
        <f t="shared" si="2"/>
        <v>B5</v>
      </c>
      <c r="E72" s="2" t="s">
        <v>38</v>
      </c>
      <c r="F72" s="2" t="s">
        <v>133</v>
      </c>
    </row>
    <row r="73" spans="1:6" s="2" customFormat="1" x14ac:dyDescent="0.25">
      <c r="A73" s="2">
        <v>72</v>
      </c>
      <c r="B73" s="2">
        <v>6</v>
      </c>
      <c r="C73" s="2" t="s">
        <v>3</v>
      </c>
      <c r="D73" s="2" t="str">
        <f t="shared" si="2"/>
        <v>B6</v>
      </c>
      <c r="E73" s="2" t="s">
        <v>38</v>
      </c>
      <c r="F73" s="2" t="s">
        <v>133</v>
      </c>
    </row>
    <row r="74" spans="1:6" x14ac:dyDescent="0.25">
      <c r="A74">
        <v>73</v>
      </c>
      <c r="B74">
        <v>7</v>
      </c>
      <c r="C74" t="s">
        <v>3</v>
      </c>
      <c r="D74" t="str">
        <f t="shared" si="2"/>
        <v>B7</v>
      </c>
    </row>
    <row r="75" spans="1:6" s="2" customFormat="1" ht="30" x14ac:dyDescent="0.25">
      <c r="A75" s="2">
        <v>74</v>
      </c>
      <c r="B75" s="2">
        <v>8</v>
      </c>
      <c r="C75" s="2" t="s">
        <v>3</v>
      </c>
      <c r="D75" s="2" t="str">
        <f t="shared" si="2"/>
        <v>B8</v>
      </c>
      <c r="E75" s="3" t="s">
        <v>76</v>
      </c>
      <c r="F75" s="2" t="s">
        <v>108</v>
      </c>
    </row>
    <row r="76" spans="1:6" s="2" customFormat="1" ht="30" x14ac:dyDescent="0.25">
      <c r="A76" s="2">
        <v>75</v>
      </c>
      <c r="B76" s="2">
        <v>9</v>
      </c>
      <c r="C76" s="2" t="s">
        <v>3</v>
      </c>
      <c r="D76" s="2" t="str">
        <f t="shared" si="2"/>
        <v>B9</v>
      </c>
      <c r="E76" s="3" t="s">
        <v>77</v>
      </c>
      <c r="F76" s="2" t="s">
        <v>108</v>
      </c>
    </row>
    <row r="77" spans="1:6" s="2" customFormat="1" ht="45" x14ac:dyDescent="0.25">
      <c r="A77" s="2">
        <v>76</v>
      </c>
      <c r="B77" s="2">
        <v>10</v>
      </c>
      <c r="C77" s="2" t="s">
        <v>3</v>
      </c>
      <c r="D77" s="2" t="str">
        <f t="shared" si="2"/>
        <v>B10</v>
      </c>
      <c r="E77" s="3" t="s">
        <v>9</v>
      </c>
      <c r="F77" s="2" t="s">
        <v>108</v>
      </c>
    </row>
    <row r="78" spans="1:6" x14ac:dyDescent="0.25">
      <c r="A78">
        <v>77</v>
      </c>
      <c r="B78">
        <v>11</v>
      </c>
      <c r="C78" t="s">
        <v>3</v>
      </c>
      <c r="D78" t="str">
        <f t="shared" si="2"/>
        <v>B11</v>
      </c>
    </row>
    <row r="79" spans="1:6" s="2" customFormat="1" x14ac:dyDescent="0.25">
      <c r="A79" s="2">
        <v>78</v>
      </c>
      <c r="B79" s="2">
        <v>12</v>
      </c>
      <c r="C79" s="2" t="s">
        <v>3</v>
      </c>
      <c r="D79" s="2" t="str">
        <f t="shared" si="2"/>
        <v>B12</v>
      </c>
      <c r="E79" s="2" t="s">
        <v>71</v>
      </c>
    </row>
    <row r="80" spans="1:6" x14ac:dyDescent="0.25">
      <c r="A80">
        <v>79</v>
      </c>
      <c r="B80">
        <v>13</v>
      </c>
      <c r="C80" t="s">
        <v>3</v>
      </c>
      <c r="D80" t="str">
        <f t="shared" si="2"/>
        <v>B13</v>
      </c>
    </row>
    <row r="81" spans="1:8" x14ac:dyDescent="0.25">
      <c r="A81">
        <v>80</v>
      </c>
      <c r="B81">
        <v>14</v>
      </c>
      <c r="C81" t="s">
        <v>3</v>
      </c>
      <c r="D81" t="str">
        <f t="shared" si="2"/>
        <v>B14</v>
      </c>
    </row>
    <row r="82" spans="1:8" s="2" customFormat="1" x14ac:dyDescent="0.25">
      <c r="A82" s="2">
        <v>81</v>
      </c>
      <c r="B82" s="2">
        <v>15</v>
      </c>
      <c r="C82" s="2" t="s">
        <v>3</v>
      </c>
      <c r="D82" s="2" t="str">
        <f t="shared" si="2"/>
        <v>B15</v>
      </c>
      <c r="E82" s="2" t="s">
        <v>101</v>
      </c>
    </row>
    <row r="83" spans="1:8" s="2" customFormat="1" x14ac:dyDescent="0.25">
      <c r="A83" s="2">
        <v>82</v>
      </c>
      <c r="B83" s="2">
        <v>16</v>
      </c>
      <c r="C83" s="2" t="s">
        <v>3</v>
      </c>
      <c r="D83" s="2" t="str">
        <f t="shared" si="2"/>
        <v>B16</v>
      </c>
      <c r="E83" s="2" t="s">
        <v>102</v>
      </c>
    </row>
    <row r="84" spans="1:8" s="2" customFormat="1" x14ac:dyDescent="0.25">
      <c r="A84" s="2">
        <v>83</v>
      </c>
      <c r="B84" s="2">
        <v>17</v>
      </c>
      <c r="C84" s="2" t="s">
        <v>3</v>
      </c>
      <c r="D84" s="2" t="str">
        <f t="shared" si="2"/>
        <v>B17</v>
      </c>
      <c r="E84" s="2" t="s">
        <v>41</v>
      </c>
    </row>
    <row r="85" spans="1:8" s="2" customFormat="1" x14ac:dyDescent="0.25">
      <c r="A85" s="2">
        <v>84</v>
      </c>
      <c r="B85" s="2">
        <v>18</v>
      </c>
      <c r="C85" s="2" t="s">
        <v>3</v>
      </c>
      <c r="D85" s="2" t="str">
        <f t="shared" si="2"/>
        <v>B18</v>
      </c>
      <c r="E85" s="2" t="s">
        <v>40</v>
      </c>
    </row>
    <row r="86" spans="1:8" s="2" customFormat="1" x14ac:dyDescent="0.25">
      <c r="A86" s="2">
        <v>85</v>
      </c>
      <c r="B86" s="2">
        <v>19</v>
      </c>
      <c r="C86" s="2" t="s">
        <v>3</v>
      </c>
      <c r="D86" s="2" t="str">
        <f t="shared" si="2"/>
        <v>B19</v>
      </c>
      <c r="E86" s="2" t="s">
        <v>37</v>
      </c>
    </row>
    <row r="87" spans="1:8" x14ac:dyDescent="0.25">
      <c r="A87">
        <v>86</v>
      </c>
      <c r="B87">
        <v>20</v>
      </c>
      <c r="C87" t="s">
        <v>3</v>
      </c>
      <c r="D87" t="str">
        <f t="shared" si="2"/>
        <v>B20</v>
      </c>
    </row>
    <row r="88" spans="1:8" x14ac:dyDescent="0.25">
      <c r="A88">
        <v>87</v>
      </c>
      <c r="B88">
        <v>21</v>
      </c>
      <c r="C88" t="s">
        <v>3</v>
      </c>
      <c r="D88" t="str">
        <f t="shared" si="2"/>
        <v>B21</v>
      </c>
    </row>
    <row r="89" spans="1:8" s="2" customFormat="1" ht="45" x14ac:dyDescent="0.25">
      <c r="A89" s="2">
        <v>88</v>
      </c>
      <c r="B89" s="2">
        <v>22</v>
      </c>
      <c r="C89" s="2" t="s">
        <v>3</v>
      </c>
      <c r="D89" s="2" t="str">
        <f t="shared" si="2"/>
        <v>B22</v>
      </c>
      <c r="E89" s="3" t="s">
        <v>10</v>
      </c>
      <c r="H89" s="2" t="s">
        <v>49</v>
      </c>
    </row>
    <row r="90" spans="1:8" x14ac:dyDescent="0.25">
      <c r="A90">
        <v>89</v>
      </c>
      <c r="B90">
        <v>23</v>
      </c>
      <c r="C90" t="s">
        <v>3</v>
      </c>
      <c r="D90" t="str">
        <f t="shared" si="2"/>
        <v>B23</v>
      </c>
    </row>
    <row r="91" spans="1:8" s="2" customFormat="1" ht="30" x14ac:dyDescent="0.25">
      <c r="A91" s="2">
        <v>90</v>
      </c>
      <c r="B91" s="2">
        <v>24</v>
      </c>
      <c r="C91" s="2" t="s">
        <v>3</v>
      </c>
      <c r="D91" s="2" t="str">
        <f t="shared" si="2"/>
        <v>B24</v>
      </c>
      <c r="E91" s="3" t="s">
        <v>50</v>
      </c>
    </row>
    <row r="92" spans="1:8" s="2" customFormat="1" ht="30" x14ac:dyDescent="0.25">
      <c r="A92" s="2">
        <v>91</v>
      </c>
      <c r="B92" s="2">
        <v>25</v>
      </c>
      <c r="C92" s="2" t="s">
        <v>3</v>
      </c>
      <c r="D92" s="2" t="str">
        <f t="shared" si="2"/>
        <v>B25</v>
      </c>
      <c r="E92" s="3" t="s">
        <v>48</v>
      </c>
    </row>
    <row r="93" spans="1:8" s="4" customFormat="1" ht="30" x14ac:dyDescent="0.25">
      <c r="A93" s="4">
        <v>92</v>
      </c>
      <c r="B93" s="4">
        <v>26</v>
      </c>
      <c r="C93" s="4" t="s">
        <v>3</v>
      </c>
      <c r="D93" s="4" t="str">
        <f t="shared" si="2"/>
        <v>B26</v>
      </c>
      <c r="E93" s="5" t="s">
        <v>46</v>
      </c>
    </row>
    <row r="94" spans="1:8" s="2" customFormat="1" ht="45" x14ac:dyDescent="0.25">
      <c r="A94" s="2">
        <v>93</v>
      </c>
      <c r="B94" s="2">
        <v>27</v>
      </c>
      <c r="C94" s="2" t="s">
        <v>3</v>
      </c>
      <c r="D94" s="2" t="str">
        <f t="shared" si="2"/>
        <v>B27</v>
      </c>
      <c r="E94" s="2" t="s">
        <v>18</v>
      </c>
      <c r="F94" s="3" t="s">
        <v>109</v>
      </c>
      <c r="G94" s="2" t="s">
        <v>110</v>
      </c>
    </row>
    <row r="95" spans="1:8" x14ac:dyDescent="0.25">
      <c r="A95">
        <v>94</v>
      </c>
      <c r="B95">
        <v>28</v>
      </c>
      <c r="C95" t="s">
        <v>3</v>
      </c>
      <c r="D95" t="str">
        <f t="shared" si="2"/>
        <v>B28</v>
      </c>
    </row>
    <row r="96" spans="1:8" x14ac:dyDescent="0.25">
      <c r="A96">
        <v>95</v>
      </c>
      <c r="B96">
        <v>29</v>
      </c>
      <c r="C96" t="s">
        <v>3</v>
      </c>
      <c r="D96" t="str">
        <f t="shared" si="2"/>
        <v>B29</v>
      </c>
    </row>
    <row r="97" spans="1:6" x14ac:dyDescent="0.25">
      <c r="A97">
        <v>96</v>
      </c>
      <c r="B97">
        <v>30</v>
      </c>
      <c r="C97" t="s">
        <v>3</v>
      </c>
      <c r="D97" t="str">
        <f t="shared" si="2"/>
        <v>B30</v>
      </c>
    </row>
    <row r="98" spans="1:6" s="4" customFormat="1" ht="45" x14ac:dyDescent="0.25">
      <c r="A98" s="4">
        <v>97</v>
      </c>
      <c r="B98" s="4">
        <v>31</v>
      </c>
      <c r="C98" s="4" t="s">
        <v>3</v>
      </c>
      <c r="D98" s="4" t="str">
        <f t="shared" si="2"/>
        <v>B31</v>
      </c>
      <c r="E98" s="5" t="s">
        <v>11</v>
      </c>
    </row>
    <row r="99" spans="1:6" x14ac:dyDescent="0.25">
      <c r="A99">
        <v>98</v>
      </c>
      <c r="B99">
        <v>32</v>
      </c>
      <c r="C99" t="s">
        <v>3</v>
      </c>
      <c r="D99" t="str">
        <f t="shared" si="2"/>
        <v>B32</v>
      </c>
    </row>
    <row r="100" spans="1:6" x14ac:dyDescent="0.25">
      <c r="A100">
        <v>99</v>
      </c>
      <c r="B100">
        <v>33</v>
      </c>
      <c r="C100" t="s">
        <v>3</v>
      </c>
      <c r="D100" t="str">
        <f t="shared" si="2"/>
        <v>B33</v>
      </c>
    </row>
    <row r="101" spans="1:6" x14ac:dyDescent="0.25">
      <c r="A101">
        <v>100</v>
      </c>
      <c r="B101">
        <v>34</v>
      </c>
      <c r="C101" t="s">
        <v>3</v>
      </c>
      <c r="D101" t="str">
        <f t="shared" si="2"/>
        <v>B34</v>
      </c>
    </row>
    <row r="102" spans="1:6" s="4" customFormat="1" ht="30" x14ac:dyDescent="0.25">
      <c r="A102" s="4">
        <v>101</v>
      </c>
      <c r="B102" s="4">
        <v>35</v>
      </c>
      <c r="C102" s="4" t="s">
        <v>3</v>
      </c>
      <c r="D102" s="4" t="str">
        <f t="shared" si="2"/>
        <v>B35</v>
      </c>
      <c r="E102" s="5" t="s">
        <v>84</v>
      </c>
    </row>
    <row r="103" spans="1:6" s="2" customFormat="1" x14ac:dyDescent="0.25">
      <c r="A103" s="2">
        <v>102</v>
      </c>
      <c r="B103" s="2">
        <v>1</v>
      </c>
      <c r="C103" s="2" t="s">
        <v>4</v>
      </c>
      <c r="D103" s="2" t="str">
        <f>_xlfn.CONCAT("A",B103)</f>
        <v>A1</v>
      </c>
      <c r="E103" s="2" t="s">
        <v>95</v>
      </c>
      <c r="F103" s="2" t="s">
        <v>111</v>
      </c>
    </row>
    <row r="104" spans="1:6" ht="60" x14ac:dyDescent="0.25">
      <c r="A104">
        <v>103</v>
      </c>
      <c r="B104">
        <v>2</v>
      </c>
      <c r="C104" t="s">
        <v>4</v>
      </c>
      <c r="D104" t="str">
        <f t="shared" ref="D104:D136" si="3">_xlfn.CONCAT("A",B104)</f>
        <v>A2</v>
      </c>
      <c r="E104" s="1" t="s">
        <v>15</v>
      </c>
    </row>
    <row r="105" spans="1:6" ht="60" x14ac:dyDescent="0.25">
      <c r="A105">
        <v>104</v>
      </c>
      <c r="B105">
        <v>3</v>
      </c>
      <c r="C105" t="s">
        <v>4</v>
      </c>
      <c r="D105" t="str">
        <f t="shared" si="3"/>
        <v>A3</v>
      </c>
      <c r="E105" s="1" t="s">
        <v>14</v>
      </c>
    </row>
    <row r="106" spans="1:6" x14ac:dyDescent="0.25">
      <c r="A106">
        <v>105</v>
      </c>
      <c r="B106">
        <v>4</v>
      </c>
      <c r="C106" t="s">
        <v>4</v>
      </c>
      <c r="D106" t="str">
        <f t="shared" si="3"/>
        <v>A4</v>
      </c>
    </row>
    <row r="107" spans="1:6" x14ac:dyDescent="0.25">
      <c r="A107">
        <v>106</v>
      </c>
      <c r="B107">
        <v>5</v>
      </c>
      <c r="C107" t="s">
        <v>4</v>
      </c>
      <c r="D107" t="str">
        <f t="shared" si="3"/>
        <v>A5</v>
      </c>
    </row>
    <row r="108" spans="1:6" s="2" customFormat="1" ht="30" x14ac:dyDescent="0.25">
      <c r="A108" s="2">
        <v>107</v>
      </c>
      <c r="B108" s="2">
        <v>6</v>
      </c>
      <c r="C108" s="2" t="s">
        <v>4</v>
      </c>
      <c r="D108" s="2" t="str">
        <f t="shared" si="3"/>
        <v>A6</v>
      </c>
      <c r="E108" s="3" t="s">
        <v>75</v>
      </c>
    </row>
    <row r="109" spans="1:6" s="2" customFormat="1" ht="30" x14ac:dyDescent="0.25">
      <c r="A109" s="2">
        <v>108</v>
      </c>
      <c r="B109" s="2">
        <v>7</v>
      </c>
      <c r="C109" s="2" t="s">
        <v>4</v>
      </c>
      <c r="D109" s="2" t="str">
        <f t="shared" si="3"/>
        <v>A7</v>
      </c>
      <c r="E109" s="3" t="s">
        <v>74</v>
      </c>
    </row>
    <row r="110" spans="1:6" ht="30" x14ac:dyDescent="0.25">
      <c r="A110">
        <v>109</v>
      </c>
      <c r="B110">
        <v>8</v>
      </c>
      <c r="C110" t="s">
        <v>4</v>
      </c>
      <c r="D110" t="str">
        <f t="shared" si="3"/>
        <v>A8</v>
      </c>
      <c r="E110" s="1" t="s">
        <v>26</v>
      </c>
    </row>
    <row r="111" spans="1:6" ht="30" x14ac:dyDescent="0.25">
      <c r="A111">
        <v>110</v>
      </c>
      <c r="B111">
        <v>9</v>
      </c>
      <c r="C111" t="s">
        <v>4</v>
      </c>
      <c r="D111" t="str">
        <f t="shared" si="3"/>
        <v>A9</v>
      </c>
      <c r="E111" s="1" t="s">
        <v>25</v>
      </c>
    </row>
    <row r="112" spans="1:6" ht="30" x14ac:dyDescent="0.25">
      <c r="A112">
        <v>111</v>
      </c>
      <c r="B112">
        <v>10</v>
      </c>
      <c r="C112" t="s">
        <v>4</v>
      </c>
      <c r="D112" t="str">
        <f t="shared" si="3"/>
        <v>A10</v>
      </c>
      <c r="E112" s="1" t="s">
        <v>28</v>
      </c>
    </row>
    <row r="113" spans="1:6" ht="30" x14ac:dyDescent="0.25">
      <c r="A113">
        <v>112</v>
      </c>
      <c r="B113">
        <v>11</v>
      </c>
      <c r="C113" t="s">
        <v>4</v>
      </c>
      <c r="D113" t="str">
        <f t="shared" si="3"/>
        <v>A11</v>
      </c>
      <c r="E113" s="1" t="s">
        <v>27</v>
      </c>
    </row>
    <row r="114" spans="1:6" ht="30" x14ac:dyDescent="0.25">
      <c r="A114">
        <v>113</v>
      </c>
      <c r="B114">
        <v>12</v>
      </c>
      <c r="C114" t="s">
        <v>4</v>
      </c>
      <c r="D114" t="str">
        <f t="shared" si="3"/>
        <v>A12</v>
      </c>
      <c r="E114" s="1" t="s">
        <v>56</v>
      </c>
    </row>
    <row r="115" spans="1:6" x14ac:dyDescent="0.25">
      <c r="A115">
        <v>114</v>
      </c>
      <c r="B115">
        <v>13</v>
      </c>
      <c r="C115" t="s">
        <v>4</v>
      </c>
      <c r="D115" t="str">
        <f t="shared" si="3"/>
        <v>A13</v>
      </c>
      <c r="E115" s="1" t="s">
        <v>57</v>
      </c>
    </row>
    <row r="116" spans="1:6" s="2" customFormat="1" ht="30" x14ac:dyDescent="0.25">
      <c r="A116" s="2">
        <v>115</v>
      </c>
      <c r="B116" s="2">
        <v>14</v>
      </c>
      <c r="C116" s="2" t="s">
        <v>4</v>
      </c>
      <c r="D116" s="2" t="str">
        <f t="shared" si="3"/>
        <v>A14</v>
      </c>
      <c r="E116" s="3" t="s">
        <v>53</v>
      </c>
    </row>
    <row r="117" spans="1:6" x14ac:dyDescent="0.25">
      <c r="A117">
        <v>116</v>
      </c>
      <c r="B117">
        <v>15</v>
      </c>
      <c r="C117" t="s">
        <v>4</v>
      </c>
      <c r="D117" t="str">
        <f t="shared" si="3"/>
        <v>A15</v>
      </c>
      <c r="E117" s="1" t="s">
        <v>94</v>
      </c>
    </row>
    <row r="118" spans="1:6" x14ac:dyDescent="0.25">
      <c r="A118">
        <v>117</v>
      </c>
      <c r="B118">
        <v>16</v>
      </c>
      <c r="C118" t="s">
        <v>4</v>
      </c>
      <c r="D118" t="str">
        <f t="shared" si="3"/>
        <v>A16</v>
      </c>
      <c r="E118" s="1" t="s">
        <v>93</v>
      </c>
    </row>
    <row r="119" spans="1:6" ht="30" x14ac:dyDescent="0.25">
      <c r="A119">
        <v>118</v>
      </c>
      <c r="B119">
        <v>17</v>
      </c>
      <c r="C119" t="s">
        <v>4</v>
      </c>
      <c r="D119" t="str">
        <f t="shared" si="3"/>
        <v>A17</v>
      </c>
      <c r="E119" s="1" t="s">
        <v>51</v>
      </c>
    </row>
    <row r="120" spans="1:6" s="2" customFormat="1" ht="75" x14ac:dyDescent="0.25">
      <c r="A120" s="2">
        <v>119</v>
      </c>
      <c r="B120" s="2">
        <v>18</v>
      </c>
      <c r="C120" s="2" t="s">
        <v>4</v>
      </c>
      <c r="D120" s="2" t="str">
        <f t="shared" si="3"/>
        <v>A18</v>
      </c>
      <c r="E120" s="3" t="s">
        <v>87</v>
      </c>
      <c r="F120" s="2" t="s">
        <v>104</v>
      </c>
    </row>
    <row r="121" spans="1:6" s="2" customFormat="1" ht="75" x14ac:dyDescent="0.25">
      <c r="A121" s="2">
        <v>120</v>
      </c>
      <c r="B121" s="2">
        <v>19</v>
      </c>
      <c r="C121" s="2" t="s">
        <v>4</v>
      </c>
      <c r="D121" s="2" t="str">
        <f t="shared" si="3"/>
        <v>A19</v>
      </c>
      <c r="E121" s="3" t="s">
        <v>85</v>
      </c>
      <c r="F121" s="2" t="s">
        <v>105</v>
      </c>
    </row>
    <row r="122" spans="1:6" x14ac:dyDescent="0.25">
      <c r="A122">
        <v>121</v>
      </c>
      <c r="B122">
        <v>20</v>
      </c>
      <c r="C122" t="s">
        <v>4</v>
      </c>
      <c r="D122" t="str">
        <f t="shared" si="3"/>
        <v>A20</v>
      </c>
    </row>
    <row r="123" spans="1:6" x14ac:dyDescent="0.25">
      <c r="A123">
        <v>122</v>
      </c>
      <c r="B123">
        <v>21</v>
      </c>
      <c r="C123" t="s">
        <v>4</v>
      </c>
      <c r="D123" t="str">
        <f t="shared" si="3"/>
        <v>A21</v>
      </c>
    </row>
    <row r="124" spans="1:6" x14ac:dyDescent="0.25">
      <c r="A124">
        <v>123</v>
      </c>
      <c r="B124">
        <v>22</v>
      </c>
      <c r="C124" t="s">
        <v>4</v>
      </c>
      <c r="D124" t="str">
        <f t="shared" si="3"/>
        <v>A22</v>
      </c>
    </row>
    <row r="125" spans="1:6" s="2" customFormat="1" x14ac:dyDescent="0.25">
      <c r="A125" s="2">
        <v>124</v>
      </c>
      <c r="B125" s="2">
        <v>23</v>
      </c>
      <c r="C125" s="2" t="s">
        <v>4</v>
      </c>
      <c r="D125" s="2" t="str">
        <f t="shared" si="3"/>
        <v>A23</v>
      </c>
      <c r="E125" s="2" t="s">
        <v>52</v>
      </c>
      <c r="F125" s="2" t="s">
        <v>103</v>
      </c>
    </row>
    <row r="126" spans="1:6" ht="30" x14ac:dyDescent="0.25">
      <c r="A126">
        <v>125</v>
      </c>
      <c r="B126">
        <v>24</v>
      </c>
      <c r="C126" t="s">
        <v>4</v>
      </c>
      <c r="D126" t="str">
        <f t="shared" si="3"/>
        <v>A24</v>
      </c>
      <c r="E126" s="1" t="s">
        <v>58</v>
      </c>
    </row>
    <row r="127" spans="1:6" ht="30" x14ac:dyDescent="0.25">
      <c r="A127">
        <v>126</v>
      </c>
      <c r="B127">
        <v>25</v>
      </c>
      <c r="C127" t="s">
        <v>4</v>
      </c>
      <c r="D127" t="str">
        <f t="shared" si="3"/>
        <v>A25</v>
      </c>
      <c r="E127" s="1" t="s">
        <v>68</v>
      </c>
    </row>
    <row r="128" spans="1:6" ht="30" x14ac:dyDescent="0.25">
      <c r="A128">
        <v>127</v>
      </c>
      <c r="B128">
        <v>26</v>
      </c>
      <c r="C128" t="s">
        <v>4</v>
      </c>
      <c r="D128" t="str">
        <f t="shared" si="3"/>
        <v>A26</v>
      </c>
      <c r="E128" s="1" t="s">
        <v>67</v>
      </c>
    </row>
    <row r="129" spans="1:6" x14ac:dyDescent="0.25">
      <c r="A129">
        <v>128</v>
      </c>
      <c r="B129">
        <v>27</v>
      </c>
      <c r="C129" t="s">
        <v>4</v>
      </c>
      <c r="D129" t="str">
        <f t="shared" si="3"/>
        <v>A27</v>
      </c>
    </row>
    <row r="130" spans="1:6" s="2" customFormat="1" ht="75" x14ac:dyDescent="0.25">
      <c r="A130" s="2">
        <v>129</v>
      </c>
      <c r="B130" s="2">
        <v>28</v>
      </c>
      <c r="C130" s="2" t="s">
        <v>4</v>
      </c>
      <c r="D130" s="2" t="str">
        <f t="shared" si="3"/>
        <v>A28</v>
      </c>
      <c r="E130" s="3" t="s">
        <v>88</v>
      </c>
      <c r="F130" s="2" t="s">
        <v>106</v>
      </c>
    </row>
    <row r="131" spans="1:6" s="2" customFormat="1" ht="75" x14ac:dyDescent="0.25">
      <c r="A131" s="2">
        <v>130</v>
      </c>
      <c r="B131" s="2">
        <v>29</v>
      </c>
      <c r="C131" s="2" t="s">
        <v>4</v>
      </c>
      <c r="D131" s="2" t="str">
        <f t="shared" si="3"/>
        <v>A29</v>
      </c>
      <c r="E131" s="3" t="s">
        <v>86</v>
      </c>
      <c r="F131" s="2" t="s">
        <v>107</v>
      </c>
    </row>
    <row r="132" spans="1:6" x14ac:dyDescent="0.25">
      <c r="A132">
        <v>131</v>
      </c>
      <c r="B132">
        <v>30</v>
      </c>
      <c r="C132" t="s">
        <v>4</v>
      </c>
      <c r="D132" t="str">
        <f t="shared" si="3"/>
        <v>A30</v>
      </c>
    </row>
    <row r="133" spans="1:6" x14ac:dyDescent="0.25">
      <c r="A133">
        <v>132</v>
      </c>
      <c r="B133">
        <v>31</v>
      </c>
      <c r="C133" t="s">
        <v>4</v>
      </c>
      <c r="D133" t="str">
        <f t="shared" si="3"/>
        <v>A31</v>
      </c>
    </row>
    <row r="134" spans="1:6" s="2" customFormat="1" ht="30" x14ac:dyDescent="0.25">
      <c r="A134" s="2">
        <v>133</v>
      </c>
      <c r="B134" s="2">
        <v>32</v>
      </c>
      <c r="C134" s="2" t="s">
        <v>4</v>
      </c>
      <c r="D134" s="2" t="str">
        <f t="shared" si="3"/>
        <v>A32</v>
      </c>
      <c r="E134" s="3" t="s">
        <v>29</v>
      </c>
      <c r="F134" s="2" t="s">
        <v>120</v>
      </c>
    </row>
    <row r="135" spans="1:6" ht="30" x14ac:dyDescent="0.25">
      <c r="A135">
        <v>134</v>
      </c>
      <c r="B135">
        <v>33</v>
      </c>
      <c r="C135" t="s">
        <v>4</v>
      </c>
      <c r="D135" t="str">
        <f t="shared" si="3"/>
        <v>A33</v>
      </c>
      <c r="E135" s="1" t="s">
        <v>66</v>
      </c>
    </row>
    <row r="136" spans="1:6" x14ac:dyDescent="0.25">
      <c r="A136">
        <v>135</v>
      </c>
      <c r="B136">
        <v>34</v>
      </c>
      <c r="C136" t="s">
        <v>4</v>
      </c>
      <c r="D136" t="str">
        <f t="shared" si="3"/>
        <v>A34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DD2D-5F00-424E-B471-BBAD307342E1}">
  <dimension ref="B2:I10"/>
  <sheetViews>
    <sheetView workbookViewId="0">
      <selection activeCell="I7" sqref="I7"/>
    </sheetView>
  </sheetViews>
  <sheetFormatPr defaultRowHeight="15" x14ac:dyDescent="0.25"/>
  <cols>
    <col min="2" max="2" width="17.28515625" bestFit="1" customWidth="1"/>
    <col min="3" max="3" width="13.28515625" bestFit="1" customWidth="1"/>
    <col min="5" max="5" width="11.7109375" bestFit="1" customWidth="1"/>
    <col min="8" max="8" width="12.28515625" bestFit="1" customWidth="1"/>
  </cols>
  <sheetData>
    <row r="2" spans="2:9" x14ac:dyDescent="0.25">
      <c r="B2" t="s">
        <v>125</v>
      </c>
      <c r="C2" t="s">
        <v>126</v>
      </c>
      <c r="D2" t="s">
        <v>127</v>
      </c>
      <c r="E2" t="s">
        <v>128</v>
      </c>
      <c r="F2" t="s">
        <v>129</v>
      </c>
      <c r="G2" t="s">
        <v>144</v>
      </c>
      <c r="H2" t="s">
        <v>145</v>
      </c>
    </row>
    <row r="3" spans="2:9" x14ac:dyDescent="0.25">
      <c r="B3" s="4" t="s">
        <v>135</v>
      </c>
      <c r="G3" s="4" t="s">
        <v>140</v>
      </c>
      <c r="H3" s="4" t="s">
        <v>113</v>
      </c>
      <c r="I3" t="s">
        <v>149</v>
      </c>
    </row>
    <row r="4" spans="2:9" x14ac:dyDescent="0.25">
      <c r="B4" s="4" t="s">
        <v>131</v>
      </c>
      <c r="G4" s="4" t="s">
        <v>141</v>
      </c>
      <c r="H4" s="4" t="s">
        <v>112</v>
      </c>
      <c r="I4" t="s">
        <v>150</v>
      </c>
    </row>
    <row r="5" spans="2:9" x14ac:dyDescent="0.25">
      <c r="B5" s="4" t="s">
        <v>132</v>
      </c>
      <c r="G5" s="4" t="s">
        <v>142</v>
      </c>
      <c r="H5" s="4" t="s">
        <v>146</v>
      </c>
      <c r="I5" t="s">
        <v>151</v>
      </c>
    </row>
    <row r="6" spans="2:9" ht="30" x14ac:dyDescent="0.25">
      <c r="B6" s="5" t="s">
        <v>134</v>
      </c>
      <c r="G6" s="4" t="s">
        <v>143</v>
      </c>
      <c r="H6" s="4" t="s">
        <v>147</v>
      </c>
    </row>
    <row r="7" spans="2:9" x14ac:dyDescent="0.25">
      <c r="B7" s="4" t="s">
        <v>136</v>
      </c>
      <c r="H7" s="4" t="s">
        <v>148</v>
      </c>
    </row>
    <row r="8" spans="2:9" x14ac:dyDescent="0.25">
      <c r="B8" s="4" t="s">
        <v>137</v>
      </c>
    </row>
    <row r="9" spans="2:9" x14ac:dyDescent="0.25">
      <c r="B9" s="4" t="s">
        <v>138</v>
      </c>
    </row>
    <row r="10" spans="2:9" x14ac:dyDescent="0.25">
      <c r="B10" s="4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Diaz Oquendo</dc:creator>
  <cp:lastModifiedBy>Angel Diaz Oquendo</cp:lastModifiedBy>
  <dcterms:created xsi:type="dcterms:W3CDTF">2025-02-17T14:48:40Z</dcterms:created>
  <dcterms:modified xsi:type="dcterms:W3CDTF">2025-02-19T03:50:29Z</dcterms:modified>
</cp:coreProperties>
</file>