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SA\Desktop\PSY 2019\PSY 2019\Chapter 1\"/>
    </mc:Choice>
  </mc:AlternateContent>
  <xr:revisionPtr revIDLastSave="0" documentId="8_{8BAB46CB-84B0-4298-B76B-8332A2B1C35D}" xr6:coauthVersionLast="45" xr6:coauthVersionMax="45" xr10:uidLastSave="{00000000-0000-0000-0000-000000000000}"/>
  <bookViews>
    <workbookView xWindow="28680" yWindow="-2655" windowWidth="24240" windowHeight="13740" xr2:uid="{BCF33DF5-A6AE-4172-B392-CD6A33E1F937}"/>
  </bookViews>
  <sheets>
    <sheet name="T1_1" sheetId="1" r:id="rId1"/>
  </sheets>
  <externalReferences>
    <externalReference r:id="rId2"/>
  </externalReferences>
  <definedNames>
    <definedName name="Print_Area_MI">#REF!</definedName>
    <definedName name="Print_Area_MI_1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" l="1"/>
</calcChain>
</file>

<file path=xl/sharedStrings.xml><?xml version="1.0" encoding="utf-8"?>
<sst xmlns="http://schemas.openxmlformats.org/spreadsheetml/2006/main" count="273" uniqueCount="186">
  <si>
    <t>TABLE 1.1  Population, Land Area and Density by Region and by Province: CENSUS YEARS 1990 to 2015</t>
  </si>
  <si>
    <t>Region and Province</t>
  </si>
  <si>
    <t xml:space="preserve">           Population </t>
  </si>
  <si>
    <r>
      <t xml:space="preserve">Land area (sq. km.) </t>
    </r>
    <r>
      <rPr>
        <b/>
        <vertAlign val="superscript"/>
        <sz val="10"/>
        <rFont val="Arial Narrow"/>
        <family val="2"/>
      </rPr>
      <t>a1/a2/a3</t>
    </r>
  </si>
  <si>
    <t>Density (persons/sq km)</t>
  </si>
  <si>
    <t>1990 
(May 1)</t>
  </si>
  <si>
    <t>1995      (Sep 1)</t>
  </si>
  <si>
    <t>2000
(May 1)</t>
  </si>
  <si>
    <t>2007           (Aug 1)</t>
  </si>
  <si>
    <t>2010
(May 1)</t>
  </si>
  <si>
    <t>2015 
(Aug 1)</t>
  </si>
  <si>
    <t>1990 (May 1)</t>
  </si>
  <si>
    <t>1995 (Sep 1)</t>
  </si>
  <si>
    <t>2000 (May 1)</t>
  </si>
  <si>
    <t>2007 (Aug 1)</t>
  </si>
  <si>
    <t>2010 (May 1)</t>
  </si>
  <si>
    <t>2015 (Aug 1)</t>
  </si>
  <si>
    <t>Philippines</t>
  </si>
  <si>
    <t>b3</t>
  </si>
  <si>
    <t>c</t>
  </si>
  <si>
    <t>b2</t>
  </si>
  <si>
    <t>b1</t>
  </si>
  <si>
    <t>National Capital Region (NCR)</t>
  </si>
  <si>
    <t xml:space="preserve">  City of Manila*</t>
  </si>
  <si>
    <t xml:space="preserve">  Quezon City**</t>
  </si>
  <si>
    <t xml:space="preserve">  Caloocan City*</t>
  </si>
  <si>
    <t xml:space="preserve">  Pasay City*</t>
  </si>
  <si>
    <t xml:space="preserve">  City of Las Piñas *</t>
  </si>
  <si>
    <t xml:space="preserve">  City of Makati *</t>
  </si>
  <si>
    <t xml:space="preserve">  City of Malabon**</t>
  </si>
  <si>
    <t xml:space="preserve">  City of Mandaluyong *</t>
  </si>
  <si>
    <t xml:space="preserve">  City of Marikina *</t>
  </si>
  <si>
    <t xml:space="preserve">  City of Muntinlupa*</t>
  </si>
  <si>
    <t xml:space="preserve">  City of Navotas*</t>
  </si>
  <si>
    <t xml:space="preserve">  City of Parañaque*</t>
  </si>
  <si>
    <t xml:space="preserve">  City of Pasig**</t>
  </si>
  <si>
    <t xml:space="preserve">  City of San Juan *</t>
  </si>
  <si>
    <t xml:space="preserve">  Taguig City*</t>
  </si>
  <si>
    <t xml:space="preserve">  City of Valenzuela</t>
  </si>
  <si>
    <t xml:space="preserve">  Municipality of Pateros*</t>
  </si>
  <si>
    <t>Cordillera Administrative Region</t>
  </si>
  <si>
    <t xml:space="preserve">  Abra</t>
  </si>
  <si>
    <t xml:space="preserve">  Apayao </t>
  </si>
  <si>
    <t xml:space="preserve">  Benguet (excluding Baguio City)</t>
  </si>
  <si>
    <t xml:space="preserve">  Baguio City**</t>
  </si>
  <si>
    <t xml:space="preserve">  Ifugao</t>
  </si>
  <si>
    <t xml:space="preserve">  Kalinga  </t>
  </si>
  <si>
    <t xml:space="preserve">  Mountain Province</t>
  </si>
  <si>
    <t>I - Ilocos Region</t>
  </si>
  <si>
    <t xml:space="preserve">  Ilocos Norte</t>
  </si>
  <si>
    <t xml:space="preserve">  Ilocos Sur</t>
  </si>
  <si>
    <t xml:space="preserve">  La Union</t>
  </si>
  <si>
    <t xml:space="preserve">  Pangasinan</t>
  </si>
  <si>
    <t>Continued</t>
  </si>
  <si>
    <r>
      <t>TABLE 1.1 ---</t>
    </r>
    <r>
      <rPr>
        <b/>
        <i/>
        <sz val="9"/>
        <rFont val="Arial Narrow"/>
        <family val="2"/>
      </rPr>
      <t>Continued</t>
    </r>
  </si>
  <si>
    <t>Region and province</t>
  </si>
  <si>
    <t>II - Cagayan Valley</t>
  </si>
  <si>
    <t xml:space="preserve">  Batanes</t>
  </si>
  <si>
    <t xml:space="preserve">  Cagayan</t>
  </si>
  <si>
    <t xml:space="preserve">  Isabela</t>
  </si>
  <si>
    <t xml:space="preserve">  Nueva Vizcaya </t>
  </si>
  <si>
    <t xml:space="preserve">  Quirino</t>
  </si>
  <si>
    <t>III - Central Luzon</t>
  </si>
  <si>
    <t xml:space="preserve">  Aurora </t>
  </si>
  <si>
    <t xml:space="preserve">  Bataan</t>
  </si>
  <si>
    <t xml:space="preserve">  Bulacan </t>
  </si>
  <si>
    <t xml:space="preserve">  Nueva Ecija</t>
  </si>
  <si>
    <t xml:space="preserve">  Pampanga (excluding Angeles City)</t>
  </si>
  <si>
    <t xml:space="preserve">  Angeles City*</t>
  </si>
  <si>
    <t xml:space="preserve">  Tarlac</t>
  </si>
  <si>
    <t xml:space="preserve">  Zambales (excluding Olongapo City)</t>
  </si>
  <si>
    <t xml:space="preserve">  Olongapo City**</t>
  </si>
  <si>
    <t xml:space="preserve">IV-A  CALABARZON </t>
  </si>
  <si>
    <t xml:space="preserve">  Batangas</t>
  </si>
  <si>
    <t xml:space="preserve">  Cavite</t>
  </si>
  <si>
    <t xml:space="preserve">  Laguna</t>
  </si>
  <si>
    <t xml:space="preserve">  Quezon (excluding Lucena City)</t>
  </si>
  <si>
    <t xml:space="preserve">  Lucena City (Capital)*</t>
  </si>
  <si>
    <t xml:space="preserve">  Rizal </t>
  </si>
  <si>
    <t xml:space="preserve">IV-B  MIMAROPA </t>
  </si>
  <si>
    <t xml:space="preserve">  Marinduque</t>
  </si>
  <si>
    <t xml:space="preserve">  Occidental Mindoro</t>
  </si>
  <si>
    <t xml:space="preserve">  Oriental Mindoro</t>
  </si>
  <si>
    <t xml:space="preserve">  Palawan (excluding Puerto Princesa City)</t>
  </si>
  <si>
    <t xml:space="preserve">  Puerto Princesa City (Capital)*</t>
  </si>
  <si>
    <t>…</t>
  </si>
  <si>
    <t xml:space="preserve">  Romblon</t>
  </si>
  <si>
    <t>V - Bicol Region</t>
  </si>
  <si>
    <t xml:space="preserve">  Albay</t>
  </si>
  <si>
    <t xml:space="preserve">  Camarines Norte</t>
  </si>
  <si>
    <t xml:space="preserve">  Camarines Sur</t>
  </si>
  <si>
    <t xml:space="preserve">  Catanduanes</t>
  </si>
  <si>
    <t xml:space="preserve">  Masbate</t>
  </si>
  <si>
    <t xml:space="preserve">  Sorsogon</t>
  </si>
  <si>
    <t>VI - Western Visayas</t>
  </si>
  <si>
    <t xml:space="preserve">  Aklan</t>
  </si>
  <si>
    <t xml:space="preserve">  Antique</t>
  </si>
  <si>
    <t xml:space="preserve">  Capiz</t>
  </si>
  <si>
    <t xml:space="preserve">  Guimaras  </t>
  </si>
  <si>
    <t xml:space="preserve">  Iloilo (excluding Iloilo City)</t>
  </si>
  <si>
    <t xml:space="preserve">  Iloilo City (Capital)*</t>
  </si>
  <si>
    <t>VII - Central Visayas</t>
  </si>
  <si>
    <t xml:space="preserve">  Bohol</t>
  </si>
  <si>
    <t xml:space="preserve">  Cebu (excluding Cebu City, Lapu-Lapu 
  City, and Mandaue City)</t>
  </si>
  <si>
    <t xml:space="preserve">  Cebu City (Capital)**</t>
  </si>
  <si>
    <t xml:space="preserve">  Lapu-Lapu City*</t>
  </si>
  <si>
    <t xml:space="preserve">  Mandaue City**</t>
  </si>
  <si>
    <t xml:space="preserve">  Siquijor</t>
  </si>
  <si>
    <r>
      <rPr>
        <sz val="10"/>
        <rFont val="Arial Narrow"/>
        <family val="2"/>
      </rPr>
      <t>Negros Island Region (NIR)</t>
    </r>
    <r>
      <rPr>
        <vertAlign val="superscript"/>
        <sz val="10"/>
        <rFont val="Arial Narrow"/>
        <family val="2"/>
      </rPr>
      <t>1</t>
    </r>
  </si>
  <si>
    <r>
      <t xml:space="preserve">  Negros Occidental (excluding Bacolod 
  City)</t>
    </r>
    <r>
      <rPr>
        <vertAlign val="superscript"/>
        <sz val="10"/>
        <rFont val="Arial Narrow"/>
        <family val="2"/>
      </rPr>
      <t>2</t>
    </r>
  </si>
  <si>
    <r>
      <rPr>
        <sz val="10"/>
        <rFont val="Arial Narrow"/>
        <family val="2"/>
      </rPr>
      <t xml:space="preserve">  Bacolod City (Capital)*</t>
    </r>
    <r>
      <rPr>
        <vertAlign val="superscript"/>
        <sz val="10"/>
        <rFont val="Arial Narrow"/>
        <family val="2"/>
      </rPr>
      <t>3</t>
    </r>
  </si>
  <si>
    <r>
      <rPr>
        <sz val="10"/>
        <rFont val="Arial Narrow"/>
        <family val="2"/>
      </rPr>
      <t xml:space="preserve">  Negros Oriental</t>
    </r>
    <r>
      <rPr>
        <vertAlign val="superscript"/>
        <sz val="10"/>
        <rFont val="Arial Narrow"/>
        <family val="2"/>
      </rPr>
      <t>4</t>
    </r>
  </si>
  <si>
    <t>VIII - Eastern Visayas</t>
  </si>
  <si>
    <t xml:space="preserve">  Biliran  </t>
  </si>
  <si>
    <t xml:space="preserve">  Eastern Samar</t>
  </si>
  <si>
    <t xml:space="preserve">  Leyte (excluding Tacloban City)</t>
  </si>
  <si>
    <t xml:space="preserve">  Tacloban City (Capital)*</t>
  </si>
  <si>
    <t xml:space="preserve">  Northern Samar</t>
  </si>
  <si>
    <t xml:space="preserve">  Samar (Western Samar)</t>
  </si>
  <si>
    <t xml:space="preserve">  Southern Leyte</t>
  </si>
  <si>
    <t>IX - Zamboanga Peninsula</t>
  </si>
  <si>
    <t xml:space="preserve">  Zamboanga del Norte</t>
  </si>
  <si>
    <t xml:space="preserve">  Zamboanga del Sur</t>
  </si>
  <si>
    <t xml:space="preserve">  Zamboanga City**</t>
  </si>
  <si>
    <t xml:space="preserve">  Zamboanga Sibugay</t>
  </si>
  <si>
    <t xml:space="preserve">  City of Isabela (Capital of Basilan)**</t>
  </si>
  <si>
    <t>X - Northern Mindanao</t>
  </si>
  <si>
    <t xml:space="preserve">  Bukidnon</t>
  </si>
  <si>
    <t xml:space="preserve">  Camiguin</t>
  </si>
  <si>
    <t xml:space="preserve">  Lanao del Norte (excluding Iligan City)</t>
  </si>
  <si>
    <t xml:space="preserve">  Iligan City**</t>
  </si>
  <si>
    <t xml:space="preserve">  Misamis Occidental</t>
  </si>
  <si>
    <t xml:space="preserve">  Misamis Oriental (excluding Cagayan de 
  Oro City)</t>
  </si>
  <si>
    <t xml:space="preserve">  Cagayan De Oro City (Capital)**</t>
  </si>
  <si>
    <t xml:space="preserve">XI - Davao Region </t>
  </si>
  <si>
    <t xml:space="preserve">  Compostela Valley  </t>
  </si>
  <si>
    <t xml:space="preserve">  Davao del Norte</t>
  </si>
  <si>
    <t xml:space="preserve">  Davao del Sur (excluding Davao City)</t>
  </si>
  <si>
    <t xml:space="preserve">  Davao City*</t>
  </si>
  <si>
    <r>
      <rPr>
        <sz val="10"/>
        <rFont val="Arial Narrow"/>
        <family val="2"/>
      </rPr>
      <t xml:space="preserve">  Davao Occidental</t>
    </r>
    <r>
      <rPr>
        <vertAlign val="superscript"/>
        <sz val="10"/>
        <rFont val="Arial Narrow"/>
        <family val="2"/>
      </rPr>
      <t>5</t>
    </r>
  </si>
  <si>
    <t xml:space="preserve">  Davao Oriental</t>
  </si>
  <si>
    <t>XII - SOCCSKSARGEN (including 
       Cotabato City)</t>
  </si>
  <si>
    <t xml:space="preserve">  Cotabato (North Cotabato)     </t>
  </si>
  <si>
    <t xml:space="preserve">  Sarangani</t>
  </si>
  <si>
    <t xml:space="preserve">  South Cotabato (excluding General 
  Santos City)</t>
  </si>
  <si>
    <t xml:space="preserve">  General Santos City**</t>
  </si>
  <si>
    <t xml:space="preserve">  Sultan Kudarat</t>
  </si>
  <si>
    <t xml:space="preserve">  Cotabato City**</t>
  </si>
  <si>
    <t xml:space="preserve">XIII - Caraga </t>
  </si>
  <si>
    <t xml:space="preserve">  Agusan del Norte (excluding Butuan City)</t>
  </si>
  <si>
    <t xml:space="preserve">  Butuan City (Capital)**</t>
  </si>
  <si>
    <t xml:space="preserve">  Agusan del Sur</t>
  </si>
  <si>
    <t xml:space="preserve">  Dinagat Islands</t>
  </si>
  <si>
    <t xml:space="preserve">  Surigao del Norte</t>
  </si>
  <si>
    <t xml:space="preserve">  Surigao del Sur</t>
  </si>
  <si>
    <r>
      <t>TABLE 1.1 ---</t>
    </r>
    <r>
      <rPr>
        <b/>
        <i/>
        <sz val="9"/>
        <rFont val="Arial Narrow"/>
        <family val="2"/>
      </rPr>
      <t>Concluded</t>
    </r>
  </si>
  <si>
    <t>Autonomous Region in Muslim Mindanao (ARMM)</t>
  </si>
  <si>
    <t xml:space="preserve">  Basilan (excluding City of Isabela)</t>
  </si>
  <si>
    <t xml:space="preserve">  Lanao del Sur</t>
  </si>
  <si>
    <t xml:space="preserve">  Maguindanao (excluding Cotabato City)</t>
  </si>
  <si>
    <t xml:space="preserve">  Sulu</t>
  </si>
  <si>
    <t xml:space="preserve">  Tawi-Tawi</t>
  </si>
  <si>
    <t>Filipinos in Philippine Embassies/ Consulates and missions abroad</t>
  </si>
  <si>
    <t>-</t>
  </si>
  <si>
    <t>Homeless population</t>
  </si>
  <si>
    <t>Notes:</t>
  </si>
  <si>
    <r>
      <rPr>
        <vertAlign val="superscript"/>
        <sz val="9"/>
        <rFont val="Arial Narrow"/>
        <family val="2"/>
      </rPr>
      <t>a1/</t>
    </r>
    <r>
      <rPr>
        <sz val="9"/>
        <rFont val="Arial Narrow"/>
        <family val="2"/>
      </rPr>
      <t xml:space="preserve"> The land area is based on the cadastral survey and estimated land areas (certified and provided to the Department of Budget</t>
    </r>
  </si>
  <si>
    <t xml:space="preserve">     and Management) from the Land Management Bureau, Department of Environment and Natural Resources, as of December 2013.</t>
  </si>
  <si>
    <r>
      <rPr>
        <vertAlign val="superscript"/>
        <sz val="9"/>
        <rFont val="Arial Narrow"/>
        <family val="2"/>
      </rPr>
      <t>a2/</t>
    </r>
    <r>
      <rPr>
        <sz val="9"/>
        <rFont val="Arial Narrow"/>
        <family val="2"/>
      </rPr>
      <t xml:space="preserve"> Due to unfinished cadastral survey, details do not add up to the national total.</t>
    </r>
  </si>
  <si>
    <r>
      <rPr>
        <vertAlign val="superscript"/>
        <sz val="9"/>
        <rFont val="Arial Narrow"/>
        <family val="2"/>
      </rPr>
      <t>a3/</t>
    </r>
    <r>
      <rPr>
        <sz val="9"/>
        <rFont val="Arial Narrow"/>
        <family val="2"/>
      </rPr>
      <t xml:space="preserve"> Due to rounding off, the provincial totals may not be equal to the sum of the individual figures.</t>
    </r>
  </si>
  <si>
    <r>
      <rPr>
        <vertAlign val="superscript"/>
        <sz val="9"/>
        <rFont val="Arial Narrow"/>
        <family val="2"/>
      </rPr>
      <t>b1</t>
    </r>
    <r>
      <rPr>
        <sz val="9"/>
        <rFont val="Arial Narrow"/>
        <family val="2"/>
      </rPr>
      <t xml:space="preserve"> Excludes 2,134 Filipinos in Philippine embassies, consulates, and missions abroad.</t>
    </r>
  </si>
  <si>
    <r>
      <rPr>
        <vertAlign val="superscript"/>
        <sz val="9"/>
        <rFont val="Arial Narrow"/>
        <family val="2"/>
      </rPr>
      <t>b2</t>
    </r>
    <r>
      <rPr>
        <sz val="9"/>
        <rFont val="Arial Narrow"/>
        <family val="2"/>
      </rPr>
      <t xml:space="preserve"> Excludes 2,739 Filipinos in Philippine embassies, consulates, and missions abroad. </t>
    </r>
  </si>
  <si>
    <r>
      <rPr>
        <vertAlign val="superscript"/>
        <sz val="9"/>
        <rFont val="Arial Narrow"/>
        <family val="2"/>
      </rPr>
      <t>b3</t>
    </r>
    <r>
      <rPr>
        <sz val="9"/>
        <rFont val="Arial Narrow"/>
        <family val="2"/>
      </rPr>
      <t xml:space="preserve"> Excludes 2,851 Filipinos in Philippine embassies, consulates, and missions abroad, but includes 18,989 persons in the areas disputed </t>
    </r>
  </si>
  <si>
    <t xml:space="preserve">    by the City of Pasig (National Capital Region) and the province of Rizal (Region IV-A).</t>
  </si>
  <si>
    <r>
      <rPr>
        <vertAlign val="superscript"/>
        <sz val="9"/>
        <rFont val="Arial Narrow"/>
        <family val="2"/>
      </rPr>
      <t>c</t>
    </r>
    <r>
      <rPr>
        <sz val="9"/>
        <rFont val="Arial Narrow"/>
        <family val="2"/>
      </rPr>
      <t xml:space="preserve"> Population counts for the regions do not add up to the national total. Includes 2,279 Filipinos in Philippine embassies, consulates and mission abroad.</t>
    </r>
  </si>
  <si>
    <r>
      <rPr>
        <vertAlign val="superscript"/>
        <sz val="9"/>
        <rFont val="Arial Narrow"/>
        <family val="2"/>
      </rPr>
      <t xml:space="preserve">1  </t>
    </r>
    <r>
      <rPr>
        <sz val="9"/>
        <rFont val="Arial Narrow"/>
        <family val="2"/>
      </rPr>
      <t>Created into a region under Executive Order No. 183.</t>
    </r>
  </si>
  <si>
    <r>
      <rPr>
        <vertAlign val="superscript"/>
        <sz val="9"/>
        <rFont val="Arial Narrow"/>
        <family val="2"/>
      </rPr>
      <t xml:space="preserve">2  </t>
    </r>
    <r>
      <rPr>
        <sz val="9"/>
        <rFont val="Arial Narrow"/>
        <family val="2"/>
      </rPr>
      <t>Transferred province under Executive Order No. 183; taken from Region VI - Western Visayas.</t>
    </r>
  </si>
  <si>
    <r>
      <rPr>
        <vertAlign val="superscript"/>
        <sz val="9"/>
        <rFont val="Arial Narrow"/>
        <family val="2"/>
      </rPr>
      <t>3</t>
    </r>
    <r>
      <rPr>
        <sz val="9"/>
        <rFont val="Arial Narrow"/>
        <family val="2"/>
      </rPr>
      <t xml:space="preserve"> Transferred highly urbanized city under Executive Order No. 183; taken from Region VI - Western Visayas.</t>
    </r>
  </si>
  <si>
    <r>
      <rPr>
        <vertAlign val="superscript"/>
        <sz val="9"/>
        <rFont val="Arial Narrow"/>
        <family val="2"/>
      </rPr>
      <t>4</t>
    </r>
    <r>
      <rPr>
        <sz val="9"/>
        <rFont val="Arial Narrow"/>
        <family val="2"/>
      </rPr>
      <t xml:space="preserve"> Transferred province under Executive Order No. 183; taken from Region VII - Central Visayas.</t>
    </r>
  </si>
  <si>
    <r>
      <t>5</t>
    </r>
    <r>
      <rPr>
        <sz val="9"/>
        <rFont val="Arial Narrow"/>
        <family val="2"/>
      </rPr>
      <t xml:space="preserve"> Created under Republic Act 10360 in 2013.</t>
    </r>
  </si>
  <si>
    <r>
      <rPr>
        <vertAlign val="superscript"/>
        <sz val="9"/>
        <rFont val="Arial Narrow"/>
        <family val="2"/>
      </rPr>
      <t>a</t>
    </r>
    <r>
      <rPr>
        <sz val="9"/>
        <rFont val="Arial Narrow"/>
        <family val="2"/>
      </rPr>
      <t xml:space="preserve"> Including Tacloban City</t>
    </r>
  </si>
  <si>
    <t>*  Land area is based on cadastral survey (certified and provided to the DBM) from the LMB, DENR, as of December 2013.</t>
  </si>
  <si>
    <t>** Estimated land area (certified and provided to the DBM) from the LMB, DENR, as of December 2013.</t>
  </si>
  <si>
    <r>
      <t>Sources:</t>
    </r>
    <r>
      <rPr>
        <sz val="9"/>
        <rFont val="Arial Narrow"/>
        <family val="2"/>
      </rPr>
      <t xml:space="preserve"> Philippine Statistics Authority, </t>
    </r>
    <r>
      <rPr>
        <i/>
        <sz val="9"/>
        <rFont val="Arial Narrow"/>
        <family val="2"/>
      </rPr>
      <t>2000</t>
    </r>
    <r>
      <rPr>
        <sz val="9"/>
        <rFont val="Arial Narrow"/>
        <family val="2"/>
      </rPr>
      <t xml:space="preserve"> and </t>
    </r>
    <r>
      <rPr>
        <i/>
        <sz val="9"/>
        <rFont val="Arial Narrow"/>
        <family val="2"/>
      </rPr>
      <t>2010 Census of Population and Housing</t>
    </r>
    <r>
      <rPr>
        <sz val="9"/>
        <rFont val="Arial Narrow"/>
        <family val="2"/>
      </rPr>
      <t xml:space="preserve">, and </t>
    </r>
    <r>
      <rPr>
        <i/>
        <sz val="9"/>
        <rFont val="Arial Narrow"/>
        <family val="2"/>
      </rPr>
      <t>2015 Census of Population</t>
    </r>
    <r>
      <rPr>
        <sz val="9"/>
        <rFont val="Arial Narrow"/>
        <family val="2"/>
      </rPr>
      <t xml:space="preserve"> </t>
    </r>
  </si>
  <si>
    <r>
      <rPr>
        <sz val="9"/>
        <rFont val="Arial Narrow"/>
        <family val="2"/>
      </rPr>
      <t xml:space="preserve">                  and Land Management Bureau, Department of Environment and Natural Resources, </t>
    </r>
    <r>
      <rPr>
        <i/>
        <sz val="9"/>
        <rFont val="Arial Narrow"/>
        <family val="2"/>
      </rPr>
      <t xml:space="preserve">2013 Masterlist of Land Areas </t>
    </r>
  </si>
  <si>
    <t xml:space="preserve">                  of Cities and Municipalities.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</si>
</sst>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_)"/>
    <numFmt numFmtId="165" formatCode="#,##0.0_);[Red]\(#,##0.0\)"/>
    <numFmt numFmtId="166" formatCode="_(* #,##0_);_(* \(#,##0\);_(* \-_);_(@_)"/>
    <numFmt numFmtId="167" formatCode="_-&quot;₱&quot;* #,##0_-;\-&quot;₱&quot;* #,##0_-;_-&quot;₱&quot;* &quot;-&quot;_-;_-@_-"/>
    <numFmt numFmtId="168" formatCode="General_)"/>
    <numFmt numFmtId="169" formatCode="#,##0;[Red]#,##0"/>
    <numFmt numFmtId="170" formatCode="#,##0.00;[Red]#,##0.00"/>
  </numFmts>
  <fonts count="12" x14ac:knownFonts="1">
    <font>
      <sz val="8"/>
      <name val="Arial"/>
      <family val="2"/>
    </font>
    <font>
      <sz val="8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name val="Arial Narrow"/>
      <family val="2"/>
    </font>
    <font>
      <b/>
      <vertAlign val="superscript"/>
      <sz val="10"/>
      <name val="Arial Narrow"/>
      <family val="2"/>
    </font>
    <font>
      <vertAlign val="superscript"/>
      <sz val="10"/>
      <name val="Arial Narrow"/>
      <family val="2"/>
    </font>
    <font>
      <b/>
      <i/>
      <sz val="9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vertAlign val="superscript"/>
      <sz val="9"/>
      <name val="Arial Narrow"/>
      <family val="2"/>
    </font>
    <font>
      <i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/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4">
    <xf numFmtId="164" fontId="0" fillId="0" borderId="0"/>
    <xf numFmtId="40" fontId="1" fillId="0" borderId="0" applyFill="0" applyBorder="0" applyAlignment="0" applyProtection="0"/>
    <xf numFmtId="167" fontId="1" fillId="0" borderId="0"/>
    <xf numFmtId="167" fontId="1" fillId="0" borderId="0"/>
  </cellStyleXfs>
  <cellXfs count="82">
    <xf numFmtId="164" fontId="0" fillId="0" borderId="0" xfId="0"/>
    <xf numFmtId="164" fontId="2" fillId="0" borderId="0" xfId="0" applyFont="1" applyAlignment="1">
      <alignment vertical="center"/>
    </xf>
    <xf numFmtId="164" fontId="3" fillId="0" borderId="0" xfId="0" applyFont="1" applyAlignment="1">
      <alignment vertical="center"/>
    </xf>
    <xf numFmtId="165" fontId="4" fillId="0" borderId="0" xfId="1" applyNumberFormat="1" applyFont="1" applyFill="1" applyBorder="1" applyAlignment="1" applyProtection="1">
      <alignment vertical="center"/>
    </xf>
    <xf numFmtId="164" fontId="4" fillId="0" borderId="0" xfId="0" applyFont="1" applyAlignment="1">
      <alignment vertical="center"/>
    </xf>
    <xf numFmtId="164" fontId="2" fillId="0" borderId="1" xfId="0" applyFont="1" applyBorder="1" applyAlignment="1">
      <alignment horizontal="center" vertical="center"/>
    </xf>
    <xf numFmtId="164" fontId="2" fillId="0" borderId="2" xfId="0" applyFont="1" applyBorder="1" applyAlignment="1">
      <alignment horizontal="center" vertical="center" wrapText="1"/>
    </xf>
    <xf numFmtId="164" fontId="2" fillId="0" borderId="3" xfId="0" applyFont="1" applyBorder="1" applyAlignment="1">
      <alignment horizontal="center" vertical="center" wrapText="1"/>
    </xf>
    <xf numFmtId="164" fontId="2" fillId="0" borderId="4" xfId="0" applyFont="1" applyBorder="1" applyAlignment="1">
      <alignment horizontal="center" vertical="center" wrapText="1"/>
    </xf>
    <xf numFmtId="164" fontId="2" fillId="0" borderId="2" xfId="0" applyFont="1" applyBorder="1" applyAlignment="1">
      <alignment horizontal="center" vertical="center"/>
    </xf>
    <xf numFmtId="164" fontId="2" fillId="0" borderId="3" xfId="0" applyFont="1" applyBorder="1" applyAlignment="1">
      <alignment horizontal="center" vertical="center"/>
    </xf>
    <xf numFmtId="164" fontId="2" fillId="0" borderId="5" xfId="0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" fontId="2" fillId="0" borderId="8" xfId="0" applyNumberFormat="1" applyFont="1" applyBorder="1" applyAlignment="1">
      <alignment horizontal="center" vertical="center" wrapText="1"/>
    </xf>
    <xf numFmtId="164" fontId="2" fillId="0" borderId="9" xfId="0" applyFont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center" wrapText="1"/>
    </xf>
    <xf numFmtId="1" fontId="2" fillId="0" borderId="7" xfId="0" applyNumberFormat="1" applyFont="1" applyBorder="1" applyAlignment="1">
      <alignment horizontal="center" vertical="center" wrapText="1"/>
    </xf>
    <xf numFmtId="164" fontId="4" fillId="0" borderId="10" xfId="0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right" vertical="center"/>
    </xf>
    <xf numFmtId="166" fontId="6" fillId="0" borderId="10" xfId="1" applyNumberFormat="1" applyFont="1" applyFill="1" applyBorder="1" applyAlignment="1" applyProtection="1">
      <alignment horizontal="left" vertical="center"/>
    </xf>
    <xf numFmtId="3" fontId="6" fillId="0" borderId="10" xfId="0" applyNumberFormat="1" applyFont="1" applyBorder="1" applyAlignment="1">
      <alignment horizontal="left" vertical="center"/>
    </xf>
    <xf numFmtId="166" fontId="4" fillId="0" borderId="0" xfId="0" applyNumberFormat="1" applyFont="1" applyAlignment="1">
      <alignment vertical="center"/>
    </xf>
    <xf numFmtId="166" fontId="4" fillId="0" borderId="0" xfId="1" applyNumberFormat="1" applyFont="1" applyFill="1" applyBorder="1" applyAlignment="1" applyProtection="1">
      <alignment vertical="center"/>
    </xf>
    <xf numFmtId="164" fontId="4" fillId="0" borderId="11" xfId="0" applyFont="1" applyBorder="1"/>
    <xf numFmtId="3" fontId="4" fillId="0" borderId="11" xfId="0" applyNumberFormat="1" applyFont="1" applyBorder="1"/>
    <xf numFmtId="166" fontId="4" fillId="0" borderId="11" xfId="0" applyNumberFormat="1" applyFont="1" applyBorder="1" applyAlignment="1">
      <alignment horizontal="left"/>
    </xf>
    <xf numFmtId="4" fontId="4" fillId="0" borderId="11" xfId="0" applyNumberFormat="1" applyFont="1" applyBorder="1"/>
    <xf numFmtId="168" fontId="4" fillId="0" borderId="0" xfId="2" applyNumberFormat="1" applyFont="1"/>
    <xf numFmtId="164" fontId="7" fillId="0" borderId="0" xfId="0" applyFont="1" applyAlignment="1">
      <alignment vertical="center"/>
    </xf>
    <xf numFmtId="164" fontId="4" fillId="0" borderId="0" xfId="0" applyFont="1"/>
    <xf numFmtId="3" fontId="4" fillId="0" borderId="0" xfId="0" applyNumberFormat="1" applyFont="1"/>
    <xf numFmtId="166" fontId="4" fillId="0" borderId="0" xfId="0" applyNumberFormat="1" applyFont="1"/>
    <xf numFmtId="169" fontId="4" fillId="0" borderId="0" xfId="0" applyNumberFormat="1" applyFont="1"/>
    <xf numFmtId="4" fontId="4" fillId="0" borderId="0" xfId="0" applyNumberFormat="1" applyFont="1"/>
    <xf numFmtId="168" fontId="4" fillId="0" borderId="0" xfId="2" applyNumberFormat="1" applyFont="1" applyAlignment="1">
      <alignment horizontal="left"/>
    </xf>
    <xf numFmtId="168" fontId="4" fillId="0" borderId="0" xfId="3" applyNumberFormat="1" applyFont="1" applyAlignment="1">
      <alignment horizontal="left"/>
    </xf>
    <xf numFmtId="166" fontId="4" fillId="0" borderId="11" xfId="0" applyNumberFormat="1" applyFont="1" applyBorder="1"/>
    <xf numFmtId="169" fontId="4" fillId="0" borderId="11" xfId="0" applyNumberFormat="1" applyFont="1" applyBorder="1"/>
    <xf numFmtId="4" fontId="4" fillId="0" borderId="0" xfId="1" applyNumberFormat="1" applyFont="1" applyFill="1" applyBorder="1" applyAlignment="1" applyProtection="1"/>
    <xf numFmtId="169" fontId="4" fillId="0" borderId="0" xfId="1" applyNumberFormat="1" applyFont="1" applyFill="1" applyBorder="1" applyAlignment="1" applyProtection="1"/>
    <xf numFmtId="3" fontId="4" fillId="0" borderId="0" xfId="1" applyNumberFormat="1" applyFont="1" applyFill="1" applyBorder="1" applyAlignment="1" applyProtection="1"/>
    <xf numFmtId="38" fontId="4" fillId="0" borderId="0" xfId="1" applyNumberFormat="1" applyFont="1" applyFill="1" applyBorder="1" applyAlignment="1" applyProtection="1"/>
    <xf numFmtId="4" fontId="4" fillId="0" borderId="0" xfId="1" applyNumberFormat="1" applyFont="1" applyFill="1" applyBorder="1" applyAlignment="1" applyProtection="1">
      <alignment horizontal="right"/>
    </xf>
    <xf numFmtId="168" fontId="4" fillId="0" borderId="12" xfId="3" applyNumberFormat="1" applyFont="1" applyBorder="1" applyAlignment="1">
      <alignment horizontal="left"/>
    </xf>
    <xf numFmtId="164" fontId="4" fillId="0" borderId="13" xfId="0" applyFont="1" applyBorder="1"/>
    <xf numFmtId="3" fontId="4" fillId="0" borderId="13" xfId="0" applyNumberFormat="1" applyFont="1" applyBorder="1"/>
    <xf numFmtId="4" fontId="4" fillId="0" borderId="13" xfId="0" applyNumberFormat="1" applyFont="1" applyBorder="1"/>
    <xf numFmtId="166" fontId="7" fillId="0" borderId="0" xfId="1" applyNumberFormat="1" applyFont="1" applyFill="1" applyBorder="1" applyAlignment="1" applyProtection="1"/>
    <xf numFmtId="166" fontId="4" fillId="0" borderId="0" xfId="1" applyNumberFormat="1" applyFont="1" applyFill="1" applyBorder="1" applyAlignment="1" applyProtection="1"/>
    <xf numFmtId="166" fontId="7" fillId="0" borderId="0" xfId="1" applyNumberFormat="1" applyFont="1" applyFill="1" applyBorder="1" applyAlignment="1" applyProtection="1">
      <alignment horizontal="left"/>
    </xf>
    <xf numFmtId="164" fontId="8" fillId="0" borderId="0" xfId="0" applyFont="1" applyAlignment="1">
      <alignment vertical="center"/>
    </xf>
    <xf numFmtId="4" fontId="4" fillId="0" borderId="11" xfId="1" applyNumberFormat="1" applyFont="1" applyFill="1" applyBorder="1" applyAlignment="1" applyProtection="1"/>
    <xf numFmtId="166" fontId="4" fillId="0" borderId="11" xfId="1" applyNumberFormat="1" applyFont="1" applyFill="1" applyBorder="1" applyAlignment="1" applyProtection="1"/>
    <xf numFmtId="170" fontId="4" fillId="0" borderId="0" xfId="0" applyNumberFormat="1" applyFont="1"/>
    <xf numFmtId="170" fontId="4" fillId="0" borderId="11" xfId="0" applyNumberFormat="1" applyFont="1" applyBorder="1"/>
    <xf numFmtId="164" fontId="4" fillId="0" borderId="0" xfId="0" applyFont="1" applyAlignment="1">
      <alignment wrapText="1"/>
    </xf>
    <xf numFmtId="164" fontId="7" fillId="0" borderId="0" xfId="0" applyFont="1"/>
    <xf numFmtId="164" fontId="9" fillId="0" borderId="0" xfId="0" applyFont="1" applyAlignment="1">
      <alignment horizontal="right" vertical="center"/>
    </xf>
    <xf numFmtId="164" fontId="9" fillId="0" borderId="0" xfId="0" applyFont="1"/>
    <xf numFmtId="3" fontId="4" fillId="0" borderId="0" xfId="0" applyNumberFormat="1" applyFont="1" applyAlignment="1">
      <alignment horizontal="right"/>
    </xf>
    <xf numFmtId="3" fontId="6" fillId="0" borderId="0" xfId="0" applyNumberFormat="1" applyFont="1"/>
    <xf numFmtId="164" fontId="4" fillId="0" borderId="11" xfId="0" applyFont="1" applyBorder="1" applyAlignment="1">
      <alignment wrapText="1"/>
    </xf>
    <xf numFmtId="166" fontId="4" fillId="0" borderId="0" xfId="0" applyNumberFormat="1" applyFont="1" applyAlignment="1">
      <alignment horizontal="right" vertical="center"/>
    </xf>
    <xf numFmtId="164" fontId="4" fillId="0" borderId="0" xfId="0" applyFont="1" applyAlignment="1">
      <alignment horizontal="right" vertical="center"/>
    </xf>
    <xf numFmtId="4" fontId="4" fillId="0" borderId="0" xfId="1" applyNumberFormat="1" applyFont="1" applyFill="1" applyBorder="1" applyAlignment="1" applyProtection="1">
      <alignment horizontal="right" vertical="center"/>
    </xf>
    <xf numFmtId="166" fontId="4" fillId="0" borderId="0" xfId="1" applyNumberFormat="1" applyFont="1" applyFill="1" applyBorder="1" applyAlignment="1" applyProtection="1">
      <alignment horizontal="right" vertical="center"/>
    </xf>
    <xf numFmtId="165" fontId="4" fillId="0" borderId="0" xfId="1" applyNumberFormat="1" applyFont="1" applyFill="1" applyBorder="1" applyAlignment="1" applyProtection="1">
      <alignment horizontal="right" vertical="center"/>
    </xf>
    <xf numFmtId="164" fontId="4" fillId="0" borderId="14" xfId="0" applyFont="1" applyBorder="1" applyAlignment="1">
      <alignment vertical="center"/>
    </xf>
    <xf numFmtId="166" fontId="4" fillId="0" borderId="14" xfId="0" applyNumberFormat="1" applyFont="1" applyBorder="1" applyAlignment="1">
      <alignment vertical="center"/>
    </xf>
    <xf numFmtId="165" fontId="4" fillId="0" borderId="14" xfId="1" applyNumberFormat="1" applyFont="1" applyFill="1" applyBorder="1" applyAlignment="1" applyProtection="1">
      <alignment vertical="center"/>
    </xf>
    <xf numFmtId="38" fontId="4" fillId="0" borderId="14" xfId="1" applyNumberFormat="1" applyFont="1" applyFill="1" applyBorder="1" applyAlignment="1" applyProtection="1">
      <alignment vertical="center"/>
    </xf>
    <xf numFmtId="38" fontId="4" fillId="0" borderId="0" xfId="1" applyNumberFormat="1" applyFont="1" applyFill="1" applyBorder="1" applyAlignment="1" applyProtection="1">
      <alignment vertical="center"/>
    </xf>
    <xf numFmtId="166" fontId="9" fillId="0" borderId="0" xfId="0" applyNumberFormat="1" applyFont="1" applyAlignment="1">
      <alignment vertical="center"/>
    </xf>
    <xf numFmtId="164" fontId="9" fillId="0" borderId="0" xfId="0" applyFont="1" applyAlignment="1">
      <alignment vertical="center"/>
    </xf>
    <xf numFmtId="164" fontId="10" fillId="0" borderId="0" xfId="0" applyFont="1" applyAlignment="1">
      <alignment vertical="center"/>
    </xf>
    <xf numFmtId="164" fontId="10" fillId="0" borderId="0" xfId="0" applyFont="1" applyAlignment="1">
      <alignment horizontal="left" vertical="center"/>
    </xf>
    <xf numFmtId="164" fontId="10" fillId="0" borderId="0" xfId="0" applyFont="1"/>
    <xf numFmtId="1" fontId="10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 applyProtection="1">
      <alignment vertical="center"/>
    </xf>
  </cellXfs>
  <cellStyles count="4">
    <cellStyle name="Comma" xfId="1" builtinId="3"/>
    <cellStyle name="Normal" xfId="0" builtinId="0"/>
    <cellStyle name="Normal_T5_10" xfId="3" xr:uid="{CD6E3E46-7EAB-4990-81F8-0921DEEB4362}"/>
    <cellStyle name="Normal_T5_11" xfId="2" xr:uid="{16EDD3A3-4969-44BE-A4E8-BCD196EDD0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pter%201%20Population%20and%20Hous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T1_1"/>
      <sheetName val="T1_2"/>
      <sheetName val="T1_3"/>
      <sheetName val="T1_4&amp;5"/>
      <sheetName val="T1_6"/>
      <sheetName val="T1_7"/>
      <sheetName val="T1_8"/>
      <sheetName val="T1_9"/>
      <sheetName val="T1_10"/>
      <sheetName val="T1_11&amp;12"/>
      <sheetName val="T1_13&amp;14"/>
      <sheetName val="T1_15"/>
      <sheetName val="T1_16 "/>
      <sheetName val="T1_17"/>
      <sheetName val="T1_18"/>
      <sheetName val="T1_19&amp;20"/>
      <sheetName val="T1_21&amp;22"/>
      <sheetName val="T1_23"/>
      <sheetName val="T1_24"/>
      <sheetName val="T1_25"/>
      <sheetName val="T1_26"/>
      <sheetName val="T1_27"/>
      <sheetName val="T1_28"/>
      <sheetName val="T1_29"/>
      <sheetName val="T1_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2403-26E8-44C1-A015-D690A1E7D4B3}">
  <sheetPr codeName="Sheet2"/>
  <dimension ref="A1:V201"/>
  <sheetViews>
    <sheetView showGridLines="0" tabSelected="1" topLeftCell="A40" zoomScaleNormal="100" zoomScaleSheetLayoutView="85" workbookViewId="0">
      <selection activeCell="A139" sqref="A139"/>
    </sheetView>
  </sheetViews>
  <sheetFormatPr defaultRowHeight="12.75" x14ac:dyDescent="0.2"/>
  <cols>
    <col min="1" max="1" width="34.83203125" style="4" customWidth="1"/>
    <col min="2" max="2" width="11.5" style="4" bestFit="1" customWidth="1"/>
    <col min="3" max="3" width="10.83203125" style="4" bestFit="1" customWidth="1"/>
    <col min="4" max="4" width="10.83203125" style="4" customWidth="1"/>
    <col min="5" max="5" width="2.33203125" style="4" bestFit="1" customWidth="1"/>
    <col min="6" max="6" width="10.83203125" style="4" customWidth="1"/>
    <col min="7" max="7" width="2.33203125" style="4" bestFit="1" customWidth="1"/>
    <col min="8" max="8" width="11.5" style="4" bestFit="1" customWidth="1"/>
    <col min="9" max="9" width="2.33203125" style="4" bestFit="1" customWidth="1"/>
    <col min="10" max="10" width="11.5" style="4" bestFit="1" customWidth="1"/>
    <col min="11" max="11" width="2.1640625" style="4" customWidth="1"/>
    <col min="12" max="12" width="10.83203125" style="4" customWidth="1"/>
    <col min="13" max="18" width="7.83203125" style="4" customWidth="1"/>
    <col min="19" max="19" width="11.33203125" style="4" bestFit="1" customWidth="1"/>
    <col min="20" max="20" width="9.33203125" style="4"/>
    <col min="21" max="21" width="15" style="4" customWidth="1"/>
    <col min="22" max="22" width="12.83203125" style="4" customWidth="1"/>
    <col min="23" max="256" width="9.33203125" style="4"/>
    <col min="257" max="257" width="34.83203125" style="4" customWidth="1"/>
    <col min="258" max="258" width="11.5" style="4" bestFit="1" customWidth="1"/>
    <col min="259" max="259" width="10.83203125" style="4" bestFit="1" customWidth="1"/>
    <col min="260" max="260" width="10.83203125" style="4" customWidth="1"/>
    <col min="261" max="261" width="2.33203125" style="4" bestFit="1" customWidth="1"/>
    <col min="262" max="262" width="10.83203125" style="4" customWidth="1"/>
    <col min="263" max="263" width="2.33203125" style="4" bestFit="1" customWidth="1"/>
    <col min="264" max="264" width="11.5" style="4" bestFit="1" customWidth="1"/>
    <col min="265" max="265" width="2.33203125" style="4" bestFit="1" customWidth="1"/>
    <col min="266" max="266" width="11.5" style="4" bestFit="1" customWidth="1"/>
    <col min="267" max="267" width="2.1640625" style="4" customWidth="1"/>
    <col min="268" max="268" width="10.83203125" style="4" customWidth="1"/>
    <col min="269" max="274" width="7.83203125" style="4" customWidth="1"/>
    <col min="275" max="275" width="11.33203125" style="4" bestFit="1" customWidth="1"/>
    <col min="276" max="276" width="9.33203125" style="4"/>
    <col min="277" max="277" width="15" style="4" customWidth="1"/>
    <col min="278" max="278" width="12.83203125" style="4" customWidth="1"/>
    <col min="279" max="512" width="9.33203125" style="4"/>
    <col min="513" max="513" width="34.83203125" style="4" customWidth="1"/>
    <col min="514" max="514" width="11.5" style="4" bestFit="1" customWidth="1"/>
    <col min="515" max="515" width="10.83203125" style="4" bestFit="1" customWidth="1"/>
    <col min="516" max="516" width="10.83203125" style="4" customWidth="1"/>
    <col min="517" max="517" width="2.33203125" style="4" bestFit="1" customWidth="1"/>
    <col min="518" max="518" width="10.83203125" style="4" customWidth="1"/>
    <col min="519" max="519" width="2.33203125" style="4" bestFit="1" customWidth="1"/>
    <col min="520" max="520" width="11.5" style="4" bestFit="1" customWidth="1"/>
    <col min="521" max="521" width="2.33203125" style="4" bestFit="1" customWidth="1"/>
    <col min="522" max="522" width="11.5" style="4" bestFit="1" customWidth="1"/>
    <col min="523" max="523" width="2.1640625" style="4" customWidth="1"/>
    <col min="524" max="524" width="10.83203125" style="4" customWidth="1"/>
    <col min="525" max="530" width="7.83203125" style="4" customWidth="1"/>
    <col min="531" max="531" width="11.33203125" style="4" bestFit="1" customWidth="1"/>
    <col min="532" max="532" width="9.33203125" style="4"/>
    <col min="533" max="533" width="15" style="4" customWidth="1"/>
    <col min="534" max="534" width="12.83203125" style="4" customWidth="1"/>
    <col min="535" max="768" width="9.33203125" style="4"/>
    <col min="769" max="769" width="34.83203125" style="4" customWidth="1"/>
    <col min="770" max="770" width="11.5" style="4" bestFit="1" customWidth="1"/>
    <col min="771" max="771" width="10.83203125" style="4" bestFit="1" customWidth="1"/>
    <col min="772" max="772" width="10.83203125" style="4" customWidth="1"/>
    <col min="773" max="773" width="2.33203125" style="4" bestFit="1" customWidth="1"/>
    <col min="774" max="774" width="10.83203125" style="4" customWidth="1"/>
    <col min="775" max="775" width="2.33203125" style="4" bestFit="1" customWidth="1"/>
    <col min="776" max="776" width="11.5" style="4" bestFit="1" customWidth="1"/>
    <col min="777" max="777" width="2.33203125" style="4" bestFit="1" customWidth="1"/>
    <col min="778" max="778" width="11.5" style="4" bestFit="1" customWidth="1"/>
    <col min="779" max="779" width="2.1640625" style="4" customWidth="1"/>
    <col min="780" max="780" width="10.83203125" style="4" customWidth="1"/>
    <col min="781" max="786" width="7.83203125" style="4" customWidth="1"/>
    <col min="787" max="787" width="11.33203125" style="4" bestFit="1" customWidth="1"/>
    <col min="788" max="788" width="9.33203125" style="4"/>
    <col min="789" max="789" width="15" style="4" customWidth="1"/>
    <col min="790" max="790" width="12.83203125" style="4" customWidth="1"/>
    <col min="791" max="1024" width="9.33203125" style="4"/>
    <col min="1025" max="1025" width="34.83203125" style="4" customWidth="1"/>
    <col min="1026" max="1026" width="11.5" style="4" bestFit="1" customWidth="1"/>
    <col min="1027" max="1027" width="10.83203125" style="4" bestFit="1" customWidth="1"/>
    <col min="1028" max="1028" width="10.83203125" style="4" customWidth="1"/>
    <col min="1029" max="1029" width="2.33203125" style="4" bestFit="1" customWidth="1"/>
    <col min="1030" max="1030" width="10.83203125" style="4" customWidth="1"/>
    <col min="1031" max="1031" width="2.33203125" style="4" bestFit="1" customWidth="1"/>
    <col min="1032" max="1032" width="11.5" style="4" bestFit="1" customWidth="1"/>
    <col min="1033" max="1033" width="2.33203125" style="4" bestFit="1" customWidth="1"/>
    <col min="1034" max="1034" width="11.5" style="4" bestFit="1" customWidth="1"/>
    <col min="1035" max="1035" width="2.1640625" style="4" customWidth="1"/>
    <col min="1036" max="1036" width="10.83203125" style="4" customWidth="1"/>
    <col min="1037" max="1042" width="7.83203125" style="4" customWidth="1"/>
    <col min="1043" max="1043" width="11.33203125" style="4" bestFit="1" customWidth="1"/>
    <col min="1044" max="1044" width="9.33203125" style="4"/>
    <col min="1045" max="1045" width="15" style="4" customWidth="1"/>
    <col min="1046" max="1046" width="12.83203125" style="4" customWidth="1"/>
    <col min="1047" max="1280" width="9.33203125" style="4"/>
    <col min="1281" max="1281" width="34.83203125" style="4" customWidth="1"/>
    <col min="1282" max="1282" width="11.5" style="4" bestFit="1" customWidth="1"/>
    <col min="1283" max="1283" width="10.83203125" style="4" bestFit="1" customWidth="1"/>
    <col min="1284" max="1284" width="10.83203125" style="4" customWidth="1"/>
    <col min="1285" max="1285" width="2.33203125" style="4" bestFit="1" customWidth="1"/>
    <col min="1286" max="1286" width="10.83203125" style="4" customWidth="1"/>
    <col min="1287" max="1287" width="2.33203125" style="4" bestFit="1" customWidth="1"/>
    <col min="1288" max="1288" width="11.5" style="4" bestFit="1" customWidth="1"/>
    <col min="1289" max="1289" width="2.33203125" style="4" bestFit="1" customWidth="1"/>
    <col min="1290" max="1290" width="11.5" style="4" bestFit="1" customWidth="1"/>
    <col min="1291" max="1291" width="2.1640625" style="4" customWidth="1"/>
    <col min="1292" max="1292" width="10.83203125" style="4" customWidth="1"/>
    <col min="1293" max="1298" width="7.83203125" style="4" customWidth="1"/>
    <col min="1299" max="1299" width="11.33203125" style="4" bestFit="1" customWidth="1"/>
    <col min="1300" max="1300" width="9.33203125" style="4"/>
    <col min="1301" max="1301" width="15" style="4" customWidth="1"/>
    <col min="1302" max="1302" width="12.83203125" style="4" customWidth="1"/>
    <col min="1303" max="1536" width="9.33203125" style="4"/>
    <col min="1537" max="1537" width="34.83203125" style="4" customWidth="1"/>
    <col min="1538" max="1538" width="11.5" style="4" bestFit="1" customWidth="1"/>
    <col min="1539" max="1539" width="10.83203125" style="4" bestFit="1" customWidth="1"/>
    <col min="1540" max="1540" width="10.83203125" style="4" customWidth="1"/>
    <col min="1541" max="1541" width="2.33203125" style="4" bestFit="1" customWidth="1"/>
    <col min="1542" max="1542" width="10.83203125" style="4" customWidth="1"/>
    <col min="1543" max="1543" width="2.33203125" style="4" bestFit="1" customWidth="1"/>
    <col min="1544" max="1544" width="11.5" style="4" bestFit="1" customWidth="1"/>
    <col min="1545" max="1545" width="2.33203125" style="4" bestFit="1" customWidth="1"/>
    <col min="1546" max="1546" width="11.5" style="4" bestFit="1" customWidth="1"/>
    <col min="1547" max="1547" width="2.1640625" style="4" customWidth="1"/>
    <col min="1548" max="1548" width="10.83203125" style="4" customWidth="1"/>
    <col min="1549" max="1554" width="7.83203125" style="4" customWidth="1"/>
    <col min="1555" max="1555" width="11.33203125" style="4" bestFit="1" customWidth="1"/>
    <col min="1556" max="1556" width="9.33203125" style="4"/>
    <col min="1557" max="1557" width="15" style="4" customWidth="1"/>
    <col min="1558" max="1558" width="12.83203125" style="4" customWidth="1"/>
    <col min="1559" max="1792" width="9.33203125" style="4"/>
    <col min="1793" max="1793" width="34.83203125" style="4" customWidth="1"/>
    <col min="1794" max="1794" width="11.5" style="4" bestFit="1" customWidth="1"/>
    <col min="1795" max="1795" width="10.83203125" style="4" bestFit="1" customWidth="1"/>
    <col min="1796" max="1796" width="10.83203125" style="4" customWidth="1"/>
    <col min="1797" max="1797" width="2.33203125" style="4" bestFit="1" customWidth="1"/>
    <col min="1798" max="1798" width="10.83203125" style="4" customWidth="1"/>
    <col min="1799" max="1799" width="2.33203125" style="4" bestFit="1" customWidth="1"/>
    <col min="1800" max="1800" width="11.5" style="4" bestFit="1" customWidth="1"/>
    <col min="1801" max="1801" width="2.33203125" style="4" bestFit="1" customWidth="1"/>
    <col min="1802" max="1802" width="11.5" style="4" bestFit="1" customWidth="1"/>
    <col min="1803" max="1803" width="2.1640625" style="4" customWidth="1"/>
    <col min="1804" max="1804" width="10.83203125" style="4" customWidth="1"/>
    <col min="1805" max="1810" width="7.83203125" style="4" customWidth="1"/>
    <col min="1811" max="1811" width="11.33203125" style="4" bestFit="1" customWidth="1"/>
    <col min="1812" max="1812" width="9.33203125" style="4"/>
    <col min="1813" max="1813" width="15" style="4" customWidth="1"/>
    <col min="1814" max="1814" width="12.83203125" style="4" customWidth="1"/>
    <col min="1815" max="2048" width="9.33203125" style="4"/>
    <col min="2049" max="2049" width="34.83203125" style="4" customWidth="1"/>
    <col min="2050" max="2050" width="11.5" style="4" bestFit="1" customWidth="1"/>
    <col min="2051" max="2051" width="10.83203125" style="4" bestFit="1" customWidth="1"/>
    <col min="2052" max="2052" width="10.83203125" style="4" customWidth="1"/>
    <col min="2053" max="2053" width="2.33203125" style="4" bestFit="1" customWidth="1"/>
    <col min="2054" max="2054" width="10.83203125" style="4" customWidth="1"/>
    <col min="2055" max="2055" width="2.33203125" style="4" bestFit="1" customWidth="1"/>
    <col min="2056" max="2056" width="11.5" style="4" bestFit="1" customWidth="1"/>
    <col min="2057" max="2057" width="2.33203125" style="4" bestFit="1" customWidth="1"/>
    <col min="2058" max="2058" width="11.5" style="4" bestFit="1" customWidth="1"/>
    <col min="2059" max="2059" width="2.1640625" style="4" customWidth="1"/>
    <col min="2060" max="2060" width="10.83203125" style="4" customWidth="1"/>
    <col min="2061" max="2066" width="7.83203125" style="4" customWidth="1"/>
    <col min="2067" max="2067" width="11.33203125" style="4" bestFit="1" customWidth="1"/>
    <col min="2068" max="2068" width="9.33203125" style="4"/>
    <col min="2069" max="2069" width="15" style="4" customWidth="1"/>
    <col min="2070" max="2070" width="12.83203125" style="4" customWidth="1"/>
    <col min="2071" max="2304" width="9.33203125" style="4"/>
    <col min="2305" max="2305" width="34.83203125" style="4" customWidth="1"/>
    <col min="2306" max="2306" width="11.5" style="4" bestFit="1" customWidth="1"/>
    <col min="2307" max="2307" width="10.83203125" style="4" bestFit="1" customWidth="1"/>
    <col min="2308" max="2308" width="10.83203125" style="4" customWidth="1"/>
    <col min="2309" max="2309" width="2.33203125" style="4" bestFit="1" customWidth="1"/>
    <col min="2310" max="2310" width="10.83203125" style="4" customWidth="1"/>
    <col min="2311" max="2311" width="2.33203125" style="4" bestFit="1" customWidth="1"/>
    <col min="2312" max="2312" width="11.5" style="4" bestFit="1" customWidth="1"/>
    <col min="2313" max="2313" width="2.33203125" style="4" bestFit="1" customWidth="1"/>
    <col min="2314" max="2314" width="11.5" style="4" bestFit="1" customWidth="1"/>
    <col min="2315" max="2315" width="2.1640625" style="4" customWidth="1"/>
    <col min="2316" max="2316" width="10.83203125" style="4" customWidth="1"/>
    <col min="2317" max="2322" width="7.83203125" style="4" customWidth="1"/>
    <col min="2323" max="2323" width="11.33203125" style="4" bestFit="1" customWidth="1"/>
    <col min="2324" max="2324" width="9.33203125" style="4"/>
    <col min="2325" max="2325" width="15" style="4" customWidth="1"/>
    <col min="2326" max="2326" width="12.83203125" style="4" customWidth="1"/>
    <col min="2327" max="2560" width="9.33203125" style="4"/>
    <col min="2561" max="2561" width="34.83203125" style="4" customWidth="1"/>
    <col min="2562" max="2562" width="11.5" style="4" bestFit="1" customWidth="1"/>
    <col min="2563" max="2563" width="10.83203125" style="4" bestFit="1" customWidth="1"/>
    <col min="2564" max="2564" width="10.83203125" style="4" customWidth="1"/>
    <col min="2565" max="2565" width="2.33203125" style="4" bestFit="1" customWidth="1"/>
    <col min="2566" max="2566" width="10.83203125" style="4" customWidth="1"/>
    <col min="2567" max="2567" width="2.33203125" style="4" bestFit="1" customWidth="1"/>
    <col min="2568" max="2568" width="11.5" style="4" bestFit="1" customWidth="1"/>
    <col min="2569" max="2569" width="2.33203125" style="4" bestFit="1" customWidth="1"/>
    <col min="2570" max="2570" width="11.5" style="4" bestFit="1" customWidth="1"/>
    <col min="2571" max="2571" width="2.1640625" style="4" customWidth="1"/>
    <col min="2572" max="2572" width="10.83203125" style="4" customWidth="1"/>
    <col min="2573" max="2578" width="7.83203125" style="4" customWidth="1"/>
    <col min="2579" max="2579" width="11.33203125" style="4" bestFit="1" customWidth="1"/>
    <col min="2580" max="2580" width="9.33203125" style="4"/>
    <col min="2581" max="2581" width="15" style="4" customWidth="1"/>
    <col min="2582" max="2582" width="12.83203125" style="4" customWidth="1"/>
    <col min="2583" max="2816" width="9.33203125" style="4"/>
    <col min="2817" max="2817" width="34.83203125" style="4" customWidth="1"/>
    <col min="2818" max="2818" width="11.5" style="4" bestFit="1" customWidth="1"/>
    <col min="2819" max="2819" width="10.83203125" style="4" bestFit="1" customWidth="1"/>
    <col min="2820" max="2820" width="10.83203125" style="4" customWidth="1"/>
    <col min="2821" max="2821" width="2.33203125" style="4" bestFit="1" customWidth="1"/>
    <col min="2822" max="2822" width="10.83203125" style="4" customWidth="1"/>
    <col min="2823" max="2823" width="2.33203125" style="4" bestFit="1" customWidth="1"/>
    <col min="2824" max="2824" width="11.5" style="4" bestFit="1" customWidth="1"/>
    <col min="2825" max="2825" width="2.33203125" style="4" bestFit="1" customWidth="1"/>
    <col min="2826" max="2826" width="11.5" style="4" bestFit="1" customWidth="1"/>
    <col min="2827" max="2827" width="2.1640625" style="4" customWidth="1"/>
    <col min="2828" max="2828" width="10.83203125" style="4" customWidth="1"/>
    <col min="2829" max="2834" width="7.83203125" style="4" customWidth="1"/>
    <col min="2835" max="2835" width="11.33203125" style="4" bestFit="1" customWidth="1"/>
    <col min="2836" max="2836" width="9.33203125" style="4"/>
    <col min="2837" max="2837" width="15" style="4" customWidth="1"/>
    <col min="2838" max="2838" width="12.83203125" style="4" customWidth="1"/>
    <col min="2839" max="3072" width="9.33203125" style="4"/>
    <col min="3073" max="3073" width="34.83203125" style="4" customWidth="1"/>
    <col min="3074" max="3074" width="11.5" style="4" bestFit="1" customWidth="1"/>
    <col min="3075" max="3075" width="10.83203125" style="4" bestFit="1" customWidth="1"/>
    <col min="3076" max="3076" width="10.83203125" style="4" customWidth="1"/>
    <col min="3077" max="3077" width="2.33203125" style="4" bestFit="1" customWidth="1"/>
    <col min="3078" max="3078" width="10.83203125" style="4" customWidth="1"/>
    <col min="3079" max="3079" width="2.33203125" style="4" bestFit="1" customWidth="1"/>
    <col min="3080" max="3080" width="11.5" style="4" bestFit="1" customWidth="1"/>
    <col min="3081" max="3081" width="2.33203125" style="4" bestFit="1" customWidth="1"/>
    <col min="3082" max="3082" width="11.5" style="4" bestFit="1" customWidth="1"/>
    <col min="3083" max="3083" width="2.1640625" style="4" customWidth="1"/>
    <col min="3084" max="3084" width="10.83203125" style="4" customWidth="1"/>
    <col min="3085" max="3090" width="7.83203125" style="4" customWidth="1"/>
    <col min="3091" max="3091" width="11.33203125" style="4" bestFit="1" customWidth="1"/>
    <col min="3092" max="3092" width="9.33203125" style="4"/>
    <col min="3093" max="3093" width="15" style="4" customWidth="1"/>
    <col min="3094" max="3094" width="12.83203125" style="4" customWidth="1"/>
    <col min="3095" max="3328" width="9.33203125" style="4"/>
    <col min="3329" max="3329" width="34.83203125" style="4" customWidth="1"/>
    <col min="3330" max="3330" width="11.5" style="4" bestFit="1" customWidth="1"/>
    <col min="3331" max="3331" width="10.83203125" style="4" bestFit="1" customWidth="1"/>
    <col min="3332" max="3332" width="10.83203125" style="4" customWidth="1"/>
    <col min="3333" max="3333" width="2.33203125" style="4" bestFit="1" customWidth="1"/>
    <col min="3334" max="3334" width="10.83203125" style="4" customWidth="1"/>
    <col min="3335" max="3335" width="2.33203125" style="4" bestFit="1" customWidth="1"/>
    <col min="3336" max="3336" width="11.5" style="4" bestFit="1" customWidth="1"/>
    <col min="3337" max="3337" width="2.33203125" style="4" bestFit="1" customWidth="1"/>
    <col min="3338" max="3338" width="11.5" style="4" bestFit="1" customWidth="1"/>
    <col min="3339" max="3339" width="2.1640625" style="4" customWidth="1"/>
    <col min="3340" max="3340" width="10.83203125" style="4" customWidth="1"/>
    <col min="3341" max="3346" width="7.83203125" style="4" customWidth="1"/>
    <col min="3347" max="3347" width="11.33203125" style="4" bestFit="1" customWidth="1"/>
    <col min="3348" max="3348" width="9.33203125" style="4"/>
    <col min="3349" max="3349" width="15" style="4" customWidth="1"/>
    <col min="3350" max="3350" width="12.83203125" style="4" customWidth="1"/>
    <col min="3351" max="3584" width="9.33203125" style="4"/>
    <col min="3585" max="3585" width="34.83203125" style="4" customWidth="1"/>
    <col min="3586" max="3586" width="11.5" style="4" bestFit="1" customWidth="1"/>
    <col min="3587" max="3587" width="10.83203125" style="4" bestFit="1" customWidth="1"/>
    <col min="3588" max="3588" width="10.83203125" style="4" customWidth="1"/>
    <col min="3589" max="3589" width="2.33203125" style="4" bestFit="1" customWidth="1"/>
    <col min="3590" max="3590" width="10.83203125" style="4" customWidth="1"/>
    <col min="3591" max="3591" width="2.33203125" style="4" bestFit="1" customWidth="1"/>
    <col min="3592" max="3592" width="11.5" style="4" bestFit="1" customWidth="1"/>
    <col min="3593" max="3593" width="2.33203125" style="4" bestFit="1" customWidth="1"/>
    <col min="3594" max="3594" width="11.5" style="4" bestFit="1" customWidth="1"/>
    <col min="3595" max="3595" width="2.1640625" style="4" customWidth="1"/>
    <col min="3596" max="3596" width="10.83203125" style="4" customWidth="1"/>
    <col min="3597" max="3602" width="7.83203125" style="4" customWidth="1"/>
    <col min="3603" max="3603" width="11.33203125" style="4" bestFit="1" customWidth="1"/>
    <col min="3604" max="3604" width="9.33203125" style="4"/>
    <col min="3605" max="3605" width="15" style="4" customWidth="1"/>
    <col min="3606" max="3606" width="12.83203125" style="4" customWidth="1"/>
    <col min="3607" max="3840" width="9.33203125" style="4"/>
    <col min="3841" max="3841" width="34.83203125" style="4" customWidth="1"/>
    <col min="3842" max="3842" width="11.5" style="4" bestFit="1" customWidth="1"/>
    <col min="3843" max="3843" width="10.83203125" style="4" bestFit="1" customWidth="1"/>
    <col min="3844" max="3844" width="10.83203125" style="4" customWidth="1"/>
    <col min="3845" max="3845" width="2.33203125" style="4" bestFit="1" customWidth="1"/>
    <col min="3846" max="3846" width="10.83203125" style="4" customWidth="1"/>
    <col min="3847" max="3847" width="2.33203125" style="4" bestFit="1" customWidth="1"/>
    <col min="3848" max="3848" width="11.5" style="4" bestFit="1" customWidth="1"/>
    <col min="3849" max="3849" width="2.33203125" style="4" bestFit="1" customWidth="1"/>
    <col min="3850" max="3850" width="11.5" style="4" bestFit="1" customWidth="1"/>
    <col min="3851" max="3851" width="2.1640625" style="4" customWidth="1"/>
    <col min="3852" max="3852" width="10.83203125" style="4" customWidth="1"/>
    <col min="3853" max="3858" width="7.83203125" style="4" customWidth="1"/>
    <col min="3859" max="3859" width="11.33203125" style="4" bestFit="1" customWidth="1"/>
    <col min="3860" max="3860" width="9.33203125" style="4"/>
    <col min="3861" max="3861" width="15" style="4" customWidth="1"/>
    <col min="3862" max="3862" width="12.83203125" style="4" customWidth="1"/>
    <col min="3863" max="4096" width="9.33203125" style="4"/>
    <col min="4097" max="4097" width="34.83203125" style="4" customWidth="1"/>
    <col min="4098" max="4098" width="11.5" style="4" bestFit="1" customWidth="1"/>
    <col min="4099" max="4099" width="10.83203125" style="4" bestFit="1" customWidth="1"/>
    <col min="4100" max="4100" width="10.83203125" style="4" customWidth="1"/>
    <col min="4101" max="4101" width="2.33203125" style="4" bestFit="1" customWidth="1"/>
    <col min="4102" max="4102" width="10.83203125" style="4" customWidth="1"/>
    <col min="4103" max="4103" width="2.33203125" style="4" bestFit="1" customWidth="1"/>
    <col min="4104" max="4104" width="11.5" style="4" bestFit="1" customWidth="1"/>
    <col min="4105" max="4105" width="2.33203125" style="4" bestFit="1" customWidth="1"/>
    <col min="4106" max="4106" width="11.5" style="4" bestFit="1" customWidth="1"/>
    <col min="4107" max="4107" width="2.1640625" style="4" customWidth="1"/>
    <col min="4108" max="4108" width="10.83203125" style="4" customWidth="1"/>
    <col min="4109" max="4114" width="7.83203125" style="4" customWidth="1"/>
    <col min="4115" max="4115" width="11.33203125" style="4" bestFit="1" customWidth="1"/>
    <col min="4116" max="4116" width="9.33203125" style="4"/>
    <col min="4117" max="4117" width="15" style="4" customWidth="1"/>
    <col min="4118" max="4118" width="12.83203125" style="4" customWidth="1"/>
    <col min="4119" max="4352" width="9.33203125" style="4"/>
    <col min="4353" max="4353" width="34.83203125" style="4" customWidth="1"/>
    <col min="4354" max="4354" width="11.5" style="4" bestFit="1" customWidth="1"/>
    <col min="4355" max="4355" width="10.83203125" style="4" bestFit="1" customWidth="1"/>
    <col min="4356" max="4356" width="10.83203125" style="4" customWidth="1"/>
    <col min="4357" max="4357" width="2.33203125" style="4" bestFit="1" customWidth="1"/>
    <col min="4358" max="4358" width="10.83203125" style="4" customWidth="1"/>
    <col min="4359" max="4359" width="2.33203125" style="4" bestFit="1" customWidth="1"/>
    <col min="4360" max="4360" width="11.5" style="4" bestFit="1" customWidth="1"/>
    <col min="4361" max="4361" width="2.33203125" style="4" bestFit="1" customWidth="1"/>
    <col min="4362" max="4362" width="11.5" style="4" bestFit="1" customWidth="1"/>
    <col min="4363" max="4363" width="2.1640625" style="4" customWidth="1"/>
    <col min="4364" max="4364" width="10.83203125" style="4" customWidth="1"/>
    <col min="4365" max="4370" width="7.83203125" style="4" customWidth="1"/>
    <col min="4371" max="4371" width="11.33203125" style="4" bestFit="1" customWidth="1"/>
    <col min="4372" max="4372" width="9.33203125" style="4"/>
    <col min="4373" max="4373" width="15" style="4" customWidth="1"/>
    <col min="4374" max="4374" width="12.83203125" style="4" customWidth="1"/>
    <col min="4375" max="4608" width="9.33203125" style="4"/>
    <col min="4609" max="4609" width="34.83203125" style="4" customWidth="1"/>
    <col min="4610" max="4610" width="11.5" style="4" bestFit="1" customWidth="1"/>
    <col min="4611" max="4611" width="10.83203125" style="4" bestFit="1" customWidth="1"/>
    <col min="4612" max="4612" width="10.83203125" style="4" customWidth="1"/>
    <col min="4613" max="4613" width="2.33203125" style="4" bestFit="1" customWidth="1"/>
    <col min="4614" max="4614" width="10.83203125" style="4" customWidth="1"/>
    <col min="4615" max="4615" width="2.33203125" style="4" bestFit="1" customWidth="1"/>
    <col min="4616" max="4616" width="11.5" style="4" bestFit="1" customWidth="1"/>
    <col min="4617" max="4617" width="2.33203125" style="4" bestFit="1" customWidth="1"/>
    <col min="4618" max="4618" width="11.5" style="4" bestFit="1" customWidth="1"/>
    <col min="4619" max="4619" width="2.1640625" style="4" customWidth="1"/>
    <col min="4620" max="4620" width="10.83203125" style="4" customWidth="1"/>
    <col min="4621" max="4626" width="7.83203125" style="4" customWidth="1"/>
    <col min="4627" max="4627" width="11.33203125" style="4" bestFit="1" customWidth="1"/>
    <col min="4628" max="4628" width="9.33203125" style="4"/>
    <col min="4629" max="4629" width="15" style="4" customWidth="1"/>
    <col min="4630" max="4630" width="12.83203125" style="4" customWidth="1"/>
    <col min="4631" max="4864" width="9.33203125" style="4"/>
    <col min="4865" max="4865" width="34.83203125" style="4" customWidth="1"/>
    <col min="4866" max="4866" width="11.5" style="4" bestFit="1" customWidth="1"/>
    <col min="4867" max="4867" width="10.83203125" style="4" bestFit="1" customWidth="1"/>
    <col min="4868" max="4868" width="10.83203125" style="4" customWidth="1"/>
    <col min="4869" max="4869" width="2.33203125" style="4" bestFit="1" customWidth="1"/>
    <col min="4870" max="4870" width="10.83203125" style="4" customWidth="1"/>
    <col min="4871" max="4871" width="2.33203125" style="4" bestFit="1" customWidth="1"/>
    <col min="4872" max="4872" width="11.5" style="4" bestFit="1" customWidth="1"/>
    <col min="4873" max="4873" width="2.33203125" style="4" bestFit="1" customWidth="1"/>
    <col min="4874" max="4874" width="11.5" style="4" bestFit="1" customWidth="1"/>
    <col min="4875" max="4875" width="2.1640625" style="4" customWidth="1"/>
    <col min="4876" max="4876" width="10.83203125" style="4" customWidth="1"/>
    <col min="4877" max="4882" width="7.83203125" style="4" customWidth="1"/>
    <col min="4883" max="4883" width="11.33203125" style="4" bestFit="1" customWidth="1"/>
    <col min="4884" max="4884" width="9.33203125" style="4"/>
    <col min="4885" max="4885" width="15" style="4" customWidth="1"/>
    <col min="4886" max="4886" width="12.83203125" style="4" customWidth="1"/>
    <col min="4887" max="5120" width="9.33203125" style="4"/>
    <col min="5121" max="5121" width="34.83203125" style="4" customWidth="1"/>
    <col min="5122" max="5122" width="11.5" style="4" bestFit="1" customWidth="1"/>
    <col min="5123" max="5123" width="10.83203125" style="4" bestFit="1" customWidth="1"/>
    <col min="5124" max="5124" width="10.83203125" style="4" customWidth="1"/>
    <col min="5125" max="5125" width="2.33203125" style="4" bestFit="1" customWidth="1"/>
    <col min="5126" max="5126" width="10.83203125" style="4" customWidth="1"/>
    <col min="5127" max="5127" width="2.33203125" style="4" bestFit="1" customWidth="1"/>
    <col min="5128" max="5128" width="11.5" style="4" bestFit="1" customWidth="1"/>
    <col min="5129" max="5129" width="2.33203125" style="4" bestFit="1" customWidth="1"/>
    <col min="5130" max="5130" width="11.5" style="4" bestFit="1" customWidth="1"/>
    <col min="5131" max="5131" width="2.1640625" style="4" customWidth="1"/>
    <col min="5132" max="5132" width="10.83203125" style="4" customWidth="1"/>
    <col min="5133" max="5138" width="7.83203125" style="4" customWidth="1"/>
    <col min="5139" max="5139" width="11.33203125" style="4" bestFit="1" customWidth="1"/>
    <col min="5140" max="5140" width="9.33203125" style="4"/>
    <col min="5141" max="5141" width="15" style="4" customWidth="1"/>
    <col min="5142" max="5142" width="12.83203125" style="4" customWidth="1"/>
    <col min="5143" max="5376" width="9.33203125" style="4"/>
    <col min="5377" max="5377" width="34.83203125" style="4" customWidth="1"/>
    <col min="5378" max="5378" width="11.5" style="4" bestFit="1" customWidth="1"/>
    <col min="5379" max="5379" width="10.83203125" style="4" bestFit="1" customWidth="1"/>
    <col min="5380" max="5380" width="10.83203125" style="4" customWidth="1"/>
    <col min="5381" max="5381" width="2.33203125" style="4" bestFit="1" customWidth="1"/>
    <col min="5382" max="5382" width="10.83203125" style="4" customWidth="1"/>
    <col min="5383" max="5383" width="2.33203125" style="4" bestFit="1" customWidth="1"/>
    <col min="5384" max="5384" width="11.5" style="4" bestFit="1" customWidth="1"/>
    <col min="5385" max="5385" width="2.33203125" style="4" bestFit="1" customWidth="1"/>
    <col min="5386" max="5386" width="11.5" style="4" bestFit="1" customWidth="1"/>
    <col min="5387" max="5387" width="2.1640625" style="4" customWidth="1"/>
    <col min="5388" max="5388" width="10.83203125" style="4" customWidth="1"/>
    <col min="5389" max="5394" width="7.83203125" style="4" customWidth="1"/>
    <col min="5395" max="5395" width="11.33203125" style="4" bestFit="1" customWidth="1"/>
    <col min="5396" max="5396" width="9.33203125" style="4"/>
    <col min="5397" max="5397" width="15" style="4" customWidth="1"/>
    <col min="5398" max="5398" width="12.83203125" style="4" customWidth="1"/>
    <col min="5399" max="5632" width="9.33203125" style="4"/>
    <col min="5633" max="5633" width="34.83203125" style="4" customWidth="1"/>
    <col min="5634" max="5634" width="11.5" style="4" bestFit="1" customWidth="1"/>
    <col min="5635" max="5635" width="10.83203125" style="4" bestFit="1" customWidth="1"/>
    <col min="5636" max="5636" width="10.83203125" style="4" customWidth="1"/>
    <col min="5637" max="5637" width="2.33203125" style="4" bestFit="1" customWidth="1"/>
    <col min="5638" max="5638" width="10.83203125" style="4" customWidth="1"/>
    <col min="5639" max="5639" width="2.33203125" style="4" bestFit="1" customWidth="1"/>
    <col min="5640" max="5640" width="11.5" style="4" bestFit="1" customWidth="1"/>
    <col min="5641" max="5641" width="2.33203125" style="4" bestFit="1" customWidth="1"/>
    <col min="5642" max="5642" width="11.5" style="4" bestFit="1" customWidth="1"/>
    <col min="5643" max="5643" width="2.1640625" style="4" customWidth="1"/>
    <col min="5644" max="5644" width="10.83203125" style="4" customWidth="1"/>
    <col min="5645" max="5650" width="7.83203125" style="4" customWidth="1"/>
    <col min="5651" max="5651" width="11.33203125" style="4" bestFit="1" customWidth="1"/>
    <col min="5652" max="5652" width="9.33203125" style="4"/>
    <col min="5653" max="5653" width="15" style="4" customWidth="1"/>
    <col min="5654" max="5654" width="12.83203125" style="4" customWidth="1"/>
    <col min="5655" max="5888" width="9.33203125" style="4"/>
    <col min="5889" max="5889" width="34.83203125" style="4" customWidth="1"/>
    <col min="5890" max="5890" width="11.5" style="4" bestFit="1" customWidth="1"/>
    <col min="5891" max="5891" width="10.83203125" style="4" bestFit="1" customWidth="1"/>
    <col min="5892" max="5892" width="10.83203125" style="4" customWidth="1"/>
    <col min="5893" max="5893" width="2.33203125" style="4" bestFit="1" customWidth="1"/>
    <col min="5894" max="5894" width="10.83203125" style="4" customWidth="1"/>
    <col min="5895" max="5895" width="2.33203125" style="4" bestFit="1" customWidth="1"/>
    <col min="5896" max="5896" width="11.5" style="4" bestFit="1" customWidth="1"/>
    <col min="5897" max="5897" width="2.33203125" style="4" bestFit="1" customWidth="1"/>
    <col min="5898" max="5898" width="11.5" style="4" bestFit="1" customWidth="1"/>
    <col min="5899" max="5899" width="2.1640625" style="4" customWidth="1"/>
    <col min="5900" max="5900" width="10.83203125" style="4" customWidth="1"/>
    <col min="5901" max="5906" width="7.83203125" style="4" customWidth="1"/>
    <col min="5907" max="5907" width="11.33203125" style="4" bestFit="1" customWidth="1"/>
    <col min="5908" max="5908" width="9.33203125" style="4"/>
    <col min="5909" max="5909" width="15" style="4" customWidth="1"/>
    <col min="5910" max="5910" width="12.83203125" style="4" customWidth="1"/>
    <col min="5911" max="6144" width="9.33203125" style="4"/>
    <col min="6145" max="6145" width="34.83203125" style="4" customWidth="1"/>
    <col min="6146" max="6146" width="11.5" style="4" bestFit="1" customWidth="1"/>
    <col min="6147" max="6147" width="10.83203125" style="4" bestFit="1" customWidth="1"/>
    <col min="6148" max="6148" width="10.83203125" style="4" customWidth="1"/>
    <col min="6149" max="6149" width="2.33203125" style="4" bestFit="1" customWidth="1"/>
    <col min="6150" max="6150" width="10.83203125" style="4" customWidth="1"/>
    <col min="6151" max="6151" width="2.33203125" style="4" bestFit="1" customWidth="1"/>
    <col min="6152" max="6152" width="11.5" style="4" bestFit="1" customWidth="1"/>
    <col min="6153" max="6153" width="2.33203125" style="4" bestFit="1" customWidth="1"/>
    <col min="6154" max="6154" width="11.5" style="4" bestFit="1" customWidth="1"/>
    <col min="6155" max="6155" width="2.1640625" style="4" customWidth="1"/>
    <col min="6156" max="6156" width="10.83203125" style="4" customWidth="1"/>
    <col min="6157" max="6162" width="7.83203125" style="4" customWidth="1"/>
    <col min="6163" max="6163" width="11.33203125" style="4" bestFit="1" customWidth="1"/>
    <col min="6164" max="6164" width="9.33203125" style="4"/>
    <col min="6165" max="6165" width="15" style="4" customWidth="1"/>
    <col min="6166" max="6166" width="12.83203125" style="4" customWidth="1"/>
    <col min="6167" max="6400" width="9.33203125" style="4"/>
    <col min="6401" max="6401" width="34.83203125" style="4" customWidth="1"/>
    <col min="6402" max="6402" width="11.5" style="4" bestFit="1" customWidth="1"/>
    <col min="6403" max="6403" width="10.83203125" style="4" bestFit="1" customWidth="1"/>
    <col min="6404" max="6404" width="10.83203125" style="4" customWidth="1"/>
    <col min="6405" max="6405" width="2.33203125" style="4" bestFit="1" customWidth="1"/>
    <col min="6406" max="6406" width="10.83203125" style="4" customWidth="1"/>
    <col min="6407" max="6407" width="2.33203125" style="4" bestFit="1" customWidth="1"/>
    <col min="6408" max="6408" width="11.5" style="4" bestFit="1" customWidth="1"/>
    <col min="6409" max="6409" width="2.33203125" style="4" bestFit="1" customWidth="1"/>
    <col min="6410" max="6410" width="11.5" style="4" bestFit="1" customWidth="1"/>
    <col min="6411" max="6411" width="2.1640625" style="4" customWidth="1"/>
    <col min="6412" max="6412" width="10.83203125" style="4" customWidth="1"/>
    <col min="6413" max="6418" width="7.83203125" style="4" customWidth="1"/>
    <col min="6419" max="6419" width="11.33203125" style="4" bestFit="1" customWidth="1"/>
    <col min="6420" max="6420" width="9.33203125" style="4"/>
    <col min="6421" max="6421" width="15" style="4" customWidth="1"/>
    <col min="6422" max="6422" width="12.83203125" style="4" customWidth="1"/>
    <col min="6423" max="6656" width="9.33203125" style="4"/>
    <col min="6657" max="6657" width="34.83203125" style="4" customWidth="1"/>
    <col min="6658" max="6658" width="11.5" style="4" bestFit="1" customWidth="1"/>
    <col min="6659" max="6659" width="10.83203125" style="4" bestFit="1" customWidth="1"/>
    <col min="6660" max="6660" width="10.83203125" style="4" customWidth="1"/>
    <col min="6661" max="6661" width="2.33203125" style="4" bestFit="1" customWidth="1"/>
    <col min="6662" max="6662" width="10.83203125" style="4" customWidth="1"/>
    <col min="6663" max="6663" width="2.33203125" style="4" bestFit="1" customWidth="1"/>
    <col min="6664" max="6664" width="11.5" style="4" bestFit="1" customWidth="1"/>
    <col min="6665" max="6665" width="2.33203125" style="4" bestFit="1" customWidth="1"/>
    <col min="6666" max="6666" width="11.5" style="4" bestFit="1" customWidth="1"/>
    <col min="6667" max="6667" width="2.1640625" style="4" customWidth="1"/>
    <col min="6668" max="6668" width="10.83203125" style="4" customWidth="1"/>
    <col min="6669" max="6674" width="7.83203125" style="4" customWidth="1"/>
    <col min="6675" max="6675" width="11.33203125" style="4" bestFit="1" customWidth="1"/>
    <col min="6676" max="6676" width="9.33203125" style="4"/>
    <col min="6677" max="6677" width="15" style="4" customWidth="1"/>
    <col min="6678" max="6678" width="12.83203125" style="4" customWidth="1"/>
    <col min="6679" max="6912" width="9.33203125" style="4"/>
    <col min="6913" max="6913" width="34.83203125" style="4" customWidth="1"/>
    <col min="6914" max="6914" width="11.5" style="4" bestFit="1" customWidth="1"/>
    <col min="6915" max="6915" width="10.83203125" style="4" bestFit="1" customWidth="1"/>
    <col min="6916" max="6916" width="10.83203125" style="4" customWidth="1"/>
    <col min="6917" max="6917" width="2.33203125" style="4" bestFit="1" customWidth="1"/>
    <col min="6918" max="6918" width="10.83203125" style="4" customWidth="1"/>
    <col min="6919" max="6919" width="2.33203125" style="4" bestFit="1" customWidth="1"/>
    <col min="6920" max="6920" width="11.5" style="4" bestFit="1" customWidth="1"/>
    <col min="6921" max="6921" width="2.33203125" style="4" bestFit="1" customWidth="1"/>
    <col min="6922" max="6922" width="11.5" style="4" bestFit="1" customWidth="1"/>
    <col min="6923" max="6923" width="2.1640625" style="4" customWidth="1"/>
    <col min="6924" max="6924" width="10.83203125" style="4" customWidth="1"/>
    <col min="6925" max="6930" width="7.83203125" style="4" customWidth="1"/>
    <col min="6931" max="6931" width="11.33203125" style="4" bestFit="1" customWidth="1"/>
    <col min="6932" max="6932" width="9.33203125" style="4"/>
    <col min="6933" max="6933" width="15" style="4" customWidth="1"/>
    <col min="6934" max="6934" width="12.83203125" style="4" customWidth="1"/>
    <col min="6935" max="7168" width="9.33203125" style="4"/>
    <col min="7169" max="7169" width="34.83203125" style="4" customWidth="1"/>
    <col min="7170" max="7170" width="11.5" style="4" bestFit="1" customWidth="1"/>
    <col min="7171" max="7171" width="10.83203125" style="4" bestFit="1" customWidth="1"/>
    <col min="7172" max="7172" width="10.83203125" style="4" customWidth="1"/>
    <col min="7173" max="7173" width="2.33203125" style="4" bestFit="1" customWidth="1"/>
    <col min="7174" max="7174" width="10.83203125" style="4" customWidth="1"/>
    <col min="7175" max="7175" width="2.33203125" style="4" bestFit="1" customWidth="1"/>
    <col min="7176" max="7176" width="11.5" style="4" bestFit="1" customWidth="1"/>
    <col min="7177" max="7177" width="2.33203125" style="4" bestFit="1" customWidth="1"/>
    <col min="7178" max="7178" width="11.5" style="4" bestFit="1" customWidth="1"/>
    <col min="7179" max="7179" width="2.1640625" style="4" customWidth="1"/>
    <col min="7180" max="7180" width="10.83203125" style="4" customWidth="1"/>
    <col min="7181" max="7186" width="7.83203125" style="4" customWidth="1"/>
    <col min="7187" max="7187" width="11.33203125" style="4" bestFit="1" customWidth="1"/>
    <col min="7188" max="7188" width="9.33203125" style="4"/>
    <col min="7189" max="7189" width="15" style="4" customWidth="1"/>
    <col min="7190" max="7190" width="12.83203125" style="4" customWidth="1"/>
    <col min="7191" max="7424" width="9.33203125" style="4"/>
    <col min="7425" max="7425" width="34.83203125" style="4" customWidth="1"/>
    <col min="7426" max="7426" width="11.5" style="4" bestFit="1" customWidth="1"/>
    <col min="7427" max="7427" width="10.83203125" style="4" bestFit="1" customWidth="1"/>
    <col min="7428" max="7428" width="10.83203125" style="4" customWidth="1"/>
    <col min="7429" max="7429" width="2.33203125" style="4" bestFit="1" customWidth="1"/>
    <col min="7430" max="7430" width="10.83203125" style="4" customWidth="1"/>
    <col min="7431" max="7431" width="2.33203125" style="4" bestFit="1" customWidth="1"/>
    <col min="7432" max="7432" width="11.5" style="4" bestFit="1" customWidth="1"/>
    <col min="7433" max="7433" width="2.33203125" style="4" bestFit="1" customWidth="1"/>
    <col min="7434" max="7434" width="11.5" style="4" bestFit="1" customWidth="1"/>
    <col min="7435" max="7435" width="2.1640625" style="4" customWidth="1"/>
    <col min="7436" max="7436" width="10.83203125" style="4" customWidth="1"/>
    <col min="7437" max="7442" width="7.83203125" style="4" customWidth="1"/>
    <col min="7443" max="7443" width="11.33203125" style="4" bestFit="1" customWidth="1"/>
    <col min="7444" max="7444" width="9.33203125" style="4"/>
    <col min="7445" max="7445" width="15" style="4" customWidth="1"/>
    <col min="7446" max="7446" width="12.83203125" style="4" customWidth="1"/>
    <col min="7447" max="7680" width="9.33203125" style="4"/>
    <col min="7681" max="7681" width="34.83203125" style="4" customWidth="1"/>
    <col min="7682" max="7682" width="11.5" style="4" bestFit="1" customWidth="1"/>
    <col min="7683" max="7683" width="10.83203125" style="4" bestFit="1" customWidth="1"/>
    <col min="7684" max="7684" width="10.83203125" style="4" customWidth="1"/>
    <col min="7685" max="7685" width="2.33203125" style="4" bestFit="1" customWidth="1"/>
    <col min="7686" max="7686" width="10.83203125" style="4" customWidth="1"/>
    <col min="7687" max="7687" width="2.33203125" style="4" bestFit="1" customWidth="1"/>
    <col min="7688" max="7688" width="11.5" style="4" bestFit="1" customWidth="1"/>
    <col min="7689" max="7689" width="2.33203125" style="4" bestFit="1" customWidth="1"/>
    <col min="7690" max="7690" width="11.5" style="4" bestFit="1" customWidth="1"/>
    <col min="7691" max="7691" width="2.1640625" style="4" customWidth="1"/>
    <col min="7692" max="7692" width="10.83203125" style="4" customWidth="1"/>
    <col min="7693" max="7698" width="7.83203125" style="4" customWidth="1"/>
    <col min="7699" max="7699" width="11.33203125" style="4" bestFit="1" customWidth="1"/>
    <col min="7700" max="7700" width="9.33203125" style="4"/>
    <col min="7701" max="7701" width="15" style="4" customWidth="1"/>
    <col min="7702" max="7702" width="12.83203125" style="4" customWidth="1"/>
    <col min="7703" max="7936" width="9.33203125" style="4"/>
    <col min="7937" max="7937" width="34.83203125" style="4" customWidth="1"/>
    <col min="7938" max="7938" width="11.5" style="4" bestFit="1" customWidth="1"/>
    <col min="7939" max="7939" width="10.83203125" style="4" bestFit="1" customWidth="1"/>
    <col min="7940" max="7940" width="10.83203125" style="4" customWidth="1"/>
    <col min="7941" max="7941" width="2.33203125" style="4" bestFit="1" customWidth="1"/>
    <col min="7942" max="7942" width="10.83203125" style="4" customWidth="1"/>
    <col min="7943" max="7943" width="2.33203125" style="4" bestFit="1" customWidth="1"/>
    <col min="7944" max="7944" width="11.5" style="4" bestFit="1" customWidth="1"/>
    <col min="7945" max="7945" width="2.33203125" style="4" bestFit="1" customWidth="1"/>
    <col min="7946" max="7946" width="11.5" style="4" bestFit="1" customWidth="1"/>
    <col min="7947" max="7947" width="2.1640625" style="4" customWidth="1"/>
    <col min="7948" max="7948" width="10.83203125" style="4" customWidth="1"/>
    <col min="7949" max="7954" width="7.83203125" style="4" customWidth="1"/>
    <col min="7955" max="7955" width="11.33203125" style="4" bestFit="1" customWidth="1"/>
    <col min="7956" max="7956" width="9.33203125" style="4"/>
    <col min="7957" max="7957" width="15" style="4" customWidth="1"/>
    <col min="7958" max="7958" width="12.83203125" style="4" customWidth="1"/>
    <col min="7959" max="8192" width="9.33203125" style="4"/>
    <col min="8193" max="8193" width="34.83203125" style="4" customWidth="1"/>
    <col min="8194" max="8194" width="11.5" style="4" bestFit="1" customWidth="1"/>
    <col min="8195" max="8195" width="10.83203125" style="4" bestFit="1" customWidth="1"/>
    <col min="8196" max="8196" width="10.83203125" style="4" customWidth="1"/>
    <col min="8197" max="8197" width="2.33203125" style="4" bestFit="1" customWidth="1"/>
    <col min="8198" max="8198" width="10.83203125" style="4" customWidth="1"/>
    <col min="8199" max="8199" width="2.33203125" style="4" bestFit="1" customWidth="1"/>
    <col min="8200" max="8200" width="11.5" style="4" bestFit="1" customWidth="1"/>
    <col min="8201" max="8201" width="2.33203125" style="4" bestFit="1" customWidth="1"/>
    <col min="8202" max="8202" width="11.5" style="4" bestFit="1" customWidth="1"/>
    <col min="8203" max="8203" width="2.1640625" style="4" customWidth="1"/>
    <col min="8204" max="8204" width="10.83203125" style="4" customWidth="1"/>
    <col min="8205" max="8210" width="7.83203125" style="4" customWidth="1"/>
    <col min="8211" max="8211" width="11.33203125" style="4" bestFit="1" customWidth="1"/>
    <col min="8212" max="8212" width="9.33203125" style="4"/>
    <col min="8213" max="8213" width="15" style="4" customWidth="1"/>
    <col min="8214" max="8214" width="12.83203125" style="4" customWidth="1"/>
    <col min="8215" max="8448" width="9.33203125" style="4"/>
    <col min="8449" max="8449" width="34.83203125" style="4" customWidth="1"/>
    <col min="8450" max="8450" width="11.5" style="4" bestFit="1" customWidth="1"/>
    <col min="8451" max="8451" width="10.83203125" style="4" bestFit="1" customWidth="1"/>
    <col min="8452" max="8452" width="10.83203125" style="4" customWidth="1"/>
    <col min="8453" max="8453" width="2.33203125" style="4" bestFit="1" customWidth="1"/>
    <col min="8454" max="8454" width="10.83203125" style="4" customWidth="1"/>
    <col min="8455" max="8455" width="2.33203125" style="4" bestFit="1" customWidth="1"/>
    <col min="8456" max="8456" width="11.5" style="4" bestFit="1" customWidth="1"/>
    <col min="8457" max="8457" width="2.33203125" style="4" bestFit="1" customWidth="1"/>
    <col min="8458" max="8458" width="11.5" style="4" bestFit="1" customWidth="1"/>
    <col min="8459" max="8459" width="2.1640625" style="4" customWidth="1"/>
    <col min="8460" max="8460" width="10.83203125" style="4" customWidth="1"/>
    <col min="8461" max="8466" width="7.83203125" style="4" customWidth="1"/>
    <col min="8467" max="8467" width="11.33203125" style="4" bestFit="1" customWidth="1"/>
    <col min="8468" max="8468" width="9.33203125" style="4"/>
    <col min="8469" max="8469" width="15" style="4" customWidth="1"/>
    <col min="8470" max="8470" width="12.83203125" style="4" customWidth="1"/>
    <col min="8471" max="8704" width="9.33203125" style="4"/>
    <col min="8705" max="8705" width="34.83203125" style="4" customWidth="1"/>
    <col min="8706" max="8706" width="11.5" style="4" bestFit="1" customWidth="1"/>
    <col min="8707" max="8707" width="10.83203125" style="4" bestFit="1" customWidth="1"/>
    <col min="8708" max="8708" width="10.83203125" style="4" customWidth="1"/>
    <col min="8709" max="8709" width="2.33203125" style="4" bestFit="1" customWidth="1"/>
    <col min="8710" max="8710" width="10.83203125" style="4" customWidth="1"/>
    <col min="8711" max="8711" width="2.33203125" style="4" bestFit="1" customWidth="1"/>
    <col min="8712" max="8712" width="11.5" style="4" bestFit="1" customWidth="1"/>
    <col min="8713" max="8713" width="2.33203125" style="4" bestFit="1" customWidth="1"/>
    <col min="8714" max="8714" width="11.5" style="4" bestFit="1" customWidth="1"/>
    <col min="8715" max="8715" width="2.1640625" style="4" customWidth="1"/>
    <col min="8716" max="8716" width="10.83203125" style="4" customWidth="1"/>
    <col min="8717" max="8722" width="7.83203125" style="4" customWidth="1"/>
    <col min="8723" max="8723" width="11.33203125" style="4" bestFit="1" customWidth="1"/>
    <col min="8724" max="8724" width="9.33203125" style="4"/>
    <col min="8725" max="8725" width="15" style="4" customWidth="1"/>
    <col min="8726" max="8726" width="12.83203125" style="4" customWidth="1"/>
    <col min="8727" max="8960" width="9.33203125" style="4"/>
    <col min="8961" max="8961" width="34.83203125" style="4" customWidth="1"/>
    <col min="8962" max="8962" width="11.5" style="4" bestFit="1" customWidth="1"/>
    <col min="8963" max="8963" width="10.83203125" style="4" bestFit="1" customWidth="1"/>
    <col min="8964" max="8964" width="10.83203125" style="4" customWidth="1"/>
    <col min="8965" max="8965" width="2.33203125" style="4" bestFit="1" customWidth="1"/>
    <col min="8966" max="8966" width="10.83203125" style="4" customWidth="1"/>
    <col min="8967" max="8967" width="2.33203125" style="4" bestFit="1" customWidth="1"/>
    <col min="8968" max="8968" width="11.5" style="4" bestFit="1" customWidth="1"/>
    <col min="8969" max="8969" width="2.33203125" style="4" bestFit="1" customWidth="1"/>
    <col min="8970" max="8970" width="11.5" style="4" bestFit="1" customWidth="1"/>
    <col min="8971" max="8971" width="2.1640625" style="4" customWidth="1"/>
    <col min="8972" max="8972" width="10.83203125" style="4" customWidth="1"/>
    <col min="8973" max="8978" width="7.83203125" style="4" customWidth="1"/>
    <col min="8979" max="8979" width="11.33203125" style="4" bestFit="1" customWidth="1"/>
    <col min="8980" max="8980" width="9.33203125" style="4"/>
    <col min="8981" max="8981" width="15" style="4" customWidth="1"/>
    <col min="8982" max="8982" width="12.83203125" style="4" customWidth="1"/>
    <col min="8983" max="9216" width="9.33203125" style="4"/>
    <col min="9217" max="9217" width="34.83203125" style="4" customWidth="1"/>
    <col min="9218" max="9218" width="11.5" style="4" bestFit="1" customWidth="1"/>
    <col min="9219" max="9219" width="10.83203125" style="4" bestFit="1" customWidth="1"/>
    <col min="9220" max="9220" width="10.83203125" style="4" customWidth="1"/>
    <col min="9221" max="9221" width="2.33203125" style="4" bestFit="1" customWidth="1"/>
    <col min="9222" max="9222" width="10.83203125" style="4" customWidth="1"/>
    <col min="9223" max="9223" width="2.33203125" style="4" bestFit="1" customWidth="1"/>
    <col min="9224" max="9224" width="11.5" style="4" bestFit="1" customWidth="1"/>
    <col min="9225" max="9225" width="2.33203125" style="4" bestFit="1" customWidth="1"/>
    <col min="9226" max="9226" width="11.5" style="4" bestFit="1" customWidth="1"/>
    <col min="9227" max="9227" width="2.1640625" style="4" customWidth="1"/>
    <col min="9228" max="9228" width="10.83203125" style="4" customWidth="1"/>
    <col min="9229" max="9234" width="7.83203125" style="4" customWidth="1"/>
    <col min="9235" max="9235" width="11.33203125" style="4" bestFit="1" customWidth="1"/>
    <col min="9236" max="9236" width="9.33203125" style="4"/>
    <col min="9237" max="9237" width="15" style="4" customWidth="1"/>
    <col min="9238" max="9238" width="12.83203125" style="4" customWidth="1"/>
    <col min="9239" max="9472" width="9.33203125" style="4"/>
    <col min="9473" max="9473" width="34.83203125" style="4" customWidth="1"/>
    <col min="9474" max="9474" width="11.5" style="4" bestFit="1" customWidth="1"/>
    <col min="9475" max="9475" width="10.83203125" style="4" bestFit="1" customWidth="1"/>
    <col min="9476" max="9476" width="10.83203125" style="4" customWidth="1"/>
    <col min="9477" max="9477" width="2.33203125" style="4" bestFit="1" customWidth="1"/>
    <col min="9478" max="9478" width="10.83203125" style="4" customWidth="1"/>
    <col min="9479" max="9479" width="2.33203125" style="4" bestFit="1" customWidth="1"/>
    <col min="9480" max="9480" width="11.5" style="4" bestFit="1" customWidth="1"/>
    <col min="9481" max="9481" width="2.33203125" style="4" bestFit="1" customWidth="1"/>
    <col min="9482" max="9482" width="11.5" style="4" bestFit="1" customWidth="1"/>
    <col min="9483" max="9483" width="2.1640625" style="4" customWidth="1"/>
    <col min="9484" max="9484" width="10.83203125" style="4" customWidth="1"/>
    <col min="9485" max="9490" width="7.83203125" style="4" customWidth="1"/>
    <col min="9491" max="9491" width="11.33203125" style="4" bestFit="1" customWidth="1"/>
    <col min="9492" max="9492" width="9.33203125" style="4"/>
    <col min="9493" max="9493" width="15" style="4" customWidth="1"/>
    <col min="9494" max="9494" width="12.83203125" style="4" customWidth="1"/>
    <col min="9495" max="9728" width="9.33203125" style="4"/>
    <col min="9729" max="9729" width="34.83203125" style="4" customWidth="1"/>
    <col min="9730" max="9730" width="11.5" style="4" bestFit="1" customWidth="1"/>
    <col min="9731" max="9731" width="10.83203125" style="4" bestFit="1" customWidth="1"/>
    <col min="9732" max="9732" width="10.83203125" style="4" customWidth="1"/>
    <col min="9733" max="9733" width="2.33203125" style="4" bestFit="1" customWidth="1"/>
    <col min="9734" max="9734" width="10.83203125" style="4" customWidth="1"/>
    <col min="9735" max="9735" width="2.33203125" style="4" bestFit="1" customWidth="1"/>
    <col min="9736" max="9736" width="11.5" style="4" bestFit="1" customWidth="1"/>
    <col min="9737" max="9737" width="2.33203125" style="4" bestFit="1" customWidth="1"/>
    <col min="9738" max="9738" width="11.5" style="4" bestFit="1" customWidth="1"/>
    <col min="9739" max="9739" width="2.1640625" style="4" customWidth="1"/>
    <col min="9740" max="9740" width="10.83203125" style="4" customWidth="1"/>
    <col min="9741" max="9746" width="7.83203125" style="4" customWidth="1"/>
    <col min="9747" max="9747" width="11.33203125" style="4" bestFit="1" customWidth="1"/>
    <col min="9748" max="9748" width="9.33203125" style="4"/>
    <col min="9749" max="9749" width="15" style="4" customWidth="1"/>
    <col min="9750" max="9750" width="12.83203125" style="4" customWidth="1"/>
    <col min="9751" max="9984" width="9.33203125" style="4"/>
    <col min="9985" max="9985" width="34.83203125" style="4" customWidth="1"/>
    <col min="9986" max="9986" width="11.5" style="4" bestFit="1" customWidth="1"/>
    <col min="9987" max="9987" width="10.83203125" style="4" bestFit="1" customWidth="1"/>
    <col min="9988" max="9988" width="10.83203125" style="4" customWidth="1"/>
    <col min="9989" max="9989" width="2.33203125" style="4" bestFit="1" customWidth="1"/>
    <col min="9990" max="9990" width="10.83203125" style="4" customWidth="1"/>
    <col min="9991" max="9991" width="2.33203125" style="4" bestFit="1" customWidth="1"/>
    <col min="9992" max="9992" width="11.5" style="4" bestFit="1" customWidth="1"/>
    <col min="9993" max="9993" width="2.33203125" style="4" bestFit="1" customWidth="1"/>
    <col min="9994" max="9994" width="11.5" style="4" bestFit="1" customWidth="1"/>
    <col min="9995" max="9995" width="2.1640625" style="4" customWidth="1"/>
    <col min="9996" max="9996" width="10.83203125" style="4" customWidth="1"/>
    <col min="9997" max="10002" width="7.83203125" style="4" customWidth="1"/>
    <col min="10003" max="10003" width="11.33203125" style="4" bestFit="1" customWidth="1"/>
    <col min="10004" max="10004" width="9.33203125" style="4"/>
    <col min="10005" max="10005" width="15" style="4" customWidth="1"/>
    <col min="10006" max="10006" width="12.83203125" style="4" customWidth="1"/>
    <col min="10007" max="10240" width="9.33203125" style="4"/>
    <col min="10241" max="10241" width="34.83203125" style="4" customWidth="1"/>
    <col min="10242" max="10242" width="11.5" style="4" bestFit="1" customWidth="1"/>
    <col min="10243" max="10243" width="10.83203125" style="4" bestFit="1" customWidth="1"/>
    <col min="10244" max="10244" width="10.83203125" style="4" customWidth="1"/>
    <col min="10245" max="10245" width="2.33203125" style="4" bestFit="1" customWidth="1"/>
    <col min="10246" max="10246" width="10.83203125" style="4" customWidth="1"/>
    <col min="10247" max="10247" width="2.33203125" style="4" bestFit="1" customWidth="1"/>
    <col min="10248" max="10248" width="11.5" style="4" bestFit="1" customWidth="1"/>
    <col min="10249" max="10249" width="2.33203125" style="4" bestFit="1" customWidth="1"/>
    <col min="10250" max="10250" width="11.5" style="4" bestFit="1" customWidth="1"/>
    <col min="10251" max="10251" width="2.1640625" style="4" customWidth="1"/>
    <col min="10252" max="10252" width="10.83203125" style="4" customWidth="1"/>
    <col min="10253" max="10258" width="7.83203125" style="4" customWidth="1"/>
    <col min="10259" max="10259" width="11.33203125" style="4" bestFit="1" customWidth="1"/>
    <col min="10260" max="10260" width="9.33203125" style="4"/>
    <col min="10261" max="10261" width="15" style="4" customWidth="1"/>
    <col min="10262" max="10262" width="12.83203125" style="4" customWidth="1"/>
    <col min="10263" max="10496" width="9.33203125" style="4"/>
    <col min="10497" max="10497" width="34.83203125" style="4" customWidth="1"/>
    <col min="10498" max="10498" width="11.5" style="4" bestFit="1" customWidth="1"/>
    <col min="10499" max="10499" width="10.83203125" style="4" bestFit="1" customWidth="1"/>
    <col min="10500" max="10500" width="10.83203125" style="4" customWidth="1"/>
    <col min="10501" max="10501" width="2.33203125" style="4" bestFit="1" customWidth="1"/>
    <col min="10502" max="10502" width="10.83203125" style="4" customWidth="1"/>
    <col min="10503" max="10503" width="2.33203125" style="4" bestFit="1" customWidth="1"/>
    <col min="10504" max="10504" width="11.5" style="4" bestFit="1" customWidth="1"/>
    <col min="10505" max="10505" width="2.33203125" style="4" bestFit="1" customWidth="1"/>
    <col min="10506" max="10506" width="11.5" style="4" bestFit="1" customWidth="1"/>
    <col min="10507" max="10507" width="2.1640625" style="4" customWidth="1"/>
    <col min="10508" max="10508" width="10.83203125" style="4" customWidth="1"/>
    <col min="10509" max="10514" width="7.83203125" style="4" customWidth="1"/>
    <col min="10515" max="10515" width="11.33203125" style="4" bestFit="1" customWidth="1"/>
    <col min="10516" max="10516" width="9.33203125" style="4"/>
    <col min="10517" max="10517" width="15" style="4" customWidth="1"/>
    <col min="10518" max="10518" width="12.83203125" style="4" customWidth="1"/>
    <col min="10519" max="10752" width="9.33203125" style="4"/>
    <col min="10753" max="10753" width="34.83203125" style="4" customWidth="1"/>
    <col min="10754" max="10754" width="11.5" style="4" bestFit="1" customWidth="1"/>
    <col min="10755" max="10755" width="10.83203125" style="4" bestFit="1" customWidth="1"/>
    <col min="10756" max="10756" width="10.83203125" style="4" customWidth="1"/>
    <col min="10757" max="10757" width="2.33203125" style="4" bestFit="1" customWidth="1"/>
    <col min="10758" max="10758" width="10.83203125" style="4" customWidth="1"/>
    <col min="10759" max="10759" width="2.33203125" style="4" bestFit="1" customWidth="1"/>
    <col min="10760" max="10760" width="11.5" style="4" bestFit="1" customWidth="1"/>
    <col min="10761" max="10761" width="2.33203125" style="4" bestFit="1" customWidth="1"/>
    <col min="10762" max="10762" width="11.5" style="4" bestFit="1" customWidth="1"/>
    <col min="10763" max="10763" width="2.1640625" style="4" customWidth="1"/>
    <col min="10764" max="10764" width="10.83203125" style="4" customWidth="1"/>
    <col min="10765" max="10770" width="7.83203125" style="4" customWidth="1"/>
    <col min="10771" max="10771" width="11.33203125" style="4" bestFit="1" customWidth="1"/>
    <col min="10772" max="10772" width="9.33203125" style="4"/>
    <col min="10773" max="10773" width="15" style="4" customWidth="1"/>
    <col min="10774" max="10774" width="12.83203125" style="4" customWidth="1"/>
    <col min="10775" max="11008" width="9.33203125" style="4"/>
    <col min="11009" max="11009" width="34.83203125" style="4" customWidth="1"/>
    <col min="11010" max="11010" width="11.5" style="4" bestFit="1" customWidth="1"/>
    <col min="11011" max="11011" width="10.83203125" style="4" bestFit="1" customWidth="1"/>
    <col min="11012" max="11012" width="10.83203125" style="4" customWidth="1"/>
    <col min="11013" max="11013" width="2.33203125" style="4" bestFit="1" customWidth="1"/>
    <col min="11014" max="11014" width="10.83203125" style="4" customWidth="1"/>
    <col min="11015" max="11015" width="2.33203125" style="4" bestFit="1" customWidth="1"/>
    <col min="11016" max="11016" width="11.5" style="4" bestFit="1" customWidth="1"/>
    <col min="11017" max="11017" width="2.33203125" style="4" bestFit="1" customWidth="1"/>
    <col min="11018" max="11018" width="11.5" style="4" bestFit="1" customWidth="1"/>
    <col min="11019" max="11019" width="2.1640625" style="4" customWidth="1"/>
    <col min="11020" max="11020" width="10.83203125" style="4" customWidth="1"/>
    <col min="11021" max="11026" width="7.83203125" style="4" customWidth="1"/>
    <col min="11027" max="11027" width="11.33203125" style="4" bestFit="1" customWidth="1"/>
    <col min="11028" max="11028" width="9.33203125" style="4"/>
    <col min="11029" max="11029" width="15" style="4" customWidth="1"/>
    <col min="11030" max="11030" width="12.83203125" style="4" customWidth="1"/>
    <col min="11031" max="11264" width="9.33203125" style="4"/>
    <col min="11265" max="11265" width="34.83203125" style="4" customWidth="1"/>
    <col min="11266" max="11266" width="11.5" style="4" bestFit="1" customWidth="1"/>
    <col min="11267" max="11267" width="10.83203125" style="4" bestFit="1" customWidth="1"/>
    <col min="11268" max="11268" width="10.83203125" style="4" customWidth="1"/>
    <col min="11269" max="11269" width="2.33203125" style="4" bestFit="1" customWidth="1"/>
    <col min="11270" max="11270" width="10.83203125" style="4" customWidth="1"/>
    <col min="11271" max="11271" width="2.33203125" style="4" bestFit="1" customWidth="1"/>
    <col min="11272" max="11272" width="11.5" style="4" bestFit="1" customWidth="1"/>
    <col min="11273" max="11273" width="2.33203125" style="4" bestFit="1" customWidth="1"/>
    <col min="11274" max="11274" width="11.5" style="4" bestFit="1" customWidth="1"/>
    <col min="11275" max="11275" width="2.1640625" style="4" customWidth="1"/>
    <col min="11276" max="11276" width="10.83203125" style="4" customWidth="1"/>
    <col min="11277" max="11282" width="7.83203125" style="4" customWidth="1"/>
    <col min="11283" max="11283" width="11.33203125" style="4" bestFit="1" customWidth="1"/>
    <col min="11284" max="11284" width="9.33203125" style="4"/>
    <col min="11285" max="11285" width="15" style="4" customWidth="1"/>
    <col min="11286" max="11286" width="12.83203125" style="4" customWidth="1"/>
    <col min="11287" max="11520" width="9.33203125" style="4"/>
    <col min="11521" max="11521" width="34.83203125" style="4" customWidth="1"/>
    <col min="11522" max="11522" width="11.5" style="4" bestFit="1" customWidth="1"/>
    <col min="11523" max="11523" width="10.83203125" style="4" bestFit="1" customWidth="1"/>
    <col min="11524" max="11524" width="10.83203125" style="4" customWidth="1"/>
    <col min="11525" max="11525" width="2.33203125" style="4" bestFit="1" customWidth="1"/>
    <col min="11526" max="11526" width="10.83203125" style="4" customWidth="1"/>
    <col min="11527" max="11527" width="2.33203125" style="4" bestFit="1" customWidth="1"/>
    <col min="11528" max="11528" width="11.5" style="4" bestFit="1" customWidth="1"/>
    <col min="11529" max="11529" width="2.33203125" style="4" bestFit="1" customWidth="1"/>
    <col min="11530" max="11530" width="11.5" style="4" bestFit="1" customWidth="1"/>
    <col min="11531" max="11531" width="2.1640625" style="4" customWidth="1"/>
    <col min="11532" max="11532" width="10.83203125" style="4" customWidth="1"/>
    <col min="11533" max="11538" width="7.83203125" style="4" customWidth="1"/>
    <col min="11539" max="11539" width="11.33203125" style="4" bestFit="1" customWidth="1"/>
    <col min="11540" max="11540" width="9.33203125" style="4"/>
    <col min="11541" max="11541" width="15" style="4" customWidth="1"/>
    <col min="11542" max="11542" width="12.83203125" style="4" customWidth="1"/>
    <col min="11543" max="11776" width="9.33203125" style="4"/>
    <col min="11777" max="11777" width="34.83203125" style="4" customWidth="1"/>
    <col min="11778" max="11778" width="11.5" style="4" bestFit="1" customWidth="1"/>
    <col min="11779" max="11779" width="10.83203125" style="4" bestFit="1" customWidth="1"/>
    <col min="11780" max="11780" width="10.83203125" style="4" customWidth="1"/>
    <col min="11781" max="11781" width="2.33203125" style="4" bestFit="1" customWidth="1"/>
    <col min="11782" max="11782" width="10.83203125" style="4" customWidth="1"/>
    <col min="11783" max="11783" width="2.33203125" style="4" bestFit="1" customWidth="1"/>
    <col min="11784" max="11784" width="11.5" style="4" bestFit="1" customWidth="1"/>
    <col min="11785" max="11785" width="2.33203125" style="4" bestFit="1" customWidth="1"/>
    <col min="11786" max="11786" width="11.5" style="4" bestFit="1" customWidth="1"/>
    <col min="11787" max="11787" width="2.1640625" style="4" customWidth="1"/>
    <col min="11788" max="11788" width="10.83203125" style="4" customWidth="1"/>
    <col min="11789" max="11794" width="7.83203125" style="4" customWidth="1"/>
    <col min="11795" max="11795" width="11.33203125" style="4" bestFit="1" customWidth="1"/>
    <col min="11796" max="11796" width="9.33203125" style="4"/>
    <col min="11797" max="11797" width="15" style="4" customWidth="1"/>
    <col min="11798" max="11798" width="12.83203125" style="4" customWidth="1"/>
    <col min="11799" max="12032" width="9.33203125" style="4"/>
    <col min="12033" max="12033" width="34.83203125" style="4" customWidth="1"/>
    <col min="12034" max="12034" width="11.5" style="4" bestFit="1" customWidth="1"/>
    <col min="12035" max="12035" width="10.83203125" style="4" bestFit="1" customWidth="1"/>
    <col min="12036" max="12036" width="10.83203125" style="4" customWidth="1"/>
    <col min="12037" max="12037" width="2.33203125" style="4" bestFit="1" customWidth="1"/>
    <col min="12038" max="12038" width="10.83203125" style="4" customWidth="1"/>
    <col min="12039" max="12039" width="2.33203125" style="4" bestFit="1" customWidth="1"/>
    <col min="12040" max="12040" width="11.5" style="4" bestFit="1" customWidth="1"/>
    <col min="12041" max="12041" width="2.33203125" style="4" bestFit="1" customWidth="1"/>
    <col min="12042" max="12042" width="11.5" style="4" bestFit="1" customWidth="1"/>
    <col min="12043" max="12043" width="2.1640625" style="4" customWidth="1"/>
    <col min="12044" max="12044" width="10.83203125" style="4" customWidth="1"/>
    <col min="12045" max="12050" width="7.83203125" style="4" customWidth="1"/>
    <col min="12051" max="12051" width="11.33203125" style="4" bestFit="1" customWidth="1"/>
    <col min="12052" max="12052" width="9.33203125" style="4"/>
    <col min="12053" max="12053" width="15" style="4" customWidth="1"/>
    <col min="12054" max="12054" width="12.83203125" style="4" customWidth="1"/>
    <col min="12055" max="12288" width="9.33203125" style="4"/>
    <col min="12289" max="12289" width="34.83203125" style="4" customWidth="1"/>
    <col min="12290" max="12290" width="11.5" style="4" bestFit="1" customWidth="1"/>
    <col min="12291" max="12291" width="10.83203125" style="4" bestFit="1" customWidth="1"/>
    <col min="12292" max="12292" width="10.83203125" style="4" customWidth="1"/>
    <col min="12293" max="12293" width="2.33203125" style="4" bestFit="1" customWidth="1"/>
    <col min="12294" max="12294" width="10.83203125" style="4" customWidth="1"/>
    <col min="12295" max="12295" width="2.33203125" style="4" bestFit="1" customWidth="1"/>
    <col min="12296" max="12296" width="11.5" style="4" bestFit="1" customWidth="1"/>
    <col min="12297" max="12297" width="2.33203125" style="4" bestFit="1" customWidth="1"/>
    <col min="12298" max="12298" width="11.5" style="4" bestFit="1" customWidth="1"/>
    <col min="12299" max="12299" width="2.1640625" style="4" customWidth="1"/>
    <col min="12300" max="12300" width="10.83203125" style="4" customWidth="1"/>
    <col min="12301" max="12306" width="7.83203125" style="4" customWidth="1"/>
    <col min="12307" max="12307" width="11.33203125" style="4" bestFit="1" customWidth="1"/>
    <col min="12308" max="12308" width="9.33203125" style="4"/>
    <col min="12309" max="12309" width="15" style="4" customWidth="1"/>
    <col min="12310" max="12310" width="12.83203125" style="4" customWidth="1"/>
    <col min="12311" max="12544" width="9.33203125" style="4"/>
    <col min="12545" max="12545" width="34.83203125" style="4" customWidth="1"/>
    <col min="12546" max="12546" width="11.5" style="4" bestFit="1" customWidth="1"/>
    <col min="12547" max="12547" width="10.83203125" style="4" bestFit="1" customWidth="1"/>
    <col min="12548" max="12548" width="10.83203125" style="4" customWidth="1"/>
    <col min="12549" max="12549" width="2.33203125" style="4" bestFit="1" customWidth="1"/>
    <col min="12550" max="12550" width="10.83203125" style="4" customWidth="1"/>
    <col min="12551" max="12551" width="2.33203125" style="4" bestFit="1" customWidth="1"/>
    <col min="12552" max="12552" width="11.5" style="4" bestFit="1" customWidth="1"/>
    <col min="12553" max="12553" width="2.33203125" style="4" bestFit="1" customWidth="1"/>
    <col min="12554" max="12554" width="11.5" style="4" bestFit="1" customWidth="1"/>
    <col min="12555" max="12555" width="2.1640625" style="4" customWidth="1"/>
    <col min="12556" max="12556" width="10.83203125" style="4" customWidth="1"/>
    <col min="12557" max="12562" width="7.83203125" style="4" customWidth="1"/>
    <col min="12563" max="12563" width="11.33203125" style="4" bestFit="1" customWidth="1"/>
    <col min="12564" max="12564" width="9.33203125" style="4"/>
    <col min="12565" max="12565" width="15" style="4" customWidth="1"/>
    <col min="12566" max="12566" width="12.83203125" style="4" customWidth="1"/>
    <col min="12567" max="12800" width="9.33203125" style="4"/>
    <col min="12801" max="12801" width="34.83203125" style="4" customWidth="1"/>
    <col min="12802" max="12802" width="11.5" style="4" bestFit="1" customWidth="1"/>
    <col min="12803" max="12803" width="10.83203125" style="4" bestFit="1" customWidth="1"/>
    <col min="12804" max="12804" width="10.83203125" style="4" customWidth="1"/>
    <col min="12805" max="12805" width="2.33203125" style="4" bestFit="1" customWidth="1"/>
    <col min="12806" max="12806" width="10.83203125" style="4" customWidth="1"/>
    <col min="12807" max="12807" width="2.33203125" style="4" bestFit="1" customWidth="1"/>
    <col min="12808" max="12808" width="11.5" style="4" bestFit="1" customWidth="1"/>
    <col min="12809" max="12809" width="2.33203125" style="4" bestFit="1" customWidth="1"/>
    <col min="12810" max="12810" width="11.5" style="4" bestFit="1" customWidth="1"/>
    <col min="12811" max="12811" width="2.1640625" style="4" customWidth="1"/>
    <col min="12812" max="12812" width="10.83203125" style="4" customWidth="1"/>
    <col min="12813" max="12818" width="7.83203125" style="4" customWidth="1"/>
    <col min="12819" max="12819" width="11.33203125" style="4" bestFit="1" customWidth="1"/>
    <col min="12820" max="12820" width="9.33203125" style="4"/>
    <col min="12821" max="12821" width="15" style="4" customWidth="1"/>
    <col min="12822" max="12822" width="12.83203125" style="4" customWidth="1"/>
    <col min="12823" max="13056" width="9.33203125" style="4"/>
    <col min="13057" max="13057" width="34.83203125" style="4" customWidth="1"/>
    <col min="13058" max="13058" width="11.5" style="4" bestFit="1" customWidth="1"/>
    <col min="13059" max="13059" width="10.83203125" style="4" bestFit="1" customWidth="1"/>
    <col min="13060" max="13060" width="10.83203125" style="4" customWidth="1"/>
    <col min="13061" max="13061" width="2.33203125" style="4" bestFit="1" customWidth="1"/>
    <col min="13062" max="13062" width="10.83203125" style="4" customWidth="1"/>
    <col min="13063" max="13063" width="2.33203125" style="4" bestFit="1" customWidth="1"/>
    <col min="13064" max="13064" width="11.5" style="4" bestFit="1" customWidth="1"/>
    <col min="13065" max="13065" width="2.33203125" style="4" bestFit="1" customWidth="1"/>
    <col min="13066" max="13066" width="11.5" style="4" bestFit="1" customWidth="1"/>
    <col min="13067" max="13067" width="2.1640625" style="4" customWidth="1"/>
    <col min="13068" max="13068" width="10.83203125" style="4" customWidth="1"/>
    <col min="13069" max="13074" width="7.83203125" style="4" customWidth="1"/>
    <col min="13075" max="13075" width="11.33203125" style="4" bestFit="1" customWidth="1"/>
    <col min="13076" max="13076" width="9.33203125" style="4"/>
    <col min="13077" max="13077" width="15" style="4" customWidth="1"/>
    <col min="13078" max="13078" width="12.83203125" style="4" customWidth="1"/>
    <col min="13079" max="13312" width="9.33203125" style="4"/>
    <col min="13313" max="13313" width="34.83203125" style="4" customWidth="1"/>
    <col min="13314" max="13314" width="11.5" style="4" bestFit="1" customWidth="1"/>
    <col min="13315" max="13315" width="10.83203125" style="4" bestFit="1" customWidth="1"/>
    <col min="13316" max="13316" width="10.83203125" style="4" customWidth="1"/>
    <col min="13317" max="13317" width="2.33203125" style="4" bestFit="1" customWidth="1"/>
    <col min="13318" max="13318" width="10.83203125" style="4" customWidth="1"/>
    <col min="13319" max="13319" width="2.33203125" style="4" bestFit="1" customWidth="1"/>
    <col min="13320" max="13320" width="11.5" style="4" bestFit="1" customWidth="1"/>
    <col min="13321" max="13321" width="2.33203125" style="4" bestFit="1" customWidth="1"/>
    <col min="13322" max="13322" width="11.5" style="4" bestFit="1" customWidth="1"/>
    <col min="13323" max="13323" width="2.1640625" style="4" customWidth="1"/>
    <col min="13324" max="13324" width="10.83203125" style="4" customWidth="1"/>
    <col min="13325" max="13330" width="7.83203125" style="4" customWidth="1"/>
    <col min="13331" max="13331" width="11.33203125" style="4" bestFit="1" customWidth="1"/>
    <col min="13332" max="13332" width="9.33203125" style="4"/>
    <col min="13333" max="13333" width="15" style="4" customWidth="1"/>
    <col min="13334" max="13334" width="12.83203125" style="4" customWidth="1"/>
    <col min="13335" max="13568" width="9.33203125" style="4"/>
    <col min="13569" max="13569" width="34.83203125" style="4" customWidth="1"/>
    <col min="13570" max="13570" width="11.5" style="4" bestFit="1" customWidth="1"/>
    <col min="13571" max="13571" width="10.83203125" style="4" bestFit="1" customWidth="1"/>
    <col min="13572" max="13572" width="10.83203125" style="4" customWidth="1"/>
    <col min="13573" max="13573" width="2.33203125" style="4" bestFit="1" customWidth="1"/>
    <col min="13574" max="13574" width="10.83203125" style="4" customWidth="1"/>
    <col min="13575" max="13575" width="2.33203125" style="4" bestFit="1" customWidth="1"/>
    <col min="13576" max="13576" width="11.5" style="4" bestFit="1" customWidth="1"/>
    <col min="13577" max="13577" width="2.33203125" style="4" bestFit="1" customWidth="1"/>
    <col min="13578" max="13578" width="11.5" style="4" bestFit="1" customWidth="1"/>
    <col min="13579" max="13579" width="2.1640625" style="4" customWidth="1"/>
    <col min="13580" max="13580" width="10.83203125" style="4" customWidth="1"/>
    <col min="13581" max="13586" width="7.83203125" style="4" customWidth="1"/>
    <col min="13587" max="13587" width="11.33203125" style="4" bestFit="1" customWidth="1"/>
    <col min="13588" max="13588" width="9.33203125" style="4"/>
    <col min="13589" max="13589" width="15" style="4" customWidth="1"/>
    <col min="13590" max="13590" width="12.83203125" style="4" customWidth="1"/>
    <col min="13591" max="13824" width="9.33203125" style="4"/>
    <col min="13825" max="13825" width="34.83203125" style="4" customWidth="1"/>
    <col min="13826" max="13826" width="11.5" style="4" bestFit="1" customWidth="1"/>
    <col min="13827" max="13827" width="10.83203125" style="4" bestFit="1" customWidth="1"/>
    <col min="13828" max="13828" width="10.83203125" style="4" customWidth="1"/>
    <col min="13829" max="13829" width="2.33203125" style="4" bestFit="1" customWidth="1"/>
    <col min="13830" max="13830" width="10.83203125" style="4" customWidth="1"/>
    <col min="13831" max="13831" width="2.33203125" style="4" bestFit="1" customWidth="1"/>
    <col min="13832" max="13832" width="11.5" style="4" bestFit="1" customWidth="1"/>
    <col min="13833" max="13833" width="2.33203125" style="4" bestFit="1" customWidth="1"/>
    <col min="13834" max="13834" width="11.5" style="4" bestFit="1" customWidth="1"/>
    <col min="13835" max="13835" width="2.1640625" style="4" customWidth="1"/>
    <col min="13836" max="13836" width="10.83203125" style="4" customWidth="1"/>
    <col min="13837" max="13842" width="7.83203125" style="4" customWidth="1"/>
    <col min="13843" max="13843" width="11.33203125" style="4" bestFit="1" customWidth="1"/>
    <col min="13844" max="13844" width="9.33203125" style="4"/>
    <col min="13845" max="13845" width="15" style="4" customWidth="1"/>
    <col min="13846" max="13846" width="12.83203125" style="4" customWidth="1"/>
    <col min="13847" max="14080" width="9.33203125" style="4"/>
    <col min="14081" max="14081" width="34.83203125" style="4" customWidth="1"/>
    <col min="14082" max="14082" width="11.5" style="4" bestFit="1" customWidth="1"/>
    <col min="14083" max="14083" width="10.83203125" style="4" bestFit="1" customWidth="1"/>
    <col min="14084" max="14084" width="10.83203125" style="4" customWidth="1"/>
    <col min="14085" max="14085" width="2.33203125" style="4" bestFit="1" customWidth="1"/>
    <col min="14086" max="14086" width="10.83203125" style="4" customWidth="1"/>
    <col min="14087" max="14087" width="2.33203125" style="4" bestFit="1" customWidth="1"/>
    <col min="14088" max="14088" width="11.5" style="4" bestFit="1" customWidth="1"/>
    <col min="14089" max="14089" width="2.33203125" style="4" bestFit="1" customWidth="1"/>
    <col min="14090" max="14090" width="11.5" style="4" bestFit="1" customWidth="1"/>
    <col min="14091" max="14091" width="2.1640625" style="4" customWidth="1"/>
    <col min="14092" max="14092" width="10.83203125" style="4" customWidth="1"/>
    <col min="14093" max="14098" width="7.83203125" style="4" customWidth="1"/>
    <col min="14099" max="14099" width="11.33203125" style="4" bestFit="1" customWidth="1"/>
    <col min="14100" max="14100" width="9.33203125" style="4"/>
    <col min="14101" max="14101" width="15" style="4" customWidth="1"/>
    <col min="14102" max="14102" width="12.83203125" style="4" customWidth="1"/>
    <col min="14103" max="14336" width="9.33203125" style="4"/>
    <col min="14337" max="14337" width="34.83203125" style="4" customWidth="1"/>
    <col min="14338" max="14338" width="11.5" style="4" bestFit="1" customWidth="1"/>
    <col min="14339" max="14339" width="10.83203125" style="4" bestFit="1" customWidth="1"/>
    <col min="14340" max="14340" width="10.83203125" style="4" customWidth="1"/>
    <col min="14341" max="14341" width="2.33203125" style="4" bestFit="1" customWidth="1"/>
    <col min="14342" max="14342" width="10.83203125" style="4" customWidth="1"/>
    <col min="14343" max="14343" width="2.33203125" style="4" bestFit="1" customWidth="1"/>
    <col min="14344" max="14344" width="11.5" style="4" bestFit="1" customWidth="1"/>
    <col min="14345" max="14345" width="2.33203125" style="4" bestFit="1" customWidth="1"/>
    <col min="14346" max="14346" width="11.5" style="4" bestFit="1" customWidth="1"/>
    <col min="14347" max="14347" width="2.1640625" style="4" customWidth="1"/>
    <col min="14348" max="14348" width="10.83203125" style="4" customWidth="1"/>
    <col min="14349" max="14354" width="7.83203125" style="4" customWidth="1"/>
    <col min="14355" max="14355" width="11.33203125" style="4" bestFit="1" customWidth="1"/>
    <col min="14356" max="14356" width="9.33203125" style="4"/>
    <col min="14357" max="14357" width="15" style="4" customWidth="1"/>
    <col min="14358" max="14358" width="12.83203125" style="4" customWidth="1"/>
    <col min="14359" max="14592" width="9.33203125" style="4"/>
    <col min="14593" max="14593" width="34.83203125" style="4" customWidth="1"/>
    <col min="14594" max="14594" width="11.5" style="4" bestFit="1" customWidth="1"/>
    <col min="14595" max="14595" width="10.83203125" style="4" bestFit="1" customWidth="1"/>
    <col min="14596" max="14596" width="10.83203125" style="4" customWidth="1"/>
    <col min="14597" max="14597" width="2.33203125" style="4" bestFit="1" customWidth="1"/>
    <col min="14598" max="14598" width="10.83203125" style="4" customWidth="1"/>
    <col min="14599" max="14599" width="2.33203125" style="4" bestFit="1" customWidth="1"/>
    <col min="14600" max="14600" width="11.5" style="4" bestFit="1" customWidth="1"/>
    <col min="14601" max="14601" width="2.33203125" style="4" bestFit="1" customWidth="1"/>
    <col min="14602" max="14602" width="11.5" style="4" bestFit="1" customWidth="1"/>
    <col min="14603" max="14603" width="2.1640625" style="4" customWidth="1"/>
    <col min="14604" max="14604" width="10.83203125" style="4" customWidth="1"/>
    <col min="14605" max="14610" width="7.83203125" style="4" customWidth="1"/>
    <col min="14611" max="14611" width="11.33203125" style="4" bestFit="1" customWidth="1"/>
    <col min="14612" max="14612" width="9.33203125" style="4"/>
    <col min="14613" max="14613" width="15" style="4" customWidth="1"/>
    <col min="14614" max="14614" width="12.83203125" style="4" customWidth="1"/>
    <col min="14615" max="14848" width="9.33203125" style="4"/>
    <col min="14849" max="14849" width="34.83203125" style="4" customWidth="1"/>
    <col min="14850" max="14850" width="11.5" style="4" bestFit="1" customWidth="1"/>
    <col min="14851" max="14851" width="10.83203125" style="4" bestFit="1" customWidth="1"/>
    <col min="14852" max="14852" width="10.83203125" style="4" customWidth="1"/>
    <col min="14853" max="14853" width="2.33203125" style="4" bestFit="1" customWidth="1"/>
    <col min="14854" max="14854" width="10.83203125" style="4" customWidth="1"/>
    <col min="14855" max="14855" width="2.33203125" style="4" bestFit="1" customWidth="1"/>
    <col min="14856" max="14856" width="11.5" style="4" bestFit="1" customWidth="1"/>
    <col min="14857" max="14857" width="2.33203125" style="4" bestFit="1" customWidth="1"/>
    <col min="14858" max="14858" width="11.5" style="4" bestFit="1" customWidth="1"/>
    <col min="14859" max="14859" width="2.1640625" style="4" customWidth="1"/>
    <col min="14860" max="14860" width="10.83203125" style="4" customWidth="1"/>
    <col min="14861" max="14866" width="7.83203125" style="4" customWidth="1"/>
    <col min="14867" max="14867" width="11.33203125" style="4" bestFit="1" customWidth="1"/>
    <col min="14868" max="14868" width="9.33203125" style="4"/>
    <col min="14869" max="14869" width="15" style="4" customWidth="1"/>
    <col min="14870" max="14870" width="12.83203125" style="4" customWidth="1"/>
    <col min="14871" max="15104" width="9.33203125" style="4"/>
    <col min="15105" max="15105" width="34.83203125" style="4" customWidth="1"/>
    <col min="15106" max="15106" width="11.5" style="4" bestFit="1" customWidth="1"/>
    <col min="15107" max="15107" width="10.83203125" style="4" bestFit="1" customWidth="1"/>
    <col min="15108" max="15108" width="10.83203125" style="4" customWidth="1"/>
    <col min="15109" max="15109" width="2.33203125" style="4" bestFit="1" customWidth="1"/>
    <col min="15110" max="15110" width="10.83203125" style="4" customWidth="1"/>
    <col min="15111" max="15111" width="2.33203125" style="4" bestFit="1" customWidth="1"/>
    <col min="15112" max="15112" width="11.5" style="4" bestFit="1" customWidth="1"/>
    <col min="15113" max="15113" width="2.33203125" style="4" bestFit="1" customWidth="1"/>
    <col min="15114" max="15114" width="11.5" style="4" bestFit="1" customWidth="1"/>
    <col min="15115" max="15115" width="2.1640625" style="4" customWidth="1"/>
    <col min="15116" max="15116" width="10.83203125" style="4" customWidth="1"/>
    <col min="15117" max="15122" width="7.83203125" style="4" customWidth="1"/>
    <col min="15123" max="15123" width="11.33203125" style="4" bestFit="1" customWidth="1"/>
    <col min="15124" max="15124" width="9.33203125" style="4"/>
    <col min="15125" max="15125" width="15" style="4" customWidth="1"/>
    <col min="15126" max="15126" width="12.83203125" style="4" customWidth="1"/>
    <col min="15127" max="15360" width="9.33203125" style="4"/>
    <col min="15361" max="15361" width="34.83203125" style="4" customWidth="1"/>
    <col min="15362" max="15362" width="11.5" style="4" bestFit="1" customWidth="1"/>
    <col min="15363" max="15363" width="10.83203125" style="4" bestFit="1" customWidth="1"/>
    <col min="15364" max="15364" width="10.83203125" style="4" customWidth="1"/>
    <col min="15365" max="15365" width="2.33203125" style="4" bestFit="1" customWidth="1"/>
    <col min="15366" max="15366" width="10.83203125" style="4" customWidth="1"/>
    <col min="15367" max="15367" width="2.33203125" style="4" bestFit="1" customWidth="1"/>
    <col min="15368" max="15368" width="11.5" style="4" bestFit="1" customWidth="1"/>
    <col min="15369" max="15369" width="2.33203125" style="4" bestFit="1" customWidth="1"/>
    <col min="15370" max="15370" width="11.5" style="4" bestFit="1" customWidth="1"/>
    <col min="15371" max="15371" width="2.1640625" style="4" customWidth="1"/>
    <col min="15372" max="15372" width="10.83203125" style="4" customWidth="1"/>
    <col min="15373" max="15378" width="7.83203125" style="4" customWidth="1"/>
    <col min="15379" max="15379" width="11.33203125" style="4" bestFit="1" customWidth="1"/>
    <col min="15380" max="15380" width="9.33203125" style="4"/>
    <col min="15381" max="15381" width="15" style="4" customWidth="1"/>
    <col min="15382" max="15382" width="12.83203125" style="4" customWidth="1"/>
    <col min="15383" max="15616" width="9.33203125" style="4"/>
    <col min="15617" max="15617" width="34.83203125" style="4" customWidth="1"/>
    <col min="15618" max="15618" width="11.5" style="4" bestFit="1" customWidth="1"/>
    <col min="15619" max="15619" width="10.83203125" style="4" bestFit="1" customWidth="1"/>
    <col min="15620" max="15620" width="10.83203125" style="4" customWidth="1"/>
    <col min="15621" max="15621" width="2.33203125" style="4" bestFit="1" customWidth="1"/>
    <col min="15622" max="15622" width="10.83203125" style="4" customWidth="1"/>
    <col min="15623" max="15623" width="2.33203125" style="4" bestFit="1" customWidth="1"/>
    <col min="15624" max="15624" width="11.5" style="4" bestFit="1" customWidth="1"/>
    <col min="15625" max="15625" width="2.33203125" style="4" bestFit="1" customWidth="1"/>
    <col min="15626" max="15626" width="11.5" style="4" bestFit="1" customWidth="1"/>
    <col min="15627" max="15627" width="2.1640625" style="4" customWidth="1"/>
    <col min="15628" max="15628" width="10.83203125" style="4" customWidth="1"/>
    <col min="15629" max="15634" width="7.83203125" style="4" customWidth="1"/>
    <col min="15635" max="15635" width="11.33203125" style="4" bestFit="1" customWidth="1"/>
    <col min="15636" max="15636" width="9.33203125" style="4"/>
    <col min="15637" max="15637" width="15" style="4" customWidth="1"/>
    <col min="15638" max="15638" width="12.83203125" style="4" customWidth="1"/>
    <col min="15639" max="15872" width="9.33203125" style="4"/>
    <col min="15873" max="15873" width="34.83203125" style="4" customWidth="1"/>
    <col min="15874" max="15874" width="11.5" style="4" bestFit="1" customWidth="1"/>
    <col min="15875" max="15875" width="10.83203125" style="4" bestFit="1" customWidth="1"/>
    <col min="15876" max="15876" width="10.83203125" style="4" customWidth="1"/>
    <col min="15877" max="15877" width="2.33203125" style="4" bestFit="1" customWidth="1"/>
    <col min="15878" max="15878" width="10.83203125" style="4" customWidth="1"/>
    <col min="15879" max="15879" width="2.33203125" style="4" bestFit="1" customWidth="1"/>
    <col min="15880" max="15880" width="11.5" style="4" bestFit="1" customWidth="1"/>
    <col min="15881" max="15881" width="2.33203125" style="4" bestFit="1" customWidth="1"/>
    <col min="15882" max="15882" width="11.5" style="4" bestFit="1" customWidth="1"/>
    <col min="15883" max="15883" width="2.1640625" style="4" customWidth="1"/>
    <col min="15884" max="15884" width="10.83203125" style="4" customWidth="1"/>
    <col min="15885" max="15890" width="7.83203125" style="4" customWidth="1"/>
    <col min="15891" max="15891" width="11.33203125" style="4" bestFit="1" customWidth="1"/>
    <col min="15892" max="15892" width="9.33203125" style="4"/>
    <col min="15893" max="15893" width="15" style="4" customWidth="1"/>
    <col min="15894" max="15894" width="12.83203125" style="4" customWidth="1"/>
    <col min="15895" max="16128" width="9.33203125" style="4"/>
    <col min="16129" max="16129" width="34.83203125" style="4" customWidth="1"/>
    <col min="16130" max="16130" width="11.5" style="4" bestFit="1" customWidth="1"/>
    <col min="16131" max="16131" width="10.83203125" style="4" bestFit="1" customWidth="1"/>
    <col min="16132" max="16132" width="10.83203125" style="4" customWidth="1"/>
    <col min="16133" max="16133" width="2.33203125" style="4" bestFit="1" customWidth="1"/>
    <col min="16134" max="16134" width="10.83203125" style="4" customWidth="1"/>
    <col min="16135" max="16135" width="2.33203125" style="4" bestFit="1" customWidth="1"/>
    <col min="16136" max="16136" width="11.5" style="4" bestFit="1" customWidth="1"/>
    <col min="16137" max="16137" width="2.33203125" style="4" bestFit="1" customWidth="1"/>
    <col min="16138" max="16138" width="11.5" style="4" bestFit="1" customWidth="1"/>
    <col min="16139" max="16139" width="2.1640625" style="4" customWidth="1"/>
    <col min="16140" max="16140" width="10.83203125" style="4" customWidth="1"/>
    <col min="16141" max="16146" width="7.83203125" style="4" customWidth="1"/>
    <col min="16147" max="16147" width="11.33203125" style="4" bestFit="1" customWidth="1"/>
    <col min="16148" max="16148" width="9.33203125" style="4"/>
    <col min="16149" max="16149" width="15" style="4" customWidth="1"/>
    <col min="16150" max="16150" width="12.83203125" style="4" customWidth="1"/>
    <col min="16151" max="16384" width="9.33203125" style="4"/>
  </cols>
  <sheetData>
    <row r="1" spans="1:22" s="2" customFormat="1" ht="16.5" x14ac:dyDescent="0.2">
      <c r="A1" s="1" t="s">
        <v>0</v>
      </c>
      <c r="E1" s="3"/>
      <c r="F1" s="3"/>
      <c r="G1" s="3"/>
      <c r="H1" s="1"/>
      <c r="I1" s="3"/>
      <c r="J1" s="1"/>
      <c r="K1" s="1"/>
    </row>
    <row r="2" spans="1:22" ht="3.95" customHeight="1" x14ac:dyDescent="0.2"/>
    <row r="3" spans="1:22" s="1" customFormat="1" ht="15" customHeight="1" x14ac:dyDescent="0.2">
      <c r="A3" s="5" t="s">
        <v>1</v>
      </c>
      <c r="B3" s="6" t="s">
        <v>2</v>
      </c>
      <c r="C3" s="7"/>
      <c r="D3" s="7"/>
      <c r="E3" s="7"/>
      <c r="F3" s="7"/>
      <c r="G3" s="7"/>
      <c r="H3" s="7"/>
      <c r="I3" s="7"/>
      <c r="J3" s="7"/>
      <c r="K3" s="7"/>
      <c r="L3" s="8" t="s">
        <v>3</v>
      </c>
      <c r="M3" s="9" t="s">
        <v>4</v>
      </c>
      <c r="N3" s="10"/>
      <c r="O3" s="10"/>
      <c r="P3" s="10"/>
      <c r="Q3" s="10"/>
      <c r="R3" s="10"/>
    </row>
    <row r="4" spans="1:22" s="1" customFormat="1" ht="31.5" customHeight="1" x14ac:dyDescent="0.2">
      <c r="A4" s="11"/>
      <c r="B4" s="12" t="s">
        <v>5</v>
      </c>
      <c r="C4" s="12" t="s">
        <v>6</v>
      </c>
      <c r="D4" s="13" t="s">
        <v>7</v>
      </c>
      <c r="E4" s="14"/>
      <c r="F4" s="13" t="s">
        <v>8</v>
      </c>
      <c r="G4" s="14"/>
      <c r="H4" s="13" t="s">
        <v>9</v>
      </c>
      <c r="I4" s="14"/>
      <c r="J4" s="15" t="s">
        <v>10</v>
      </c>
      <c r="K4" s="16"/>
      <c r="L4" s="17"/>
      <c r="M4" s="18" t="s">
        <v>11</v>
      </c>
      <c r="N4" s="12" t="s">
        <v>12</v>
      </c>
      <c r="O4" s="19" t="s">
        <v>13</v>
      </c>
      <c r="P4" s="19" t="s">
        <v>14</v>
      </c>
      <c r="Q4" s="19" t="s">
        <v>15</v>
      </c>
      <c r="R4" s="19" t="s">
        <v>16</v>
      </c>
    </row>
    <row r="5" spans="1:22" ht="3.95" customHeight="1" x14ac:dyDescent="0.2"/>
    <row r="6" spans="1:22" s="1" customFormat="1" ht="20.100000000000001" customHeight="1" x14ac:dyDescent="0.2">
      <c r="A6" s="20" t="s">
        <v>17</v>
      </c>
      <c r="B6" s="21">
        <v>60703206</v>
      </c>
      <c r="C6" s="21">
        <v>68616536</v>
      </c>
      <c r="D6" s="21">
        <v>76504077</v>
      </c>
      <c r="E6" s="22" t="s">
        <v>18</v>
      </c>
      <c r="F6" s="21">
        <v>88548366</v>
      </c>
      <c r="G6" s="22" t="s">
        <v>19</v>
      </c>
      <c r="H6" s="21">
        <v>92335113</v>
      </c>
      <c r="I6" s="22" t="s">
        <v>20</v>
      </c>
      <c r="J6" s="21">
        <v>100979303</v>
      </c>
      <c r="K6" s="23" t="s">
        <v>21</v>
      </c>
      <c r="L6" s="21">
        <v>300000</v>
      </c>
      <c r="M6" s="21">
        <v>202.34402</v>
      </c>
      <c r="N6" s="21">
        <v>228.72178666666667</v>
      </c>
      <c r="O6" s="21">
        <v>255.02309333333332</v>
      </c>
      <c r="P6" s="21">
        <v>295.22244000000001</v>
      </c>
      <c r="Q6" s="21">
        <v>307.79284000000001</v>
      </c>
      <c r="R6" s="21">
        <v>337</v>
      </c>
    </row>
    <row r="7" spans="1:22" ht="3.95" customHeight="1" x14ac:dyDescent="0.2">
      <c r="B7" s="24"/>
      <c r="C7" s="24"/>
      <c r="D7" s="24"/>
      <c r="E7" s="24"/>
      <c r="G7" s="24"/>
      <c r="I7" s="24"/>
      <c r="L7" s="3"/>
      <c r="M7" s="25"/>
      <c r="N7" s="25"/>
      <c r="O7" s="25"/>
    </row>
    <row r="8" spans="1:22" ht="14.1" customHeight="1" x14ac:dyDescent="0.2">
      <c r="A8" s="26" t="s">
        <v>22</v>
      </c>
      <c r="B8" s="27">
        <v>7948392</v>
      </c>
      <c r="C8" s="27">
        <v>9454040</v>
      </c>
      <c r="D8" s="27">
        <v>9932560</v>
      </c>
      <c r="E8" s="28"/>
      <c r="F8" s="27">
        <v>11547959</v>
      </c>
      <c r="G8" s="28"/>
      <c r="H8" s="27">
        <v>11855975</v>
      </c>
      <c r="I8" s="28"/>
      <c r="J8" s="27">
        <v>12877253</v>
      </c>
      <c r="K8" s="27"/>
      <c r="L8" s="29">
        <f>SUM(L9:L25)</f>
        <v>619.54</v>
      </c>
      <c r="M8" s="27">
        <v>12829.505762339799</v>
      </c>
      <c r="N8" s="27">
        <v>15259.773380249861</v>
      </c>
      <c r="O8" s="27">
        <v>16032</v>
      </c>
      <c r="P8" s="27">
        <v>18669.214255738127</v>
      </c>
      <c r="Q8" s="27">
        <v>19137</v>
      </c>
      <c r="R8" s="27">
        <v>20785</v>
      </c>
      <c r="T8" s="30"/>
      <c r="V8" s="31"/>
    </row>
    <row r="9" spans="1:22" ht="14.1" customHeight="1" x14ac:dyDescent="0.2">
      <c r="A9" s="32" t="s">
        <v>23</v>
      </c>
      <c r="B9" s="33">
        <v>1601234</v>
      </c>
      <c r="C9" s="33">
        <v>1654761</v>
      </c>
      <c r="D9" s="33">
        <v>1581082</v>
      </c>
      <c r="E9" s="34"/>
      <c r="F9" s="35">
        <v>1660714</v>
      </c>
      <c r="G9" s="34"/>
      <c r="H9" s="35">
        <v>1652171</v>
      </c>
      <c r="I9" s="34"/>
      <c r="J9" s="35">
        <v>1780148</v>
      </c>
      <c r="K9" s="34"/>
      <c r="L9" s="36">
        <v>24.98</v>
      </c>
      <c r="M9" s="33">
        <v>64100.640512409926</v>
      </c>
      <c r="N9" s="33">
        <v>66243.434747798237</v>
      </c>
      <c r="O9" s="33">
        <v>63294</v>
      </c>
      <c r="P9" s="33">
        <v>66481.745396317056</v>
      </c>
      <c r="Q9" s="33">
        <v>66140</v>
      </c>
      <c r="R9" s="33">
        <v>71263</v>
      </c>
      <c r="S9" s="32"/>
      <c r="T9" s="37"/>
    </row>
    <row r="10" spans="1:22" ht="14.1" customHeight="1" x14ac:dyDescent="0.2">
      <c r="A10" s="32" t="s">
        <v>24</v>
      </c>
      <c r="B10" s="33">
        <v>1669776</v>
      </c>
      <c r="C10" s="33">
        <v>1989419</v>
      </c>
      <c r="D10" s="33">
        <v>2173831</v>
      </c>
      <c r="E10" s="34"/>
      <c r="F10" s="35">
        <v>2679450</v>
      </c>
      <c r="G10" s="34"/>
      <c r="H10" s="35">
        <v>2761720</v>
      </c>
      <c r="I10" s="34"/>
      <c r="J10" s="33">
        <v>2936116</v>
      </c>
      <c r="K10" s="34"/>
      <c r="L10" s="36">
        <v>171.71</v>
      </c>
      <c r="M10" s="33">
        <v>9724.3957835886085</v>
      </c>
      <c r="N10" s="33">
        <v>11585.923941529321</v>
      </c>
      <c r="O10" s="33">
        <v>12659.897501601537</v>
      </c>
      <c r="P10" s="33">
        <v>15604.507600023295</v>
      </c>
      <c r="Q10" s="33">
        <v>16083.629375109194</v>
      </c>
      <c r="R10" s="33">
        <v>17099</v>
      </c>
      <c r="S10" s="32"/>
      <c r="T10" s="38"/>
    </row>
    <row r="11" spans="1:22" ht="14.1" customHeight="1" x14ac:dyDescent="0.2">
      <c r="A11" s="32" t="s">
        <v>25</v>
      </c>
      <c r="B11" s="33">
        <v>763415</v>
      </c>
      <c r="C11" s="33">
        <v>1023159</v>
      </c>
      <c r="D11" s="33">
        <v>1177604</v>
      </c>
      <c r="E11" s="34"/>
      <c r="F11" s="35">
        <v>1381610</v>
      </c>
      <c r="G11" s="34"/>
      <c r="H11" s="35">
        <v>1489040</v>
      </c>
      <c r="I11" s="34"/>
      <c r="J11" s="33">
        <v>1583978</v>
      </c>
      <c r="K11" s="34"/>
      <c r="L11" s="36">
        <v>55.8</v>
      </c>
      <c r="M11" s="33">
        <v>13681.272401433693</v>
      </c>
      <c r="N11" s="33">
        <v>18336.182795698925</v>
      </c>
      <c r="O11" s="33">
        <v>21104.014336917564</v>
      </c>
      <c r="P11" s="33">
        <v>24760.03584229391</v>
      </c>
      <c r="Q11" s="33">
        <v>26685.304659498208</v>
      </c>
      <c r="R11" s="33">
        <v>28387</v>
      </c>
      <c r="S11" s="32"/>
      <c r="T11" s="38"/>
    </row>
    <row r="12" spans="1:22" ht="14.1" customHeight="1" x14ac:dyDescent="0.2">
      <c r="A12" s="32" t="s">
        <v>26</v>
      </c>
      <c r="B12" s="33">
        <v>368366</v>
      </c>
      <c r="C12" s="33">
        <v>408610</v>
      </c>
      <c r="D12" s="33">
        <v>354908</v>
      </c>
      <c r="E12" s="34"/>
      <c r="F12" s="35">
        <v>403064</v>
      </c>
      <c r="G12" s="34"/>
      <c r="H12" s="35">
        <v>392869</v>
      </c>
      <c r="I12" s="34"/>
      <c r="J12" s="33">
        <v>416522</v>
      </c>
      <c r="K12" s="34"/>
      <c r="L12" s="36">
        <v>13.97</v>
      </c>
      <c r="M12" s="33">
        <v>26368.36077308518</v>
      </c>
      <c r="N12" s="33">
        <v>29249.105225483177</v>
      </c>
      <c r="O12" s="33">
        <v>24405</v>
      </c>
      <c r="P12" s="33">
        <v>28852.111667859699</v>
      </c>
      <c r="Q12" s="33">
        <v>28122</v>
      </c>
      <c r="R12" s="33">
        <v>29815</v>
      </c>
      <c r="S12" s="32"/>
      <c r="T12" s="38"/>
    </row>
    <row r="13" spans="1:22" ht="14.1" customHeight="1" x14ac:dyDescent="0.2">
      <c r="A13" s="32" t="s">
        <v>27</v>
      </c>
      <c r="B13" s="33">
        <v>297102</v>
      </c>
      <c r="C13" s="33">
        <v>413086</v>
      </c>
      <c r="D13" s="33">
        <v>472780</v>
      </c>
      <c r="E13" s="34"/>
      <c r="F13" s="35">
        <v>532330</v>
      </c>
      <c r="G13" s="34"/>
      <c r="H13" s="35">
        <v>552573</v>
      </c>
      <c r="I13" s="34"/>
      <c r="J13" s="33">
        <v>588894</v>
      </c>
      <c r="K13" s="34"/>
      <c r="L13" s="36">
        <v>32.69</v>
      </c>
      <c r="M13" s="33">
        <v>9088.4674212297341</v>
      </c>
      <c r="N13" s="33">
        <v>12636.463750382381</v>
      </c>
      <c r="O13" s="33">
        <v>14463</v>
      </c>
      <c r="P13" s="33">
        <v>16284.184765983482</v>
      </c>
      <c r="Q13" s="33">
        <v>16903</v>
      </c>
      <c r="R13" s="33">
        <v>18014</v>
      </c>
      <c r="S13" s="32"/>
      <c r="T13" s="38"/>
    </row>
    <row r="14" spans="1:22" ht="14.1" customHeight="1" x14ac:dyDescent="0.2">
      <c r="A14" s="32" t="s">
        <v>28</v>
      </c>
      <c r="B14" s="33">
        <v>453170</v>
      </c>
      <c r="C14" s="33">
        <v>484176</v>
      </c>
      <c r="D14" s="33">
        <v>471379</v>
      </c>
      <c r="E14" s="34"/>
      <c r="F14" s="35">
        <v>548983</v>
      </c>
      <c r="G14" s="34"/>
      <c r="H14" s="35">
        <v>529039</v>
      </c>
      <c r="I14" s="34"/>
      <c r="J14" s="33">
        <v>582602</v>
      </c>
      <c r="K14" s="34"/>
      <c r="L14" s="36">
        <v>21.57</v>
      </c>
      <c r="M14" s="33">
        <v>21009.272137227632</v>
      </c>
      <c r="N14" s="33">
        <v>22446.731571627261</v>
      </c>
      <c r="O14" s="33">
        <v>21853</v>
      </c>
      <c r="P14" s="33">
        <v>26302.688919796012</v>
      </c>
      <c r="Q14" s="33">
        <v>24526.611033843299</v>
      </c>
      <c r="R14" s="33">
        <v>27010</v>
      </c>
      <c r="S14" s="32"/>
      <c r="T14" s="38"/>
    </row>
    <row r="15" spans="1:22" ht="14.1" customHeight="1" x14ac:dyDescent="0.2">
      <c r="A15" s="32" t="s">
        <v>29</v>
      </c>
      <c r="B15" s="33">
        <v>280027</v>
      </c>
      <c r="C15" s="33">
        <v>347484</v>
      </c>
      <c r="D15" s="33">
        <v>338855</v>
      </c>
      <c r="E15" s="34"/>
      <c r="F15" s="35">
        <v>363681</v>
      </c>
      <c r="G15" s="34"/>
      <c r="H15" s="35">
        <v>353337</v>
      </c>
      <c r="I15" s="34"/>
      <c r="J15" s="33">
        <v>365525</v>
      </c>
      <c r="K15" s="34"/>
      <c r="L15" s="36">
        <v>15.71</v>
      </c>
      <c r="M15" s="33">
        <v>17824.761298535963</v>
      </c>
      <c r="N15" s="33">
        <v>22118.65054105665</v>
      </c>
      <c r="O15" s="33">
        <v>21569.382558879694</v>
      </c>
      <c r="P15" s="33">
        <v>23149.649904519414</v>
      </c>
      <c r="Q15" s="33">
        <v>22491.215786123488</v>
      </c>
      <c r="R15" s="33">
        <v>23267</v>
      </c>
      <c r="S15" s="32"/>
      <c r="T15" s="38"/>
    </row>
    <row r="16" spans="1:22" ht="14.1" customHeight="1" x14ac:dyDescent="0.2">
      <c r="A16" s="32" t="s">
        <v>30</v>
      </c>
      <c r="B16" s="33">
        <v>248143</v>
      </c>
      <c r="C16" s="33">
        <v>286870</v>
      </c>
      <c r="D16" s="33">
        <v>278474</v>
      </c>
      <c r="E16" s="34"/>
      <c r="F16" s="35">
        <v>305576</v>
      </c>
      <c r="G16" s="34"/>
      <c r="H16" s="35">
        <v>328699</v>
      </c>
      <c r="I16" s="34"/>
      <c r="J16" s="33">
        <v>386276</v>
      </c>
      <c r="K16" s="34"/>
      <c r="L16" s="36">
        <v>9.2899999999999991</v>
      </c>
      <c r="M16" s="33">
        <v>26710.764262648012</v>
      </c>
      <c r="N16" s="33">
        <v>30879.440258342307</v>
      </c>
      <c r="O16" s="33">
        <v>29975.672766415504</v>
      </c>
      <c r="P16" s="33">
        <v>32893.003229278795</v>
      </c>
      <c r="Q16" s="33">
        <v>35382.023681377832</v>
      </c>
      <c r="R16" s="33">
        <v>41580</v>
      </c>
      <c r="S16" s="32"/>
      <c r="T16" s="38"/>
    </row>
    <row r="17" spans="1:22" ht="14.1" customHeight="1" x14ac:dyDescent="0.2">
      <c r="A17" s="32" t="s">
        <v>31</v>
      </c>
      <c r="B17" s="33">
        <v>310227</v>
      </c>
      <c r="C17" s="33">
        <v>357231</v>
      </c>
      <c r="D17" s="33">
        <v>391170</v>
      </c>
      <c r="E17" s="34"/>
      <c r="F17" s="35">
        <v>424610</v>
      </c>
      <c r="G17" s="34"/>
      <c r="H17" s="35">
        <v>424150</v>
      </c>
      <c r="I17" s="34"/>
      <c r="J17" s="33">
        <v>450741</v>
      </c>
      <c r="K17" s="34"/>
      <c r="L17" s="36">
        <v>21.52</v>
      </c>
      <c r="M17" s="33">
        <v>14415.75278810409</v>
      </c>
      <c r="N17" s="33">
        <v>16599.953531598512</v>
      </c>
      <c r="O17" s="33">
        <v>18177</v>
      </c>
      <c r="P17" s="33">
        <v>19730.947955390337</v>
      </c>
      <c r="Q17" s="33">
        <v>19710</v>
      </c>
      <c r="R17" s="33">
        <v>20945</v>
      </c>
      <c r="S17" s="32"/>
      <c r="T17" s="38"/>
      <c r="V17" s="31"/>
    </row>
    <row r="18" spans="1:22" ht="14.1" customHeight="1" x14ac:dyDescent="0.2">
      <c r="A18" s="32" t="s">
        <v>32</v>
      </c>
      <c r="B18" s="33">
        <v>278411</v>
      </c>
      <c r="C18" s="33">
        <v>399846</v>
      </c>
      <c r="D18" s="33">
        <v>379310</v>
      </c>
      <c r="E18" s="34"/>
      <c r="F18" s="35">
        <v>452943</v>
      </c>
      <c r="G18" s="34"/>
      <c r="H18" s="35">
        <v>459941</v>
      </c>
      <c r="I18" s="34"/>
      <c r="J18" s="33">
        <v>504509</v>
      </c>
      <c r="K18" s="34"/>
      <c r="L18" s="36">
        <v>39.75</v>
      </c>
      <c r="M18" s="33">
        <v>7004.0503144654085</v>
      </c>
      <c r="N18" s="33">
        <v>10059.018867924528</v>
      </c>
      <c r="O18" s="33">
        <v>9542.3899371069183</v>
      </c>
      <c r="P18" s="33">
        <v>11394.792452830188</v>
      </c>
      <c r="Q18" s="33">
        <v>11570.842767295597</v>
      </c>
      <c r="R18" s="33">
        <v>12692</v>
      </c>
      <c r="S18" s="32"/>
      <c r="T18" s="38"/>
    </row>
    <row r="19" spans="1:22" ht="14.1" customHeight="1" x14ac:dyDescent="0.2">
      <c r="A19" s="32" t="s">
        <v>33</v>
      </c>
      <c r="B19" s="33">
        <v>187479</v>
      </c>
      <c r="C19" s="33">
        <v>229039</v>
      </c>
      <c r="D19" s="33">
        <v>230403</v>
      </c>
      <c r="E19" s="34"/>
      <c r="F19" s="35">
        <v>245344</v>
      </c>
      <c r="G19" s="34"/>
      <c r="H19" s="35">
        <v>249131</v>
      </c>
      <c r="I19" s="34"/>
      <c r="J19" s="33">
        <v>249463</v>
      </c>
      <c r="K19" s="34"/>
      <c r="L19" s="36">
        <v>8.94</v>
      </c>
      <c r="M19" s="33">
        <v>20970.805369127516</v>
      </c>
      <c r="N19" s="33">
        <v>25619.574944071588</v>
      </c>
      <c r="O19" s="33">
        <v>25772</v>
      </c>
      <c r="P19" s="33">
        <v>27443.400447427295</v>
      </c>
      <c r="Q19" s="33">
        <v>27867</v>
      </c>
      <c r="R19" s="33">
        <v>27904</v>
      </c>
      <c r="S19" s="32"/>
      <c r="T19" s="38"/>
    </row>
    <row r="20" spans="1:22" ht="14.1" customHeight="1" x14ac:dyDescent="0.2">
      <c r="A20" s="32" t="s">
        <v>34</v>
      </c>
      <c r="B20" s="33">
        <v>308236</v>
      </c>
      <c r="C20" s="33">
        <v>391296</v>
      </c>
      <c r="D20" s="33">
        <v>449811</v>
      </c>
      <c r="E20" s="34"/>
      <c r="F20" s="35">
        <v>552660</v>
      </c>
      <c r="G20" s="34"/>
      <c r="H20" s="35">
        <v>588126</v>
      </c>
      <c r="I20" s="34"/>
      <c r="J20" s="33">
        <v>665822</v>
      </c>
      <c r="K20" s="34"/>
      <c r="L20" s="36">
        <v>46.57</v>
      </c>
      <c r="M20" s="33">
        <v>6618.7674468541982</v>
      </c>
      <c r="N20" s="33">
        <v>8402.3190895426233</v>
      </c>
      <c r="O20" s="33">
        <v>9659</v>
      </c>
      <c r="P20" s="33">
        <v>11867.296542838738</v>
      </c>
      <c r="Q20" s="33">
        <v>12629</v>
      </c>
      <c r="R20" s="33">
        <v>14297</v>
      </c>
      <c r="S20" s="32"/>
      <c r="T20" s="38"/>
    </row>
    <row r="21" spans="1:22" ht="14.1" customHeight="1" x14ac:dyDescent="0.2">
      <c r="A21" s="32" t="s">
        <v>35</v>
      </c>
      <c r="B21" s="33">
        <v>397679</v>
      </c>
      <c r="C21" s="33">
        <v>471075</v>
      </c>
      <c r="D21" s="33">
        <v>505058</v>
      </c>
      <c r="E21" s="34"/>
      <c r="F21" s="35">
        <v>627445</v>
      </c>
      <c r="G21" s="34"/>
      <c r="H21" s="35">
        <v>669773</v>
      </c>
      <c r="I21" s="34"/>
      <c r="J21" s="33">
        <v>755300</v>
      </c>
      <c r="K21" s="34"/>
      <c r="L21" s="36">
        <v>48.46</v>
      </c>
      <c r="M21" s="33">
        <v>8206.3351217498966</v>
      </c>
      <c r="N21" s="33">
        <v>9720.9038382170856</v>
      </c>
      <c r="O21" s="33">
        <v>10422.162608336772</v>
      </c>
      <c r="P21" s="33">
        <v>12947.688815517953</v>
      </c>
      <c r="Q21" s="33">
        <v>13821</v>
      </c>
      <c r="R21" s="33">
        <v>15586</v>
      </c>
      <c r="S21" s="32"/>
      <c r="T21" s="38"/>
    </row>
    <row r="22" spans="1:22" ht="14.1" customHeight="1" x14ac:dyDescent="0.2">
      <c r="A22" s="32" t="s">
        <v>36</v>
      </c>
      <c r="B22" s="33">
        <v>126854</v>
      </c>
      <c r="C22" s="33">
        <v>124187</v>
      </c>
      <c r="D22" s="33">
        <v>117680</v>
      </c>
      <c r="E22" s="34"/>
      <c r="F22" s="35">
        <v>125338</v>
      </c>
      <c r="G22" s="34"/>
      <c r="H22" s="35">
        <v>121430</v>
      </c>
      <c r="I22" s="34"/>
      <c r="J22" s="33">
        <v>122180</v>
      </c>
      <c r="K22" s="34"/>
      <c r="L22" s="36">
        <v>5.95</v>
      </c>
      <c r="M22" s="33">
        <v>21320</v>
      </c>
      <c r="N22" s="33">
        <v>20871.764705882353</v>
      </c>
      <c r="O22" s="33">
        <v>19778</v>
      </c>
      <c r="P22" s="33">
        <v>21065.210084033613</v>
      </c>
      <c r="Q22" s="33">
        <v>20408</v>
      </c>
      <c r="R22" s="33">
        <v>20534</v>
      </c>
      <c r="S22" s="32"/>
      <c r="T22" s="38"/>
    </row>
    <row r="23" spans="1:22" ht="14.1" customHeight="1" x14ac:dyDescent="0.2">
      <c r="A23" s="32" t="s">
        <v>37</v>
      </c>
      <c r="B23" s="33">
        <v>266637</v>
      </c>
      <c r="C23" s="33">
        <v>381350</v>
      </c>
      <c r="D23" s="33">
        <v>467375</v>
      </c>
      <c r="E23" s="34"/>
      <c r="F23" s="35">
        <v>613343</v>
      </c>
      <c r="G23" s="34"/>
      <c r="H23" s="35">
        <v>644473</v>
      </c>
      <c r="I23" s="34"/>
      <c r="J23" s="33">
        <v>804915</v>
      </c>
      <c r="K23" s="34"/>
      <c r="L23" s="36">
        <v>45.21</v>
      </c>
      <c r="M23" s="33">
        <v>5897.7438619774384</v>
      </c>
      <c r="N23" s="33">
        <v>8435.0807343508077</v>
      </c>
      <c r="O23" s="33">
        <v>10337.867728378676</v>
      </c>
      <c r="P23" s="33">
        <v>13566.533952665339</v>
      </c>
      <c r="Q23" s="33">
        <v>14255.098429550984</v>
      </c>
      <c r="R23" s="33">
        <v>17804</v>
      </c>
      <c r="S23" s="32"/>
      <c r="T23" s="37"/>
    </row>
    <row r="24" spans="1:22" ht="14.1" customHeight="1" x14ac:dyDescent="0.2">
      <c r="A24" s="32" t="s">
        <v>38</v>
      </c>
      <c r="B24" s="33">
        <v>340227</v>
      </c>
      <c r="C24" s="33">
        <v>437165</v>
      </c>
      <c r="D24" s="33">
        <v>485433</v>
      </c>
      <c r="E24" s="34"/>
      <c r="F24" s="35">
        <v>568928</v>
      </c>
      <c r="G24" s="34"/>
      <c r="H24" s="35">
        <v>575356</v>
      </c>
      <c r="I24" s="34"/>
      <c r="J24" s="33">
        <v>620422</v>
      </c>
      <c r="K24" s="34"/>
      <c r="L24" s="36">
        <v>47.02</v>
      </c>
      <c r="M24" s="33">
        <v>7235.79327945555</v>
      </c>
      <c r="N24" s="33">
        <v>9297.426626967248</v>
      </c>
      <c r="O24" s="33">
        <v>10324</v>
      </c>
      <c r="P24" s="33">
        <v>12099.702254359847</v>
      </c>
      <c r="Q24" s="33">
        <v>12236</v>
      </c>
      <c r="R24" s="33">
        <v>13195</v>
      </c>
      <c r="S24" s="32"/>
      <c r="T24" s="37"/>
    </row>
    <row r="25" spans="1:22" ht="14.1" customHeight="1" x14ac:dyDescent="0.2">
      <c r="A25" s="32" t="s">
        <v>39</v>
      </c>
      <c r="B25" s="33">
        <v>51409</v>
      </c>
      <c r="C25" s="33">
        <v>55286</v>
      </c>
      <c r="D25" s="33">
        <v>57407</v>
      </c>
      <c r="E25" s="34"/>
      <c r="F25" s="35">
        <v>61940</v>
      </c>
      <c r="G25" s="34"/>
      <c r="H25" s="35">
        <v>64147</v>
      </c>
      <c r="I25" s="34"/>
      <c r="J25" s="33">
        <v>63840</v>
      </c>
      <c r="K25" s="34"/>
      <c r="L25" s="36">
        <v>10.4</v>
      </c>
      <c r="M25" s="33">
        <v>4943.1730769230771</v>
      </c>
      <c r="N25" s="33">
        <v>5315.9615384615381</v>
      </c>
      <c r="O25" s="33">
        <v>5519.9038461538457</v>
      </c>
      <c r="P25" s="33">
        <v>5955.7692307692305</v>
      </c>
      <c r="Q25" s="33">
        <v>6167.9807692307686</v>
      </c>
      <c r="R25" s="33">
        <v>6138</v>
      </c>
      <c r="S25" s="32"/>
    </row>
    <row r="26" spans="1:22" ht="14.1" customHeight="1" x14ac:dyDescent="0.2">
      <c r="A26" s="26" t="s">
        <v>40</v>
      </c>
      <c r="B26" s="27">
        <v>1146191</v>
      </c>
      <c r="C26" s="27">
        <v>1254838</v>
      </c>
      <c r="D26" s="39">
        <v>1365412</v>
      </c>
      <c r="E26" s="39"/>
      <c r="F26" s="40">
        <v>1520847</v>
      </c>
      <c r="G26" s="39"/>
      <c r="H26" s="40">
        <v>1616867</v>
      </c>
      <c r="I26" s="39"/>
      <c r="J26" s="27">
        <v>1722006</v>
      </c>
      <c r="K26" s="39"/>
      <c r="L26" s="29">
        <v>19818.12</v>
      </c>
      <c r="M26" s="27">
        <v>58.446033113899773</v>
      </c>
      <c r="N26" s="27">
        <v>63.986109907144417</v>
      </c>
      <c r="O26" s="27">
        <v>69</v>
      </c>
      <c r="P26" s="27">
        <v>77.550315892530236</v>
      </c>
      <c r="Q26" s="27">
        <v>82</v>
      </c>
      <c r="R26" s="27">
        <v>87</v>
      </c>
      <c r="S26" s="32"/>
    </row>
    <row r="27" spans="1:22" ht="14.1" customHeight="1" x14ac:dyDescent="0.2">
      <c r="A27" s="32" t="s">
        <v>41</v>
      </c>
      <c r="B27" s="35">
        <v>184743</v>
      </c>
      <c r="C27" s="35">
        <v>195964</v>
      </c>
      <c r="D27" s="35">
        <v>209491</v>
      </c>
      <c r="E27" s="34"/>
      <c r="F27" s="35">
        <v>230953</v>
      </c>
      <c r="G27" s="34"/>
      <c r="H27" s="33">
        <v>234733</v>
      </c>
      <c r="I27" s="34"/>
      <c r="J27" s="33">
        <v>241160</v>
      </c>
      <c r="K27" s="33"/>
      <c r="L27" s="41">
        <v>4199.72</v>
      </c>
      <c r="M27" s="35">
        <v>44.345095930658211</v>
      </c>
      <c r="N27" s="35">
        <v>47.03854749005648</v>
      </c>
      <c r="O27" s="35">
        <v>50</v>
      </c>
      <c r="P27" s="35">
        <v>55.437190802754664</v>
      </c>
      <c r="Q27" s="35">
        <v>56</v>
      </c>
      <c r="R27" s="35">
        <v>57</v>
      </c>
      <c r="S27" s="32"/>
    </row>
    <row r="28" spans="1:22" ht="14.1" customHeight="1" x14ac:dyDescent="0.2">
      <c r="A28" s="32" t="s">
        <v>42</v>
      </c>
      <c r="B28" s="35">
        <v>74720</v>
      </c>
      <c r="C28" s="35">
        <v>83660</v>
      </c>
      <c r="D28" s="35">
        <v>97129</v>
      </c>
      <c r="E28" s="34"/>
      <c r="F28" s="35">
        <v>103633</v>
      </c>
      <c r="G28" s="34"/>
      <c r="H28" s="33">
        <v>112636</v>
      </c>
      <c r="I28" s="34"/>
      <c r="J28" s="33">
        <v>119184</v>
      </c>
      <c r="K28" s="33"/>
      <c r="L28" s="41">
        <v>4502.33</v>
      </c>
      <c r="M28" s="35">
        <v>16.930449658422738</v>
      </c>
      <c r="N28" s="35">
        <v>18.956121766911753</v>
      </c>
      <c r="O28" s="35">
        <v>22</v>
      </c>
      <c r="P28" s="35">
        <v>23.481708905933132</v>
      </c>
      <c r="Q28" s="35">
        <v>25</v>
      </c>
      <c r="R28" s="35">
        <v>25.521655884985325</v>
      </c>
      <c r="S28" s="32"/>
    </row>
    <row r="29" spans="1:22" ht="14.1" customHeight="1" x14ac:dyDescent="0.2">
      <c r="A29" s="32" t="s">
        <v>43</v>
      </c>
      <c r="B29" s="35">
        <v>302715</v>
      </c>
      <c r="C29" s="35">
        <v>313833</v>
      </c>
      <c r="D29" s="35">
        <v>330129</v>
      </c>
      <c r="E29" s="34"/>
      <c r="F29" s="35">
        <v>372533</v>
      </c>
      <c r="G29" s="34"/>
      <c r="H29" s="33">
        <v>403944</v>
      </c>
      <c r="I29" s="34"/>
      <c r="J29" s="33">
        <v>446224</v>
      </c>
      <c r="K29" s="33"/>
      <c r="L29" s="41">
        <v>2769.08</v>
      </c>
      <c r="M29" s="35">
        <v>109.31970185043404</v>
      </c>
      <c r="N29" s="35">
        <v>113.33475378103915</v>
      </c>
      <c r="O29" s="35">
        <v>119</v>
      </c>
      <c r="P29" s="35">
        <v>134.53313013708521</v>
      </c>
      <c r="Q29" s="35">
        <v>146</v>
      </c>
      <c r="R29" s="35">
        <v>161</v>
      </c>
      <c r="S29" s="32"/>
    </row>
    <row r="30" spans="1:22" ht="14.1" customHeight="1" x14ac:dyDescent="0.2">
      <c r="A30" s="32" t="s">
        <v>44</v>
      </c>
      <c r="B30" s="35">
        <v>183142</v>
      </c>
      <c r="C30" s="35">
        <v>226883</v>
      </c>
      <c r="D30" s="35">
        <v>252386</v>
      </c>
      <c r="E30" s="34"/>
      <c r="F30" s="42">
        <v>301926</v>
      </c>
      <c r="G30" s="34"/>
      <c r="H30" s="42">
        <v>318676</v>
      </c>
      <c r="I30" s="34"/>
      <c r="J30" s="43">
        <v>345366</v>
      </c>
      <c r="K30" s="44"/>
      <c r="L30" s="45">
        <v>57.51</v>
      </c>
      <c r="M30" s="35">
        <v>3184.5244305338201</v>
      </c>
      <c r="N30" s="35">
        <v>3945.1051990958094</v>
      </c>
      <c r="O30" s="35">
        <v>4389</v>
      </c>
      <c r="P30" s="35">
        <v>5249.9739175795512</v>
      </c>
      <c r="Q30" s="35">
        <v>5541</v>
      </c>
      <c r="R30" s="35">
        <v>6005</v>
      </c>
      <c r="S30" s="32"/>
    </row>
    <row r="31" spans="1:22" ht="14.1" customHeight="1" x14ac:dyDescent="0.2">
      <c r="A31" s="32" t="s">
        <v>45</v>
      </c>
      <c r="B31" s="35">
        <v>147281</v>
      </c>
      <c r="C31" s="35">
        <v>149598</v>
      </c>
      <c r="D31" s="35">
        <v>161623</v>
      </c>
      <c r="E31" s="34"/>
      <c r="F31" s="35">
        <v>180815</v>
      </c>
      <c r="G31" s="34"/>
      <c r="H31" s="33">
        <v>191078</v>
      </c>
      <c r="I31" s="34"/>
      <c r="J31" s="33">
        <v>202802</v>
      </c>
      <c r="K31" s="33"/>
      <c r="L31" s="41">
        <v>2618.0100000000002</v>
      </c>
      <c r="M31" s="35">
        <v>56.03852051396197</v>
      </c>
      <c r="N31" s="35">
        <v>56.920109123700158</v>
      </c>
      <c r="O31" s="35">
        <v>62</v>
      </c>
      <c r="P31" s="35">
        <v>68.797774911441621</v>
      </c>
      <c r="Q31" s="35">
        <v>73</v>
      </c>
      <c r="R31" s="35">
        <v>77</v>
      </c>
      <c r="S31" s="32"/>
    </row>
    <row r="32" spans="1:22" ht="14.1" customHeight="1" x14ac:dyDescent="0.2">
      <c r="A32" s="32" t="s">
        <v>46</v>
      </c>
      <c r="B32" s="35">
        <v>137055</v>
      </c>
      <c r="C32" s="35">
        <v>154145</v>
      </c>
      <c r="D32" s="35">
        <v>174023</v>
      </c>
      <c r="E32" s="34"/>
      <c r="F32" s="35">
        <v>182326</v>
      </c>
      <c r="G32" s="34"/>
      <c r="H32" s="33">
        <v>201613</v>
      </c>
      <c r="I32" s="34"/>
      <c r="J32" s="33">
        <v>212680</v>
      </c>
      <c r="K32" s="33"/>
      <c r="L32" s="41">
        <v>3282.04</v>
      </c>
      <c r="M32" s="35">
        <v>42.415473887814315</v>
      </c>
      <c r="N32" s="35">
        <v>47.704448742746614</v>
      </c>
      <c r="O32" s="35">
        <v>53</v>
      </c>
      <c r="P32" s="35">
        <v>56.4258413926499</v>
      </c>
      <c r="Q32" s="35">
        <v>61</v>
      </c>
      <c r="R32" s="35">
        <v>65</v>
      </c>
      <c r="S32" s="32"/>
    </row>
    <row r="33" spans="1:19" ht="14.1" customHeight="1" x14ac:dyDescent="0.2">
      <c r="A33" s="32" t="s">
        <v>47</v>
      </c>
      <c r="B33" s="35">
        <v>116535</v>
      </c>
      <c r="C33" s="35">
        <v>130755</v>
      </c>
      <c r="D33" s="35">
        <v>140631</v>
      </c>
      <c r="E33" s="34"/>
      <c r="F33" s="35">
        <v>148661</v>
      </c>
      <c r="G33" s="34"/>
      <c r="H33" s="33">
        <v>154187</v>
      </c>
      <c r="I33" s="34"/>
      <c r="J33" s="33">
        <v>154590</v>
      </c>
      <c r="K33" s="33"/>
      <c r="L33" s="41">
        <v>2389.4299999999998</v>
      </c>
      <c r="M33" s="35">
        <v>49.680901405568555</v>
      </c>
      <c r="N33" s="35">
        <v>55.743135223624805</v>
      </c>
      <c r="O33" s="35">
        <v>59</v>
      </c>
      <c r="P33" s="35">
        <v>53</v>
      </c>
      <c r="Q33" s="35">
        <v>65</v>
      </c>
      <c r="R33" s="35">
        <v>65</v>
      </c>
      <c r="S33" s="32"/>
    </row>
    <row r="34" spans="1:19" ht="14.1" customHeight="1" x14ac:dyDescent="0.2">
      <c r="A34" s="46" t="s">
        <v>48</v>
      </c>
      <c r="B34" s="27">
        <v>3550642</v>
      </c>
      <c r="C34" s="27">
        <v>3803890</v>
      </c>
      <c r="D34" s="27">
        <v>4200478</v>
      </c>
      <c r="E34" s="27"/>
      <c r="F34" s="27">
        <v>4546789</v>
      </c>
      <c r="G34" s="27"/>
      <c r="H34" s="27">
        <v>4748372</v>
      </c>
      <c r="I34" s="27"/>
      <c r="J34" s="27">
        <v>5026128</v>
      </c>
      <c r="K34" s="39"/>
      <c r="L34" s="29">
        <v>12964.62</v>
      </c>
      <c r="M34" s="27">
        <v>273.67175655479497</v>
      </c>
      <c r="N34" s="27">
        <v>293.19127584285292</v>
      </c>
      <c r="O34" s="27">
        <v>324</v>
      </c>
      <c r="P34" s="27">
        <v>350.45147675097058</v>
      </c>
      <c r="Q34" s="27">
        <v>366</v>
      </c>
      <c r="R34" s="27">
        <v>388</v>
      </c>
      <c r="S34" s="32"/>
    </row>
    <row r="35" spans="1:19" ht="14.1" customHeight="1" x14ac:dyDescent="0.2">
      <c r="A35" s="32" t="s">
        <v>49</v>
      </c>
      <c r="B35" s="33">
        <v>461661</v>
      </c>
      <c r="C35" s="33">
        <v>482651</v>
      </c>
      <c r="D35" s="33">
        <v>514241</v>
      </c>
      <c r="E35" s="33"/>
      <c r="F35" s="33">
        <v>547284</v>
      </c>
      <c r="G35" s="33"/>
      <c r="H35" s="33">
        <v>568017</v>
      </c>
      <c r="I35" s="33"/>
      <c r="J35" s="33">
        <v>593081</v>
      </c>
      <c r="K35" s="33"/>
      <c r="L35" s="36">
        <v>3418.75</v>
      </c>
      <c r="M35" s="33">
        <v>135.03755747697994</v>
      </c>
      <c r="N35" s="33">
        <v>141.17721045057272</v>
      </c>
      <c r="O35" s="33">
        <v>150.41740280101556</v>
      </c>
      <c r="P35" s="33">
        <v>160.08260304905872</v>
      </c>
      <c r="Q35" s="33">
        <v>166.14708256794862</v>
      </c>
      <c r="R35" s="33">
        <v>173</v>
      </c>
      <c r="S35" s="32"/>
    </row>
    <row r="36" spans="1:19" ht="14.1" customHeight="1" x14ac:dyDescent="0.2">
      <c r="A36" s="32" t="s">
        <v>50</v>
      </c>
      <c r="B36" s="33">
        <v>519966</v>
      </c>
      <c r="C36" s="33">
        <v>545385</v>
      </c>
      <c r="D36" s="33">
        <v>594206</v>
      </c>
      <c r="E36" s="33"/>
      <c r="F36" s="33">
        <v>633138</v>
      </c>
      <c r="G36" s="33"/>
      <c r="H36" s="33">
        <v>658587</v>
      </c>
      <c r="I36" s="33"/>
      <c r="J36" s="33">
        <v>689668</v>
      </c>
      <c r="K36" s="33"/>
      <c r="L36" s="36">
        <v>2596</v>
      </c>
      <c r="M36" s="33">
        <v>200.29506933744221</v>
      </c>
      <c r="N36" s="33">
        <v>210.08667180277351</v>
      </c>
      <c r="O36" s="33">
        <v>229</v>
      </c>
      <c r="P36" s="33">
        <v>243.88983050847457</v>
      </c>
      <c r="Q36" s="33">
        <v>254</v>
      </c>
      <c r="R36" s="33">
        <v>266</v>
      </c>
      <c r="S36" s="32"/>
    </row>
    <row r="37" spans="1:19" ht="14.1" customHeight="1" x14ac:dyDescent="0.2">
      <c r="A37" s="32" t="s">
        <v>51</v>
      </c>
      <c r="B37" s="33">
        <v>548742</v>
      </c>
      <c r="C37" s="33">
        <v>597442</v>
      </c>
      <c r="D37" s="33">
        <v>657945</v>
      </c>
      <c r="E37" s="33"/>
      <c r="F37" s="33">
        <v>720972</v>
      </c>
      <c r="G37" s="33"/>
      <c r="H37" s="33">
        <v>741906</v>
      </c>
      <c r="I37" s="33"/>
      <c r="J37" s="33">
        <v>786653</v>
      </c>
      <c r="K37" s="33"/>
      <c r="L37" s="36">
        <v>1499.28</v>
      </c>
      <c r="M37" s="33">
        <v>366.38979768979101</v>
      </c>
      <c r="N37" s="33">
        <v>398.9063230286439</v>
      </c>
      <c r="O37" s="33">
        <v>439</v>
      </c>
      <c r="P37" s="33">
        <v>481.38612539226813</v>
      </c>
      <c r="Q37" s="33">
        <v>495</v>
      </c>
      <c r="R37" s="33">
        <v>525</v>
      </c>
      <c r="S37" s="32"/>
    </row>
    <row r="38" spans="1:19" ht="14.1" customHeight="1" x14ac:dyDescent="0.2">
      <c r="A38" s="32" t="s">
        <v>52</v>
      </c>
      <c r="B38" s="33">
        <v>2020273</v>
      </c>
      <c r="C38" s="33">
        <v>2178412</v>
      </c>
      <c r="D38" s="33">
        <v>2434086</v>
      </c>
      <c r="E38" s="33"/>
      <c r="F38" s="33">
        <v>2645395</v>
      </c>
      <c r="G38" s="33"/>
      <c r="H38" s="33">
        <v>2779862</v>
      </c>
      <c r="I38" s="33"/>
      <c r="J38" s="33">
        <v>2956726</v>
      </c>
      <c r="K38" s="33"/>
      <c r="L38" s="36">
        <v>5450.59</v>
      </c>
      <c r="M38" s="33">
        <v>369.90294106338217</v>
      </c>
      <c r="N38" s="33">
        <v>398.85748393794523</v>
      </c>
      <c r="O38" s="33">
        <v>447</v>
      </c>
      <c r="P38" s="33">
        <v>484.35998044539815</v>
      </c>
      <c r="Q38" s="33">
        <v>510</v>
      </c>
      <c r="R38" s="33">
        <v>542</v>
      </c>
      <c r="S38" s="32"/>
    </row>
    <row r="39" spans="1:19" ht="3.95" customHeight="1" x14ac:dyDescent="0.2">
      <c r="A39" s="47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9"/>
      <c r="M39" s="48"/>
      <c r="N39" s="48"/>
      <c r="O39" s="48"/>
      <c r="P39" s="48"/>
      <c r="Q39" s="48"/>
      <c r="R39" s="48"/>
      <c r="S39" s="32"/>
    </row>
    <row r="40" spans="1:19" ht="12.95" customHeight="1" x14ac:dyDescent="0.25">
      <c r="A40" s="32"/>
      <c r="B40" s="34"/>
      <c r="C40" s="34"/>
      <c r="D40" s="34"/>
      <c r="E40" s="34"/>
      <c r="F40" s="35"/>
      <c r="G40" s="34"/>
      <c r="H40" s="32"/>
      <c r="I40" s="34"/>
      <c r="J40" s="33"/>
      <c r="K40" s="32"/>
      <c r="L40" s="41"/>
      <c r="M40" s="50"/>
      <c r="O40" s="51"/>
      <c r="P40" s="32"/>
      <c r="Q40" s="52" t="s">
        <v>53</v>
      </c>
      <c r="S40" s="32"/>
    </row>
    <row r="41" spans="1:19" ht="14.1" customHeight="1" x14ac:dyDescent="0.2">
      <c r="A41" s="32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6"/>
      <c r="M41" s="33"/>
      <c r="N41" s="33"/>
      <c r="O41" s="33"/>
      <c r="P41" s="33"/>
      <c r="Q41" s="33"/>
      <c r="R41" s="33"/>
      <c r="S41" s="32"/>
    </row>
    <row r="42" spans="1:19" ht="14.1" customHeight="1" x14ac:dyDescent="0.2">
      <c r="A42" s="32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6"/>
      <c r="M42" s="33"/>
      <c r="N42" s="33"/>
      <c r="O42" s="33"/>
      <c r="P42" s="33"/>
      <c r="Q42" s="33"/>
      <c r="R42" s="33"/>
      <c r="S42" s="32"/>
    </row>
    <row r="43" spans="1:19" ht="15" customHeight="1" x14ac:dyDescent="0.2">
      <c r="A43" s="53" t="s">
        <v>54</v>
      </c>
    </row>
    <row r="44" spans="1:19" ht="3.95" customHeight="1" x14ac:dyDescent="0.2"/>
    <row r="45" spans="1:19" s="1" customFormat="1" ht="15" customHeight="1" x14ac:dyDescent="0.2">
      <c r="A45" s="5" t="s">
        <v>55</v>
      </c>
      <c r="B45" s="6" t="s">
        <v>2</v>
      </c>
      <c r="C45" s="7"/>
      <c r="D45" s="7"/>
      <c r="E45" s="7"/>
      <c r="F45" s="7"/>
      <c r="G45" s="7"/>
      <c r="H45" s="7"/>
      <c r="I45" s="7"/>
      <c r="J45" s="7"/>
      <c r="K45" s="7"/>
      <c r="L45" s="8" t="s">
        <v>3</v>
      </c>
      <c r="M45" s="9" t="s">
        <v>4</v>
      </c>
      <c r="N45" s="10"/>
      <c r="O45" s="10"/>
      <c r="P45" s="10"/>
      <c r="Q45" s="10"/>
      <c r="R45" s="10"/>
    </row>
    <row r="46" spans="1:19" s="1" customFormat="1" ht="31.5" customHeight="1" x14ac:dyDescent="0.2">
      <c r="A46" s="11"/>
      <c r="B46" s="12" t="s">
        <v>5</v>
      </c>
      <c r="C46" s="12" t="s">
        <v>6</v>
      </c>
      <c r="D46" s="13" t="s">
        <v>7</v>
      </c>
      <c r="E46" s="14"/>
      <c r="F46" s="13" t="s">
        <v>8</v>
      </c>
      <c r="G46" s="14"/>
      <c r="H46" s="13" t="s">
        <v>9</v>
      </c>
      <c r="I46" s="14"/>
      <c r="J46" s="15" t="s">
        <v>10</v>
      </c>
      <c r="K46" s="16"/>
      <c r="L46" s="17"/>
      <c r="M46" s="18" t="s">
        <v>11</v>
      </c>
      <c r="N46" s="12" t="s">
        <v>12</v>
      </c>
      <c r="O46" s="19" t="s">
        <v>13</v>
      </c>
      <c r="P46" s="19" t="s">
        <v>14</v>
      </c>
      <c r="Q46" s="19" t="s">
        <v>15</v>
      </c>
      <c r="R46" s="19" t="s">
        <v>16</v>
      </c>
    </row>
    <row r="47" spans="1:19" ht="3.95" customHeight="1" x14ac:dyDescent="0.2"/>
    <row r="48" spans="1:19" ht="15" customHeight="1" x14ac:dyDescent="0.2">
      <c r="A48" s="26" t="s">
        <v>56</v>
      </c>
      <c r="B48" s="39">
        <v>2340545</v>
      </c>
      <c r="C48" s="39">
        <v>2536035</v>
      </c>
      <c r="D48" s="39">
        <v>2813159</v>
      </c>
      <c r="E48" s="39"/>
      <c r="F48" s="40">
        <v>3051487</v>
      </c>
      <c r="G48" s="39"/>
      <c r="H48" s="40">
        <v>3229163</v>
      </c>
      <c r="I48" s="39"/>
      <c r="J48" s="27">
        <v>3451410</v>
      </c>
      <c r="K48" s="39"/>
      <c r="L48" s="54">
        <v>29836.880000000001</v>
      </c>
      <c r="M48" s="55">
        <v>82.806596096967283</v>
      </c>
      <c r="N48" s="55">
        <v>89.722874771804186</v>
      </c>
      <c r="O48" s="55">
        <v>94</v>
      </c>
      <c r="P48" s="55">
        <v>107.95915118237265</v>
      </c>
      <c r="Q48" s="55">
        <v>108</v>
      </c>
      <c r="R48" s="55">
        <v>116</v>
      </c>
      <c r="S48" s="32"/>
    </row>
    <row r="49" spans="1:19" ht="15" customHeight="1" x14ac:dyDescent="0.2">
      <c r="A49" s="32" t="s">
        <v>57</v>
      </c>
      <c r="B49" s="35">
        <v>15026</v>
      </c>
      <c r="C49" s="35">
        <v>14180</v>
      </c>
      <c r="D49" s="35">
        <v>16467</v>
      </c>
      <c r="E49" s="34"/>
      <c r="F49" s="35">
        <v>15974</v>
      </c>
      <c r="G49" s="34"/>
      <c r="H49" s="35">
        <v>16604</v>
      </c>
      <c r="I49" s="34"/>
      <c r="J49" s="33">
        <v>17246</v>
      </c>
      <c r="K49" s="34"/>
      <c r="L49" s="56">
        <v>203.22</v>
      </c>
      <c r="M49" s="35">
        <v>68.608739326971374</v>
      </c>
      <c r="N49" s="35">
        <v>64.745902013606681</v>
      </c>
      <c r="O49" s="35">
        <v>81</v>
      </c>
      <c r="P49" s="35">
        <v>72.937308798684995</v>
      </c>
      <c r="Q49" s="35">
        <v>82</v>
      </c>
      <c r="R49" s="35">
        <v>85</v>
      </c>
      <c r="S49" s="32"/>
    </row>
    <row r="50" spans="1:19" ht="14.1" customHeight="1" x14ac:dyDescent="0.2">
      <c r="A50" s="32" t="s">
        <v>58</v>
      </c>
      <c r="B50" s="35">
        <v>829867</v>
      </c>
      <c r="C50" s="35">
        <v>895050</v>
      </c>
      <c r="D50" s="35">
        <v>993580</v>
      </c>
      <c r="E50" s="34"/>
      <c r="F50" s="35">
        <v>1072571</v>
      </c>
      <c r="G50" s="34"/>
      <c r="H50" s="35">
        <v>1124773</v>
      </c>
      <c r="I50" s="34"/>
      <c r="J50" s="33">
        <v>1199320</v>
      </c>
      <c r="K50" s="34"/>
      <c r="L50" s="56">
        <v>9398.07</v>
      </c>
      <c r="M50" s="35">
        <v>88.925881793204539</v>
      </c>
      <c r="N50" s="35">
        <v>95.910682674461953</v>
      </c>
      <c r="O50" s="35">
        <v>106</v>
      </c>
      <c r="P50" s="35">
        <v>114.93326275272928</v>
      </c>
      <c r="Q50" s="35">
        <v>120</v>
      </c>
      <c r="R50" s="35">
        <v>128</v>
      </c>
      <c r="S50" s="32"/>
    </row>
    <row r="51" spans="1:19" ht="14.1" customHeight="1" x14ac:dyDescent="0.2">
      <c r="A51" s="32" t="s">
        <v>59</v>
      </c>
      <c r="B51" s="35">
        <v>1080341</v>
      </c>
      <c r="C51" s="35">
        <v>1160721</v>
      </c>
      <c r="D51" s="35">
        <v>1287575</v>
      </c>
      <c r="E51" s="34"/>
      <c r="F51" s="35">
        <v>1401495</v>
      </c>
      <c r="G51" s="34"/>
      <c r="H51" s="35">
        <v>1489645</v>
      </c>
      <c r="I51" s="34"/>
      <c r="J51" s="33">
        <v>1593566</v>
      </c>
      <c r="K51" s="34"/>
      <c r="L51" s="56">
        <v>13102.05</v>
      </c>
      <c r="M51" s="35">
        <v>87.019499908577814</v>
      </c>
      <c r="N51" s="35">
        <v>93.493962511266673</v>
      </c>
      <c r="O51" s="35">
        <v>98</v>
      </c>
      <c r="P51" s="35">
        <v>112.88786968593459</v>
      </c>
      <c r="Q51" s="35">
        <v>114</v>
      </c>
      <c r="R51" s="35">
        <v>122</v>
      </c>
      <c r="S51" s="32"/>
    </row>
    <row r="52" spans="1:19" ht="14.1" customHeight="1" x14ac:dyDescent="0.2">
      <c r="A52" s="32" t="s">
        <v>60</v>
      </c>
      <c r="B52" s="35">
        <v>301179</v>
      </c>
      <c r="C52" s="35">
        <v>334965</v>
      </c>
      <c r="D52" s="35">
        <v>366962</v>
      </c>
      <c r="E52" s="34"/>
      <c r="F52" s="35">
        <v>397837</v>
      </c>
      <c r="G52" s="34"/>
      <c r="H52" s="35">
        <v>421355</v>
      </c>
      <c r="I52" s="34"/>
      <c r="J52" s="33">
        <v>452287</v>
      </c>
      <c r="K52" s="34"/>
      <c r="L52" s="56">
        <v>4813.88</v>
      </c>
      <c r="M52" s="35">
        <v>75.755533029652867</v>
      </c>
      <c r="N52" s="35">
        <v>84.253723271800723</v>
      </c>
      <c r="O52" s="35">
        <v>76</v>
      </c>
      <c r="P52" s="35">
        <v>100.06791308131712</v>
      </c>
      <c r="Q52" s="35">
        <v>88</v>
      </c>
      <c r="R52" s="35">
        <v>94</v>
      </c>
      <c r="S52" s="32"/>
    </row>
    <row r="53" spans="1:19" ht="14.1" customHeight="1" x14ac:dyDescent="0.2">
      <c r="A53" s="32" t="s">
        <v>61</v>
      </c>
      <c r="B53" s="35">
        <v>114132</v>
      </c>
      <c r="C53" s="35">
        <v>131119</v>
      </c>
      <c r="D53" s="35">
        <v>148575</v>
      </c>
      <c r="E53" s="34"/>
      <c r="F53" s="35">
        <v>163610</v>
      </c>
      <c r="G53" s="34"/>
      <c r="H53" s="35">
        <v>176786</v>
      </c>
      <c r="I53" s="34"/>
      <c r="J53" s="33">
        <v>188991</v>
      </c>
      <c r="K53" s="34"/>
      <c r="L53" s="56">
        <v>2319.66</v>
      </c>
      <c r="M53" s="35">
        <v>49.121357280274765</v>
      </c>
      <c r="N53" s="35">
        <v>56.432404980481785</v>
      </c>
      <c r="O53" s="35">
        <v>64</v>
      </c>
      <c r="P53" s="35">
        <v>70.416230896030513</v>
      </c>
      <c r="Q53" s="35">
        <v>76</v>
      </c>
      <c r="R53" s="35">
        <v>81</v>
      </c>
      <c r="S53" s="32"/>
    </row>
    <row r="54" spans="1:19" ht="14.1" customHeight="1" x14ac:dyDescent="0.2">
      <c r="A54" s="26" t="s">
        <v>62</v>
      </c>
      <c r="B54" s="40">
        <v>6338590</v>
      </c>
      <c r="C54" s="40">
        <v>7092191</v>
      </c>
      <c r="D54" s="40">
        <v>8204742</v>
      </c>
      <c r="E54" s="39"/>
      <c r="F54" s="40">
        <v>9709177</v>
      </c>
      <c r="G54" s="39"/>
      <c r="H54" s="40">
        <v>10137737</v>
      </c>
      <c r="I54" s="39"/>
      <c r="J54" s="27">
        <v>11218177</v>
      </c>
      <c r="K54" s="39"/>
      <c r="L54" s="57">
        <v>21906.19</v>
      </c>
      <c r="M54" s="40">
        <v>287.92625631227963</v>
      </c>
      <c r="N54" s="40">
        <v>322.15808305658561</v>
      </c>
      <c r="O54" s="40">
        <v>375</v>
      </c>
      <c r="P54" s="40">
        <v>441.03294036738299</v>
      </c>
      <c r="Q54" s="40">
        <v>463</v>
      </c>
      <c r="R54" s="40">
        <v>512</v>
      </c>
    </row>
    <row r="55" spans="1:19" ht="14.1" customHeight="1" x14ac:dyDescent="0.2">
      <c r="A55" s="32" t="s">
        <v>63</v>
      </c>
      <c r="B55" s="35">
        <v>139573</v>
      </c>
      <c r="C55" s="35">
        <v>159621</v>
      </c>
      <c r="D55" s="35">
        <v>173797</v>
      </c>
      <c r="E55" s="34"/>
      <c r="F55" s="35">
        <v>187802</v>
      </c>
      <c r="G55" s="34"/>
      <c r="H55" s="35">
        <v>201233</v>
      </c>
      <c r="I55" s="34"/>
      <c r="J55" s="33">
        <v>214336</v>
      </c>
      <c r="K55" s="34"/>
      <c r="L55" s="41">
        <v>3133.4</v>
      </c>
      <c r="M55" s="35">
        <v>44.346618710521966</v>
      </c>
      <c r="N55" s="35">
        <v>50.716482594715501</v>
      </c>
      <c r="O55" s="35">
        <v>55.220632156882679</v>
      </c>
      <c r="P55" s="35">
        <v>59.67044977949493</v>
      </c>
      <c r="Q55" s="35">
        <v>63.937890014361422</v>
      </c>
      <c r="R55" s="35">
        <v>68</v>
      </c>
    </row>
    <row r="56" spans="1:19" ht="14.1" customHeight="1" x14ac:dyDescent="0.2">
      <c r="A56" s="32" t="s">
        <v>64</v>
      </c>
      <c r="B56" s="35">
        <v>425803</v>
      </c>
      <c r="C56" s="35">
        <v>491459</v>
      </c>
      <c r="D56" s="35">
        <v>557659</v>
      </c>
      <c r="E56" s="34"/>
      <c r="F56" s="35">
        <v>662153</v>
      </c>
      <c r="G56" s="34"/>
      <c r="H56" s="35">
        <v>687482</v>
      </c>
      <c r="I56" s="34"/>
      <c r="J56" s="33">
        <v>760650</v>
      </c>
      <c r="K56" s="34"/>
      <c r="L56" s="41">
        <v>1372.98</v>
      </c>
      <c r="M56" s="35">
        <v>310.13051901702863</v>
      </c>
      <c r="N56" s="35">
        <v>357.95058922926773</v>
      </c>
      <c r="O56" s="35">
        <v>406</v>
      </c>
      <c r="P56" s="35">
        <v>482.27432300543342</v>
      </c>
      <c r="Q56" s="35">
        <v>501</v>
      </c>
      <c r="R56" s="35">
        <v>554</v>
      </c>
    </row>
    <row r="57" spans="1:19" ht="14.1" customHeight="1" x14ac:dyDescent="0.2">
      <c r="A57" s="32" t="s">
        <v>65</v>
      </c>
      <c r="B57" s="35">
        <v>1505219</v>
      </c>
      <c r="C57" s="35">
        <v>1784441</v>
      </c>
      <c r="D57" s="35">
        <v>2234088</v>
      </c>
      <c r="E57" s="34"/>
      <c r="F57" s="35">
        <v>2822216</v>
      </c>
      <c r="G57" s="34"/>
      <c r="H57" s="35">
        <v>2924433</v>
      </c>
      <c r="I57" s="34"/>
      <c r="J57" s="33">
        <v>3292071</v>
      </c>
      <c r="K57" s="34"/>
      <c r="L57" s="41">
        <v>2783.69</v>
      </c>
      <c r="M57" s="35">
        <v>538.32802832516722</v>
      </c>
      <c r="N57" s="35">
        <v>638.18926361718104</v>
      </c>
      <c r="O57" s="35">
        <v>803</v>
      </c>
      <c r="P57" s="35">
        <v>1009.340152355066</v>
      </c>
      <c r="Q57" s="35">
        <v>1051</v>
      </c>
      <c r="R57" s="35">
        <v>1183</v>
      </c>
    </row>
    <row r="58" spans="1:19" ht="14.1" customHeight="1" x14ac:dyDescent="0.2">
      <c r="A58" s="32" t="s">
        <v>66</v>
      </c>
      <c r="B58" s="35">
        <v>1312680</v>
      </c>
      <c r="C58" s="35">
        <v>1505827</v>
      </c>
      <c r="D58" s="35">
        <v>1659883</v>
      </c>
      <c r="E58" s="34"/>
      <c r="F58" s="35">
        <v>1843853</v>
      </c>
      <c r="G58" s="34"/>
      <c r="H58" s="35">
        <v>1955373</v>
      </c>
      <c r="I58" s="34"/>
      <c r="J58" s="33">
        <v>2151461</v>
      </c>
      <c r="K58" s="34"/>
      <c r="L58" s="41">
        <v>5689.69</v>
      </c>
      <c r="M58" s="35">
        <v>228.23938115183793</v>
      </c>
      <c r="N58" s="35">
        <v>261.82239586321771</v>
      </c>
      <c r="O58" s="35">
        <v>292</v>
      </c>
      <c r="P58" s="35">
        <v>320.59593172361872</v>
      </c>
      <c r="Q58" s="35">
        <v>344</v>
      </c>
      <c r="R58" s="35">
        <v>378</v>
      </c>
    </row>
    <row r="59" spans="1:19" ht="14.1" customHeight="1" x14ac:dyDescent="0.2">
      <c r="A59" s="32" t="s">
        <v>67</v>
      </c>
      <c r="B59" s="35">
        <v>1295929</v>
      </c>
      <c r="C59" s="35">
        <v>1401756</v>
      </c>
      <c r="D59" s="35">
        <v>1614942</v>
      </c>
      <c r="E59" s="34"/>
      <c r="F59" s="35">
        <v>1911951</v>
      </c>
      <c r="G59" s="34"/>
      <c r="H59" s="35">
        <v>2014019</v>
      </c>
      <c r="I59" s="34"/>
      <c r="J59" s="33">
        <v>2198110</v>
      </c>
      <c r="K59" s="34"/>
      <c r="L59" s="41">
        <v>2001.22</v>
      </c>
      <c r="M59" s="35">
        <v>647.25252222555207</v>
      </c>
      <c r="N59" s="35">
        <v>700.10788133053654</v>
      </c>
      <c r="O59" s="35">
        <v>807</v>
      </c>
      <c r="P59" s="35">
        <v>954.9250824093499</v>
      </c>
      <c r="Q59" s="35">
        <v>1006</v>
      </c>
      <c r="R59" s="35">
        <v>1098</v>
      </c>
    </row>
    <row r="60" spans="1:19" ht="14.1" customHeight="1" x14ac:dyDescent="0.2">
      <c r="A60" s="32" t="s">
        <v>68</v>
      </c>
      <c r="B60" s="35">
        <v>236686</v>
      </c>
      <c r="C60" s="35">
        <v>234011</v>
      </c>
      <c r="D60" s="35">
        <v>267788</v>
      </c>
      <c r="E60" s="34"/>
      <c r="F60" s="35">
        <v>317398</v>
      </c>
      <c r="G60" s="34"/>
      <c r="H60" s="35">
        <v>326336</v>
      </c>
      <c r="I60" s="34"/>
      <c r="J60" s="33">
        <v>411634</v>
      </c>
      <c r="K60" s="34"/>
      <c r="L60" s="45">
        <v>63.37</v>
      </c>
      <c r="M60" s="35">
        <v>3927.0947403351583</v>
      </c>
      <c r="N60" s="35">
        <v>3882.7111332337813</v>
      </c>
      <c r="O60" s="35">
        <v>4226</v>
      </c>
      <c r="P60" s="35">
        <v>4226</v>
      </c>
      <c r="Q60" s="35">
        <v>5150</v>
      </c>
      <c r="R60" s="35">
        <v>6496</v>
      </c>
    </row>
    <row r="61" spans="1:19" ht="14.1" customHeight="1" x14ac:dyDescent="0.2">
      <c r="A61" s="32" t="s">
        <v>69</v>
      </c>
      <c r="B61" s="35">
        <v>859708</v>
      </c>
      <c r="C61" s="35">
        <v>945810</v>
      </c>
      <c r="D61" s="35">
        <v>1068783</v>
      </c>
      <c r="E61" s="34"/>
      <c r="F61" s="35">
        <v>1243449</v>
      </c>
      <c r="G61" s="34"/>
      <c r="H61" s="35">
        <v>1273240</v>
      </c>
      <c r="I61" s="34"/>
      <c r="J61" s="33">
        <v>1366027</v>
      </c>
      <c r="K61" s="34"/>
      <c r="L61" s="41">
        <v>3046.49</v>
      </c>
      <c r="M61" s="35">
        <v>281.53916688498822</v>
      </c>
      <c r="N61" s="35">
        <v>309.73604925334035</v>
      </c>
      <c r="O61" s="35">
        <v>351</v>
      </c>
      <c r="P61" s="35">
        <v>407.20755829185225</v>
      </c>
      <c r="Q61" s="35">
        <v>418</v>
      </c>
      <c r="R61" s="35">
        <v>448</v>
      </c>
    </row>
    <row r="62" spans="1:19" ht="14.1" customHeight="1" x14ac:dyDescent="0.2">
      <c r="A62" s="32" t="s">
        <v>70</v>
      </c>
      <c r="B62" s="35">
        <v>369665</v>
      </c>
      <c r="C62" s="35">
        <v>389512</v>
      </c>
      <c r="D62" s="35">
        <v>433542</v>
      </c>
      <c r="E62" s="34"/>
      <c r="F62" s="35">
        <v>493085</v>
      </c>
      <c r="G62" s="34"/>
      <c r="H62" s="35">
        <v>534443</v>
      </c>
      <c r="I62" s="34"/>
      <c r="J62" s="33">
        <v>590848</v>
      </c>
      <c r="K62" s="34"/>
      <c r="L62" s="41">
        <v>3630.35</v>
      </c>
      <c r="M62" s="35">
        <v>101.39392127444232</v>
      </c>
      <c r="N62" s="35">
        <v>106.837674823017</v>
      </c>
      <c r="O62" s="35">
        <v>118.91448586467281</v>
      </c>
      <c r="P62" s="35">
        <v>135.24629508232695</v>
      </c>
      <c r="Q62" s="35">
        <v>146.59021402533855</v>
      </c>
      <c r="R62" s="35">
        <v>163</v>
      </c>
    </row>
    <row r="63" spans="1:19" ht="14.1" customHeight="1" x14ac:dyDescent="0.2">
      <c r="A63" s="32" t="s">
        <v>71</v>
      </c>
      <c r="B63" s="35">
        <v>193327</v>
      </c>
      <c r="C63" s="35">
        <v>179754</v>
      </c>
      <c r="D63" s="35">
        <v>194260</v>
      </c>
      <c r="E63" s="34"/>
      <c r="F63" s="35">
        <v>227270</v>
      </c>
      <c r="G63" s="34"/>
      <c r="H63" s="35">
        <v>221178</v>
      </c>
      <c r="I63" s="34"/>
      <c r="J63" s="33">
        <v>233040</v>
      </c>
      <c r="K63" s="34"/>
      <c r="L63" s="45">
        <v>185</v>
      </c>
      <c r="M63" s="35">
        <v>1045.0108108108109</v>
      </c>
      <c r="N63" s="35">
        <v>971.64324324324321</v>
      </c>
      <c r="O63" s="35">
        <v>1050.0540540540539</v>
      </c>
      <c r="P63" s="35">
        <v>1228.4864864864865</v>
      </c>
      <c r="Q63" s="35">
        <v>1195.5567567567568</v>
      </c>
      <c r="R63" s="35">
        <v>1260</v>
      </c>
    </row>
    <row r="64" spans="1:19" ht="14.1" customHeight="1" x14ac:dyDescent="0.2">
      <c r="A64" s="26" t="s">
        <v>72</v>
      </c>
      <c r="B64" s="27">
        <v>6349452</v>
      </c>
      <c r="C64" s="27">
        <v>7750204</v>
      </c>
      <c r="D64" s="27">
        <v>9320629</v>
      </c>
      <c r="E64" s="27"/>
      <c r="F64" s="27">
        <v>11757755</v>
      </c>
      <c r="G64" s="27"/>
      <c r="H64" s="27">
        <v>12609803</v>
      </c>
      <c r="I64" s="27"/>
      <c r="J64" s="27">
        <v>14414774</v>
      </c>
      <c r="K64" s="27"/>
      <c r="L64" s="29">
        <v>16576.259999999998</v>
      </c>
      <c r="M64" s="27">
        <v>381.4852532709927</v>
      </c>
      <c r="N64" s="27">
        <v>465.64467860247794</v>
      </c>
      <c r="O64" s="27">
        <v>562</v>
      </c>
      <c r="P64" s="27">
        <v>706.4247661173406</v>
      </c>
      <c r="Q64" s="27">
        <v>761</v>
      </c>
      <c r="R64" s="27">
        <v>870</v>
      </c>
    </row>
    <row r="65" spans="1:18" ht="14.1" customHeight="1" x14ac:dyDescent="0.2">
      <c r="A65" s="32" t="s">
        <v>73</v>
      </c>
      <c r="B65" s="33">
        <v>1476783</v>
      </c>
      <c r="C65" s="33">
        <v>1658567</v>
      </c>
      <c r="D65" s="33">
        <v>1905348</v>
      </c>
      <c r="E65" s="33"/>
      <c r="F65" s="33">
        <v>2245869</v>
      </c>
      <c r="G65" s="33"/>
      <c r="H65" s="33">
        <v>2377395</v>
      </c>
      <c r="I65" s="33"/>
      <c r="J65" s="33">
        <v>2694335</v>
      </c>
      <c r="K65" s="33"/>
      <c r="L65" s="36">
        <v>3115.05</v>
      </c>
      <c r="M65" s="33">
        <v>473.70897741452262</v>
      </c>
      <c r="N65" s="33">
        <v>532.01999044102797</v>
      </c>
      <c r="O65" s="33">
        <v>612</v>
      </c>
      <c r="P65" s="33">
        <v>720.4093677926794</v>
      </c>
      <c r="Q65" s="33">
        <v>763</v>
      </c>
      <c r="R65" s="33">
        <v>865</v>
      </c>
    </row>
    <row r="66" spans="1:18" ht="14.1" customHeight="1" x14ac:dyDescent="0.2">
      <c r="A66" s="32" t="s">
        <v>74</v>
      </c>
      <c r="B66" s="33">
        <v>1152534</v>
      </c>
      <c r="C66" s="33">
        <v>1610324</v>
      </c>
      <c r="D66" s="33">
        <v>2063161</v>
      </c>
      <c r="E66" s="33"/>
      <c r="F66" s="33">
        <v>2856765</v>
      </c>
      <c r="G66" s="33"/>
      <c r="H66" s="33">
        <v>3090691</v>
      </c>
      <c r="I66" s="33"/>
      <c r="J66" s="33">
        <v>3678301</v>
      </c>
      <c r="K66" s="33"/>
      <c r="L66" s="36">
        <v>1526.28</v>
      </c>
      <c r="M66" s="33">
        <v>727.14620097034094</v>
      </c>
      <c r="N66" s="33">
        <v>1015.9708771553492</v>
      </c>
      <c r="O66" s="33">
        <v>1352</v>
      </c>
      <c r="P66" s="33">
        <v>1802.3640229399184</v>
      </c>
      <c r="Q66" s="33">
        <v>2025</v>
      </c>
      <c r="R66" s="33">
        <v>2410</v>
      </c>
    </row>
    <row r="67" spans="1:18" ht="14.1" customHeight="1" x14ac:dyDescent="0.2">
      <c r="A67" s="32" t="s">
        <v>75</v>
      </c>
      <c r="B67" s="33">
        <v>1370232</v>
      </c>
      <c r="C67" s="33">
        <v>1631082</v>
      </c>
      <c r="D67" s="33">
        <v>1965872</v>
      </c>
      <c r="E67" s="33"/>
      <c r="F67" s="33">
        <v>2473530</v>
      </c>
      <c r="G67" s="33"/>
      <c r="H67" s="33">
        <v>2669847</v>
      </c>
      <c r="I67" s="33"/>
      <c r="J67" s="33">
        <v>3035081</v>
      </c>
      <c r="K67" s="33"/>
      <c r="L67" s="36">
        <v>1928.23</v>
      </c>
      <c r="M67" s="33">
        <v>714.41784803724772</v>
      </c>
      <c r="N67" s="33">
        <v>850.4210180555483</v>
      </c>
      <c r="O67" s="33">
        <v>1020</v>
      </c>
      <c r="P67" s="33">
        <v>1289.66042221724</v>
      </c>
      <c r="Q67" s="33">
        <v>1385</v>
      </c>
      <c r="R67" s="33">
        <v>1574</v>
      </c>
    </row>
    <row r="68" spans="1:18" ht="14.1" customHeight="1" x14ac:dyDescent="0.2">
      <c r="A68" s="32" t="s">
        <v>76</v>
      </c>
      <c r="B68" s="33">
        <v>1221831</v>
      </c>
      <c r="C68" s="33">
        <v>1359992</v>
      </c>
      <c r="D68" s="33">
        <v>1482955</v>
      </c>
      <c r="E68" s="33"/>
      <c r="F68" s="33">
        <v>1646510</v>
      </c>
      <c r="G68" s="33"/>
      <c r="H68" s="33">
        <v>1740638</v>
      </c>
      <c r="I68" s="33"/>
      <c r="J68" s="33">
        <v>1856582</v>
      </c>
      <c r="K68" s="33"/>
      <c r="L68" s="36">
        <v>8743.84</v>
      </c>
      <c r="M68" s="33">
        <v>139.46728001187122</v>
      </c>
      <c r="N68" s="33">
        <v>155.23782346159555</v>
      </c>
      <c r="O68" s="33">
        <v>170</v>
      </c>
      <c r="P68" s="33">
        <v>187.94274430125449</v>
      </c>
      <c r="Q68" s="33">
        <v>199</v>
      </c>
      <c r="R68" s="33">
        <v>212</v>
      </c>
    </row>
    <row r="69" spans="1:18" ht="14.1" customHeight="1" x14ac:dyDescent="0.2">
      <c r="A69" s="32" t="s">
        <v>77</v>
      </c>
      <c r="B69" s="33">
        <v>150624</v>
      </c>
      <c r="C69" s="33">
        <v>177750</v>
      </c>
      <c r="D69" s="33">
        <v>196075</v>
      </c>
      <c r="E69" s="33"/>
      <c r="F69" s="33">
        <v>236390</v>
      </c>
      <c r="G69" s="33"/>
      <c r="H69" s="33">
        <v>246392</v>
      </c>
      <c r="I69" s="33"/>
      <c r="J69" s="33">
        <v>266248</v>
      </c>
      <c r="K69" s="33"/>
      <c r="L69" s="36">
        <v>80.209999999999994</v>
      </c>
      <c r="M69" s="33">
        <v>1877.8705897020322</v>
      </c>
      <c r="N69" s="33">
        <v>2216.05784814861</v>
      </c>
      <c r="O69" s="33">
        <v>2444.5206333374895</v>
      </c>
      <c r="P69" s="33">
        <v>2947.1387607530237</v>
      </c>
      <c r="Q69" s="33">
        <v>3071.8364293728964</v>
      </c>
      <c r="R69" s="33">
        <v>3319</v>
      </c>
    </row>
    <row r="70" spans="1:18" ht="14.1" customHeight="1" x14ac:dyDescent="0.2">
      <c r="A70" s="32" t="s">
        <v>78</v>
      </c>
      <c r="B70" s="33">
        <v>977448</v>
      </c>
      <c r="C70" s="33">
        <v>1312489</v>
      </c>
      <c r="D70" s="33">
        <v>1707218</v>
      </c>
      <c r="E70" s="33"/>
      <c r="F70" s="33">
        <v>2298691</v>
      </c>
      <c r="G70" s="33"/>
      <c r="H70" s="33">
        <v>2484840</v>
      </c>
      <c r="I70" s="33"/>
      <c r="J70" s="33">
        <v>2884227</v>
      </c>
      <c r="K70" s="33"/>
      <c r="L70" s="36">
        <v>1182.6500000000001</v>
      </c>
      <c r="M70" s="33">
        <v>826.4896630448568</v>
      </c>
      <c r="N70" s="33">
        <v>1109.7864964275143</v>
      </c>
      <c r="O70" s="33">
        <v>1444</v>
      </c>
      <c r="P70" s="33">
        <v>1943.6781803576712</v>
      </c>
      <c r="Q70" s="33">
        <v>2101</v>
      </c>
      <c r="R70" s="33">
        <v>2439</v>
      </c>
    </row>
    <row r="71" spans="1:18" ht="14.1" customHeight="1" x14ac:dyDescent="0.2">
      <c r="A71" s="26" t="s">
        <v>79</v>
      </c>
      <c r="B71" s="27">
        <v>1774074</v>
      </c>
      <c r="C71" s="27">
        <v>2033271</v>
      </c>
      <c r="D71" s="27">
        <v>2299229</v>
      </c>
      <c r="E71" s="27"/>
      <c r="F71" s="27">
        <v>2559791</v>
      </c>
      <c r="G71" s="27"/>
      <c r="H71" s="27">
        <v>2744671</v>
      </c>
      <c r="I71" s="27"/>
      <c r="J71" s="27">
        <v>2963360</v>
      </c>
      <c r="K71" s="27"/>
      <c r="L71" s="29">
        <v>29606.25</v>
      </c>
      <c r="M71" s="27">
        <v>59.892704029287451</v>
      </c>
      <c r="N71" s="27">
        <v>68.643189751010013</v>
      </c>
      <c r="O71" s="27">
        <v>78</v>
      </c>
      <c r="P71" s="27">
        <v>86.41849479775577</v>
      </c>
      <c r="Q71" s="27">
        <v>93</v>
      </c>
      <c r="R71" s="27">
        <v>100</v>
      </c>
    </row>
    <row r="72" spans="1:18" ht="14.1" customHeight="1" x14ac:dyDescent="0.2">
      <c r="A72" s="32" t="s">
        <v>80</v>
      </c>
      <c r="B72" s="33">
        <v>185524</v>
      </c>
      <c r="C72" s="33">
        <v>199910</v>
      </c>
      <c r="D72" s="33">
        <v>217392</v>
      </c>
      <c r="E72" s="33"/>
      <c r="F72" s="33">
        <v>229636</v>
      </c>
      <c r="G72" s="33"/>
      <c r="H72" s="33">
        <v>227828</v>
      </c>
      <c r="I72" s="33"/>
      <c r="J72" s="33">
        <v>234521</v>
      </c>
      <c r="K72" s="33"/>
      <c r="L72" s="36">
        <v>952.58</v>
      </c>
      <c r="M72" s="33">
        <v>194.75949526548951</v>
      </c>
      <c r="N72" s="33">
        <v>209.86163891746625</v>
      </c>
      <c r="O72" s="33">
        <v>228.21390329421149</v>
      </c>
      <c r="P72" s="33">
        <v>241.06741690986584</v>
      </c>
      <c r="Q72" s="33">
        <v>239.16941359255915</v>
      </c>
      <c r="R72" s="33">
        <v>246</v>
      </c>
    </row>
    <row r="73" spans="1:18" ht="14.1" customHeight="1" x14ac:dyDescent="0.2">
      <c r="A73" s="32" t="s">
        <v>81</v>
      </c>
      <c r="B73" s="33">
        <v>282593</v>
      </c>
      <c r="C73" s="33">
        <v>339605</v>
      </c>
      <c r="D73" s="33">
        <v>380250</v>
      </c>
      <c r="E73" s="33"/>
      <c r="F73" s="33">
        <v>421952</v>
      </c>
      <c r="G73" s="33"/>
      <c r="H73" s="33">
        <v>452971</v>
      </c>
      <c r="I73" s="33"/>
      <c r="J73" s="33">
        <v>487414</v>
      </c>
      <c r="K73" s="33"/>
      <c r="L73" s="36">
        <v>5851.09</v>
      </c>
      <c r="M73" s="33">
        <v>48.17711751859536</v>
      </c>
      <c r="N73" s="33">
        <v>57.896657011683153</v>
      </c>
      <c r="O73" s="33">
        <v>65</v>
      </c>
      <c r="P73" s="33">
        <v>71.93536673309795</v>
      </c>
      <c r="Q73" s="33">
        <v>77</v>
      </c>
      <c r="R73" s="33">
        <v>83</v>
      </c>
    </row>
    <row r="74" spans="1:18" ht="14.1" customHeight="1" x14ac:dyDescent="0.2">
      <c r="A74" s="32" t="s">
        <v>82</v>
      </c>
      <c r="B74" s="33">
        <v>550049</v>
      </c>
      <c r="C74" s="33">
        <v>608616</v>
      </c>
      <c r="D74" s="33">
        <v>681818</v>
      </c>
      <c r="E74" s="33"/>
      <c r="F74" s="33">
        <v>735769</v>
      </c>
      <c r="G74" s="33"/>
      <c r="H74" s="33">
        <v>785602</v>
      </c>
      <c r="I74" s="33"/>
      <c r="J74" s="33">
        <v>844059</v>
      </c>
      <c r="K74" s="33"/>
      <c r="L74" s="36">
        <v>4238.38</v>
      </c>
      <c r="M74" s="33">
        <v>129.77812277332376</v>
      </c>
      <c r="N74" s="33">
        <v>143.59637408632543</v>
      </c>
      <c r="O74" s="33">
        <v>161</v>
      </c>
      <c r="P74" s="33">
        <v>173.59675158905054</v>
      </c>
      <c r="Q74" s="33">
        <v>185</v>
      </c>
      <c r="R74" s="33">
        <v>199</v>
      </c>
    </row>
    <row r="75" spans="1:18" ht="14.1" customHeight="1" x14ac:dyDescent="0.2">
      <c r="A75" s="32" t="s">
        <v>83</v>
      </c>
      <c r="B75" s="33">
        <v>528287</v>
      </c>
      <c r="C75" s="33">
        <v>510909</v>
      </c>
      <c r="D75" s="33">
        <v>593500</v>
      </c>
      <c r="E75" s="33"/>
      <c r="F75" s="33">
        <v>682152</v>
      </c>
      <c r="G75" s="33"/>
      <c r="H75" s="33">
        <v>771667</v>
      </c>
      <c r="I75" s="33"/>
      <c r="J75" s="33">
        <v>849469</v>
      </c>
      <c r="K75" s="33"/>
      <c r="L75" s="36">
        <v>14649.73</v>
      </c>
      <c r="M75" s="33">
        <v>36.061210684429</v>
      </c>
      <c r="N75" s="33">
        <v>34.874977218010166</v>
      </c>
      <c r="O75" s="33">
        <v>40.512692042788501</v>
      </c>
      <c r="P75" s="33">
        <v>46.564134629102384</v>
      </c>
      <c r="Q75" s="33">
        <v>52.674486150939302</v>
      </c>
      <c r="R75" s="33">
        <v>58</v>
      </c>
    </row>
    <row r="76" spans="1:18" ht="14.1" customHeight="1" x14ac:dyDescent="0.2">
      <c r="A76" s="32" t="s">
        <v>84</v>
      </c>
      <c r="B76" s="33"/>
      <c r="C76" s="33">
        <v>129577</v>
      </c>
      <c r="D76" s="33">
        <v>161912</v>
      </c>
      <c r="E76" s="33"/>
      <c r="F76" s="33">
        <v>210508</v>
      </c>
      <c r="G76" s="33"/>
      <c r="H76" s="33">
        <v>222673</v>
      </c>
      <c r="I76" s="33"/>
      <c r="J76" s="33">
        <v>255116</v>
      </c>
      <c r="K76" s="33"/>
      <c r="L76" s="36">
        <v>2381.02</v>
      </c>
      <c r="M76" s="33" t="s">
        <v>85</v>
      </c>
      <c r="N76" s="33">
        <v>54.420794449437636</v>
      </c>
      <c r="O76" s="33">
        <v>68.001108768510974</v>
      </c>
      <c r="P76" s="33">
        <v>88.41084913188466</v>
      </c>
      <c r="Q76" s="33">
        <v>93.520004031885492</v>
      </c>
      <c r="R76" s="33">
        <v>107</v>
      </c>
    </row>
    <row r="77" spans="1:18" ht="14.1" customHeight="1" x14ac:dyDescent="0.2">
      <c r="A77" s="32" t="s">
        <v>86</v>
      </c>
      <c r="B77" s="33">
        <v>227621</v>
      </c>
      <c r="C77" s="33">
        <v>244654</v>
      </c>
      <c r="D77" s="33">
        <v>264357</v>
      </c>
      <c r="E77" s="33"/>
      <c r="F77" s="33">
        <v>279774</v>
      </c>
      <c r="G77" s="33"/>
      <c r="H77" s="33">
        <v>283930</v>
      </c>
      <c r="I77" s="33"/>
      <c r="J77" s="33">
        <v>292781</v>
      </c>
      <c r="K77" s="33"/>
      <c r="L77" s="36">
        <v>1533.45</v>
      </c>
      <c r="M77" s="33">
        <v>148.43718412729467</v>
      </c>
      <c r="N77" s="33">
        <v>159.54481724216635</v>
      </c>
      <c r="O77" s="33">
        <v>172.39362222439595</v>
      </c>
      <c r="P77" s="33">
        <v>182.44742247872443</v>
      </c>
      <c r="Q77" s="33">
        <v>185</v>
      </c>
      <c r="R77" s="33">
        <v>191</v>
      </c>
    </row>
    <row r="78" spans="1:18" ht="14.1" customHeight="1" x14ac:dyDescent="0.2">
      <c r="A78" s="26" t="s">
        <v>87</v>
      </c>
      <c r="B78" s="27">
        <v>3910001</v>
      </c>
      <c r="C78" s="27">
        <v>4325307</v>
      </c>
      <c r="D78" s="27">
        <v>4686669</v>
      </c>
      <c r="E78" s="27"/>
      <c r="F78" s="27">
        <v>5106160</v>
      </c>
      <c r="G78" s="27"/>
      <c r="H78" s="27">
        <v>5420411</v>
      </c>
      <c r="I78" s="27"/>
      <c r="J78" s="27">
        <v>5796989</v>
      </c>
      <c r="K78" s="27"/>
      <c r="L78" s="29">
        <v>18114.47</v>
      </c>
      <c r="M78" s="27">
        <v>215.55674267934205</v>
      </c>
      <c r="N78" s="27">
        <v>238.45239119073292</v>
      </c>
      <c r="O78" s="27">
        <v>259</v>
      </c>
      <c r="P78" s="27">
        <v>281.50049506369669</v>
      </c>
      <c r="Q78" s="27">
        <v>299</v>
      </c>
      <c r="R78" s="27">
        <v>320</v>
      </c>
    </row>
    <row r="79" spans="1:18" ht="14.1" customHeight="1" x14ac:dyDescent="0.2">
      <c r="A79" s="32" t="s">
        <v>88</v>
      </c>
      <c r="B79" s="33">
        <v>903785</v>
      </c>
      <c r="C79" s="33">
        <v>1005315</v>
      </c>
      <c r="D79" s="33">
        <v>1090907</v>
      </c>
      <c r="E79" s="33"/>
      <c r="F79" s="33">
        <v>1187185</v>
      </c>
      <c r="G79" s="33"/>
      <c r="H79" s="33">
        <v>1233432</v>
      </c>
      <c r="I79" s="33"/>
      <c r="J79" s="33">
        <v>1314826</v>
      </c>
      <c r="K79" s="33"/>
      <c r="L79" s="33">
        <v>2574.91</v>
      </c>
      <c r="M79" s="33">
        <v>353.86208624699498</v>
      </c>
      <c r="N79" s="33">
        <v>393.61448047422533</v>
      </c>
      <c r="O79" s="33">
        <v>424</v>
      </c>
      <c r="P79" s="33">
        <v>464.82267448689538</v>
      </c>
      <c r="Q79" s="33">
        <v>479</v>
      </c>
      <c r="R79" s="33">
        <v>511</v>
      </c>
    </row>
    <row r="80" spans="1:18" ht="14.1" customHeight="1" x14ac:dyDescent="0.2">
      <c r="A80" s="32" t="s">
        <v>89</v>
      </c>
      <c r="B80" s="33">
        <v>390982</v>
      </c>
      <c r="C80" s="33">
        <v>439151</v>
      </c>
      <c r="D80" s="33">
        <v>470654</v>
      </c>
      <c r="E80" s="33"/>
      <c r="F80" s="33">
        <v>513785</v>
      </c>
      <c r="G80" s="33"/>
      <c r="H80" s="33">
        <v>542915</v>
      </c>
      <c r="I80" s="33"/>
      <c r="J80" s="33">
        <v>583313</v>
      </c>
      <c r="K80" s="33"/>
      <c r="L80" s="33">
        <v>2277.9299999999998</v>
      </c>
      <c r="M80" s="33">
        <v>168.52163943329296</v>
      </c>
      <c r="N80" s="33">
        <v>189.28351299745265</v>
      </c>
      <c r="O80" s="33">
        <v>207</v>
      </c>
      <c r="P80" s="33">
        <v>221.45236997159566</v>
      </c>
      <c r="Q80" s="33">
        <v>238</v>
      </c>
      <c r="R80" s="33">
        <v>256</v>
      </c>
    </row>
    <row r="81" spans="1:18" ht="3.95" customHeight="1" x14ac:dyDescent="0.2">
      <c r="A81" s="47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</row>
    <row r="82" spans="1:18" ht="14.1" customHeight="1" x14ac:dyDescent="0.2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6"/>
      <c r="M82" s="33"/>
      <c r="O82" s="33"/>
      <c r="P82" s="33"/>
      <c r="Q82" s="52" t="s">
        <v>53</v>
      </c>
      <c r="R82" s="33"/>
    </row>
    <row r="83" spans="1:18" ht="14.1" customHeight="1" x14ac:dyDescent="0.2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6"/>
      <c r="M83" s="33"/>
      <c r="N83" s="52"/>
      <c r="O83" s="33"/>
      <c r="P83" s="33"/>
      <c r="Q83" s="33"/>
      <c r="R83" s="33"/>
    </row>
    <row r="84" spans="1:18" ht="15" customHeight="1" x14ac:dyDescent="0.2">
      <c r="A84" s="53" t="s">
        <v>54</v>
      </c>
    </row>
    <row r="85" spans="1:18" ht="3.95" customHeight="1" x14ac:dyDescent="0.2"/>
    <row r="86" spans="1:18" s="1" customFormat="1" ht="15" customHeight="1" x14ac:dyDescent="0.2">
      <c r="A86" s="5" t="s">
        <v>55</v>
      </c>
      <c r="B86" s="6" t="s">
        <v>2</v>
      </c>
      <c r="C86" s="7"/>
      <c r="D86" s="7"/>
      <c r="E86" s="7"/>
      <c r="F86" s="7"/>
      <c r="G86" s="7"/>
      <c r="H86" s="7"/>
      <c r="I86" s="7"/>
      <c r="J86" s="7"/>
      <c r="K86" s="7"/>
      <c r="L86" s="8" t="s">
        <v>3</v>
      </c>
      <c r="M86" s="9" t="s">
        <v>4</v>
      </c>
      <c r="N86" s="10"/>
      <c r="O86" s="10"/>
      <c r="P86" s="10"/>
      <c r="Q86" s="10"/>
      <c r="R86" s="10"/>
    </row>
    <row r="87" spans="1:18" s="1" customFormat="1" ht="31.5" customHeight="1" x14ac:dyDescent="0.2">
      <c r="A87" s="11"/>
      <c r="B87" s="12" t="s">
        <v>5</v>
      </c>
      <c r="C87" s="12" t="s">
        <v>6</v>
      </c>
      <c r="D87" s="13" t="s">
        <v>7</v>
      </c>
      <c r="E87" s="14"/>
      <c r="F87" s="13" t="s">
        <v>8</v>
      </c>
      <c r="G87" s="14"/>
      <c r="H87" s="13" t="s">
        <v>9</v>
      </c>
      <c r="I87" s="14"/>
      <c r="J87" s="15" t="s">
        <v>10</v>
      </c>
      <c r="K87" s="16"/>
      <c r="L87" s="17"/>
      <c r="M87" s="18" t="s">
        <v>11</v>
      </c>
      <c r="N87" s="12" t="s">
        <v>12</v>
      </c>
      <c r="O87" s="19" t="s">
        <v>13</v>
      </c>
      <c r="P87" s="19" t="s">
        <v>14</v>
      </c>
      <c r="Q87" s="19" t="s">
        <v>15</v>
      </c>
      <c r="R87" s="19" t="s">
        <v>16</v>
      </c>
    </row>
    <row r="88" spans="1:18" ht="3.95" customHeight="1" x14ac:dyDescent="0.2"/>
    <row r="89" spans="1:18" ht="14.1" customHeight="1" x14ac:dyDescent="0.2">
      <c r="A89" s="32" t="s">
        <v>90</v>
      </c>
      <c r="B89" s="33">
        <v>1305919</v>
      </c>
      <c r="C89" s="33">
        <v>1432598</v>
      </c>
      <c r="D89" s="33">
        <v>1551549</v>
      </c>
      <c r="E89" s="33"/>
      <c r="F89" s="33">
        <v>1693821</v>
      </c>
      <c r="G89" s="33"/>
      <c r="H89" s="33">
        <v>1822371</v>
      </c>
      <c r="I89" s="33"/>
      <c r="J89" s="33">
        <v>1952544</v>
      </c>
      <c r="K89" s="33"/>
      <c r="L89" s="33">
        <v>5511.9</v>
      </c>
      <c r="M89" s="33">
        <v>237.35350781533987</v>
      </c>
      <c r="N89" s="33">
        <v>260.3776808433297</v>
      </c>
      <c r="O89" s="33">
        <v>281</v>
      </c>
      <c r="P89" s="33">
        <v>307.85550708833154</v>
      </c>
      <c r="Q89" s="33">
        <v>331</v>
      </c>
      <c r="R89" s="33">
        <v>354</v>
      </c>
    </row>
    <row r="90" spans="1:18" ht="14.1" customHeight="1" x14ac:dyDescent="0.2">
      <c r="A90" s="32" t="s">
        <v>91</v>
      </c>
      <c r="B90" s="33">
        <v>187000</v>
      </c>
      <c r="C90" s="33">
        <v>202464</v>
      </c>
      <c r="D90" s="33">
        <v>215356</v>
      </c>
      <c r="E90" s="33"/>
      <c r="F90" s="33">
        <v>232757</v>
      </c>
      <c r="G90" s="33"/>
      <c r="H90" s="33">
        <v>246300</v>
      </c>
      <c r="I90" s="33"/>
      <c r="J90" s="33">
        <v>260964</v>
      </c>
      <c r="K90" s="33"/>
      <c r="L90" s="33">
        <v>1492.16</v>
      </c>
      <c r="M90" s="33">
        <v>125.32168132103796</v>
      </c>
      <c r="N90" s="33">
        <v>135.68518121381084</v>
      </c>
      <c r="O90" s="33">
        <v>144</v>
      </c>
      <c r="P90" s="33">
        <v>155.98662341840017</v>
      </c>
      <c r="Q90" s="33">
        <v>165</v>
      </c>
      <c r="R90" s="33">
        <v>175</v>
      </c>
    </row>
    <row r="91" spans="1:18" ht="14.1" customHeight="1" x14ac:dyDescent="0.2">
      <c r="A91" s="32" t="s">
        <v>92</v>
      </c>
      <c r="B91" s="33">
        <v>599355</v>
      </c>
      <c r="C91" s="33">
        <v>653852</v>
      </c>
      <c r="D91" s="33">
        <v>707668</v>
      </c>
      <c r="E91" s="33"/>
      <c r="F91" s="33">
        <v>768939</v>
      </c>
      <c r="G91" s="33"/>
      <c r="H91" s="33">
        <v>834650</v>
      </c>
      <c r="I91" s="33"/>
      <c r="J91" s="33">
        <v>892393</v>
      </c>
      <c r="K91" s="33"/>
      <c r="L91" s="33">
        <v>4138.5600000000004</v>
      </c>
      <c r="M91" s="33">
        <v>144.36097288391969</v>
      </c>
      <c r="N91" s="33">
        <v>157.48715008984098</v>
      </c>
      <c r="O91" s="33">
        <v>171</v>
      </c>
      <c r="P91" s="33">
        <v>185.20706781187829</v>
      </c>
      <c r="Q91" s="33">
        <v>202</v>
      </c>
      <c r="R91" s="33">
        <v>216</v>
      </c>
    </row>
    <row r="92" spans="1:18" ht="14.1" customHeight="1" x14ac:dyDescent="0.2">
      <c r="A92" s="32" t="s">
        <v>93</v>
      </c>
      <c r="B92" s="33">
        <v>522960</v>
      </c>
      <c r="C92" s="33">
        <v>591927</v>
      </c>
      <c r="D92" s="33">
        <v>650535</v>
      </c>
      <c r="E92" s="33"/>
      <c r="F92" s="33">
        <v>709673</v>
      </c>
      <c r="G92" s="33"/>
      <c r="H92" s="33">
        <v>740743</v>
      </c>
      <c r="I92" s="33"/>
      <c r="J92" s="33">
        <v>792949</v>
      </c>
      <c r="K92" s="33"/>
      <c r="L92" s="33">
        <v>2119.0100000000002</v>
      </c>
      <c r="M92" s="33">
        <v>246.79449365505587</v>
      </c>
      <c r="N92" s="33">
        <v>279.34129617132527</v>
      </c>
      <c r="O92" s="33">
        <v>307</v>
      </c>
      <c r="P92" s="33">
        <v>334.90781072293191</v>
      </c>
      <c r="Q92" s="33">
        <v>350</v>
      </c>
      <c r="R92" s="33">
        <v>374</v>
      </c>
    </row>
    <row r="93" spans="1:18" ht="14.1" customHeight="1" x14ac:dyDescent="0.2">
      <c r="A93" s="26" t="s">
        <v>94</v>
      </c>
      <c r="B93" s="27">
        <v>3136335</v>
      </c>
      <c r="C93" s="27">
        <v>3342752</v>
      </c>
      <c r="D93" s="27">
        <v>3645315</v>
      </c>
      <c r="E93" s="27"/>
      <c r="F93" s="27">
        <v>3973877</v>
      </c>
      <c r="G93" s="27"/>
      <c r="H93" s="27">
        <v>4194579</v>
      </c>
      <c r="I93" s="27"/>
      <c r="J93" s="27">
        <v>4477247</v>
      </c>
      <c r="K93" s="27"/>
      <c r="L93" s="29">
        <v>12773.46</v>
      </c>
      <c r="M93" s="27">
        <v>246</v>
      </c>
      <c r="N93" s="27">
        <v>262</v>
      </c>
      <c r="O93" s="27">
        <v>285</v>
      </c>
      <c r="P93" s="27">
        <v>311</v>
      </c>
      <c r="Q93" s="27">
        <v>328</v>
      </c>
      <c r="R93" s="27">
        <v>351</v>
      </c>
    </row>
    <row r="94" spans="1:18" ht="14.1" customHeight="1" x14ac:dyDescent="0.2">
      <c r="A94" s="32" t="s">
        <v>95</v>
      </c>
      <c r="B94" s="33">
        <v>380497</v>
      </c>
      <c r="C94" s="33">
        <v>410539</v>
      </c>
      <c r="D94" s="33">
        <v>451314</v>
      </c>
      <c r="E94" s="33"/>
      <c r="F94" s="33">
        <v>495122</v>
      </c>
      <c r="G94" s="33"/>
      <c r="H94" s="33">
        <v>535725</v>
      </c>
      <c r="I94" s="33"/>
      <c r="J94" s="33">
        <v>574823</v>
      </c>
      <c r="K94" s="33"/>
      <c r="L94" s="36">
        <v>1760.3</v>
      </c>
      <c r="M94" s="33">
        <v>208.90129679041627</v>
      </c>
      <c r="N94" s="33">
        <v>225.39502146676767</v>
      </c>
      <c r="O94" s="33">
        <v>256</v>
      </c>
      <c r="P94" s="33">
        <v>271.83296548846505</v>
      </c>
      <c r="Q94" s="33">
        <v>304</v>
      </c>
      <c r="R94" s="33">
        <v>327</v>
      </c>
    </row>
    <row r="95" spans="1:18" ht="14.1" customHeight="1" x14ac:dyDescent="0.2">
      <c r="A95" s="32" t="s">
        <v>96</v>
      </c>
      <c r="B95" s="33">
        <v>406361</v>
      </c>
      <c r="C95" s="33">
        <v>431713</v>
      </c>
      <c r="D95" s="33">
        <v>472822</v>
      </c>
      <c r="E95" s="33"/>
      <c r="F95" s="33">
        <v>515265</v>
      </c>
      <c r="G95" s="33"/>
      <c r="H95" s="33">
        <v>546031</v>
      </c>
      <c r="I95" s="33"/>
      <c r="J95" s="33">
        <v>582012</v>
      </c>
      <c r="K95" s="33"/>
      <c r="L95" s="36">
        <v>2730.67</v>
      </c>
      <c r="M95" s="33">
        <v>148.89545173074598</v>
      </c>
      <c r="N95" s="33">
        <v>158.18472282781946</v>
      </c>
      <c r="O95" s="33">
        <v>173</v>
      </c>
      <c r="P95" s="33">
        <v>188.79915871858478</v>
      </c>
      <c r="Q95" s="33">
        <v>200</v>
      </c>
      <c r="R95" s="33">
        <v>213</v>
      </c>
    </row>
    <row r="96" spans="1:18" ht="14.1" customHeight="1" x14ac:dyDescent="0.2">
      <c r="A96" s="32" t="s">
        <v>97</v>
      </c>
      <c r="B96" s="33">
        <v>584091</v>
      </c>
      <c r="C96" s="33">
        <v>624469</v>
      </c>
      <c r="D96" s="33">
        <v>654156</v>
      </c>
      <c r="E96" s="33"/>
      <c r="F96" s="33">
        <v>701664</v>
      </c>
      <c r="G96" s="33"/>
      <c r="H96" s="33">
        <v>719685</v>
      </c>
      <c r="I96" s="33"/>
      <c r="J96" s="33">
        <v>761384</v>
      </c>
      <c r="K96" s="33"/>
      <c r="L96" s="36">
        <v>2594.64</v>
      </c>
      <c r="M96" s="33">
        <v>225.11446674683194</v>
      </c>
      <c r="N96" s="33">
        <v>240.67654857706657</v>
      </c>
      <c r="O96" s="33">
        <v>252.11821293127372</v>
      </c>
      <c r="P96" s="33">
        <v>270.42826750531867</v>
      </c>
      <c r="Q96" s="33">
        <v>277.37373970955508</v>
      </c>
      <c r="R96" s="33">
        <v>293</v>
      </c>
    </row>
    <row r="97" spans="1:22" ht="14.1" customHeight="1" x14ac:dyDescent="0.2">
      <c r="A97" s="32" t="s">
        <v>98</v>
      </c>
      <c r="B97" s="33">
        <v>117990</v>
      </c>
      <c r="C97" s="33">
        <v>126470</v>
      </c>
      <c r="D97" s="33">
        <v>141450</v>
      </c>
      <c r="E97" s="33"/>
      <c r="F97" s="33">
        <v>151238</v>
      </c>
      <c r="G97" s="33"/>
      <c r="H97" s="33">
        <v>162943</v>
      </c>
      <c r="I97" s="33"/>
      <c r="J97" s="33">
        <v>174613</v>
      </c>
      <c r="K97" s="33"/>
      <c r="L97" s="36">
        <v>611.87</v>
      </c>
      <c r="M97" s="33">
        <v>195.16350463966123</v>
      </c>
      <c r="N97" s="33">
        <v>209.19000281191589</v>
      </c>
      <c r="O97" s="33">
        <v>231</v>
      </c>
      <c r="P97" s="33">
        <v>250.1579635112559</v>
      </c>
      <c r="Q97" s="33">
        <v>266</v>
      </c>
      <c r="R97" s="33">
        <v>285</v>
      </c>
    </row>
    <row r="98" spans="1:22" ht="14.1" customHeight="1" x14ac:dyDescent="0.2">
      <c r="A98" s="32" t="s">
        <v>99</v>
      </c>
      <c r="B98" s="33">
        <v>1337981</v>
      </c>
      <c r="C98" s="33">
        <v>1415022</v>
      </c>
      <c r="D98" s="33">
        <v>1559182</v>
      </c>
      <c r="E98" s="33"/>
      <c r="F98" s="33">
        <v>1691878</v>
      </c>
      <c r="G98" s="33"/>
      <c r="H98" s="33">
        <v>1805576</v>
      </c>
      <c r="I98" s="33"/>
      <c r="J98" s="33">
        <v>1936423</v>
      </c>
      <c r="K98" s="33"/>
      <c r="L98" s="36">
        <v>4997.6400000000003</v>
      </c>
      <c r="M98" s="33">
        <v>267.55178640345696</v>
      </c>
      <c r="N98" s="33">
        <v>282.95742906677486</v>
      </c>
      <c r="O98" s="33">
        <v>312</v>
      </c>
      <c r="P98" s="33">
        <v>338.31943897313039</v>
      </c>
      <c r="Q98" s="33">
        <v>361</v>
      </c>
      <c r="R98" s="33">
        <v>387</v>
      </c>
    </row>
    <row r="99" spans="1:22" ht="14.1" customHeight="1" x14ac:dyDescent="0.2">
      <c r="A99" s="32" t="s">
        <v>100</v>
      </c>
      <c r="B99" s="33">
        <v>309505</v>
      </c>
      <c r="C99" s="33">
        <v>334539</v>
      </c>
      <c r="D99" s="33">
        <v>366391</v>
      </c>
      <c r="E99" s="33"/>
      <c r="F99" s="33">
        <v>418710</v>
      </c>
      <c r="G99" s="33"/>
      <c r="H99" s="33">
        <v>424619</v>
      </c>
      <c r="I99" s="33"/>
      <c r="J99" s="33">
        <v>447992</v>
      </c>
      <c r="K99" s="33"/>
      <c r="L99" s="36">
        <v>78.34</v>
      </c>
      <c r="M99" s="33">
        <v>3950.7914220066377</v>
      </c>
      <c r="N99" s="33">
        <v>4270.3472044932341</v>
      </c>
      <c r="O99" s="33">
        <v>4676.9338779678319</v>
      </c>
      <c r="P99" s="33">
        <v>5344.7791677304058</v>
      </c>
      <c r="Q99" s="33">
        <v>5420.2067909114112</v>
      </c>
      <c r="R99" s="33">
        <v>5719</v>
      </c>
    </row>
    <row r="100" spans="1:22" ht="14.1" customHeight="1" x14ac:dyDescent="0.2">
      <c r="A100" s="26" t="s">
        <v>101</v>
      </c>
      <c r="B100" s="27">
        <v>3668852</v>
      </c>
      <c r="C100" s="27">
        <v>3989341</v>
      </c>
      <c r="D100" s="27">
        <v>4576865</v>
      </c>
      <c r="E100" s="27"/>
      <c r="F100" s="27">
        <v>5168794</v>
      </c>
      <c r="G100" s="27"/>
      <c r="H100" s="27">
        <v>5513514</v>
      </c>
      <c r="I100" s="27"/>
      <c r="J100" s="27">
        <v>6041903</v>
      </c>
      <c r="K100" s="27"/>
      <c r="L100" s="29">
        <v>10452.01</v>
      </c>
      <c r="M100" s="27">
        <v>351</v>
      </c>
      <c r="N100" s="27">
        <v>382</v>
      </c>
      <c r="O100" s="27">
        <v>438</v>
      </c>
      <c r="P100" s="27">
        <v>495</v>
      </c>
      <c r="Q100" s="27">
        <v>528</v>
      </c>
      <c r="R100" s="27">
        <v>578</v>
      </c>
    </row>
    <row r="101" spans="1:22" ht="14.1" customHeight="1" x14ac:dyDescent="0.2">
      <c r="A101" s="32" t="s">
        <v>102</v>
      </c>
      <c r="B101" s="33">
        <v>948403</v>
      </c>
      <c r="C101" s="33">
        <v>994440</v>
      </c>
      <c r="D101" s="33">
        <v>1139130</v>
      </c>
      <c r="E101" s="33"/>
      <c r="F101" s="33">
        <v>1230110</v>
      </c>
      <c r="G101" s="33"/>
      <c r="H101" s="33">
        <v>1255128</v>
      </c>
      <c r="I101" s="33"/>
      <c r="J101" s="33">
        <v>1313560</v>
      </c>
      <c r="K101" s="33"/>
      <c r="L101" s="36">
        <v>4772.5200000000004</v>
      </c>
      <c r="M101" s="33">
        <v>196.72533421835945</v>
      </c>
      <c r="N101" s="33">
        <v>206.27469689584004</v>
      </c>
      <c r="O101" s="33">
        <v>239</v>
      </c>
      <c r="P101" s="33">
        <v>255.15925284435642</v>
      </c>
      <c r="Q101" s="33">
        <v>263</v>
      </c>
      <c r="R101" s="33">
        <v>275</v>
      </c>
    </row>
    <row r="102" spans="1:22" ht="14.1" customHeight="1" x14ac:dyDescent="0.2">
      <c r="A102" s="58" t="s">
        <v>103</v>
      </c>
      <c r="B102" s="33">
        <v>1709621</v>
      </c>
      <c r="C102" s="33">
        <v>1890357</v>
      </c>
      <c r="D102" s="33">
        <v>2160569</v>
      </c>
      <c r="E102" s="33"/>
      <c r="F102" s="33">
        <v>2440120</v>
      </c>
      <c r="G102" s="33"/>
      <c r="H102" s="33">
        <v>2619362</v>
      </c>
      <c r="I102" s="33"/>
      <c r="J102" s="33">
        <v>2938982</v>
      </c>
      <c r="K102" s="33"/>
      <c r="L102" s="36">
        <v>4943.72</v>
      </c>
      <c r="M102" s="33">
        <v>375.38837150971329</v>
      </c>
      <c r="N102" s="33">
        <v>382.37541770164972</v>
      </c>
      <c r="O102" s="33">
        <v>437</v>
      </c>
      <c r="P102" s="33">
        <v>493.57973348005146</v>
      </c>
      <c r="Q102" s="33">
        <v>530</v>
      </c>
      <c r="R102" s="33">
        <v>594</v>
      </c>
    </row>
    <row r="103" spans="1:22" ht="14.1" customHeight="1" x14ac:dyDescent="0.2">
      <c r="A103" s="32" t="s">
        <v>104</v>
      </c>
      <c r="B103" s="33">
        <v>610417</v>
      </c>
      <c r="C103" s="33">
        <v>662299</v>
      </c>
      <c r="D103" s="33">
        <v>718821</v>
      </c>
      <c r="E103" s="33"/>
      <c r="F103" s="33">
        <v>799762</v>
      </c>
      <c r="G103" s="33"/>
      <c r="H103" s="33">
        <v>866171</v>
      </c>
      <c r="I103" s="33"/>
      <c r="J103" s="33">
        <v>922611</v>
      </c>
      <c r="K103" s="33"/>
      <c r="L103" s="36">
        <v>315</v>
      </c>
      <c r="M103" s="33">
        <v>1937.831746031746</v>
      </c>
      <c r="N103" s="33">
        <v>2102.5365079365079</v>
      </c>
      <c r="O103" s="33">
        <v>2282</v>
      </c>
      <c r="P103" s="33">
        <v>2538.9269841269843</v>
      </c>
      <c r="Q103" s="33">
        <v>2750</v>
      </c>
      <c r="R103" s="33">
        <v>2929</v>
      </c>
    </row>
    <row r="104" spans="1:22" ht="14.1" customHeight="1" x14ac:dyDescent="0.2">
      <c r="A104" s="32" t="s">
        <v>105</v>
      </c>
      <c r="B104" s="33">
        <v>146194</v>
      </c>
      <c r="C104" s="33">
        <v>173744</v>
      </c>
      <c r="D104" s="33">
        <v>217019</v>
      </c>
      <c r="E104" s="33"/>
      <c r="F104" s="33">
        <v>292530</v>
      </c>
      <c r="G104" s="33"/>
      <c r="H104" s="33">
        <v>350467</v>
      </c>
      <c r="I104" s="33"/>
      <c r="J104" s="33">
        <v>408112</v>
      </c>
      <c r="K104" s="33"/>
      <c r="L104" s="36">
        <v>58.1</v>
      </c>
      <c r="M104" s="33">
        <v>2516.2478485370052</v>
      </c>
      <c r="N104" s="33">
        <v>2990.4302925989673</v>
      </c>
      <c r="O104" s="33">
        <v>3735.2667814113597</v>
      </c>
      <c r="P104" s="33">
        <v>5034.9397590361441</v>
      </c>
      <c r="Q104" s="33">
        <v>6032.1342512908777</v>
      </c>
      <c r="R104" s="33">
        <v>7024</v>
      </c>
    </row>
    <row r="105" spans="1:22" ht="14.1" customHeight="1" x14ac:dyDescent="0.2">
      <c r="A105" s="32" t="s">
        <v>106</v>
      </c>
      <c r="B105" s="33">
        <v>180285</v>
      </c>
      <c r="C105" s="33">
        <v>194745</v>
      </c>
      <c r="D105" s="33">
        <v>259728</v>
      </c>
      <c r="E105" s="33"/>
      <c r="F105" s="33">
        <v>318577</v>
      </c>
      <c r="G105" s="33"/>
      <c r="H105" s="33">
        <v>331320</v>
      </c>
      <c r="I105" s="33"/>
      <c r="J105" s="33">
        <v>362654</v>
      </c>
      <c r="K105" s="33"/>
      <c r="L105" s="36">
        <v>25.18</v>
      </c>
      <c r="M105" s="33">
        <v>7159.849086576648</v>
      </c>
      <c r="N105" s="33">
        <v>7734.1143764892777</v>
      </c>
      <c r="O105" s="33">
        <v>10314.853057982526</v>
      </c>
      <c r="P105" s="33">
        <v>12651.98570293884</v>
      </c>
      <c r="Q105" s="33">
        <v>13158.061953931692</v>
      </c>
      <c r="R105" s="33">
        <v>14402</v>
      </c>
    </row>
    <row r="106" spans="1:22" ht="14.1" customHeight="1" x14ac:dyDescent="0.2">
      <c r="A106" s="32" t="s">
        <v>107</v>
      </c>
      <c r="B106" s="33">
        <v>73932</v>
      </c>
      <c r="C106" s="33">
        <v>73756</v>
      </c>
      <c r="D106" s="33">
        <v>81598</v>
      </c>
      <c r="E106" s="33"/>
      <c r="F106" s="33">
        <v>87695</v>
      </c>
      <c r="G106" s="33"/>
      <c r="H106" s="33">
        <v>91066</v>
      </c>
      <c r="I106" s="33"/>
      <c r="J106" s="33">
        <v>95984</v>
      </c>
      <c r="K106" s="33"/>
      <c r="L106" s="36">
        <v>337.49</v>
      </c>
      <c r="M106" s="33">
        <v>219.0642685709206</v>
      </c>
      <c r="N106" s="33">
        <v>218.54277163767816</v>
      </c>
      <c r="O106" s="33">
        <v>242</v>
      </c>
      <c r="P106" s="33">
        <v>259.8447361403301</v>
      </c>
      <c r="Q106" s="33">
        <v>270</v>
      </c>
      <c r="R106" s="33">
        <v>284</v>
      </c>
    </row>
    <row r="107" spans="1:22" ht="14.1" customHeight="1" x14ac:dyDescent="0.2">
      <c r="A107" s="26" t="s">
        <v>108</v>
      </c>
      <c r="B107" s="27">
        <v>3182180</v>
      </c>
      <c r="C107" s="27">
        <v>3459433</v>
      </c>
      <c r="D107" s="27">
        <v>3695811</v>
      </c>
      <c r="E107" s="27"/>
      <c r="F107" s="27">
        <v>4101670</v>
      </c>
      <c r="G107" s="27"/>
      <c r="H107" s="27">
        <v>4194525</v>
      </c>
      <c r="I107" s="27"/>
      <c r="J107" s="27">
        <v>4414131</v>
      </c>
      <c r="K107" s="27"/>
      <c r="L107" s="29">
        <v>13425.4</v>
      </c>
      <c r="M107" s="27">
        <v>237</v>
      </c>
      <c r="N107" s="27">
        <v>258</v>
      </c>
      <c r="O107" s="27">
        <v>275</v>
      </c>
      <c r="P107" s="27">
        <v>306</v>
      </c>
      <c r="Q107" s="27">
        <v>312</v>
      </c>
      <c r="R107" s="27">
        <v>329</v>
      </c>
    </row>
    <row r="108" spans="1:22" ht="28.5" x14ac:dyDescent="0.25">
      <c r="A108" s="58" t="s">
        <v>109</v>
      </c>
      <c r="B108" s="33">
        <v>1892728</v>
      </c>
      <c r="C108" s="33">
        <v>2031841</v>
      </c>
      <c r="D108" s="33">
        <v>2136647</v>
      </c>
      <c r="E108" s="33"/>
      <c r="F108" s="33">
        <v>2370269</v>
      </c>
      <c r="G108" s="33"/>
      <c r="H108" s="33">
        <v>2396039</v>
      </c>
      <c r="I108" s="33"/>
      <c r="J108" s="33">
        <v>2497261</v>
      </c>
      <c r="K108" s="33"/>
      <c r="L108" s="36">
        <v>7844.12</v>
      </c>
      <c r="M108" s="33">
        <v>241</v>
      </c>
      <c r="N108" s="33">
        <v>259</v>
      </c>
      <c r="O108" s="33">
        <v>272</v>
      </c>
      <c r="P108" s="33">
        <v>302</v>
      </c>
      <c r="Q108" s="33">
        <v>305</v>
      </c>
      <c r="R108" s="33">
        <v>318</v>
      </c>
      <c r="U108" s="59"/>
      <c r="V108" s="60"/>
    </row>
    <row r="109" spans="1:22" ht="14.1" customHeight="1" x14ac:dyDescent="0.25">
      <c r="A109" s="32" t="s">
        <v>110</v>
      </c>
      <c r="B109" s="33">
        <v>364180</v>
      </c>
      <c r="C109" s="33">
        <v>402345</v>
      </c>
      <c r="D109" s="33">
        <v>429076</v>
      </c>
      <c r="E109" s="33"/>
      <c r="F109" s="33">
        <v>499497</v>
      </c>
      <c r="G109" s="33"/>
      <c r="H109" s="33">
        <v>511820</v>
      </c>
      <c r="I109" s="33"/>
      <c r="J109" s="33">
        <v>561875</v>
      </c>
      <c r="K109" s="33"/>
      <c r="L109" s="36">
        <v>160.71</v>
      </c>
      <c r="M109" s="33">
        <v>2266</v>
      </c>
      <c r="N109" s="33">
        <v>2504</v>
      </c>
      <c r="O109" s="33">
        <v>2670</v>
      </c>
      <c r="P109" s="33">
        <v>3108</v>
      </c>
      <c r="Q109" s="33">
        <v>3185</v>
      </c>
      <c r="R109" s="33">
        <v>3496</v>
      </c>
      <c r="U109" s="61"/>
      <c r="V109" s="60"/>
    </row>
    <row r="110" spans="1:22" ht="14.1" customHeight="1" x14ac:dyDescent="0.25">
      <c r="A110" s="32" t="s">
        <v>111</v>
      </c>
      <c r="B110" s="33">
        <v>925272</v>
      </c>
      <c r="C110" s="33">
        <v>1025247</v>
      </c>
      <c r="D110" s="33">
        <v>1130088</v>
      </c>
      <c r="E110" s="33"/>
      <c r="F110" s="33">
        <v>1231904</v>
      </c>
      <c r="G110" s="33"/>
      <c r="H110" s="33">
        <v>1286666</v>
      </c>
      <c r="I110" s="33"/>
      <c r="J110" s="33">
        <v>1354995</v>
      </c>
      <c r="K110" s="33"/>
      <c r="L110" s="36">
        <v>5420.57</v>
      </c>
      <c r="M110" s="33">
        <v>171</v>
      </c>
      <c r="N110" s="33">
        <v>189</v>
      </c>
      <c r="O110" s="33">
        <v>208</v>
      </c>
      <c r="P110" s="33">
        <v>227</v>
      </c>
      <c r="Q110" s="33">
        <v>237</v>
      </c>
      <c r="R110" s="33">
        <v>250</v>
      </c>
      <c r="U110" s="61"/>
      <c r="V110" s="60"/>
    </row>
    <row r="111" spans="1:22" ht="14.1" customHeight="1" x14ac:dyDescent="0.2">
      <c r="A111" s="26" t="s">
        <v>112</v>
      </c>
      <c r="B111" s="27">
        <v>3054490</v>
      </c>
      <c r="C111" s="27">
        <v>3366917</v>
      </c>
      <c r="D111" s="27">
        <v>3610355</v>
      </c>
      <c r="E111" s="27"/>
      <c r="F111" s="27">
        <v>3915140</v>
      </c>
      <c r="G111" s="27"/>
      <c r="H111" s="27">
        <v>4101322</v>
      </c>
      <c r="I111" s="27"/>
      <c r="J111" s="27">
        <v>4440150</v>
      </c>
      <c r="K111" s="27"/>
      <c r="L111" s="27">
        <v>23234.78</v>
      </c>
      <c r="M111" s="27">
        <v>131</v>
      </c>
      <c r="N111" s="27">
        <v>145</v>
      </c>
      <c r="O111" s="27">
        <v>155</v>
      </c>
      <c r="P111" s="27">
        <v>169</v>
      </c>
      <c r="Q111" s="27">
        <v>177</v>
      </c>
      <c r="R111" s="27">
        <v>191</v>
      </c>
      <c r="V111" s="60"/>
    </row>
    <row r="112" spans="1:22" ht="14.1" customHeight="1" x14ac:dyDescent="0.2">
      <c r="A112" s="32" t="s">
        <v>113</v>
      </c>
      <c r="B112" s="33">
        <v>118012</v>
      </c>
      <c r="C112" s="33">
        <v>132209</v>
      </c>
      <c r="D112" s="33">
        <v>140274</v>
      </c>
      <c r="E112" s="33"/>
      <c r="F112" s="33">
        <v>150031</v>
      </c>
      <c r="G112" s="33"/>
      <c r="H112" s="33">
        <v>161760</v>
      </c>
      <c r="I112" s="33"/>
      <c r="J112" s="33">
        <v>171612</v>
      </c>
      <c r="K112" s="33"/>
      <c r="L112" s="36">
        <v>536.01</v>
      </c>
      <c r="M112" s="33">
        <v>220.16753418779501</v>
      </c>
      <c r="N112" s="33">
        <v>246.65398033618777</v>
      </c>
      <c r="O112" s="33">
        <v>261.70034141154082</v>
      </c>
      <c r="P112" s="33">
        <v>279.90336001194009</v>
      </c>
      <c r="Q112" s="33">
        <v>301.78541445122295</v>
      </c>
      <c r="R112" s="33">
        <v>320</v>
      </c>
      <c r="V112" s="60"/>
    </row>
    <row r="113" spans="1:22" ht="14.1" customHeight="1" x14ac:dyDescent="0.2">
      <c r="A113" s="32" t="s">
        <v>114</v>
      </c>
      <c r="B113" s="33">
        <v>329335</v>
      </c>
      <c r="C113" s="33">
        <v>362324</v>
      </c>
      <c r="D113" s="33">
        <v>375822</v>
      </c>
      <c r="E113" s="33"/>
      <c r="F113" s="33">
        <v>405114</v>
      </c>
      <c r="G113" s="33"/>
      <c r="H113" s="33">
        <v>428877</v>
      </c>
      <c r="I113" s="33"/>
      <c r="J113" s="33">
        <v>467160</v>
      </c>
      <c r="K113" s="33"/>
      <c r="L113" s="36">
        <v>4617.16</v>
      </c>
      <c r="M113" s="33">
        <v>70.665619561975504</v>
      </c>
      <c r="N113" s="33">
        <v>77.744090188328641</v>
      </c>
      <c r="O113" s="33">
        <v>80.640364598420334</v>
      </c>
      <c r="P113" s="33">
        <v>86.925567592968093</v>
      </c>
      <c r="Q113" s="33">
        <v>93</v>
      </c>
      <c r="R113" s="33">
        <v>101</v>
      </c>
      <c r="V113" s="60"/>
    </row>
    <row r="114" spans="1:22" ht="14.1" customHeight="1" x14ac:dyDescent="0.2">
      <c r="A114" s="32" t="s">
        <v>115</v>
      </c>
      <c r="B114" s="33">
        <v>1230925</v>
      </c>
      <c r="C114" s="62">
        <v>1343941</v>
      </c>
      <c r="D114" s="33">
        <v>1413697</v>
      </c>
      <c r="E114" s="63"/>
      <c r="F114" s="62">
        <v>1506096</v>
      </c>
      <c r="G114" s="63"/>
      <c r="H114" s="33">
        <v>1567984</v>
      </c>
      <c r="I114" s="63"/>
      <c r="J114" s="33">
        <v>1724679</v>
      </c>
      <c r="K114" s="33"/>
      <c r="L114" s="36">
        <v>6335.44</v>
      </c>
      <c r="M114" s="33">
        <v>194</v>
      </c>
      <c r="N114" s="33">
        <v>212</v>
      </c>
      <c r="O114" s="33">
        <v>223</v>
      </c>
      <c r="P114" s="33">
        <v>238</v>
      </c>
      <c r="Q114" s="33">
        <v>247</v>
      </c>
      <c r="R114" s="33">
        <v>272</v>
      </c>
      <c r="V114" s="60"/>
    </row>
    <row r="115" spans="1:22" ht="14.1" customHeight="1" x14ac:dyDescent="0.2">
      <c r="A115" s="32" t="s">
        <v>116</v>
      </c>
      <c r="B115" s="33">
        <v>136891</v>
      </c>
      <c r="C115" s="33">
        <v>167310</v>
      </c>
      <c r="D115" s="33">
        <v>178639</v>
      </c>
      <c r="E115" s="33"/>
      <c r="F115" s="33">
        <v>218144</v>
      </c>
      <c r="G115" s="33"/>
      <c r="H115" s="33">
        <v>221174</v>
      </c>
      <c r="I115" s="33"/>
      <c r="J115" s="33">
        <v>242089</v>
      </c>
      <c r="K115" s="33"/>
      <c r="L115" s="36">
        <v>201.72</v>
      </c>
      <c r="M115" s="33">
        <v>679</v>
      </c>
      <c r="N115" s="33">
        <v>829</v>
      </c>
      <c r="O115" s="33">
        <v>886</v>
      </c>
      <c r="P115" s="33">
        <v>1081</v>
      </c>
      <c r="Q115" s="33">
        <v>1096</v>
      </c>
      <c r="R115" s="33">
        <v>1200</v>
      </c>
    </row>
    <row r="116" spans="1:22" ht="14.1" customHeight="1" x14ac:dyDescent="0.2">
      <c r="A116" s="32" t="s">
        <v>117</v>
      </c>
      <c r="B116" s="33">
        <v>383654</v>
      </c>
      <c r="C116" s="33">
        <v>454195</v>
      </c>
      <c r="D116" s="33">
        <v>500639</v>
      </c>
      <c r="E116" s="33"/>
      <c r="F116" s="33">
        <v>549759</v>
      </c>
      <c r="G116" s="33"/>
      <c r="H116" s="33">
        <v>589013</v>
      </c>
      <c r="I116" s="33"/>
      <c r="J116" s="33">
        <v>632379</v>
      </c>
      <c r="K116" s="33"/>
      <c r="L116" s="36">
        <v>3694.96</v>
      </c>
      <c r="M116" s="33">
        <v>103.88878207818725</v>
      </c>
      <c r="N116" s="33">
        <v>122.99041682349788</v>
      </c>
      <c r="O116" s="33">
        <v>135</v>
      </c>
      <c r="P116" s="33">
        <v>148.86797204387844</v>
      </c>
      <c r="Q116" s="33">
        <v>159</v>
      </c>
      <c r="R116" s="33">
        <v>171</v>
      </c>
    </row>
    <row r="117" spans="1:22" ht="14.1" customHeight="1" x14ac:dyDescent="0.2">
      <c r="A117" s="32" t="s">
        <v>118</v>
      </c>
      <c r="B117" s="33">
        <v>533733</v>
      </c>
      <c r="C117" s="33">
        <v>589373</v>
      </c>
      <c r="D117" s="33">
        <v>641124</v>
      </c>
      <c r="E117" s="33"/>
      <c r="F117" s="33">
        <v>695149</v>
      </c>
      <c r="G117" s="33"/>
      <c r="H117" s="33">
        <v>733377</v>
      </c>
      <c r="I117" s="33"/>
      <c r="J117" s="33">
        <v>780481</v>
      </c>
      <c r="K117" s="33"/>
      <c r="L117" s="36">
        <v>6048.03</v>
      </c>
      <c r="M117" s="33">
        <v>88.249066224869921</v>
      </c>
      <c r="N117" s="33">
        <v>97.448756041223348</v>
      </c>
      <c r="O117" s="33">
        <v>106</v>
      </c>
      <c r="P117" s="33">
        <v>114.93808727800624</v>
      </c>
      <c r="Q117" s="33">
        <v>121</v>
      </c>
      <c r="R117" s="33">
        <v>129</v>
      </c>
    </row>
    <row r="118" spans="1:22" ht="14.1" customHeight="1" x14ac:dyDescent="0.2">
      <c r="A118" s="32" t="s">
        <v>119</v>
      </c>
      <c r="B118" s="33">
        <v>321940</v>
      </c>
      <c r="C118" s="33">
        <v>317565</v>
      </c>
      <c r="D118" s="33">
        <v>360160</v>
      </c>
      <c r="E118" s="33"/>
      <c r="F118" s="33">
        <v>390847</v>
      </c>
      <c r="G118" s="33"/>
      <c r="H118" s="33">
        <v>399137</v>
      </c>
      <c r="I118" s="33"/>
      <c r="J118" s="33">
        <v>421750</v>
      </c>
      <c r="K118" s="33"/>
      <c r="L118" s="36">
        <v>1801.46</v>
      </c>
      <c r="M118" s="33">
        <v>178.7106014010858</v>
      </c>
      <c r="N118" s="33">
        <v>176.28201569837799</v>
      </c>
      <c r="O118" s="33">
        <v>200</v>
      </c>
      <c r="P118" s="33">
        <v>216.96124254771129</v>
      </c>
      <c r="Q118" s="33">
        <v>222</v>
      </c>
      <c r="R118" s="33">
        <v>234</v>
      </c>
    </row>
    <row r="119" spans="1:22" x14ac:dyDescent="0.2">
      <c r="A119" s="64" t="s">
        <v>120</v>
      </c>
      <c r="B119" s="27">
        <v>2281064</v>
      </c>
      <c r="C119" s="27">
        <v>2567651</v>
      </c>
      <c r="D119" s="27">
        <v>2831412</v>
      </c>
      <c r="E119" s="27"/>
      <c r="F119" s="27">
        <v>3230094</v>
      </c>
      <c r="G119" s="27"/>
      <c r="H119" s="27">
        <v>3407353</v>
      </c>
      <c r="I119" s="27"/>
      <c r="J119" s="27">
        <v>3629783</v>
      </c>
      <c r="K119" s="27"/>
      <c r="L119" s="29">
        <v>16904.03</v>
      </c>
      <c r="M119" s="27">
        <v>135</v>
      </c>
      <c r="N119" s="27">
        <v>150.62504986319885</v>
      </c>
      <c r="O119" s="27">
        <v>167</v>
      </c>
      <c r="P119" s="27">
        <v>189.48566990327714</v>
      </c>
      <c r="Q119" s="27">
        <v>202</v>
      </c>
      <c r="R119" s="27">
        <v>215</v>
      </c>
    </row>
    <row r="120" spans="1:22" ht="15" customHeight="1" x14ac:dyDescent="0.2">
      <c r="A120" s="32" t="s">
        <v>121</v>
      </c>
      <c r="B120" s="33">
        <v>676862</v>
      </c>
      <c r="C120" s="33">
        <v>770697</v>
      </c>
      <c r="D120" s="33">
        <v>823130</v>
      </c>
      <c r="E120" s="33"/>
      <c r="F120" s="33">
        <v>907238</v>
      </c>
      <c r="G120" s="33"/>
      <c r="H120" s="33">
        <v>957997</v>
      </c>
      <c r="I120" s="33"/>
      <c r="J120" s="33">
        <v>1011393</v>
      </c>
      <c r="K120" s="33"/>
      <c r="L120" s="36">
        <v>7300.11</v>
      </c>
      <c r="M120" s="33">
        <v>92.708122175044508</v>
      </c>
      <c r="N120" s="33">
        <v>105.56047116833311</v>
      </c>
      <c r="O120" s="33">
        <v>113</v>
      </c>
      <c r="P120" s="33">
        <v>124.26215586905903</v>
      </c>
      <c r="Q120" s="33">
        <v>131</v>
      </c>
      <c r="R120" s="33">
        <v>139</v>
      </c>
    </row>
    <row r="121" spans="1:22" ht="15" customHeight="1" x14ac:dyDescent="0.2">
      <c r="A121" s="32" t="s">
        <v>122</v>
      </c>
      <c r="B121" s="33">
        <v>695741</v>
      </c>
      <c r="C121" s="33">
        <v>766918</v>
      </c>
      <c r="D121" s="33">
        <v>836217</v>
      </c>
      <c r="E121" s="33"/>
      <c r="F121" s="33">
        <v>914278</v>
      </c>
      <c r="G121" s="33"/>
      <c r="H121" s="33">
        <v>959685</v>
      </c>
      <c r="I121" s="33"/>
      <c r="J121" s="33">
        <v>1010674</v>
      </c>
      <c r="K121" s="33"/>
      <c r="L121" s="36">
        <v>4484.21</v>
      </c>
      <c r="M121" s="33">
        <v>155</v>
      </c>
      <c r="N121" s="33">
        <v>170.44667582332102</v>
      </c>
      <c r="O121" s="33">
        <v>186</v>
      </c>
      <c r="P121" s="33">
        <v>203.19727256159629</v>
      </c>
      <c r="Q121" s="33">
        <v>214</v>
      </c>
      <c r="R121" s="33">
        <v>225</v>
      </c>
    </row>
    <row r="122" spans="1:22" ht="3.95" customHeight="1" x14ac:dyDescent="0.2">
      <c r="A122" s="47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9"/>
      <c r="M122" s="48"/>
      <c r="N122" s="48"/>
      <c r="O122" s="48"/>
      <c r="P122" s="48"/>
      <c r="Q122" s="48"/>
      <c r="R122" s="48"/>
    </row>
    <row r="123" spans="1:22" ht="15" customHeight="1" x14ac:dyDescent="0.25">
      <c r="A123" s="32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6"/>
      <c r="M123" s="33"/>
      <c r="O123" s="33"/>
      <c r="P123" s="33"/>
      <c r="Q123" s="52" t="s">
        <v>53</v>
      </c>
      <c r="R123" s="33"/>
    </row>
    <row r="124" spans="1:22" ht="15" customHeight="1" x14ac:dyDescent="0.2">
      <c r="A124" s="53" t="s">
        <v>54</v>
      </c>
    </row>
    <row r="125" spans="1:22" ht="3.95" customHeight="1" x14ac:dyDescent="0.2"/>
    <row r="126" spans="1:22" s="1" customFormat="1" ht="15" customHeight="1" x14ac:dyDescent="0.2">
      <c r="A126" s="5" t="s">
        <v>55</v>
      </c>
      <c r="B126" s="6" t="s">
        <v>2</v>
      </c>
      <c r="C126" s="7"/>
      <c r="D126" s="7"/>
      <c r="E126" s="7"/>
      <c r="F126" s="7"/>
      <c r="G126" s="7"/>
      <c r="H126" s="7"/>
      <c r="I126" s="7"/>
      <c r="J126" s="7"/>
      <c r="K126" s="7"/>
      <c r="L126" s="8" t="s">
        <v>3</v>
      </c>
      <c r="M126" s="9" t="s">
        <v>4</v>
      </c>
      <c r="N126" s="10"/>
      <c r="O126" s="10"/>
      <c r="P126" s="10"/>
      <c r="Q126" s="10"/>
      <c r="R126" s="10"/>
    </row>
    <row r="127" spans="1:22" s="1" customFormat="1" ht="31.5" customHeight="1" x14ac:dyDescent="0.2">
      <c r="A127" s="11"/>
      <c r="B127" s="12" t="s">
        <v>5</v>
      </c>
      <c r="C127" s="12" t="s">
        <v>6</v>
      </c>
      <c r="D127" s="13" t="s">
        <v>7</v>
      </c>
      <c r="E127" s="14"/>
      <c r="F127" s="13" t="s">
        <v>8</v>
      </c>
      <c r="G127" s="14"/>
      <c r="H127" s="13" t="s">
        <v>9</v>
      </c>
      <c r="I127" s="14"/>
      <c r="J127" s="15" t="s">
        <v>10</v>
      </c>
      <c r="K127" s="16"/>
      <c r="L127" s="17"/>
      <c r="M127" s="18" t="s">
        <v>11</v>
      </c>
      <c r="N127" s="12" t="s">
        <v>12</v>
      </c>
      <c r="O127" s="19" t="s">
        <v>13</v>
      </c>
      <c r="P127" s="19" t="s">
        <v>14</v>
      </c>
      <c r="Q127" s="19" t="s">
        <v>15</v>
      </c>
      <c r="R127" s="19" t="s">
        <v>16</v>
      </c>
    </row>
    <row r="128" spans="1:22" ht="3.95" customHeight="1" x14ac:dyDescent="0.2"/>
    <row r="129" spans="1:18" ht="15" customHeight="1" x14ac:dyDescent="0.2">
      <c r="A129" s="32" t="s">
        <v>123</v>
      </c>
      <c r="B129" s="33">
        <v>442345</v>
      </c>
      <c r="C129" s="33">
        <v>511139</v>
      </c>
      <c r="D129" s="33">
        <v>601794</v>
      </c>
      <c r="E129" s="33"/>
      <c r="F129" s="33">
        <v>774407</v>
      </c>
      <c r="G129" s="33"/>
      <c r="H129" s="33">
        <v>807129</v>
      </c>
      <c r="I129" s="33"/>
      <c r="J129" s="33">
        <v>861799</v>
      </c>
      <c r="K129" s="33"/>
      <c r="L129" s="36">
        <v>1414.7</v>
      </c>
      <c r="M129" s="33">
        <v>313</v>
      </c>
      <c r="N129" s="33">
        <v>361.30557715416694</v>
      </c>
      <c r="O129" s="33">
        <v>425.38630098254043</v>
      </c>
      <c r="P129" s="33">
        <v>547.40015551000215</v>
      </c>
      <c r="Q129" s="33">
        <v>570.53014773450195</v>
      </c>
      <c r="R129" s="33">
        <v>609</v>
      </c>
    </row>
    <row r="130" spans="1:18" ht="15" customHeight="1" x14ac:dyDescent="0.2">
      <c r="A130" s="32" t="s">
        <v>124</v>
      </c>
      <c r="B130" s="33">
        <v>407038</v>
      </c>
      <c r="C130" s="33">
        <v>450340</v>
      </c>
      <c r="D130" s="33">
        <v>497239</v>
      </c>
      <c r="E130" s="33"/>
      <c r="F130" s="33">
        <v>546186</v>
      </c>
      <c r="G130" s="33"/>
      <c r="H130" s="33">
        <v>584685</v>
      </c>
      <c r="I130" s="33"/>
      <c r="J130" s="33">
        <v>633129</v>
      </c>
      <c r="K130" s="33"/>
      <c r="L130" s="36">
        <v>3481.28</v>
      </c>
      <c r="M130" s="33">
        <v>117</v>
      </c>
      <c r="N130" s="33">
        <v>124.82572240315986</v>
      </c>
      <c r="O130" s="33">
        <v>143</v>
      </c>
      <c r="P130" s="33">
        <v>151.39241909777562</v>
      </c>
      <c r="Q130" s="33">
        <v>168</v>
      </c>
      <c r="R130" s="33">
        <v>182</v>
      </c>
    </row>
    <row r="131" spans="1:18" ht="15" customHeight="1" x14ac:dyDescent="0.2">
      <c r="A131" s="32" t="s">
        <v>125</v>
      </c>
      <c r="B131" s="33">
        <v>59078</v>
      </c>
      <c r="C131" s="33">
        <v>68557</v>
      </c>
      <c r="D131" s="33">
        <v>73032</v>
      </c>
      <c r="E131" s="33"/>
      <c r="F131" s="33">
        <v>87985</v>
      </c>
      <c r="G131" s="33"/>
      <c r="H131" s="33">
        <v>97857</v>
      </c>
      <c r="I131" s="33"/>
      <c r="J131" s="33">
        <v>112788</v>
      </c>
      <c r="K131" s="33"/>
      <c r="L131" s="36">
        <v>223.73</v>
      </c>
      <c r="M131" s="33">
        <v>264</v>
      </c>
      <c r="N131" s="33">
        <v>306.42739015777948</v>
      </c>
      <c r="O131" s="33">
        <v>326</v>
      </c>
      <c r="P131" s="33">
        <v>393.26420238680555</v>
      </c>
      <c r="Q131" s="33">
        <v>437</v>
      </c>
      <c r="R131" s="33">
        <v>504</v>
      </c>
    </row>
    <row r="132" spans="1:18" ht="14.1" customHeight="1" x14ac:dyDescent="0.2">
      <c r="A132" s="26" t="s">
        <v>126</v>
      </c>
      <c r="B132" s="27">
        <v>2811646</v>
      </c>
      <c r="C132" s="27">
        <v>3197059</v>
      </c>
      <c r="D132" s="27">
        <v>3505708</v>
      </c>
      <c r="E132" s="27"/>
      <c r="F132" s="27">
        <v>3952437</v>
      </c>
      <c r="G132" s="27"/>
      <c r="H132" s="27">
        <v>4297323</v>
      </c>
      <c r="I132" s="27"/>
      <c r="J132" s="27">
        <v>4689302</v>
      </c>
      <c r="K132" s="27"/>
      <c r="L132" s="29">
        <v>20458.509999999998</v>
      </c>
      <c r="M132" s="27">
        <v>137.18009642847736</v>
      </c>
      <c r="N132" s="27">
        <v>155.98438135794171</v>
      </c>
      <c r="O132" s="27">
        <v>171</v>
      </c>
      <c r="P132" s="27">
        <v>192.83924391174486</v>
      </c>
      <c r="Q132" s="27">
        <v>210</v>
      </c>
      <c r="R132" s="27">
        <v>229</v>
      </c>
    </row>
    <row r="133" spans="1:18" ht="14.1" customHeight="1" x14ac:dyDescent="0.2">
      <c r="A133" s="32" t="s">
        <v>127</v>
      </c>
      <c r="B133" s="33">
        <v>843891</v>
      </c>
      <c r="C133" s="33">
        <v>940403</v>
      </c>
      <c r="D133" s="33">
        <v>1060415</v>
      </c>
      <c r="E133" s="33"/>
      <c r="F133" s="33">
        <v>1190284</v>
      </c>
      <c r="G133" s="33"/>
      <c r="H133" s="33">
        <v>1299192</v>
      </c>
      <c r="I133" s="33"/>
      <c r="J133" s="33">
        <v>1415226</v>
      </c>
      <c r="K133" s="33"/>
      <c r="L133" s="36">
        <v>10498.59</v>
      </c>
      <c r="M133" s="33">
        <v>80.381365497652538</v>
      </c>
      <c r="N133" s="33">
        <v>89.574219014172371</v>
      </c>
      <c r="O133" s="33">
        <v>101</v>
      </c>
      <c r="P133" s="33">
        <v>113.37560567657181</v>
      </c>
      <c r="Q133" s="33">
        <v>124</v>
      </c>
      <c r="R133" s="33">
        <v>135</v>
      </c>
    </row>
    <row r="134" spans="1:18" ht="14.1" customHeight="1" x14ac:dyDescent="0.2">
      <c r="A134" s="32" t="s">
        <v>128</v>
      </c>
      <c r="B134" s="33">
        <v>64247</v>
      </c>
      <c r="C134" s="33">
        <v>68039</v>
      </c>
      <c r="D134" s="33">
        <v>74232</v>
      </c>
      <c r="E134" s="33"/>
      <c r="F134" s="33">
        <v>81293</v>
      </c>
      <c r="G134" s="33"/>
      <c r="H134" s="33">
        <v>83807</v>
      </c>
      <c r="I134" s="33"/>
      <c r="J134" s="33">
        <v>88478</v>
      </c>
      <c r="K134" s="33"/>
      <c r="L134" s="36">
        <v>241.44</v>
      </c>
      <c r="M134" s="33">
        <v>270.0021012817819</v>
      </c>
      <c r="N134" s="33">
        <v>285.93822231561256</v>
      </c>
      <c r="O134" s="33">
        <v>307</v>
      </c>
      <c r="P134" s="33">
        <v>341.63899978987183</v>
      </c>
      <c r="Q134" s="33">
        <v>347</v>
      </c>
      <c r="R134" s="33">
        <v>366</v>
      </c>
    </row>
    <row r="135" spans="1:18" ht="14.1" customHeight="1" x14ac:dyDescent="0.2">
      <c r="A135" s="32" t="s">
        <v>129</v>
      </c>
      <c r="B135" s="33">
        <v>387524</v>
      </c>
      <c r="C135" s="33">
        <v>440783</v>
      </c>
      <c r="D135" s="33">
        <v>473062</v>
      </c>
      <c r="E135" s="33"/>
      <c r="F135" s="33">
        <v>538283</v>
      </c>
      <c r="G135" s="33"/>
      <c r="H135" s="33">
        <v>607917</v>
      </c>
      <c r="I135" s="33"/>
      <c r="J135" s="33">
        <v>676395</v>
      </c>
      <c r="K135" s="33"/>
      <c r="L135" s="36">
        <v>3354.16</v>
      </c>
      <c r="M135" s="33">
        <v>115.79736864909444</v>
      </c>
      <c r="N135" s="33">
        <v>131.71187215566982</v>
      </c>
      <c r="O135" s="33">
        <v>141</v>
      </c>
      <c r="P135" s="33">
        <v>160.84617981993503</v>
      </c>
      <c r="Q135" s="33">
        <v>181</v>
      </c>
      <c r="R135" s="33">
        <v>202</v>
      </c>
    </row>
    <row r="136" spans="1:18" ht="14.1" customHeight="1" x14ac:dyDescent="0.2">
      <c r="A136" s="32" t="s">
        <v>130</v>
      </c>
      <c r="B136" s="33">
        <v>226568</v>
      </c>
      <c r="C136" s="33">
        <v>273004</v>
      </c>
      <c r="D136" s="33">
        <v>285061</v>
      </c>
      <c r="E136" s="33"/>
      <c r="F136" s="33">
        <v>308046</v>
      </c>
      <c r="G136" s="33"/>
      <c r="H136" s="33">
        <v>322821</v>
      </c>
      <c r="I136" s="33"/>
      <c r="J136" s="33">
        <v>342618</v>
      </c>
      <c r="K136" s="33"/>
      <c r="L136" s="36">
        <v>813.37</v>
      </c>
      <c r="M136" s="33">
        <v>278.55465532291578</v>
      </c>
      <c r="N136" s="33">
        <v>335.64552417718875</v>
      </c>
      <c r="O136" s="33">
        <v>350</v>
      </c>
      <c r="P136" s="33">
        <v>378.72800816356641</v>
      </c>
      <c r="Q136" s="33">
        <v>397</v>
      </c>
      <c r="R136" s="33">
        <v>421</v>
      </c>
    </row>
    <row r="137" spans="1:18" ht="14.1" customHeight="1" x14ac:dyDescent="0.2">
      <c r="A137" s="32" t="s">
        <v>131</v>
      </c>
      <c r="B137" s="33">
        <v>424365</v>
      </c>
      <c r="C137" s="33">
        <v>458965</v>
      </c>
      <c r="D137" s="33">
        <v>486723</v>
      </c>
      <c r="E137" s="33"/>
      <c r="F137" s="33">
        <v>531680</v>
      </c>
      <c r="G137" s="33"/>
      <c r="H137" s="33">
        <v>567642</v>
      </c>
      <c r="I137" s="33"/>
      <c r="J137" s="33">
        <v>602126</v>
      </c>
      <c r="K137" s="33"/>
      <c r="L137" s="36">
        <v>2006.63</v>
      </c>
      <c r="M137" s="33">
        <v>206.48154455484087</v>
      </c>
      <c r="N137" s="33">
        <v>223.31672521676515</v>
      </c>
      <c r="O137" s="33">
        <v>243</v>
      </c>
      <c r="P137" s="33">
        <v>258.69736573213578</v>
      </c>
      <c r="Q137" s="33">
        <v>283</v>
      </c>
      <c r="R137" s="33">
        <v>300</v>
      </c>
    </row>
    <row r="138" spans="1:18" ht="25.5" x14ac:dyDescent="0.2">
      <c r="A138" s="58" t="s">
        <v>132</v>
      </c>
      <c r="B138" s="33">
        <v>525453</v>
      </c>
      <c r="C138" s="33">
        <v>587551</v>
      </c>
      <c r="D138" s="33">
        <v>664338</v>
      </c>
      <c r="E138" s="33"/>
      <c r="F138" s="33">
        <v>748885</v>
      </c>
      <c r="G138" s="33"/>
      <c r="H138" s="33">
        <v>813856</v>
      </c>
      <c r="I138" s="33"/>
      <c r="J138" s="33">
        <v>888509</v>
      </c>
      <c r="K138" s="33"/>
      <c r="L138" s="36">
        <v>3131.52</v>
      </c>
      <c r="M138" s="33">
        <v>167.79487277743712</v>
      </c>
      <c r="N138" s="33">
        <v>187.62485949315345</v>
      </c>
      <c r="O138" s="33">
        <v>212</v>
      </c>
      <c r="P138" s="33">
        <v>239.14424943797258</v>
      </c>
      <c r="Q138" s="33">
        <v>260</v>
      </c>
      <c r="R138" s="33">
        <v>284</v>
      </c>
    </row>
    <row r="139" spans="1:18" ht="14.1" customHeight="1" x14ac:dyDescent="0.2">
      <c r="A139" s="32" t="s">
        <v>133</v>
      </c>
      <c r="B139" s="33">
        <v>339598</v>
      </c>
      <c r="C139" s="33">
        <v>428314</v>
      </c>
      <c r="D139" s="33">
        <v>461877</v>
      </c>
      <c r="E139" s="33"/>
      <c r="F139" s="33">
        <v>553966</v>
      </c>
      <c r="G139" s="33"/>
      <c r="H139" s="33">
        <v>602088</v>
      </c>
      <c r="I139" s="33"/>
      <c r="J139" s="33">
        <v>675950</v>
      </c>
      <c r="K139" s="33"/>
      <c r="L139" s="36">
        <v>412.8</v>
      </c>
      <c r="M139" s="33">
        <v>822.66957364341079</v>
      </c>
      <c r="N139" s="33">
        <v>1037.5823643410852</v>
      </c>
      <c r="O139" s="33">
        <v>1119</v>
      </c>
      <c r="P139" s="33">
        <v>1341.9718992248061</v>
      </c>
      <c r="Q139" s="33">
        <v>1459</v>
      </c>
      <c r="R139" s="33">
        <v>1637</v>
      </c>
    </row>
    <row r="140" spans="1:18" ht="14.1" customHeight="1" x14ac:dyDescent="0.2">
      <c r="A140" s="26" t="s">
        <v>134</v>
      </c>
      <c r="B140" s="27">
        <v>2933743</v>
      </c>
      <c r="C140" s="27">
        <v>3288824</v>
      </c>
      <c r="D140" s="27">
        <v>3676163</v>
      </c>
      <c r="E140" s="27"/>
      <c r="F140" s="27">
        <v>4159469</v>
      </c>
      <c r="G140" s="27"/>
      <c r="H140" s="27">
        <v>4468563</v>
      </c>
      <c r="I140" s="27"/>
      <c r="J140" s="27">
        <v>4893318</v>
      </c>
      <c r="K140" s="27"/>
      <c r="L140" s="29">
        <v>20433.38</v>
      </c>
      <c r="M140" s="27">
        <v>144.11172928593115</v>
      </c>
      <c r="N140" s="27">
        <v>161.55406726392638</v>
      </c>
      <c r="O140" s="27">
        <v>180</v>
      </c>
      <c r="P140" s="27">
        <v>204.32201133542463</v>
      </c>
      <c r="Q140" s="27">
        <v>219</v>
      </c>
      <c r="R140" s="27">
        <v>239</v>
      </c>
    </row>
    <row r="141" spans="1:18" ht="14.1" customHeight="1" x14ac:dyDescent="0.2">
      <c r="A141" s="32" t="s">
        <v>135</v>
      </c>
      <c r="B141" s="33">
        <v>466286</v>
      </c>
      <c r="C141" s="33">
        <v>520110</v>
      </c>
      <c r="D141" s="33">
        <v>580244</v>
      </c>
      <c r="E141" s="33"/>
      <c r="F141" s="33">
        <v>637366</v>
      </c>
      <c r="G141" s="33"/>
      <c r="H141" s="33">
        <v>687195</v>
      </c>
      <c r="I141" s="33"/>
      <c r="J141" s="33">
        <v>736107</v>
      </c>
      <c r="K141" s="33"/>
      <c r="L141" s="36">
        <v>4560.09</v>
      </c>
      <c r="M141" s="33">
        <v>104.08704018286652</v>
      </c>
      <c r="N141" s="33">
        <v>116.10194273366712</v>
      </c>
      <c r="O141" s="33">
        <v>127</v>
      </c>
      <c r="P141" s="33">
        <v>142.27650080249654</v>
      </c>
      <c r="Q141" s="33">
        <v>151</v>
      </c>
      <c r="R141" s="33">
        <v>161</v>
      </c>
    </row>
    <row r="142" spans="1:18" ht="14.1" customHeight="1" x14ac:dyDescent="0.2">
      <c r="A142" s="32" t="s">
        <v>136</v>
      </c>
      <c r="B142" s="33">
        <v>590015</v>
      </c>
      <c r="C142" s="33">
        <v>671333</v>
      </c>
      <c r="D142" s="33">
        <v>743811</v>
      </c>
      <c r="E142" s="33"/>
      <c r="F142" s="33">
        <v>847440</v>
      </c>
      <c r="G142" s="33"/>
      <c r="H142" s="33">
        <v>945764</v>
      </c>
      <c r="I142" s="33"/>
      <c r="J142" s="33">
        <v>1016332</v>
      </c>
      <c r="K142" s="33"/>
      <c r="L142" s="36">
        <v>3422.61</v>
      </c>
      <c r="M142" s="33">
        <v>172.16812519514323</v>
      </c>
      <c r="N142" s="33">
        <v>195.89695853771701</v>
      </c>
      <c r="O142" s="33">
        <v>217</v>
      </c>
      <c r="P142" s="33">
        <v>247.28550293699683</v>
      </c>
      <c r="Q142" s="33">
        <v>276</v>
      </c>
      <c r="R142" s="33">
        <v>297</v>
      </c>
    </row>
    <row r="143" spans="1:18" ht="14.1" customHeight="1" x14ac:dyDescent="0.2">
      <c r="A143" s="32" t="s">
        <v>137</v>
      </c>
      <c r="B143" s="33">
        <v>632798</v>
      </c>
      <c r="C143" s="33">
        <v>677069</v>
      </c>
      <c r="D143" s="33">
        <v>504289</v>
      </c>
      <c r="E143" s="33"/>
      <c r="F143" s="33">
        <v>822406</v>
      </c>
      <c r="G143" s="33"/>
      <c r="H143" s="33">
        <v>574910</v>
      </c>
      <c r="I143" s="33"/>
      <c r="J143" s="33">
        <v>632588</v>
      </c>
      <c r="K143" s="33"/>
      <c r="L143" s="36">
        <v>2163.98</v>
      </c>
      <c r="M143" s="33">
        <v>146.22951728855236</v>
      </c>
      <c r="N143" s="33">
        <v>156.45983874955809</v>
      </c>
      <c r="O143" s="33">
        <v>233</v>
      </c>
      <c r="P143" s="33">
        <v>190.04489962864798</v>
      </c>
      <c r="Q143" s="33">
        <v>266</v>
      </c>
      <c r="R143" s="33">
        <v>292</v>
      </c>
    </row>
    <row r="144" spans="1:18" ht="14.1" customHeight="1" x14ac:dyDescent="0.2">
      <c r="A144" s="32" t="s">
        <v>138</v>
      </c>
      <c r="B144" s="33">
        <v>849947</v>
      </c>
      <c r="C144" s="33">
        <v>1006840</v>
      </c>
      <c r="D144" s="33">
        <v>1147116</v>
      </c>
      <c r="E144" s="33"/>
      <c r="F144" s="33">
        <v>1366153</v>
      </c>
      <c r="G144" s="33"/>
      <c r="H144" s="33">
        <v>1449296</v>
      </c>
      <c r="I144" s="33"/>
      <c r="J144" s="33">
        <v>1632991</v>
      </c>
      <c r="K144" s="33"/>
      <c r="L144" s="36">
        <v>2443.61</v>
      </c>
      <c r="M144" s="33">
        <v>347.82432548565441</v>
      </c>
      <c r="N144" s="33">
        <v>412.02974288041054</v>
      </c>
      <c r="O144" s="33">
        <v>469.43497530293291</v>
      </c>
      <c r="P144" s="33">
        <v>559.07161944827521</v>
      </c>
      <c r="Q144" s="33">
        <v>593.09627968456505</v>
      </c>
      <c r="R144" s="33">
        <v>668</v>
      </c>
    </row>
    <row r="145" spans="1:18" ht="14.1" customHeight="1" x14ac:dyDescent="0.2">
      <c r="A145" s="32" t="s">
        <v>139</v>
      </c>
      <c r="B145" s="33"/>
      <c r="C145" s="33"/>
      <c r="D145" s="33">
        <v>254512</v>
      </c>
      <c r="E145" s="33"/>
      <c r="F145" s="33"/>
      <c r="G145" s="33"/>
      <c r="H145" s="33">
        <v>293780</v>
      </c>
      <c r="I145" s="33"/>
      <c r="J145" s="33">
        <v>316342</v>
      </c>
      <c r="K145" s="33"/>
      <c r="L145" s="36">
        <v>2163.4499999999998</v>
      </c>
      <c r="M145" s="33"/>
      <c r="N145" s="33"/>
      <c r="O145" s="33">
        <v>118</v>
      </c>
      <c r="P145" s="33"/>
      <c r="Q145" s="33">
        <v>136</v>
      </c>
      <c r="R145" s="33">
        <v>146</v>
      </c>
    </row>
    <row r="146" spans="1:18" ht="14.1" customHeight="1" x14ac:dyDescent="0.2">
      <c r="A146" s="32" t="s">
        <v>140</v>
      </c>
      <c r="B146" s="33">
        <v>394697</v>
      </c>
      <c r="C146" s="33">
        <v>413472</v>
      </c>
      <c r="D146" s="33">
        <v>446191</v>
      </c>
      <c r="E146" s="33"/>
      <c r="F146" s="33">
        <v>486104</v>
      </c>
      <c r="G146" s="33"/>
      <c r="H146" s="33">
        <v>517618</v>
      </c>
      <c r="I146" s="33"/>
      <c r="J146" s="33">
        <v>558958</v>
      </c>
      <c r="K146" s="33"/>
      <c r="L146" s="36">
        <v>5679.64</v>
      </c>
      <c r="M146" s="33">
        <v>69.493312956455</v>
      </c>
      <c r="N146" s="33">
        <v>72.798980217056013</v>
      </c>
      <c r="O146" s="33">
        <v>79</v>
      </c>
      <c r="P146" s="33">
        <v>85.587114676282312</v>
      </c>
      <c r="Q146" s="33">
        <v>91</v>
      </c>
      <c r="R146" s="33">
        <v>98</v>
      </c>
    </row>
    <row r="147" spans="1:18" ht="25.5" x14ac:dyDescent="0.2">
      <c r="A147" s="64" t="s">
        <v>141</v>
      </c>
      <c r="B147" s="27">
        <v>2399953</v>
      </c>
      <c r="C147" s="27">
        <v>2846966</v>
      </c>
      <c r="D147" s="27">
        <v>3222169</v>
      </c>
      <c r="E147" s="27"/>
      <c r="F147" s="27">
        <v>3830500</v>
      </c>
      <c r="G147" s="27"/>
      <c r="H147" s="27">
        <v>4109571</v>
      </c>
      <c r="I147" s="27"/>
      <c r="J147" s="27">
        <v>4545276</v>
      </c>
      <c r="K147" s="27"/>
      <c r="L147" s="29">
        <v>22786.080000000002</v>
      </c>
      <c r="M147" s="27">
        <v>106.96641322558632</v>
      </c>
      <c r="N147" s="27">
        <v>126.88987725809405</v>
      </c>
      <c r="O147" s="27">
        <v>141</v>
      </c>
      <c r="P147" s="27">
        <v>170.72619582992183</v>
      </c>
      <c r="Q147" s="27">
        <v>180</v>
      </c>
      <c r="R147" s="27">
        <v>199</v>
      </c>
    </row>
    <row r="148" spans="1:18" ht="14.1" customHeight="1" x14ac:dyDescent="0.2">
      <c r="A148" s="32" t="s">
        <v>142</v>
      </c>
      <c r="B148" s="33">
        <v>763995</v>
      </c>
      <c r="C148" s="33">
        <v>862666</v>
      </c>
      <c r="D148" s="33">
        <v>958643</v>
      </c>
      <c r="E148" s="33"/>
      <c r="F148" s="33">
        <v>1121974</v>
      </c>
      <c r="G148" s="33"/>
      <c r="H148" s="33">
        <v>1226508</v>
      </c>
      <c r="I148" s="33"/>
      <c r="J148" s="33">
        <v>1379747</v>
      </c>
      <c r="K148" s="33"/>
      <c r="L148" s="36">
        <v>9317.2999999999993</v>
      </c>
      <c r="M148" s="33">
        <v>84.804471134100723</v>
      </c>
      <c r="N148" s="33">
        <v>95.757084660724402</v>
      </c>
      <c r="O148" s="33">
        <v>103</v>
      </c>
      <c r="P148" s="33">
        <v>124.5406209415134</v>
      </c>
      <c r="Q148" s="33">
        <v>132</v>
      </c>
      <c r="R148" s="33">
        <v>148</v>
      </c>
    </row>
    <row r="149" spans="1:18" ht="14.1" customHeight="1" x14ac:dyDescent="0.2">
      <c r="A149" s="32" t="s">
        <v>143</v>
      </c>
      <c r="B149" s="33">
        <v>283141</v>
      </c>
      <c r="C149" s="33">
        <v>367006</v>
      </c>
      <c r="D149" s="33">
        <v>410622</v>
      </c>
      <c r="E149" s="33"/>
      <c r="F149" s="33">
        <v>475514</v>
      </c>
      <c r="G149" s="33"/>
      <c r="H149" s="33">
        <v>498904</v>
      </c>
      <c r="I149" s="33"/>
      <c r="J149" s="33">
        <v>544261</v>
      </c>
      <c r="K149" s="33"/>
      <c r="L149" s="36">
        <v>3642.16</v>
      </c>
      <c r="M149" s="33">
        <v>80.335994733945057</v>
      </c>
      <c r="N149" s="33">
        <v>104.1311293077521</v>
      </c>
      <c r="O149" s="33">
        <v>113</v>
      </c>
      <c r="P149" s="33">
        <v>134.9182569812113</v>
      </c>
      <c r="Q149" s="33">
        <v>137</v>
      </c>
      <c r="R149" s="33">
        <v>149</v>
      </c>
    </row>
    <row r="150" spans="1:18" ht="14.1" customHeight="1" x14ac:dyDescent="0.2">
      <c r="A150" s="58" t="s">
        <v>144</v>
      </c>
      <c r="B150" s="33">
        <v>539458</v>
      </c>
      <c r="C150" s="33">
        <v>621155</v>
      </c>
      <c r="D150" s="33">
        <v>690728</v>
      </c>
      <c r="E150" s="33"/>
      <c r="F150" s="33">
        <v>767255</v>
      </c>
      <c r="G150" s="33"/>
      <c r="H150" s="33">
        <v>827200</v>
      </c>
      <c r="I150" s="33"/>
      <c r="J150" s="33">
        <v>915289</v>
      </c>
      <c r="K150" s="33"/>
      <c r="L150" s="36">
        <v>3793.9</v>
      </c>
      <c r="M150" s="33">
        <v>137.05915979623725</v>
      </c>
      <c r="N150" s="33">
        <v>157.81577509876905</v>
      </c>
      <c r="O150" s="33">
        <v>182</v>
      </c>
      <c r="P150" s="33">
        <v>194.93514907455634</v>
      </c>
      <c r="Q150" s="33">
        <v>218</v>
      </c>
      <c r="R150" s="33">
        <v>241</v>
      </c>
    </row>
    <row r="151" spans="1:18" ht="14.1" customHeight="1" x14ac:dyDescent="0.2">
      <c r="A151" s="32" t="s">
        <v>145</v>
      </c>
      <c r="B151" s="33">
        <v>250389</v>
      </c>
      <c r="C151" s="33">
        <v>327173</v>
      </c>
      <c r="D151" s="33">
        <v>411822</v>
      </c>
      <c r="E151" s="33"/>
      <c r="F151" s="33">
        <v>529542</v>
      </c>
      <c r="G151" s="33"/>
      <c r="H151" s="33">
        <v>538086</v>
      </c>
      <c r="I151" s="33"/>
      <c r="J151" s="33">
        <v>594446</v>
      </c>
      <c r="K151" s="33"/>
      <c r="L151" s="36">
        <v>492.86</v>
      </c>
      <c r="M151" s="33">
        <v>508.03270705677068</v>
      </c>
      <c r="N151" s="33">
        <v>663.82542709897336</v>
      </c>
      <c r="O151" s="33">
        <v>835.57602564622812</v>
      </c>
      <c r="P151" s="33">
        <v>1074.426814917015</v>
      </c>
      <c r="Q151" s="33">
        <v>1091.7623665949761</v>
      </c>
      <c r="R151" s="33">
        <v>1206</v>
      </c>
    </row>
    <row r="152" spans="1:18" ht="14.1" customHeight="1" x14ac:dyDescent="0.2">
      <c r="A152" s="32" t="s">
        <v>146</v>
      </c>
      <c r="B152" s="33">
        <v>435905</v>
      </c>
      <c r="C152" s="33">
        <v>522187</v>
      </c>
      <c r="D152" s="33">
        <v>586505</v>
      </c>
      <c r="E152" s="33"/>
      <c r="F152" s="33">
        <v>677062</v>
      </c>
      <c r="G152" s="33"/>
      <c r="H152" s="33">
        <v>747087</v>
      </c>
      <c r="I152" s="33"/>
      <c r="J152" s="33">
        <v>812095</v>
      </c>
      <c r="K152" s="33"/>
      <c r="L152" s="36">
        <v>5363.86</v>
      </c>
      <c r="M152" s="33">
        <v>82.271994624731533</v>
      </c>
      <c r="N152" s="33">
        <v>98.556717764431895</v>
      </c>
      <c r="O152" s="33">
        <v>109</v>
      </c>
      <c r="P152" s="33">
        <v>127.78757120154616</v>
      </c>
      <c r="Q152" s="33">
        <v>139</v>
      </c>
      <c r="R152" s="33">
        <v>151</v>
      </c>
    </row>
    <row r="153" spans="1:18" ht="14.1" customHeight="1" x14ac:dyDescent="0.2">
      <c r="A153" s="32" t="s">
        <v>147</v>
      </c>
      <c r="B153" s="33">
        <v>127065</v>
      </c>
      <c r="C153" s="33">
        <v>146779</v>
      </c>
      <c r="D153" s="33">
        <v>163849</v>
      </c>
      <c r="E153" s="33"/>
      <c r="F153" s="33">
        <v>259153</v>
      </c>
      <c r="G153" s="33"/>
      <c r="H153" s="33">
        <v>271786</v>
      </c>
      <c r="I153" s="33"/>
      <c r="J153" s="33">
        <v>299438</v>
      </c>
      <c r="K153" s="33"/>
      <c r="L153" s="36">
        <v>176</v>
      </c>
      <c r="M153" s="33">
        <v>721.96022727272725</v>
      </c>
      <c r="N153" s="33">
        <v>833.97159090909088</v>
      </c>
      <c r="O153" s="33">
        <v>930.96022727272725</v>
      </c>
      <c r="P153" s="33">
        <v>1472.4602272727273</v>
      </c>
      <c r="Q153" s="33">
        <v>1544.2386363636363</v>
      </c>
      <c r="R153" s="33">
        <v>1701</v>
      </c>
    </row>
    <row r="154" spans="1:18" ht="17.25" customHeight="1" x14ac:dyDescent="0.2">
      <c r="A154" s="26" t="s">
        <v>148</v>
      </c>
      <c r="B154" s="27">
        <v>1764297</v>
      </c>
      <c r="C154" s="27">
        <v>1942687</v>
      </c>
      <c r="D154" s="27">
        <v>2095367</v>
      </c>
      <c r="E154" s="27"/>
      <c r="F154" s="27">
        <v>2293346</v>
      </c>
      <c r="G154" s="27"/>
      <c r="H154" s="27">
        <v>2429224</v>
      </c>
      <c r="I154" s="27"/>
      <c r="J154" s="27">
        <v>2596709</v>
      </c>
      <c r="K154" s="27"/>
      <c r="L154" s="29">
        <v>21120.560000000001</v>
      </c>
      <c r="M154" s="27">
        <v>82.393809735963885</v>
      </c>
      <c r="N154" s="27">
        <v>90.724737986025303</v>
      </c>
      <c r="O154" s="27">
        <v>99</v>
      </c>
      <c r="P154" s="27">
        <v>107.10073983163484</v>
      </c>
      <c r="Q154" s="27">
        <v>115</v>
      </c>
      <c r="R154" s="27">
        <v>123</v>
      </c>
    </row>
    <row r="155" spans="1:18" ht="15" customHeight="1" x14ac:dyDescent="0.2">
      <c r="A155" s="32" t="s">
        <v>149</v>
      </c>
      <c r="B155" s="33">
        <v>237629</v>
      </c>
      <c r="C155" s="33">
        <v>267411</v>
      </c>
      <c r="D155" s="33">
        <v>285570</v>
      </c>
      <c r="E155" s="33"/>
      <c r="F155" s="33">
        <v>309338</v>
      </c>
      <c r="G155" s="33"/>
      <c r="H155" s="33">
        <v>332487</v>
      </c>
      <c r="I155" s="33"/>
      <c r="J155" s="33">
        <v>354503</v>
      </c>
      <c r="K155" s="33"/>
      <c r="L155" s="36">
        <v>2611.63</v>
      </c>
      <c r="M155" s="33">
        <v>89.495706538113865</v>
      </c>
      <c r="N155" s="33">
        <v>100.7121874058451</v>
      </c>
      <c r="O155" s="33">
        <v>109</v>
      </c>
      <c r="P155" s="33">
        <v>116.50271166013856</v>
      </c>
      <c r="Q155" s="33">
        <v>127</v>
      </c>
      <c r="R155" s="33">
        <v>136</v>
      </c>
    </row>
    <row r="156" spans="1:18" ht="15" customHeight="1" x14ac:dyDescent="0.2">
      <c r="A156" s="32" t="s">
        <v>150</v>
      </c>
      <c r="B156" s="33">
        <v>227829</v>
      </c>
      <c r="C156" s="33">
        <v>247074</v>
      </c>
      <c r="D156" s="33">
        <v>267279</v>
      </c>
      <c r="E156" s="33"/>
      <c r="F156" s="33">
        <v>298378</v>
      </c>
      <c r="G156" s="33"/>
      <c r="H156" s="33">
        <v>309709</v>
      </c>
      <c r="I156" s="33"/>
      <c r="J156" s="33">
        <v>337063</v>
      </c>
      <c r="K156" s="33"/>
      <c r="L156" s="36">
        <v>816.62</v>
      </c>
      <c r="M156" s="33">
        <v>278.99022801302931</v>
      </c>
      <c r="N156" s="33">
        <v>302.55688080135189</v>
      </c>
      <c r="O156" s="33">
        <v>327</v>
      </c>
      <c r="P156" s="33">
        <v>365.38169528054664</v>
      </c>
      <c r="Q156" s="33">
        <v>379</v>
      </c>
      <c r="R156" s="33">
        <v>413</v>
      </c>
    </row>
    <row r="157" spans="1:18" ht="15" customHeight="1" x14ac:dyDescent="0.2">
      <c r="A157" s="32" t="s">
        <v>151</v>
      </c>
      <c r="B157" s="33">
        <v>420763</v>
      </c>
      <c r="C157" s="33">
        <v>514736</v>
      </c>
      <c r="D157" s="33">
        <v>559294</v>
      </c>
      <c r="E157" s="33"/>
      <c r="F157" s="33">
        <v>609447</v>
      </c>
      <c r="G157" s="33"/>
      <c r="H157" s="33">
        <v>656418</v>
      </c>
      <c r="I157" s="33"/>
      <c r="J157" s="33">
        <v>700653</v>
      </c>
      <c r="K157" s="33"/>
      <c r="L157" s="36">
        <v>9989.52</v>
      </c>
      <c r="M157" s="33">
        <v>42.120442223450176</v>
      </c>
      <c r="N157" s="33">
        <v>51.527600925770201</v>
      </c>
      <c r="O157" s="33">
        <v>55.988075503127277</v>
      </c>
      <c r="P157" s="33">
        <v>61.008637051630103</v>
      </c>
      <c r="Q157" s="33">
        <v>66</v>
      </c>
      <c r="R157" s="33">
        <v>70</v>
      </c>
    </row>
    <row r="158" spans="1:18" ht="15" customHeight="1" x14ac:dyDescent="0.2">
      <c r="A158" s="32" t="s">
        <v>152</v>
      </c>
      <c r="B158" s="33">
        <v>98865</v>
      </c>
      <c r="C158" s="33">
        <v>100537</v>
      </c>
      <c r="D158" s="33">
        <v>106951</v>
      </c>
      <c r="E158" s="33"/>
      <c r="F158" s="33">
        <v>120813</v>
      </c>
      <c r="G158" s="33"/>
      <c r="H158" s="33">
        <v>126803</v>
      </c>
      <c r="I158" s="33"/>
      <c r="J158" s="33">
        <v>127152</v>
      </c>
      <c r="K158" s="33"/>
      <c r="L158" s="36">
        <v>817.47</v>
      </c>
      <c r="M158" s="33">
        <v>121</v>
      </c>
      <c r="N158" s="33">
        <v>96.114759897132942</v>
      </c>
      <c r="O158" s="33">
        <v>131</v>
      </c>
      <c r="P158" s="33">
        <v>115.49889580405544</v>
      </c>
      <c r="Q158" s="33">
        <v>155</v>
      </c>
      <c r="R158" s="33">
        <v>156</v>
      </c>
    </row>
    <row r="159" spans="1:18" ht="15" customHeight="1" x14ac:dyDescent="0.2">
      <c r="A159" s="32" t="s">
        <v>153</v>
      </c>
      <c r="B159" s="33">
        <v>327113</v>
      </c>
      <c r="C159" s="33">
        <v>341666</v>
      </c>
      <c r="D159" s="33">
        <v>374465</v>
      </c>
      <c r="E159" s="33"/>
      <c r="F159" s="33">
        <v>409468</v>
      </c>
      <c r="G159" s="33"/>
      <c r="H159" s="33">
        <v>442588</v>
      </c>
      <c r="I159" s="33"/>
      <c r="J159" s="33">
        <v>485088</v>
      </c>
      <c r="K159" s="33"/>
      <c r="L159" s="36">
        <v>1952.62</v>
      </c>
      <c r="M159" s="33">
        <v>168</v>
      </c>
      <c r="N159" s="33">
        <v>173.17695001850041</v>
      </c>
      <c r="O159" s="33">
        <v>192</v>
      </c>
      <c r="P159" s="33">
        <v>207.54309580167566</v>
      </c>
      <c r="Q159" s="33">
        <v>227</v>
      </c>
      <c r="R159" s="33">
        <v>248</v>
      </c>
    </row>
    <row r="160" spans="1:18" ht="15" customHeight="1" x14ac:dyDescent="0.2">
      <c r="A160" s="32" t="s">
        <v>154</v>
      </c>
      <c r="B160" s="33">
        <v>452098</v>
      </c>
      <c r="C160" s="33">
        <v>471263</v>
      </c>
      <c r="D160" s="33">
        <v>501808</v>
      </c>
      <c r="E160" s="33"/>
      <c r="F160" s="33">
        <v>545902</v>
      </c>
      <c r="G160" s="33"/>
      <c r="H160" s="33">
        <v>561219</v>
      </c>
      <c r="I160" s="33"/>
      <c r="J160" s="33">
        <v>592250</v>
      </c>
      <c r="K160" s="33"/>
      <c r="L160" s="36">
        <v>4932.7</v>
      </c>
      <c r="M160" s="33">
        <v>91.653252782451816</v>
      </c>
      <c r="N160" s="33">
        <v>95.53854886776007</v>
      </c>
      <c r="O160" s="33">
        <v>102</v>
      </c>
      <c r="P160" s="33">
        <v>110.67001844831434</v>
      </c>
      <c r="Q160" s="33">
        <v>114</v>
      </c>
      <c r="R160" s="33">
        <v>120</v>
      </c>
    </row>
    <row r="161" spans="1:18" ht="3.95" customHeight="1" x14ac:dyDescent="0.2">
      <c r="A161" s="47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9"/>
      <c r="M161" s="48"/>
      <c r="N161" s="48"/>
      <c r="O161" s="48"/>
      <c r="P161" s="48"/>
      <c r="Q161" s="48"/>
      <c r="R161" s="48"/>
    </row>
    <row r="162" spans="1:18" ht="15" customHeight="1" x14ac:dyDescent="0.25">
      <c r="A162" s="32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6"/>
      <c r="M162" s="33"/>
      <c r="O162" s="33"/>
      <c r="P162" s="33"/>
      <c r="Q162" s="52" t="s">
        <v>53</v>
      </c>
      <c r="R162" s="33"/>
    </row>
    <row r="163" spans="1:18" ht="15" customHeight="1" x14ac:dyDescent="0.2">
      <c r="A163" s="53" t="s">
        <v>155</v>
      </c>
    </row>
    <row r="164" spans="1:18" ht="3.95" customHeight="1" x14ac:dyDescent="0.2"/>
    <row r="165" spans="1:18" s="1" customFormat="1" ht="15" customHeight="1" x14ac:dyDescent="0.2">
      <c r="A165" s="5" t="s">
        <v>55</v>
      </c>
      <c r="B165" s="6" t="s">
        <v>2</v>
      </c>
      <c r="C165" s="7"/>
      <c r="D165" s="7"/>
      <c r="E165" s="7"/>
      <c r="F165" s="7"/>
      <c r="G165" s="7"/>
      <c r="H165" s="7"/>
      <c r="I165" s="7"/>
      <c r="J165" s="7"/>
      <c r="K165" s="7"/>
      <c r="L165" s="8" t="s">
        <v>3</v>
      </c>
      <c r="M165" s="9" t="s">
        <v>4</v>
      </c>
      <c r="N165" s="10"/>
      <c r="O165" s="10"/>
      <c r="P165" s="10"/>
      <c r="Q165" s="10"/>
      <c r="R165" s="10"/>
    </row>
    <row r="166" spans="1:18" s="1" customFormat="1" ht="31.5" customHeight="1" x14ac:dyDescent="0.2">
      <c r="A166" s="11"/>
      <c r="B166" s="12" t="s">
        <v>5</v>
      </c>
      <c r="C166" s="12" t="s">
        <v>6</v>
      </c>
      <c r="D166" s="13" t="s">
        <v>7</v>
      </c>
      <c r="E166" s="14"/>
      <c r="F166" s="13" t="s">
        <v>8</v>
      </c>
      <c r="G166" s="14"/>
      <c r="H166" s="13" t="s">
        <v>9</v>
      </c>
      <c r="I166" s="14"/>
      <c r="J166" s="15" t="s">
        <v>10</v>
      </c>
      <c r="K166" s="16"/>
      <c r="L166" s="17"/>
      <c r="M166" s="18" t="s">
        <v>11</v>
      </c>
      <c r="N166" s="12" t="s">
        <v>12</v>
      </c>
      <c r="O166" s="19" t="s">
        <v>13</v>
      </c>
      <c r="P166" s="19" t="s">
        <v>14</v>
      </c>
      <c r="Q166" s="19" t="s">
        <v>15</v>
      </c>
      <c r="R166" s="19" t="s">
        <v>16</v>
      </c>
    </row>
    <row r="167" spans="1:18" ht="3.95" customHeight="1" x14ac:dyDescent="0.2"/>
    <row r="168" spans="1:18" ht="25.5" x14ac:dyDescent="0.2">
      <c r="A168" s="64" t="s">
        <v>156</v>
      </c>
      <c r="B168" s="27">
        <v>2108061</v>
      </c>
      <c r="C168" s="27">
        <v>2362300</v>
      </c>
      <c r="D168" s="27">
        <v>2803045</v>
      </c>
      <c r="E168" s="27"/>
      <c r="F168" s="27">
        <v>4120795</v>
      </c>
      <c r="G168" s="27"/>
      <c r="H168" s="27">
        <v>3256140</v>
      </c>
      <c r="I168" s="27"/>
      <c r="J168" s="27">
        <v>3781387</v>
      </c>
      <c r="K168" s="27"/>
      <c r="L168" s="29">
        <v>36650.949999999997</v>
      </c>
      <c r="M168" s="27">
        <v>61.926458902108628</v>
      </c>
      <c r="N168" s="27">
        <v>70.492576689734477</v>
      </c>
      <c r="O168" s="27">
        <v>76</v>
      </c>
      <c r="P168" s="27">
        <v>122.96721735604048</v>
      </c>
      <c r="Q168" s="27">
        <v>89</v>
      </c>
      <c r="R168" s="27">
        <v>103</v>
      </c>
    </row>
    <row r="169" spans="1:18" ht="15" customHeight="1" x14ac:dyDescent="0.2">
      <c r="A169" s="32" t="s">
        <v>157</v>
      </c>
      <c r="B169" s="33">
        <v>179230</v>
      </c>
      <c r="C169" s="33">
        <v>227008</v>
      </c>
      <c r="D169" s="33">
        <v>259796</v>
      </c>
      <c r="E169" s="33"/>
      <c r="F169" s="33">
        <v>408520</v>
      </c>
      <c r="G169" s="33"/>
      <c r="H169" s="33">
        <v>293322</v>
      </c>
      <c r="I169" s="33"/>
      <c r="J169" s="33">
        <v>346579</v>
      </c>
      <c r="K169" s="33"/>
      <c r="L169" s="36">
        <v>3453.42</v>
      </c>
      <c r="M169" s="33">
        <v>73.907016123780025</v>
      </c>
      <c r="N169" s="33">
        <v>70.402520755606432</v>
      </c>
      <c r="O169" s="33">
        <v>75</v>
      </c>
      <c r="P169" s="33">
        <v>126.69526086781232</v>
      </c>
      <c r="Q169" s="33">
        <v>85</v>
      </c>
      <c r="R169" s="33">
        <v>100</v>
      </c>
    </row>
    <row r="170" spans="1:18" ht="15" customHeight="1" x14ac:dyDescent="0.2">
      <c r="A170" s="32" t="s">
        <v>158</v>
      </c>
      <c r="B170" s="33">
        <v>599982</v>
      </c>
      <c r="C170" s="33">
        <v>686193</v>
      </c>
      <c r="D170" s="33">
        <v>800162</v>
      </c>
      <c r="E170" s="33"/>
      <c r="F170" s="33">
        <v>1138544</v>
      </c>
      <c r="G170" s="33"/>
      <c r="H170" s="33">
        <v>933260</v>
      </c>
      <c r="I170" s="33"/>
      <c r="J170" s="33">
        <v>1045429</v>
      </c>
      <c r="K170" s="33"/>
      <c r="L170" s="36">
        <v>15055.51</v>
      </c>
      <c r="M170" s="33">
        <v>37.651331629412859</v>
      </c>
      <c r="N170" s="33">
        <v>50.850317576885764</v>
      </c>
      <c r="O170" s="33">
        <v>53</v>
      </c>
      <c r="P170" s="33">
        <v>84.3717787492117</v>
      </c>
      <c r="Q170" s="33">
        <v>62</v>
      </c>
      <c r="R170" s="33">
        <v>69</v>
      </c>
    </row>
    <row r="171" spans="1:18" ht="15" customHeight="1" x14ac:dyDescent="0.2">
      <c r="A171" s="32" t="s">
        <v>159</v>
      </c>
      <c r="B171" s="33">
        <v>630674</v>
      </c>
      <c r="C171" s="33">
        <v>662180</v>
      </c>
      <c r="D171" s="33">
        <v>801102</v>
      </c>
      <c r="E171" s="33"/>
      <c r="F171" s="33">
        <v>1273715</v>
      </c>
      <c r="G171" s="33"/>
      <c r="H171" s="33">
        <v>944718</v>
      </c>
      <c r="I171" s="33"/>
      <c r="J171" s="33">
        <v>1173933</v>
      </c>
      <c r="K171" s="33"/>
      <c r="L171" s="36">
        <v>9968.31</v>
      </c>
      <c r="M171" s="33">
        <v>64.823867514163794</v>
      </c>
      <c r="N171" s="33">
        <v>68.062213743596516</v>
      </c>
      <c r="O171" s="33">
        <v>80</v>
      </c>
      <c r="P171" s="33">
        <v>130.91887791601229</v>
      </c>
      <c r="Q171" s="33">
        <v>95</v>
      </c>
      <c r="R171" s="33">
        <v>118</v>
      </c>
    </row>
    <row r="172" spans="1:18" ht="15" customHeight="1" x14ac:dyDescent="0.2">
      <c r="A172" s="32" t="s">
        <v>160</v>
      </c>
      <c r="B172" s="33">
        <v>469971</v>
      </c>
      <c r="C172" s="33">
        <v>536201</v>
      </c>
      <c r="D172" s="33">
        <v>619668</v>
      </c>
      <c r="E172" s="33"/>
      <c r="F172" s="33">
        <v>849670</v>
      </c>
      <c r="G172" s="33"/>
      <c r="H172" s="33">
        <v>718290</v>
      </c>
      <c r="I172" s="33"/>
      <c r="J172" s="33">
        <v>824731</v>
      </c>
      <c r="K172" s="33"/>
      <c r="L172" s="36">
        <v>4547.16</v>
      </c>
      <c r="M172" s="33">
        <v>136.73912347722862</v>
      </c>
      <c r="N172" s="33">
        <v>156.0088915009936</v>
      </c>
      <c r="O172" s="33">
        <v>136</v>
      </c>
      <c r="P172" s="33">
        <v>247.21340475241416</v>
      </c>
      <c r="Q172" s="33">
        <v>158</v>
      </c>
      <c r="R172" s="33">
        <v>181</v>
      </c>
    </row>
    <row r="173" spans="1:18" ht="15" customHeight="1" x14ac:dyDescent="0.2">
      <c r="A173" s="32" t="s">
        <v>161</v>
      </c>
      <c r="B173" s="33">
        <v>228204</v>
      </c>
      <c r="C173" s="33">
        <v>250718</v>
      </c>
      <c r="D173" s="33">
        <v>322317</v>
      </c>
      <c r="E173" s="33"/>
      <c r="F173" s="33">
        <v>450346</v>
      </c>
      <c r="G173" s="33"/>
      <c r="H173" s="33">
        <v>366550</v>
      </c>
      <c r="I173" s="33"/>
      <c r="J173" s="33">
        <v>390715</v>
      </c>
      <c r="K173" s="33"/>
      <c r="L173" s="36">
        <v>3626.55</v>
      </c>
      <c r="M173" s="33">
        <v>62.926788914931741</v>
      </c>
      <c r="N173" s="33">
        <v>69.134978629532597</v>
      </c>
      <c r="O173" s="33">
        <v>88.878257272852608</v>
      </c>
      <c r="P173" s="33">
        <v>124.18199365779675</v>
      </c>
      <c r="Q173" s="33">
        <v>101.07541706879911</v>
      </c>
      <c r="R173" s="33">
        <v>108</v>
      </c>
    </row>
    <row r="174" spans="1:18" ht="3.95" customHeight="1" x14ac:dyDescent="0.2">
      <c r="A174" s="32"/>
      <c r="B174" s="65"/>
      <c r="C174" s="65"/>
      <c r="D174" s="65"/>
      <c r="E174" s="65"/>
      <c r="F174" s="66"/>
      <c r="G174" s="65"/>
      <c r="H174" s="66"/>
      <c r="I174" s="65"/>
      <c r="J174" s="66"/>
      <c r="K174" s="66"/>
      <c r="L174" s="67"/>
      <c r="M174" s="68"/>
      <c r="N174" s="68"/>
      <c r="O174" s="68"/>
      <c r="P174" s="66"/>
      <c r="Q174" s="66"/>
      <c r="R174" s="66"/>
    </row>
    <row r="175" spans="1:18" ht="25.5" x14ac:dyDescent="0.2">
      <c r="A175" s="58" t="s">
        <v>162</v>
      </c>
      <c r="B175" s="33">
        <v>2336</v>
      </c>
      <c r="C175" s="62" t="s">
        <v>163</v>
      </c>
      <c r="D175" s="33">
        <v>2851</v>
      </c>
      <c r="E175" s="33"/>
      <c r="F175" s="33">
        <v>2279</v>
      </c>
      <c r="G175" s="33"/>
      <c r="H175" s="33">
        <v>2739</v>
      </c>
      <c r="I175" s="33"/>
      <c r="J175" s="33">
        <v>2134</v>
      </c>
      <c r="K175" s="33"/>
      <c r="L175" s="67" t="s">
        <v>85</v>
      </c>
      <c r="M175" s="69" t="s">
        <v>85</v>
      </c>
      <c r="N175" s="69" t="s">
        <v>85</v>
      </c>
      <c r="O175" s="69" t="s">
        <v>85</v>
      </c>
      <c r="P175" s="69" t="s">
        <v>85</v>
      </c>
      <c r="Q175" s="69" t="s">
        <v>85</v>
      </c>
      <c r="R175" s="67" t="s">
        <v>85</v>
      </c>
    </row>
    <row r="176" spans="1:18" ht="15" customHeight="1" x14ac:dyDescent="0.2">
      <c r="A176" s="32" t="s">
        <v>164</v>
      </c>
      <c r="B176" s="33">
        <v>2876</v>
      </c>
      <c r="C176" s="62" t="s">
        <v>163</v>
      </c>
      <c r="D176" s="62" t="s">
        <v>163</v>
      </c>
      <c r="E176" s="33"/>
      <c r="F176" s="62" t="s">
        <v>163</v>
      </c>
      <c r="G176" s="33"/>
      <c r="H176" s="62" t="s">
        <v>163</v>
      </c>
      <c r="I176" s="33"/>
      <c r="J176" s="62" t="s">
        <v>163</v>
      </c>
      <c r="K176" s="33"/>
      <c r="L176" s="67" t="s">
        <v>85</v>
      </c>
      <c r="M176" s="69" t="s">
        <v>85</v>
      </c>
      <c r="N176" s="69" t="s">
        <v>85</v>
      </c>
      <c r="O176" s="69" t="s">
        <v>85</v>
      </c>
      <c r="P176" s="69" t="s">
        <v>85</v>
      </c>
      <c r="Q176" s="69" t="s">
        <v>85</v>
      </c>
      <c r="R176" s="67" t="s">
        <v>85</v>
      </c>
    </row>
    <row r="177" spans="1:20" ht="3.95" customHeight="1" x14ac:dyDescent="0.2">
      <c r="A177" s="70"/>
      <c r="B177" s="71"/>
      <c r="C177" s="71"/>
      <c r="D177" s="71"/>
      <c r="E177" s="71"/>
      <c r="F177" s="71"/>
      <c r="G177" s="71"/>
      <c r="H177" s="70"/>
      <c r="I177" s="71"/>
      <c r="J177" s="70"/>
      <c r="K177" s="70"/>
      <c r="L177" s="72"/>
      <c r="M177" s="73"/>
      <c r="N177" s="73"/>
      <c r="O177" s="73"/>
      <c r="P177" s="70"/>
      <c r="Q177" s="70"/>
      <c r="R177" s="70"/>
    </row>
    <row r="178" spans="1:20" ht="3.95" customHeight="1" x14ac:dyDescent="0.2">
      <c r="B178" s="24"/>
      <c r="C178" s="24"/>
      <c r="D178" s="24"/>
      <c r="E178" s="24"/>
      <c r="F178" s="24"/>
      <c r="G178" s="24"/>
      <c r="I178" s="24"/>
      <c r="L178" s="3"/>
      <c r="M178" s="74"/>
      <c r="N178" s="74"/>
      <c r="O178" s="74"/>
    </row>
    <row r="179" spans="1:20" s="76" customFormat="1" ht="12.6" customHeight="1" x14ac:dyDescent="0.2">
      <c r="A179" s="31" t="s">
        <v>165</v>
      </c>
      <c r="B179" s="75"/>
      <c r="C179" s="75"/>
      <c r="D179" s="75"/>
      <c r="E179" s="75"/>
      <c r="F179" s="75"/>
      <c r="G179" s="75"/>
      <c r="I179" s="75"/>
    </row>
    <row r="180" spans="1:20" s="76" customFormat="1" ht="6" customHeight="1" x14ac:dyDescent="0.2">
      <c r="A180" s="31"/>
      <c r="B180" s="75"/>
      <c r="C180" s="75"/>
      <c r="D180" s="75"/>
      <c r="E180" s="75"/>
      <c r="F180" s="75"/>
      <c r="G180" s="75"/>
      <c r="I180" s="75"/>
    </row>
    <row r="181" spans="1:20" s="76" customFormat="1" ht="15" customHeight="1" x14ac:dyDescent="0.2">
      <c r="A181" s="77" t="s">
        <v>166</v>
      </c>
      <c r="B181" s="75"/>
      <c r="C181" s="75"/>
      <c r="D181" s="75"/>
      <c r="E181" s="75"/>
      <c r="F181" s="75"/>
      <c r="G181" s="75"/>
      <c r="I181" s="75"/>
    </row>
    <row r="182" spans="1:20" s="76" customFormat="1" ht="15" customHeight="1" x14ac:dyDescent="0.2">
      <c r="A182" s="76" t="s">
        <v>167</v>
      </c>
      <c r="B182" s="75"/>
      <c r="C182" s="75"/>
      <c r="D182" s="75"/>
      <c r="E182" s="75"/>
      <c r="F182" s="75"/>
      <c r="G182" s="75"/>
      <c r="I182" s="75"/>
    </row>
    <row r="183" spans="1:20" ht="15" customHeight="1" x14ac:dyDescent="0.2">
      <c r="A183" s="77" t="s">
        <v>168</v>
      </c>
    </row>
    <row r="184" spans="1:20" ht="15" customHeight="1" x14ac:dyDescent="0.2">
      <c r="A184" s="77" t="s">
        <v>169</v>
      </c>
      <c r="T184" s="76"/>
    </row>
    <row r="185" spans="1:20" ht="15" customHeight="1" x14ac:dyDescent="0.2">
      <c r="A185" s="78" t="s">
        <v>170</v>
      </c>
      <c r="T185" s="76"/>
    </row>
    <row r="186" spans="1:20" ht="15" customHeight="1" x14ac:dyDescent="0.2">
      <c r="A186" s="77" t="s">
        <v>171</v>
      </c>
    </row>
    <row r="187" spans="1:20" ht="15" customHeight="1" x14ac:dyDescent="0.2">
      <c r="A187" s="77" t="s">
        <v>172</v>
      </c>
    </row>
    <row r="188" spans="1:20" ht="15" customHeight="1" x14ac:dyDescent="0.2">
      <c r="A188" s="76" t="s">
        <v>173</v>
      </c>
    </row>
    <row r="189" spans="1:20" ht="15" customHeight="1" x14ac:dyDescent="0.2">
      <c r="A189" s="77" t="s">
        <v>174</v>
      </c>
    </row>
    <row r="190" spans="1:20" ht="15" customHeight="1" x14ac:dyDescent="0.25">
      <c r="A190" s="79" t="s">
        <v>175</v>
      </c>
    </row>
    <row r="191" spans="1:20" ht="15" customHeight="1" x14ac:dyDescent="0.25">
      <c r="A191" s="80" t="s">
        <v>176</v>
      </c>
    </row>
    <row r="192" spans="1:20" ht="15" customHeight="1" x14ac:dyDescent="0.25">
      <c r="A192" s="79" t="s">
        <v>177</v>
      </c>
    </row>
    <row r="193" spans="1:10" ht="15" customHeight="1" x14ac:dyDescent="0.25">
      <c r="A193" s="79" t="s">
        <v>178</v>
      </c>
    </row>
    <row r="194" spans="1:10" ht="15" customHeight="1" x14ac:dyDescent="0.25">
      <c r="A194" s="79" t="s">
        <v>179</v>
      </c>
    </row>
    <row r="195" spans="1:10" ht="15" customHeight="1" x14ac:dyDescent="0.25">
      <c r="A195" s="79" t="s">
        <v>180</v>
      </c>
    </row>
    <row r="196" spans="1:10" ht="13.5" x14ac:dyDescent="0.2">
      <c r="A196" s="76" t="s">
        <v>181</v>
      </c>
    </row>
    <row r="197" spans="1:10" ht="13.5" x14ac:dyDescent="0.2">
      <c r="A197" s="76" t="s">
        <v>182</v>
      </c>
    </row>
    <row r="198" spans="1:10" ht="6" customHeight="1" x14ac:dyDescent="0.2"/>
    <row r="199" spans="1:10" ht="13.5" x14ac:dyDescent="0.2">
      <c r="A199" s="31" t="s">
        <v>183</v>
      </c>
      <c r="J199" s="76"/>
    </row>
    <row r="200" spans="1:10" ht="13.5" x14ac:dyDescent="0.2">
      <c r="A200" s="76" t="s">
        <v>184</v>
      </c>
      <c r="J200" s="76"/>
    </row>
    <row r="201" spans="1:10" ht="13.5" x14ac:dyDescent="0.2">
      <c r="A201" s="81" t="s">
        <v>185</v>
      </c>
      <c r="J201" s="76"/>
    </row>
  </sheetData>
  <sheetProtection selectLockedCells="1" selectUnlockedCells="1"/>
  <mergeCells count="40">
    <mergeCell ref="A165:A166"/>
    <mergeCell ref="B165:K165"/>
    <mergeCell ref="L165:L166"/>
    <mergeCell ref="M165:R165"/>
    <mergeCell ref="D166:E166"/>
    <mergeCell ref="F166:G166"/>
    <mergeCell ref="H166:I166"/>
    <mergeCell ref="J166:K166"/>
    <mergeCell ref="A126:A127"/>
    <mergeCell ref="B126:K126"/>
    <mergeCell ref="L126:L127"/>
    <mergeCell ref="M126:R126"/>
    <mergeCell ref="D127:E127"/>
    <mergeCell ref="F127:G127"/>
    <mergeCell ref="H127:I127"/>
    <mergeCell ref="J127:K127"/>
    <mergeCell ref="A86:A87"/>
    <mergeCell ref="B86:K86"/>
    <mergeCell ref="L86:L87"/>
    <mergeCell ref="M86:R86"/>
    <mergeCell ref="D87:E87"/>
    <mergeCell ref="F87:G87"/>
    <mergeCell ref="H87:I87"/>
    <mergeCell ref="J87:K87"/>
    <mergeCell ref="A45:A46"/>
    <mergeCell ref="B45:K45"/>
    <mergeCell ref="L45:L46"/>
    <mergeCell ref="M45:R45"/>
    <mergeCell ref="D46:E46"/>
    <mergeCell ref="F46:G46"/>
    <mergeCell ref="H46:I46"/>
    <mergeCell ref="J46:K46"/>
    <mergeCell ref="A3:A4"/>
    <mergeCell ref="B3:K3"/>
    <mergeCell ref="L3:L4"/>
    <mergeCell ref="M3:R3"/>
    <mergeCell ref="D4:E4"/>
    <mergeCell ref="F4:G4"/>
    <mergeCell ref="H4:I4"/>
    <mergeCell ref="J4:K4"/>
  </mergeCells>
  <printOptions horizontalCentered="1"/>
  <pageMargins left="0.5" right="0.25" top="0.5" bottom="0.5" header="0.511811023622047" footer="0.25"/>
  <pageSetup paperSize="9" firstPageNumber="4" pageOrder="overThenDown"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PSA</dc:creator>
  <cp:lastModifiedBy>PSA</cp:lastModifiedBy>
  <dcterms:created xsi:type="dcterms:W3CDTF">2020-03-02T09:07:58Z</dcterms:created>
  <dcterms:modified xsi:type="dcterms:W3CDTF">2020-03-02T09:07:58Z</dcterms:modified>
</cp:coreProperties>
</file>