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22116" windowHeight="9288"/>
  </bookViews>
  <sheets>
    <sheet name="ADM" sheetId="1" r:id="rId1"/>
    <sheet name="INF I" sheetId="2" r:id="rId2"/>
    <sheet name="INF II" sheetId="3" r:id="rId3"/>
  </sheets>
  <calcPr calcId="145621" iterateDelta="1E-4"/>
</workbook>
</file>

<file path=xl/calcChain.xml><?xml version="1.0" encoding="utf-8"?>
<calcChain xmlns="http://schemas.openxmlformats.org/spreadsheetml/2006/main">
  <c r="E23" i="2" l="1"/>
  <c r="F23" i="2"/>
  <c r="G23" i="2"/>
  <c r="D23" i="2"/>
  <c r="K7" i="3"/>
  <c r="K3" i="3"/>
  <c r="K4" i="3"/>
  <c r="K5" i="3"/>
  <c r="K6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" i="3"/>
  <c r="H24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  <c r="H23" i="2" l="1"/>
  <c r="E23" i="3"/>
  <c r="F23" i="3"/>
  <c r="D23" i="3"/>
</calcChain>
</file>

<file path=xl/sharedStrings.xml><?xml version="1.0" encoding="utf-8"?>
<sst xmlns="http://schemas.openxmlformats.org/spreadsheetml/2006/main" count="100" uniqueCount="84">
  <si>
    <t>Descripción y Prenociones</t>
  </si>
  <si>
    <t>Video CCN CCSS</t>
  </si>
  <si>
    <t>Nombre</t>
  </si>
  <si>
    <t>Sosa, Georgina</t>
  </si>
  <si>
    <t>Scabino, Belén</t>
  </si>
  <si>
    <t>Puñales, Cynthia</t>
  </si>
  <si>
    <t>Pérez, Shazmin</t>
  </si>
  <si>
    <t>Rodríguez, Daiana</t>
  </si>
  <si>
    <t>Pasquale, Micaela</t>
  </si>
  <si>
    <t>Siano, Allyson</t>
  </si>
  <si>
    <t>Castellanos, Valentina</t>
  </si>
  <si>
    <t>Lomazzi, Lourdes</t>
  </si>
  <si>
    <t>Gonzales, Hildita</t>
  </si>
  <si>
    <t>Felipe, Laura</t>
  </si>
  <si>
    <t>Moreno, Yoselin</t>
  </si>
  <si>
    <t>Bresque, Jenniffer</t>
  </si>
  <si>
    <t>Arbelo, Florencia</t>
  </si>
  <si>
    <t>Zavadaszky, Laszlo</t>
  </si>
  <si>
    <t>San Martín, Cristian</t>
  </si>
  <si>
    <t>Herrera, Facundo</t>
  </si>
  <si>
    <t>Viera, Ignacio</t>
  </si>
  <si>
    <t>Marcenaro, Maicol</t>
  </si>
  <si>
    <t>Robaina, Nabila</t>
  </si>
  <si>
    <t>Flores, María de los Ángeles</t>
  </si>
  <si>
    <t>Sebé, Florencia</t>
  </si>
  <si>
    <t>Bazo, Florencia</t>
  </si>
  <si>
    <t>ALVEZ Elías J</t>
  </si>
  <si>
    <t>BENÍTEZ Martín N</t>
  </si>
  <si>
    <t>BRITTOS Levi</t>
  </si>
  <si>
    <t>DE LEÓN Franco A</t>
  </si>
  <si>
    <t>DI FEDE RENZO</t>
  </si>
  <si>
    <t>MALDONADO Manuel</t>
  </si>
  <si>
    <t>MARCELLI Anthony L</t>
  </si>
  <si>
    <t>MARTINEZ Dario A</t>
  </si>
  <si>
    <t>MAYER Fernanda S</t>
  </si>
  <si>
    <t>MORGADES Yonatan A</t>
  </si>
  <si>
    <t>ORTIZ Eliseo</t>
  </si>
  <si>
    <t>OTERO Gonzalo E</t>
  </si>
  <si>
    <t>PEREIRA Anthony D</t>
  </si>
  <si>
    <t>PEREIRA Federico</t>
  </si>
  <si>
    <t>PINTOS Elián A</t>
  </si>
  <si>
    <t>TIRONI Valentina A</t>
  </si>
  <si>
    <t>Nº</t>
  </si>
  <si>
    <t>ARANDA SILVA Emir Adrián</t>
  </si>
  <si>
    <t>DE LOS SANTOS TEJEIRA Carla Melina</t>
  </si>
  <si>
    <t xml:space="preserve">ESTEFAN HERNÁNDEZ Augusto </t>
  </si>
  <si>
    <t xml:space="preserve">GARCIA MACEDO BRAYAN </t>
  </si>
  <si>
    <t xml:space="preserve">ORTÍZ PEREIRA Samuel </t>
  </si>
  <si>
    <t xml:space="preserve">PORCAL CORREA Emily </t>
  </si>
  <si>
    <t>URMAN BOURDETTE María Fernanda</t>
  </si>
  <si>
    <t>Cédula</t>
  </si>
  <si>
    <t>Cédulas</t>
  </si>
  <si>
    <t>0 no cumplió, 1 cumplió, 2 cumplió de manera adecuada</t>
  </si>
  <si>
    <t xml:space="preserve">SANMARTINO Lucas </t>
  </si>
  <si>
    <t>SOSA Yamila</t>
  </si>
  <si>
    <t>MACHADO SARASÚA Adrián</t>
  </si>
  <si>
    <t>PEÑA SIALER ISABELLA</t>
  </si>
  <si>
    <t>8 máximo</t>
  </si>
  <si>
    <t>MALDONADO PABLO</t>
  </si>
  <si>
    <t xml:space="preserve">ROSA Angela </t>
  </si>
  <si>
    <t>DOMINGUEZ RIBEIRO Maximiliano</t>
  </si>
  <si>
    <t>BERÓN DA ROSA Franco</t>
  </si>
  <si>
    <t>PELLEJERO ANTUNEZ Alejo</t>
  </si>
  <si>
    <t>MACCIO PADULA Fernando</t>
  </si>
  <si>
    <t>BONILLA CARABALLO Marcos</t>
  </si>
  <si>
    <t xml:space="preserve">LAZZO ALFONSO JOAQUIN </t>
  </si>
  <si>
    <t>Los nacimientos</t>
  </si>
  <si>
    <t>0 no entregado, 1 entregado, 2 buen trabajo, 3 aún mejor, 4 excelente producto</t>
  </si>
  <si>
    <t xml:space="preserve">FERREIRA Alan </t>
  </si>
  <si>
    <t>de los SANTOS ZARATE Ayellén</t>
  </si>
  <si>
    <t xml:space="preserve">SILVA CORRALEJO Brian </t>
  </si>
  <si>
    <t>Promedio clase</t>
  </si>
  <si>
    <t>Fernández, Rafael</t>
  </si>
  <si>
    <t>GALLETO ROCHA Mathias</t>
  </si>
  <si>
    <t>CHIRIBAO SOCA FRANCO</t>
  </si>
  <si>
    <t>CARRARA TRAVIESO Matias</t>
  </si>
  <si>
    <t>Recoba, Fernanda</t>
  </si>
  <si>
    <t>SANCHEZ DE MELLO Javier</t>
  </si>
  <si>
    <t>Evaluación noticia 1</t>
  </si>
  <si>
    <t>noticia 2</t>
  </si>
  <si>
    <t>noticia 3</t>
  </si>
  <si>
    <t>Total</t>
  </si>
  <si>
    <t>noticia 4</t>
  </si>
  <si>
    <t>Estudiante estrella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</si>
</sst>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 applyNumberFormat="1" applyFont="1" applyFill="1"/>
    <xf numFmtId="0" fontId="1" fillId="0" borderId="0" xfId="1" applyFon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1" fontId="0" fillId="0" borderId="0" xfId="0" applyNumberFormat="1"/>
    <xf numFmtId="1" fontId="0" fillId="0" borderId="0" xfId="0" applyNumberForma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F15" sqref="F15"/>
    </sheetView>
  </sheetViews>
  <sheetFormatPr baseColWidth="10" defaultRowHeight="14.4" x14ac:dyDescent="0.3"/>
  <cols>
    <col min="2" max="2" width="23.6640625" bestFit="1" customWidth="1"/>
    <col min="3" max="3" width="17.33203125" bestFit="1" customWidth="1"/>
  </cols>
  <sheetData>
    <row r="1" spans="1:7" x14ac:dyDescent="0.3">
      <c r="A1" t="s">
        <v>42</v>
      </c>
      <c r="B1" t="s">
        <v>2</v>
      </c>
      <c r="C1" t="s">
        <v>78</v>
      </c>
      <c r="D1" t="s">
        <v>79</v>
      </c>
      <c r="E1" t="s">
        <v>80</v>
      </c>
      <c r="F1" t="s">
        <v>82</v>
      </c>
      <c r="G1" t="s">
        <v>81</v>
      </c>
    </row>
    <row r="2" spans="1:7" x14ac:dyDescent="0.3">
      <c r="A2">
        <v>1</v>
      </c>
      <c r="B2" s="4" t="s">
        <v>16</v>
      </c>
      <c r="C2">
        <v>3</v>
      </c>
      <c r="D2">
        <v>2</v>
      </c>
      <c r="E2">
        <v>2</v>
      </c>
      <c r="F2">
        <v>2</v>
      </c>
      <c r="G2">
        <f t="shared" ref="G2:G27" si="0">SUM(C2:F2)</f>
        <v>9</v>
      </c>
    </row>
    <row r="3" spans="1:7" x14ac:dyDescent="0.3">
      <c r="A3">
        <v>2</v>
      </c>
      <c r="B3" t="s">
        <v>25</v>
      </c>
      <c r="C3">
        <v>3</v>
      </c>
      <c r="D3">
        <v>2</v>
      </c>
      <c r="E3">
        <v>2</v>
      </c>
      <c r="F3">
        <v>3</v>
      </c>
      <c r="G3">
        <f t="shared" si="0"/>
        <v>10</v>
      </c>
    </row>
    <row r="4" spans="1:7" x14ac:dyDescent="0.3">
      <c r="A4">
        <v>3</v>
      </c>
      <c r="B4" t="s">
        <v>15</v>
      </c>
      <c r="C4">
        <v>2</v>
      </c>
      <c r="D4">
        <v>3</v>
      </c>
      <c r="E4">
        <v>2</v>
      </c>
      <c r="F4">
        <v>2</v>
      </c>
      <c r="G4">
        <f t="shared" si="0"/>
        <v>9</v>
      </c>
    </row>
    <row r="5" spans="1:7" x14ac:dyDescent="0.3">
      <c r="A5">
        <v>4</v>
      </c>
      <c r="B5" t="s">
        <v>10</v>
      </c>
      <c r="C5">
        <v>3</v>
      </c>
      <c r="D5">
        <v>2</v>
      </c>
      <c r="E5">
        <v>3</v>
      </c>
      <c r="F5">
        <v>3</v>
      </c>
      <c r="G5">
        <f t="shared" si="0"/>
        <v>11</v>
      </c>
    </row>
    <row r="6" spans="1:7" x14ac:dyDescent="0.3">
      <c r="A6">
        <v>5</v>
      </c>
      <c r="B6" s="4" t="s">
        <v>13</v>
      </c>
      <c r="C6">
        <v>3</v>
      </c>
      <c r="D6">
        <v>2</v>
      </c>
      <c r="E6">
        <v>2</v>
      </c>
      <c r="F6">
        <v>2</v>
      </c>
      <c r="G6">
        <f t="shared" si="0"/>
        <v>9</v>
      </c>
    </row>
    <row r="7" spans="1:7" x14ac:dyDescent="0.3">
      <c r="A7">
        <v>6</v>
      </c>
      <c r="B7" t="s">
        <v>72</v>
      </c>
      <c r="C7">
        <v>2</v>
      </c>
      <c r="D7">
        <v>3</v>
      </c>
      <c r="E7">
        <v>2</v>
      </c>
      <c r="F7">
        <v>2</v>
      </c>
      <c r="G7">
        <f t="shared" si="0"/>
        <v>9</v>
      </c>
    </row>
    <row r="8" spans="1:7" x14ac:dyDescent="0.3">
      <c r="A8">
        <v>7</v>
      </c>
      <c r="B8" t="s">
        <v>23</v>
      </c>
      <c r="C8">
        <v>3</v>
      </c>
      <c r="D8">
        <v>2</v>
      </c>
      <c r="E8">
        <v>2</v>
      </c>
      <c r="F8">
        <v>2</v>
      </c>
      <c r="G8">
        <f t="shared" si="0"/>
        <v>9</v>
      </c>
    </row>
    <row r="9" spans="1:7" x14ac:dyDescent="0.3">
      <c r="A9">
        <v>8</v>
      </c>
      <c r="B9" t="s">
        <v>12</v>
      </c>
      <c r="C9">
        <v>3</v>
      </c>
      <c r="D9">
        <v>2</v>
      </c>
      <c r="E9">
        <v>2</v>
      </c>
      <c r="F9">
        <v>3</v>
      </c>
      <c r="G9">
        <f t="shared" si="0"/>
        <v>10</v>
      </c>
    </row>
    <row r="10" spans="1:7" x14ac:dyDescent="0.3">
      <c r="A10">
        <v>9</v>
      </c>
      <c r="B10" t="s">
        <v>19</v>
      </c>
      <c r="C10">
        <v>3</v>
      </c>
      <c r="D10">
        <v>2</v>
      </c>
      <c r="E10">
        <v>2</v>
      </c>
      <c r="F10">
        <v>2</v>
      </c>
      <c r="G10">
        <f t="shared" si="0"/>
        <v>9</v>
      </c>
    </row>
    <row r="11" spans="1:7" x14ac:dyDescent="0.3">
      <c r="A11">
        <v>10</v>
      </c>
      <c r="B11" t="s">
        <v>11</v>
      </c>
      <c r="G11">
        <f t="shared" si="0"/>
        <v>0</v>
      </c>
    </row>
    <row r="12" spans="1:7" x14ac:dyDescent="0.3">
      <c r="A12">
        <v>11</v>
      </c>
      <c r="B12" t="s">
        <v>21</v>
      </c>
      <c r="C12">
        <v>3</v>
      </c>
      <c r="D12">
        <v>2</v>
      </c>
      <c r="E12">
        <v>3</v>
      </c>
      <c r="F12">
        <v>3</v>
      </c>
      <c r="G12">
        <f t="shared" si="0"/>
        <v>11</v>
      </c>
    </row>
    <row r="13" spans="1:7" x14ac:dyDescent="0.3">
      <c r="A13">
        <v>12</v>
      </c>
      <c r="B13" t="s">
        <v>14</v>
      </c>
      <c r="C13">
        <v>3</v>
      </c>
      <c r="D13">
        <v>2</v>
      </c>
      <c r="E13">
        <v>2</v>
      </c>
      <c r="F13">
        <v>3</v>
      </c>
      <c r="G13">
        <f t="shared" si="0"/>
        <v>10</v>
      </c>
    </row>
    <row r="14" spans="1:7" x14ac:dyDescent="0.3">
      <c r="A14">
        <v>13</v>
      </c>
      <c r="B14" t="s">
        <v>8</v>
      </c>
      <c r="C14">
        <v>3</v>
      </c>
      <c r="D14">
        <v>2</v>
      </c>
      <c r="E14">
        <v>3</v>
      </c>
      <c r="F14">
        <v>3</v>
      </c>
      <c r="G14">
        <f t="shared" si="0"/>
        <v>11</v>
      </c>
    </row>
    <row r="15" spans="1:7" x14ac:dyDescent="0.3">
      <c r="A15">
        <v>14</v>
      </c>
      <c r="B15" t="s">
        <v>6</v>
      </c>
      <c r="C15">
        <v>3</v>
      </c>
      <c r="D15">
        <v>2</v>
      </c>
      <c r="E15">
        <v>3</v>
      </c>
      <c r="F15">
        <v>3</v>
      </c>
      <c r="G15">
        <f t="shared" si="0"/>
        <v>11</v>
      </c>
    </row>
    <row r="16" spans="1:7" x14ac:dyDescent="0.3">
      <c r="A16">
        <v>16</v>
      </c>
      <c r="B16" t="s">
        <v>5</v>
      </c>
      <c r="G16">
        <f t="shared" si="0"/>
        <v>0</v>
      </c>
    </row>
    <row r="17" spans="1:7" x14ac:dyDescent="0.3">
      <c r="A17">
        <v>17</v>
      </c>
      <c r="B17" t="s">
        <v>76</v>
      </c>
      <c r="G17">
        <f t="shared" si="0"/>
        <v>0</v>
      </c>
    </row>
    <row r="18" spans="1:7" x14ac:dyDescent="0.3">
      <c r="A18">
        <v>18</v>
      </c>
      <c r="B18" t="s">
        <v>22</v>
      </c>
      <c r="C18">
        <v>2</v>
      </c>
      <c r="D18">
        <v>3</v>
      </c>
      <c r="E18">
        <v>3</v>
      </c>
      <c r="F18">
        <v>2</v>
      </c>
      <c r="G18">
        <f t="shared" si="0"/>
        <v>10</v>
      </c>
    </row>
    <row r="19" spans="1:7" x14ac:dyDescent="0.3">
      <c r="A19">
        <v>19</v>
      </c>
      <c r="B19" t="s">
        <v>7</v>
      </c>
      <c r="C19">
        <v>0</v>
      </c>
      <c r="D19">
        <v>0</v>
      </c>
      <c r="E19">
        <v>0</v>
      </c>
      <c r="F19">
        <v>0</v>
      </c>
      <c r="G19">
        <f t="shared" si="0"/>
        <v>0</v>
      </c>
    </row>
    <row r="20" spans="1:7" x14ac:dyDescent="0.3">
      <c r="A20">
        <v>20</v>
      </c>
      <c r="B20" t="s">
        <v>18</v>
      </c>
      <c r="C20">
        <v>2</v>
      </c>
      <c r="D20">
        <v>3</v>
      </c>
      <c r="E20">
        <v>3</v>
      </c>
      <c r="F20">
        <v>2</v>
      </c>
      <c r="G20">
        <f t="shared" si="0"/>
        <v>10</v>
      </c>
    </row>
    <row r="21" spans="1:7" x14ac:dyDescent="0.3">
      <c r="A21">
        <v>21</v>
      </c>
      <c r="B21" t="s">
        <v>4</v>
      </c>
      <c r="C21">
        <v>3</v>
      </c>
      <c r="D21">
        <v>2</v>
      </c>
      <c r="E21">
        <v>3</v>
      </c>
      <c r="F21">
        <v>3</v>
      </c>
      <c r="G21">
        <f t="shared" si="0"/>
        <v>11</v>
      </c>
    </row>
    <row r="22" spans="1:7" x14ac:dyDescent="0.3">
      <c r="A22">
        <v>22</v>
      </c>
      <c r="B22" t="s">
        <v>24</v>
      </c>
      <c r="G22">
        <f t="shared" si="0"/>
        <v>0</v>
      </c>
    </row>
    <row r="23" spans="1:7" x14ac:dyDescent="0.3">
      <c r="A23">
        <v>23</v>
      </c>
      <c r="B23" t="s">
        <v>9</v>
      </c>
      <c r="C23">
        <v>3</v>
      </c>
      <c r="D23">
        <v>2</v>
      </c>
      <c r="E23">
        <v>2</v>
      </c>
      <c r="F23">
        <v>2</v>
      </c>
      <c r="G23">
        <f t="shared" si="0"/>
        <v>9</v>
      </c>
    </row>
    <row r="24" spans="1:7" x14ac:dyDescent="0.3">
      <c r="A24">
        <v>24</v>
      </c>
      <c r="B24" t="s">
        <v>3</v>
      </c>
      <c r="C24">
        <v>2</v>
      </c>
      <c r="D24">
        <v>3</v>
      </c>
      <c r="E24">
        <v>3</v>
      </c>
      <c r="F24">
        <v>2</v>
      </c>
      <c r="G24">
        <f t="shared" si="0"/>
        <v>10</v>
      </c>
    </row>
    <row r="25" spans="1:7" x14ac:dyDescent="0.3">
      <c r="A25">
        <v>25</v>
      </c>
      <c r="B25" t="s">
        <v>20</v>
      </c>
      <c r="G25">
        <f t="shared" si="0"/>
        <v>0</v>
      </c>
    </row>
    <row r="26" spans="1:7" x14ac:dyDescent="0.3">
      <c r="A26">
        <v>26</v>
      </c>
      <c r="B26" t="s">
        <v>17</v>
      </c>
      <c r="C26">
        <v>3</v>
      </c>
      <c r="D26">
        <v>2</v>
      </c>
      <c r="E26">
        <v>2</v>
      </c>
      <c r="F26">
        <v>2</v>
      </c>
      <c r="G26">
        <f t="shared" si="0"/>
        <v>9</v>
      </c>
    </row>
    <row r="27" spans="1:7" x14ac:dyDescent="0.3">
      <c r="B27" t="s">
        <v>71</v>
      </c>
    </row>
    <row r="28" spans="1:7" x14ac:dyDescent="0.3">
      <c r="B28" t="s">
        <v>83</v>
      </c>
      <c r="C28">
        <v>3</v>
      </c>
      <c r="D28">
        <v>3</v>
      </c>
      <c r="E28">
        <v>3</v>
      </c>
      <c r="F28">
        <v>3</v>
      </c>
      <c r="G28">
        <f>SUM(C28:F28)</f>
        <v>12</v>
      </c>
    </row>
  </sheetData>
  <sortState ref="A2:J28">
    <sortCondition ref="B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G22" sqref="G22"/>
    </sheetView>
  </sheetViews>
  <sheetFormatPr baseColWidth="10" defaultRowHeight="14.4" x14ac:dyDescent="0.3"/>
  <cols>
    <col min="3" max="3" width="35.6640625" bestFit="1" customWidth="1"/>
    <col min="4" max="4" width="17.33203125" bestFit="1" customWidth="1"/>
  </cols>
  <sheetData>
    <row r="1" spans="1:8" x14ac:dyDescent="0.3">
      <c r="B1" t="s">
        <v>50</v>
      </c>
      <c r="C1" t="s">
        <v>2</v>
      </c>
      <c r="D1" t="s">
        <v>78</v>
      </c>
      <c r="E1" t="s">
        <v>79</v>
      </c>
      <c r="F1" t="s">
        <v>80</v>
      </c>
      <c r="G1" t="s">
        <v>82</v>
      </c>
      <c r="H1" t="s">
        <v>81</v>
      </c>
    </row>
    <row r="2" spans="1:8" x14ac:dyDescent="0.3">
      <c r="A2">
        <v>1</v>
      </c>
      <c r="B2" s="1">
        <v>49894953</v>
      </c>
      <c r="C2" s="2" t="s">
        <v>43</v>
      </c>
      <c r="D2">
        <v>2</v>
      </c>
      <c r="E2">
        <v>2</v>
      </c>
      <c r="F2">
        <v>2</v>
      </c>
      <c r="G2">
        <v>3</v>
      </c>
      <c r="H2">
        <f t="shared" ref="H2" si="0">SUM(D2:G2)</f>
        <v>9</v>
      </c>
    </row>
    <row r="3" spans="1:8" x14ac:dyDescent="0.3">
      <c r="A3">
        <v>2</v>
      </c>
      <c r="B3" s="1">
        <v>56636114</v>
      </c>
      <c r="C3" s="2" t="s">
        <v>61</v>
      </c>
      <c r="D3">
        <v>3</v>
      </c>
      <c r="E3">
        <v>2</v>
      </c>
      <c r="F3">
        <v>1</v>
      </c>
      <c r="G3">
        <v>1</v>
      </c>
      <c r="H3">
        <f t="shared" ref="H3:H22" si="1">SUM(D3:G3)</f>
        <v>7</v>
      </c>
    </row>
    <row r="4" spans="1:8" x14ac:dyDescent="0.3">
      <c r="A4">
        <v>3</v>
      </c>
      <c r="B4" s="1">
        <v>49704409</v>
      </c>
      <c r="C4" s="2" t="s">
        <v>64</v>
      </c>
      <c r="D4">
        <v>2</v>
      </c>
      <c r="E4">
        <v>3</v>
      </c>
      <c r="F4">
        <v>2</v>
      </c>
      <c r="G4">
        <v>2</v>
      </c>
      <c r="H4">
        <f t="shared" si="1"/>
        <v>9</v>
      </c>
    </row>
    <row r="5" spans="1:8" x14ac:dyDescent="0.3">
      <c r="A5">
        <v>4</v>
      </c>
      <c r="B5" s="1">
        <v>50061842</v>
      </c>
      <c r="C5" s="2" t="s">
        <v>75</v>
      </c>
      <c r="D5">
        <v>2</v>
      </c>
      <c r="E5">
        <v>2</v>
      </c>
      <c r="F5">
        <v>2</v>
      </c>
      <c r="G5">
        <v>3</v>
      </c>
      <c r="H5">
        <f t="shared" si="1"/>
        <v>9</v>
      </c>
    </row>
    <row r="6" spans="1:8" x14ac:dyDescent="0.3">
      <c r="A6">
        <v>5</v>
      </c>
      <c r="B6" s="1">
        <v>51120059</v>
      </c>
      <c r="C6" s="2" t="s">
        <v>74</v>
      </c>
      <c r="D6">
        <v>2</v>
      </c>
      <c r="E6">
        <v>3</v>
      </c>
      <c r="F6">
        <v>2</v>
      </c>
      <c r="G6">
        <v>2</v>
      </c>
      <c r="H6">
        <f t="shared" si="1"/>
        <v>9</v>
      </c>
    </row>
    <row r="7" spans="1:8" x14ac:dyDescent="0.3">
      <c r="A7">
        <v>6</v>
      </c>
      <c r="B7" s="1">
        <v>51671462</v>
      </c>
      <c r="C7" s="2" t="s">
        <v>44</v>
      </c>
      <c r="D7">
        <v>2</v>
      </c>
      <c r="E7">
        <v>2</v>
      </c>
      <c r="F7">
        <v>2</v>
      </c>
      <c r="G7">
        <v>3</v>
      </c>
      <c r="H7">
        <f t="shared" si="1"/>
        <v>9</v>
      </c>
    </row>
    <row r="8" spans="1:8" x14ac:dyDescent="0.3">
      <c r="A8">
        <v>7</v>
      </c>
      <c r="B8" s="1">
        <v>49697020</v>
      </c>
      <c r="C8" s="2" t="s">
        <v>69</v>
      </c>
      <c r="D8">
        <v>3</v>
      </c>
      <c r="E8">
        <v>2</v>
      </c>
      <c r="F8">
        <v>1</v>
      </c>
      <c r="G8">
        <v>1</v>
      </c>
      <c r="H8">
        <f t="shared" si="1"/>
        <v>7</v>
      </c>
    </row>
    <row r="9" spans="1:8" x14ac:dyDescent="0.3">
      <c r="A9">
        <v>8</v>
      </c>
      <c r="B9" s="1">
        <v>51499610</v>
      </c>
      <c r="C9" s="2" t="s">
        <v>60</v>
      </c>
      <c r="D9">
        <v>2</v>
      </c>
      <c r="E9">
        <v>2</v>
      </c>
      <c r="F9">
        <v>2</v>
      </c>
      <c r="G9">
        <v>3</v>
      </c>
      <c r="H9">
        <f t="shared" si="1"/>
        <v>9</v>
      </c>
    </row>
    <row r="10" spans="1:8" x14ac:dyDescent="0.3">
      <c r="A10">
        <v>9</v>
      </c>
      <c r="B10" s="1">
        <v>54792069</v>
      </c>
      <c r="C10" s="2" t="s">
        <v>45</v>
      </c>
      <c r="D10">
        <v>3</v>
      </c>
      <c r="E10">
        <v>3</v>
      </c>
      <c r="F10">
        <v>3</v>
      </c>
      <c r="G10">
        <v>1</v>
      </c>
      <c r="H10">
        <f t="shared" si="1"/>
        <v>10</v>
      </c>
    </row>
    <row r="11" spans="1:8" x14ac:dyDescent="0.3">
      <c r="A11">
        <v>10</v>
      </c>
      <c r="B11" s="1">
        <v>50802402</v>
      </c>
      <c r="C11" s="2" t="s">
        <v>73</v>
      </c>
      <c r="H11">
        <f t="shared" si="1"/>
        <v>0</v>
      </c>
    </row>
    <row r="12" spans="1:8" x14ac:dyDescent="0.3">
      <c r="A12">
        <v>11</v>
      </c>
      <c r="B12" s="1">
        <v>50137811</v>
      </c>
      <c r="C12" s="2" t="s">
        <v>46</v>
      </c>
      <c r="D12">
        <v>2</v>
      </c>
      <c r="E12">
        <v>3</v>
      </c>
      <c r="F12">
        <v>2</v>
      </c>
      <c r="G12">
        <v>2</v>
      </c>
      <c r="H12">
        <f t="shared" si="1"/>
        <v>9</v>
      </c>
    </row>
    <row r="13" spans="1:8" x14ac:dyDescent="0.3">
      <c r="A13">
        <v>12</v>
      </c>
      <c r="B13" s="1">
        <v>55528912</v>
      </c>
      <c r="C13" s="2" t="s">
        <v>65</v>
      </c>
      <c r="D13">
        <v>2</v>
      </c>
      <c r="E13">
        <v>2</v>
      </c>
      <c r="F13">
        <v>2</v>
      </c>
      <c r="G13">
        <v>3</v>
      </c>
      <c r="H13">
        <f t="shared" si="1"/>
        <v>9</v>
      </c>
    </row>
    <row r="14" spans="1:8" x14ac:dyDescent="0.3">
      <c r="A14">
        <v>13</v>
      </c>
      <c r="B14" s="1">
        <v>51012563</v>
      </c>
      <c r="C14" s="2" t="s">
        <v>63</v>
      </c>
      <c r="D14">
        <v>2</v>
      </c>
      <c r="E14">
        <v>3</v>
      </c>
      <c r="F14">
        <v>2</v>
      </c>
      <c r="G14">
        <v>2</v>
      </c>
      <c r="H14">
        <f t="shared" si="1"/>
        <v>9</v>
      </c>
    </row>
    <row r="15" spans="1:8" x14ac:dyDescent="0.3">
      <c r="A15">
        <v>14</v>
      </c>
      <c r="B15" s="1">
        <v>49654593</v>
      </c>
      <c r="C15" s="2" t="s">
        <v>55</v>
      </c>
      <c r="D15">
        <v>3</v>
      </c>
      <c r="E15">
        <v>3</v>
      </c>
      <c r="F15">
        <v>3</v>
      </c>
      <c r="G15">
        <v>1</v>
      </c>
      <c r="H15">
        <f t="shared" si="1"/>
        <v>10</v>
      </c>
    </row>
    <row r="16" spans="1:8" x14ac:dyDescent="0.3">
      <c r="A16">
        <v>15</v>
      </c>
      <c r="B16" s="1">
        <v>52327171</v>
      </c>
      <c r="C16" s="2" t="s">
        <v>47</v>
      </c>
      <c r="D16">
        <v>3</v>
      </c>
      <c r="E16">
        <v>3</v>
      </c>
      <c r="F16">
        <v>3</v>
      </c>
      <c r="G16">
        <v>1</v>
      </c>
      <c r="H16">
        <f t="shared" si="1"/>
        <v>10</v>
      </c>
    </row>
    <row r="17" spans="1:8" x14ac:dyDescent="0.3">
      <c r="A17">
        <v>16</v>
      </c>
      <c r="B17" s="1">
        <v>50858821</v>
      </c>
      <c r="C17" s="2" t="s">
        <v>62</v>
      </c>
      <c r="D17">
        <v>3</v>
      </c>
      <c r="E17">
        <v>2</v>
      </c>
      <c r="F17">
        <v>1</v>
      </c>
      <c r="G17">
        <v>1</v>
      </c>
      <c r="H17">
        <f t="shared" si="1"/>
        <v>7</v>
      </c>
    </row>
    <row r="18" spans="1:8" x14ac:dyDescent="0.3">
      <c r="A18">
        <v>17</v>
      </c>
      <c r="B18" s="1">
        <v>59801805</v>
      </c>
      <c r="C18" s="2" t="s">
        <v>56</v>
      </c>
      <c r="H18">
        <f t="shared" si="1"/>
        <v>0</v>
      </c>
    </row>
    <row r="19" spans="1:8" x14ac:dyDescent="0.3">
      <c r="A19">
        <v>18</v>
      </c>
      <c r="B19" s="1">
        <v>50166800</v>
      </c>
      <c r="C19" s="2" t="s">
        <v>48</v>
      </c>
      <c r="D19">
        <v>2</v>
      </c>
      <c r="E19">
        <v>3</v>
      </c>
      <c r="F19">
        <v>2</v>
      </c>
      <c r="G19">
        <v>2</v>
      </c>
      <c r="H19">
        <f t="shared" si="1"/>
        <v>9</v>
      </c>
    </row>
    <row r="20" spans="1:8" x14ac:dyDescent="0.3">
      <c r="A20">
        <v>19</v>
      </c>
      <c r="B20" s="1">
        <v>50729573</v>
      </c>
      <c r="C20" s="2" t="s">
        <v>77</v>
      </c>
      <c r="D20">
        <v>2</v>
      </c>
      <c r="E20">
        <v>3</v>
      </c>
      <c r="F20">
        <v>2</v>
      </c>
      <c r="G20">
        <v>2</v>
      </c>
      <c r="H20">
        <f t="shared" si="1"/>
        <v>9</v>
      </c>
    </row>
    <row r="21" spans="1:8" x14ac:dyDescent="0.3">
      <c r="A21">
        <v>20</v>
      </c>
      <c r="B21" s="1">
        <v>54710352</v>
      </c>
      <c r="C21" s="2" t="s">
        <v>70</v>
      </c>
      <c r="D21">
        <v>0</v>
      </c>
      <c r="E21">
        <v>0</v>
      </c>
      <c r="F21">
        <v>0</v>
      </c>
      <c r="G21">
        <v>0</v>
      </c>
      <c r="H21">
        <f t="shared" si="1"/>
        <v>0</v>
      </c>
    </row>
    <row r="22" spans="1:8" x14ac:dyDescent="0.3">
      <c r="A22">
        <v>21</v>
      </c>
      <c r="B22" s="1">
        <v>50242888</v>
      </c>
      <c r="C22" s="2" t="s">
        <v>49</v>
      </c>
      <c r="D22">
        <v>2</v>
      </c>
      <c r="E22">
        <v>3</v>
      </c>
      <c r="F22">
        <v>2</v>
      </c>
      <c r="G22">
        <v>2</v>
      </c>
      <c r="H22">
        <f t="shared" si="1"/>
        <v>9</v>
      </c>
    </row>
    <row r="23" spans="1:8" s="4" customFormat="1" x14ac:dyDescent="0.3">
      <c r="B23" s="1"/>
      <c r="C23" s="2" t="s">
        <v>71</v>
      </c>
      <c r="D23" s="7">
        <f>SUM(D2:D22)/21</f>
        <v>2</v>
      </c>
      <c r="E23" s="7">
        <f t="shared" ref="E23:H23" si="2">SUM(E2:E22)/21</f>
        <v>2.1904761904761907</v>
      </c>
      <c r="F23" s="7">
        <f t="shared" si="2"/>
        <v>1.7142857142857142</v>
      </c>
      <c r="G23" s="7">
        <f t="shared" si="2"/>
        <v>1.6666666666666667</v>
      </c>
      <c r="H23" s="7">
        <f t="shared" si="2"/>
        <v>7.5714285714285712</v>
      </c>
    </row>
    <row r="24" spans="1:8" x14ac:dyDescent="0.3">
      <c r="C24" s="2" t="s">
        <v>83</v>
      </c>
      <c r="D24" s="4">
        <v>3</v>
      </c>
      <c r="E24" s="4">
        <v>3</v>
      </c>
      <c r="F24" s="4">
        <v>3</v>
      </c>
      <c r="G24" s="4">
        <v>3</v>
      </c>
      <c r="H24">
        <f t="shared" ref="H24" si="3">SUM(D24:G24)</f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24"/>
  <sheetViews>
    <sheetView workbookViewId="0">
      <selection activeCell="K24" sqref="K24"/>
    </sheetView>
  </sheetViews>
  <sheetFormatPr baseColWidth="10" defaultRowHeight="14.4" x14ac:dyDescent="0.3"/>
  <cols>
    <col min="3" max="3" width="20.88671875" bestFit="1" customWidth="1"/>
    <col min="4" max="4" width="51.109375" hidden="1" customWidth="1"/>
    <col min="5" max="5" width="15.109375" hidden="1" customWidth="1"/>
    <col min="6" max="6" width="17.44140625" hidden="1" customWidth="1"/>
    <col min="7" max="7" width="17.33203125" bestFit="1" customWidth="1"/>
  </cols>
  <sheetData>
    <row r="1" spans="1:11" x14ac:dyDescent="0.3">
      <c r="B1" t="s">
        <v>51</v>
      </c>
      <c r="C1" t="s">
        <v>2</v>
      </c>
      <c r="D1" t="s">
        <v>0</v>
      </c>
      <c r="E1" t="s">
        <v>1</v>
      </c>
      <c r="F1" t="s">
        <v>66</v>
      </c>
      <c r="G1" t="s">
        <v>78</v>
      </c>
      <c r="H1" t="s">
        <v>79</v>
      </c>
      <c r="I1" t="s">
        <v>80</v>
      </c>
      <c r="J1" t="s">
        <v>82</v>
      </c>
      <c r="K1" t="s">
        <v>81</v>
      </c>
    </row>
    <row r="2" spans="1:11" x14ac:dyDescent="0.3">
      <c r="A2">
        <v>2</v>
      </c>
      <c r="B2" s="1">
        <v>50121961</v>
      </c>
      <c r="C2" t="s">
        <v>26</v>
      </c>
      <c r="D2" s="3"/>
      <c r="E2" s="3"/>
      <c r="F2" s="3"/>
      <c r="G2">
        <v>3</v>
      </c>
      <c r="H2">
        <v>2</v>
      </c>
      <c r="I2">
        <v>1</v>
      </c>
      <c r="J2">
        <v>2</v>
      </c>
      <c r="K2">
        <f t="shared" ref="K2" si="0">SUM(G2:J2)</f>
        <v>8</v>
      </c>
    </row>
    <row r="3" spans="1:11" x14ac:dyDescent="0.3">
      <c r="A3">
        <v>3</v>
      </c>
      <c r="B3" s="1">
        <v>54636184</v>
      </c>
      <c r="C3" t="s">
        <v>27</v>
      </c>
      <c r="D3">
        <v>2</v>
      </c>
      <c r="E3" s="3"/>
      <c r="F3" s="3"/>
      <c r="G3">
        <v>3</v>
      </c>
      <c r="H3">
        <v>3</v>
      </c>
      <c r="K3">
        <f t="shared" ref="K3:K22" si="1">SUM(G3:J3)</f>
        <v>6</v>
      </c>
    </row>
    <row r="4" spans="1:11" x14ac:dyDescent="0.3">
      <c r="A4">
        <v>4</v>
      </c>
      <c r="B4" s="1">
        <v>55906251</v>
      </c>
      <c r="C4" t="s">
        <v>28</v>
      </c>
      <c r="D4" s="3"/>
      <c r="E4">
        <v>7</v>
      </c>
      <c r="F4" s="3"/>
      <c r="G4">
        <v>0</v>
      </c>
      <c r="H4">
        <v>0</v>
      </c>
      <c r="I4">
        <v>0</v>
      </c>
      <c r="J4">
        <v>0</v>
      </c>
      <c r="K4">
        <f t="shared" si="1"/>
        <v>0</v>
      </c>
    </row>
    <row r="5" spans="1:11" x14ac:dyDescent="0.3">
      <c r="A5">
        <v>5</v>
      </c>
      <c r="B5" s="1">
        <v>49813002</v>
      </c>
      <c r="C5" t="s">
        <v>29</v>
      </c>
      <c r="D5" s="3"/>
      <c r="E5" s="3"/>
      <c r="F5" s="3"/>
      <c r="G5">
        <v>2</v>
      </c>
      <c r="H5">
        <v>2</v>
      </c>
      <c r="I5">
        <v>0</v>
      </c>
      <c r="J5">
        <v>0</v>
      </c>
      <c r="K5">
        <f t="shared" si="1"/>
        <v>4</v>
      </c>
    </row>
    <row r="6" spans="1:11" x14ac:dyDescent="0.3">
      <c r="A6">
        <v>6</v>
      </c>
      <c r="B6" s="1">
        <v>50400826</v>
      </c>
      <c r="C6" t="s">
        <v>30</v>
      </c>
      <c r="D6">
        <v>2</v>
      </c>
      <c r="E6" s="3"/>
      <c r="F6" s="3"/>
      <c r="G6">
        <v>3</v>
      </c>
      <c r="H6">
        <v>2</v>
      </c>
      <c r="I6">
        <v>3</v>
      </c>
      <c r="J6">
        <v>1</v>
      </c>
      <c r="K6">
        <f t="shared" si="1"/>
        <v>9</v>
      </c>
    </row>
    <row r="7" spans="1:11" x14ac:dyDescent="0.3">
      <c r="A7">
        <v>7</v>
      </c>
      <c r="B7" s="1">
        <v>53226988</v>
      </c>
      <c r="C7" t="s">
        <v>68</v>
      </c>
      <c r="D7">
        <v>2</v>
      </c>
      <c r="E7" s="3"/>
      <c r="F7" s="4">
        <v>2</v>
      </c>
      <c r="G7" s="4">
        <v>3</v>
      </c>
      <c r="H7" s="4">
        <v>2</v>
      </c>
      <c r="I7">
        <v>3</v>
      </c>
      <c r="J7">
        <v>1</v>
      </c>
      <c r="K7">
        <f>SUM(G7:J7)</f>
        <v>9</v>
      </c>
    </row>
    <row r="8" spans="1:11" x14ac:dyDescent="0.3">
      <c r="A8">
        <v>8</v>
      </c>
      <c r="B8" s="1">
        <v>51972581</v>
      </c>
      <c r="C8" t="s">
        <v>58</v>
      </c>
      <c r="D8">
        <v>2</v>
      </c>
      <c r="E8">
        <v>8</v>
      </c>
      <c r="F8" s="3"/>
      <c r="G8">
        <v>3</v>
      </c>
      <c r="H8">
        <v>2</v>
      </c>
      <c r="I8">
        <v>1</v>
      </c>
      <c r="J8">
        <v>2</v>
      </c>
      <c r="K8">
        <f t="shared" si="1"/>
        <v>8</v>
      </c>
    </row>
    <row r="9" spans="1:11" x14ac:dyDescent="0.3">
      <c r="A9">
        <v>9</v>
      </c>
      <c r="B9" s="1">
        <v>52556409</v>
      </c>
      <c r="C9" t="s">
        <v>31</v>
      </c>
      <c r="D9">
        <v>2</v>
      </c>
      <c r="E9">
        <v>6</v>
      </c>
      <c r="F9" s="3"/>
      <c r="G9">
        <v>3</v>
      </c>
      <c r="H9">
        <v>2</v>
      </c>
      <c r="I9">
        <v>1</v>
      </c>
      <c r="J9">
        <v>2</v>
      </c>
      <c r="K9">
        <f t="shared" si="1"/>
        <v>8</v>
      </c>
    </row>
    <row r="10" spans="1:11" x14ac:dyDescent="0.3">
      <c r="A10">
        <v>10</v>
      </c>
      <c r="B10" s="1">
        <v>51760348</v>
      </c>
      <c r="C10" t="s">
        <v>32</v>
      </c>
      <c r="D10">
        <v>2</v>
      </c>
      <c r="E10">
        <v>4</v>
      </c>
      <c r="F10" s="3"/>
      <c r="G10">
        <v>2</v>
      </c>
      <c r="H10">
        <v>2</v>
      </c>
      <c r="I10">
        <v>3</v>
      </c>
      <c r="J10">
        <v>2</v>
      </c>
      <c r="K10">
        <f t="shared" si="1"/>
        <v>9</v>
      </c>
    </row>
    <row r="11" spans="1:11" x14ac:dyDescent="0.3">
      <c r="A11">
        <v>11</v>
      </c>
      <c r="B11" s="1">
        <v>49728326</v>
      </c>
      <c r="C11" t="s">
        <v>33</v>
      </c>
      <c r="D11">
        <v>2</v>
      </c>
      <c r="E11">
        <v>5</v>
      </c>
      <c r="F11" s="4">
        <v>3</v>
      </c>
      <c r="G11" s="4">
        <v>2</v>
      </c>
      <c r="H11" s="4">
        <v>2</v>
      </c>
      <c r="I11" s="4">
        <v>3</v>
      </c>
      <c r="J11" s="4">
        <v>2</v>
      </c>
      <c r="K11">
        <f t="shared" si="1"/>
        <v>9</v>
      </c>
    </row>
    <row r="12" spans="1:11" x14ac:dyDescent="0.3">
      <c r="A12">
        <v>12</v>
      </c>
      <c r="B12" s="1">
        <v>51486182</v>
      </c>
      <c r="C12" t="s">
        <v>34</v>
      </c>
      <c r="D12">
        <v>2</v>
      </c>
      <c r="E12">
        <v>8</v>
      </c>
      <c r="F12">
        <v>4</v>
      </c>
      <c r="G12" s="4">
        <v>3</v>
      </c>
      <c r="K12">
        <f t="shared" si="1"/>
        <v>3</v>
      </c>
    </row>
    <row r="13" spans="1:11" x14ac:dyDescent="0.3">
      <c r="A13">
        <v>13</v>
      </c>
      <c r="B13" s="1">
        <v>53375351</v>
      </c>
      <c r="C13" t="s">
        <v>35</v>
      </c>
      <c r="D13">
        <v>2</v>
      </c>
      <c r="E13">
        <v>7</v>
      </c>
      <c r="F13" s="3"/>
      <c r="G13" s="4">
        <v>3</v>
      </c>
      <c r="H13" s="4">
        <v>2</v>
      </c>
      <c r="I13">
        <v>1</v>
      </c>
      <c r="J13">
        <v>2</v>
      </c>
      <c r="K13">
        <f t="shared" si="1"/>
        <v>8</v>
      </c>
    </row>
    <row r="14" spans="1:11" x14ac:dyDescent="0.3">
      <c r="A14">
        <v>14</v>
      </c>
      <c r="B14" s="1">
        <v>52327212</v>
      </c>
      <c r="C14" t="s">
        <v>36</v>
      </c>
      <c r="D14">
        <v>2</v>
      </c>
      <c r="E14">
        <v>7</v>
      </c>
      <c r="F14" s="3"/>
      <c r="G14">
        <v>3</v>
      </c>
      <c r="H14">
        <v>3</v>
      </c>
      <c r="I14">
        <v>2</v>
      </c>
      <c r="J14">
        <v>3</v>
      </c>
      <c r="K14">
        <f t="shared" si="1"/>
        <v>11</v>
      </c>
    </row>
    <row r="15" spans="1:11" x14ac:dyDescent="0.3">
      <c r="A15">
        <v>15</v>
      </c>
      <c r="B15" s="1">
        <v>50148818</v>
      </c>
      <c r="C15" t="s">
        <v>37</v>
      </c>
      <c r="D15">
        <v>1</v>
      </c>
      <c r="E15" s="3"/>
      <c r="F15" s="3"/>
      <c r="I15">
        <v>3</v>
      </c>
      <c r="J15">
        <v>2</v>
      </c>
      <c r="K15">
        <f t="shared" si="1"/>
        <v>5</v>
      </c>
    </row>
    <row r="16" spans="1:11" x14ac:dyDescent="0.3">
      <c r="A16">
        <v>16</v>
      </c>
      <c r="B16" s="1">
        <v>48832053</v>
      </c>
      <c r="C16" t="s">
        <v>38</v>
      </c>
      <c r="D16">
        <v>2</v>
      </c>
      <c r="E16">
        <v>7</v>
      </c>
      <c r="F16" s="5">
        <v>3</v>
      </c>
      <c r="G16">
        <v>3</v>
      </c>
      <c r="H16">
        <v>2</v>
      </c>
      <c r="I16">
        <v>3</v>
      </c>
      <c r="J16">
        <v>1</v>
      </c>
      <c r="K16">
        <f t="shared" si="1"/>
        <v>9</v>
      </c>
    </row>
    <row r="17" spans="1:11" x14ac:dyDescent="0.3">
      <c r="A17">
        <v>17</v>
      </c>
      <c r="B17" s="1">
        <v>51312456</v>
      </c>
      <c r="C17" t="s">
        <v>39</v>
      </c>
      <c r="D17">
        <v>2</v>
      </c>
      <c r="E17">
        <v>7</v>
      </c>
      <c r="F17" s="3"/>
      <c r="G17">
        <v>3</v>
      </c>
      <c r="H17">
        <v>2</v>
      </c>
      <c r="I17">
        <v>1</v>
      </c>
      <c r="J17">
        <v>2</v>
      </c>
      <c r="K17">
        <f t="shared" si="1"/>
        <v>8</v>
      </c>
    </row>
    <row r="18" spans="1:11" x14ac:dyDescent="0.3">
      <c r="A18">
        <v>18</v>
      </c>
      <c r="B18" s="1">
        <v>51985746</v>
      </c>
      <c r="C18" t="s">
        <v>40</v>
      </c>
      <c r="D18" s="3"/>
      <c r="E18" s="3"/>
      <c r="F18" s="3"/>
      <c r="G18">
        <v>3</v>
      </c>
      <c r="H18">
        <v>3</v>
      </c>
      <c r="I18">
        <v>2</v>
      </c>
      <c r="J18">
        <v>3</v>
      </c>
      <c r="K18">
        <f t="shared" si="1"/>
        <v>11</v>
      </c>
    </row>
    <row r="19" spans="1:11" x14ac:dyDescent="0.3">
      <c r="A19">
        <v>19</v>
      </c>
      <c r="B19" s="1">
        <v>51010565</v>
      </c>
      <c r="C19" t="s">
        <v>59</v>
      </c>
      <c r="D19">
        <v>2</v>
      </c>
      <c r="E19">
        <v>7</v>
      </c>
      <c r="F19" s="4">
        <v>1</v>
      </c>
      <c r="I19">
        <v>3</v>
      </c>
      <c r="J19">
        <v>2</v>
      </c>
      <c r="K19">
        <f t="shared" si="1"/>
        <v>5</v>
      </c>
    </row>
    <row r="20" spans="1:11" x14ac:dyDescent="0.3">
      <c r="A20">
        <v>20</v>
      </c>
      <c r="B20" s="1">
        <v>52955629</v>
      </c>
      <c r="C20" t="s">
        <v>53</v>
      </c>
      <c r="D20">
        <v>2</v>
      </c>
      <c r="E20" s="3"/>
      <c r="F20" s="3"/>
      <c r="G20">
        <v>0</v>
      </c>
      <c r="H20">
        <v>0</v>
      </c>
      <c r="I20">
        <v>0</v>
      </c>
      <c r="J20">
        <v>0</v>
      </c>
      <c r="K20">
        <f t="shared" si="1"/>
        <v>0</v>
      </c>
    </row>
    <row r="21" spans="1:11" x14ac:dyDescent="0.3">
      <c r="A21">
        <v>21</v>
      </c>
      <c r="B21" s="1">
        <v>50974237</v>
      </c>
      <c r="C21" t="s">
        <v>54</v>
      </c>
      <c r="D21" s="3"/>
      <c r="E21" s="3"/>
      <c r="F21" s="3"/>
      <c r="G21">
        <v>0</v>
      </c>
      <c r="H21">
        <v>0</v>
      </c>
      <c r="I21">
        <v>0</v>
      </c>
      <c r="J21">
        <v>0</v>
      </c>
      <c r="K21">
        <f t="shared" si="1"/>
        <v>0</v>
      </c>
    </row>
    <row r="22" spans="1:11" x14ac:dyDescent="0.3">
      <c r="A22">
        <v>22</v>
      </c>
      <c r="B22" s="1">
        <v>52404551</v>
      </c>
      <c r="C22" t="s">
        <v>41</v>
      </c>
      <c r="D22">
        <v>2</v>
      </c>
      <c r="E22">
        <v>8</v>
      </c>
      <c r="F22">
        <v>4</v>
      </c>
      <c r="G22">
        <v>3</v>
      </c>
      <c r="H22">
        <v>3</v>
      </c>
      <c r="I22">
        <v>2</v>
      </c>
      <c r="J22">
        <v>3</v>
      </c>
      <c r="K22">
        <f t="shared" si="1"/>
        <v>11</v>
      </c>
    </row>
    <row r="23" spans="1:11" x14ac:dyDescent="0.3">
      <c r="B23" s="1"/>
      <c r="C23" t="s">
        <v>71</v>
      </c>
      <c r="D23" s="6">
        <f>SUM(D2:D22)/22</f>
        <v>1.4090909090909092</v>
      </c>
      <c r="E23" s="6">
        <f>SUM(E2:E22)/22</f>
        <v>3.6818181818181817</v>
      </c>
      <c r="F23" s="6">
        <f>SUM(F2:F22)/22</f>
        <v>0.77272727272727271</v>
      </c>
    </row>
    <row r="24" spans="1:11" x14ac:dyDescent="0.3">
      <c r="C24" t="s">
        <v>83</v>
      </c>
      <c r="D24" t="s">
        <v>52</v>
      </c>
      <c r="E24" t="s">
        <v>57</v>
      </c>
      <c r="F24" t="s">
        <v>67</v>
      </c>
    </row>
  </sheetData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ADM</vt:lpstr>
      <vt:lpstr>INF I</vt:lpstr>
      <vt:lpstr>INF II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agustina marques</dc:creator>
  <cp:lastModifiedBy>agustina marques</cp:lastModifiedBy>
  <dcterms:created xsi:type="dcterms:W3CDTF">2018-03-28T23:41:35Z</dcterms:created>
  <dcterms:modified xsi:type="dcterms:W3CDTF">2018-08-01T03:02:33Z</dcterms:modified>
</cp:coreProperties>
</file>