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.almeida.souza\Desktop\"/>
    </mc:Choice>
  </mc:AlternateContent>
  <bookViews>
    <workbookView xWindow="0" yWindow="0" windowWidth="24000" windowHeight="88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E4" i="2"/>
  <c r="F3" i="2"/>
  <c r="E5" i="2" l="1"/>
</calcChain>
</file>

<file path=xl/sharedStrings.xml><?xml version="1.0" encoding="utf-8"?>
<sst xmlns="http://schemas.openxmlformats.org/spreadsheetml/2006/main" count="90" uniqueCount="63">
  <si>
    <t>Home</t>
  </si>
  <si>
    <t>My Claims</t>
  </si>
  <si>
    <t>Simples</t>
  </si>
  <si>
    <t>My Car</t>
  </si>
  <si>
    <t>Links</t>
  </si>
  <si>
    <t>Complexidade</t>
  </si>
  <si>
    <t>Nivel</t>
  </si>
  <si>
    <t>New Claim
Call Ambulance
Call Police</t>
  </si>
  <si>
    <t>Funções</t>
  </si>
  <si>
    <t>My Route
My Dashboard
My Policy
New Claim</t>
  </si>
  <si>
    <t>New Claim</t>
  </si>
  <si>
    <t>OK
Cancel</t>
  </si>
  <si>
    <t>Policy Info</t>
  </si>
  <si>
    <t>Parties Involved</t>
  </si>
  <si>
    <t>Car Damage</t>
  </si>
  <si>
    <t>Review Accident</t>
  </si>
  <si>
    <t>Evidence of Accident</t>
  </si>
  <si>
    <t>Wizard (Policy Info)</t>
  </si>
  <si>
    <t>Change Driver</t>
  </si>
  <si>
    <t>Add Parties</t>
  </si>
  <si>
    <t>Car Status
Repair Shopping
Review Accident</t>
  </si>
  <si>
    <t>Car Status</t>
  </si>
  <si>
    <t>Nova</t>
  </si>
  <si>
    <t>Repair Shopping</t>
  </si>
  <si>
    <t>About Shopping</t>
  </si>
  <si>
    <t>Reviews
Rating
Call Shop
Request sent screen</t>
  </si>
  <si>
    <t>Tela</t>
  </si>
  <si>
    <t>Obs</t>
  </si>
  <si>
    <t>My Challenges só lista
My Rewards só lista
My Cloud não implementada</t>
  </si>
  <si>
    <t>Somente função Report Accident</t>
  </si>
  <si>
    <t>Send Info via SMS/E-mail</t>
  </si>
  <si>
    <t>Change Driver
Parties Involved</t>
  </si>
  <si>
    <t>Função em nível 1</t>
  </si>
  <si>
    <t>Necessário Massa</t>
  </si>
  <si>
    <t>Mapa com Geoloc</t>
  </si>
  <si>
    <t>Towing em nível 0
Courtesy car em nível 1
Courtesy for others em nível 2</t>
  </si>
  <si>
    <t>Distância até a Repair Shopping</t>
  </si>
  <si>
    <t>Fotos/Videos
Sent Screen</t>
  </si>
  <si>
    <t>Fotos/Videos em nível 1</t>
  </si>
  <si>
    <t>My Car
Claim Info</t>
  </si>
  <si>
    <t>Claim Info</t>
  </si>
  <si>
    <t>Claim Resume</t>
  </si>
  <si>
    <t>Claim Status
Claim Progress
Service Status</t>
  </si>
  <si>
    <t>Atividade</t>
  </si>
  <si>
    <t>Horas</t>
  </si>
  <si>
    <t>Data Inicio</t>
  </si>
  <si>
    <t>Data Fim</t>
  </si>
  <si>
    <t>Itens 0</t>
  </si>
  <si>
    <t>Recursos</t>
  </si>
  <si>
    <t>Itens 1</t>
  </si>
  <si>
    <t>Itens 2</t>
  </si>
  <si>
    <t>Dia</t>
  </si>
  <si>
    <t>Responsável</t>
  </si>
  <si>
    <t>Levantamento</t>
  </si>
  <si>
    <t>Status</t>
  </si>
  <si>
    <t>Rafael/Araki</t>
  </si>
  <si>
    <t>Feito</t>
  </si>
  <si>
    <t>Imagens</t>
  </si>
  <si>
    <t>Rafael</t>
  </si>
  <si>
    <t>Estrutura App</t>
  </si>
  <si>
    <t>Araki</t>
  </si>
  <si>
    <t>Montagem Final - nível 0</t>
  </si>
  <si>
    <t>Nível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</si>
</sst>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4" workbookViewId="0">
      <selection sqref="A1:F16"/>
    </sheetView>
  </sheetViews>
  <sheetFormatPr defaultRowHeight="15" x14ac:dyDescent="0.25"/>
  <cols>
    <col min="1" max="1" width="19.7109375" bestFit="1" customWidth="1"/>
    <col min="2" max="2" width="22.140625" customWidth="1"/>
    <col min="3" max="3" width="14.5703125" customWidth="1"/>
    <col min="5" max="5" width="31" customWidth="1"/>
    <col min="6" max="6" width="30.7109375" bestFit="1" customWidth="1"/>
  </cols>
  <sheetData>
    <row r="1" spans="1:6" x14ac:dyDescent="0.25">
      <c r="A1" s="4" t="s">
        <v>26</v>
      </c>
      <c r="B1" s="4" t="s">
        <v>4</v>
      </c>
      <c r="C1" s="4" t="s">
        <v>5</v>
      </c>
      <c r="D1" s="4" t="s">
        <v>6</v>
      </c>
      <c r="E1" s="4" t="s">
        <v>8</v>
      </c>
      <c r="F1" s="4" t="s">
        <v>27</v>
      </c>
    </row>
    <row r="2" spans="1:6" ht="45" x14ac:dyDescent="0.25">
      <c r="A2" s="1" t="s">
        <v>0</v>
      </c>
      <c r="B2" s="2" t="s">
        <v>39</v>
      </c>
      <c r="C2" s="1" t="s">
        <v>2</v>
      </c>
      <c r="D2" s="1">
        <v>0</v>
      </c>
      <c r="E2" s="1"/>
      <c r="F2" s="2" t="s">
        <v>28</v>
      </c>
    </row>
    <row r="3" spans="1:6" ht="60" x14ac:dyDescent="0.25">
      <c r="A3" s="1" t="s">
        <v>3</v>
      </c>
      <c r="B3" s="2" t="s">
        <v>9</v>
      </c>
      <c r="C3" s="1" t="s">
        <v>2</v>
      </c>
      <c r="D3" s="1">
        <v>0</v>
      </c>
      <c r="E3" s="2" t="s">
        <v>7</v>
      </c>
      <c r="F3" s="1" t="s">
        <v>22</v>
      </c>
    </row>
    <row r="4" spans="1:6" ht="30" x14ac:dyDescent="0.25">
      <c r="A4" s="1" t="s">
        <v>10</v>
      </c>
      <c r="B4" s="2" t="s">
        <v>17</v>
      </c>
      <c r="C4" s="1" t="s">
        <v>2</v>
      </c>
      <c r="D4" s="1">
        <v>0</v>
      </c>
      <c r="E4" s="2" t="s">
        <v>11</v>
      </c>
      <c r="F4" s="1" t="s">
        <v>29</v>
      </c>
    </row>
    <row r="5" spans="1:6" ht="30" x14ac:dyDescent="0.25">
      <c r="A5" s="1" t="s">
        <v>12</v>
      </c>
      <c r="B5" s="2" t="s">
        <v>31</v>
      </c>
      <c r="C5" s="1" t="s">
        <v>2</v>
      </c>
      <c r="D5" s="1">
        <v>0</v>
      </c>
      <c r="E5" s="2" t="s">
        <v>30</v>
      </c>
      <c r="F5" s="1" t="s">
        <v>32</v>
      </c>
    </row>
    <row r="6" spans="1:6" x14ac:dyDescent="0.25">
      <c r="A6" s="1" t="s">
        <v>13</v>
      </c>
      <c r="B6" s="2" t="s">
        <v>14</v>
      </c>
      <c r="C6" s="1" t="s">
        <v>2</v>
      </c>
      <c r="D6" s="1">
        <v>0</v>
      </c>
      <c r="E6" s="2" t="s">
        <v>19</v>
      </c>
      <c r="F6" s="1"/>
    </row>
    <row r="7" spans="1:6" ht="45" x14ac:dyDescent="0.25">
      <c r="A7" s="1" t="s">
        <v>14</v>
      </c>
      <c r="B7" s="2" t="s">
        <v>20</v>
      </c>
      <c r="C7" s="1" t="s">
        <v>2</v>
      </c>
      <c r="D7" s="1">
        <v>0</v>
      </c>
      <c r="E7" s="2" t="s">
        <v>21</v>
      </c>
      <c r="F7" s="2" t="s">
        <v>35</v>
      </c>
    </row>
    <row r="8" spans="1:6" x14ac:dyDescent="0.25">
      <c r="A8" s="1" t="s">
        <v>15</v>
      </c>
      <c r="B8" s="2" t="s">
        <v>16</v>
      </c>
      <c r="C8" s="1" t="s">
        <v>2</v>
      </c>
      <c r="D8" s="1">
        <v>0</v>
      </c>
      <c r="E8" s="2" t="s">
        <v>34</v>
      </c>
      <c r="F8" s="1"/>
    </row>
    <row r="9" spans="1:6" ht="30" x14ac:dyDescent="0.25">
      <c r="A9" s="1" t="s">
        <v>16</v>
      </c>
      <c r="B9" s="2" t="s">
        <v>1</v>
      </c>
      <c r="C9" s="1" t="s">
        <v>2</v>
      </c>
      <c r="D9" s="1">
        <v>0</v>
      </c>
      <c r="E9" s="2" t="s">
        <v>37</v>
      </c>
      <c r="F9" s="1" t="s">
        <v>38</v>
      </c>
    </row>
    <row r="10" spans="1:6" x14ac:dyDescent="0.25">
      <c r="A10" s="1" t="s">
        <v>21</v>
      </c>
      <c r="B10" s="1" t="s">
        <v>14</v>
      </c>
      <c r="C10" s="1" t="s">
        <v>2</v>
      </c>
      <c r="D10" s="1">
        <v>0</v>
      </c>
      <c r="E10" s="1"/>
      <c r="F10" s="1" t="s">
        <v>22</v>
      </c>
    </row>
    <row r="11" spans="1:6" x14ac:dyDescent="0.25">
      <c r="A11" s="1" t="s">
        <v>23</v>
      </c>
      <c r="B11" s="1" t="s">
        <v>24</v>
      </c>
      <c r="C11" s="1" t="s">
        <v>2</v>
      </c>
      <c r="D11" s="1">
        <v>0</v>
      </c>
      <c r="E11" s="1" t="s">
        <v>36</v>
      </c>
      <c r="F11" s="1" t="s">
        <v>33</v>
      </c>
    </row>
    <row r="12" spans="1:6" ht="60" x14ac:dyDescent="0.25">
      <c r="A12" s="1" t="s">
        <v>24</v>
      </c>
      <c r="B12" s="1" t="s">
        <v>15</v>
      </c>
      <c r="C12" s="1" t="s">
        <v>2</v>
      </c>
      <c r="D12" s="1">
        <v>0</v>
      </c>
      <c r="E12" s="2" t="s">
        <v>25</v>
      </c>
      <c r="F12" s="1" t="s">
        <v>33</v>
      </c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 t="s">
        <v>18</v>
      </c>
      <c r="B14" s="1" t="s">
        <v>12</v>
      </c>
      <c r="C14" s="1" t="s">
        <v>2</v>
      </c>
      <c r="D14" s="1">
        <v>0</v>
      </c>
      <c r="E14" s="1"/>
      <c r="F14" s="1" t="s">
        <v>22</v>
      </c>
    </row>
    <row r="15" spans="1:6" ht="45" x14ac:dyDescent="0.25">
      <c r="A15" s="1" t="s">
        <v>40</v>
      </c>
      <c r="B15" s="1" t="s">
        <v>41</v>
      </c>
      <c r="C15" s="1" t="s">
        <v>2</v>
      </c>
      <c r="D15" s="1">
        <v>0</v>
      </c>
      <c r="E15" s="2" t="s">
        <v>42</v>
      </c>
      <c r="F15" s="1"/>
    </row>
    <row r="16" spans="1:6" x14ac:dyDescent="0.25">
      <c r="A16" s="1" t="s">
        <v>41</v>
      </c>
      <c r="B16" s="1" t="s">
        <v>40</v>
      </c>
      <c r="C16" s="1" t="s">
        <v>2</v>
      </c>
      <c r="D16" s="1">
        <v>0</v>
      </c>
      <c r="E16" s="1"/>
      <c r="F16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B2" sqref="B2"/>
    </sheetView>
  </sheetViews>
  <sheetFormatPr defaultRowHeight="15" x14ac:dyDescent="0.25"/>
  <cols>
    <col min="2" max="2" width="20.7109375" customWidth="1"/>
    <col min="5" max="6" width="10.7109375" bestFit="1" customWidth="1"/>
  </cols>
  <sheetData>
    <row r="2" spans="2:6" x14ac:dyDescent="0.25">
      <c r="B2" s="3" t="s">
        <v>62</v>
      </c>
      <c r="C2" s="3" t="s">
        <v>44</v>
      </c>
      <c r="D2" s="3" t="s">
        <v>48</v>
      </c>
      <c r="E2" s="3" t="s">
        <v>45</v>
      </c>
      <c r="F2" s="3" t="s">
        <v>46</v>
      </c>
    </row>
    <row r="3" spans="2:6" x14ac:dyDescent="0.25">
      <c r="B3" s="1" t="s">
        <v>47</v>
      </c>
      <c r="C3" s="1">
        <v>40</v>
      </c>
      <c r="D3" s="1">
        <v>2</v>
      </c>
      <c r="E3" s="5">
        <v>42354</v>
      </c>
      <c r="F3" s="5">
        <f>E3+(C3/(8*D3))</f>
        <v>42356.5</v>
      </c>
    </row>
    <row r="4" spans="2:6" x14ac:dyDescent="0.25">
      <c r="B4" s="1" t="s">
        <v>49</v>
      </c>
      <c r="C4" s="1">
        <v>40</v>
      </c>
      <c r="D4" s="1">
        <v>1</v>
      </c>
      <c r="E4" s="5">
        <f>F3+3</f>
        <v>42359.5</v>
      </c>
      <c r="F4" s="5">
        <f>E4+1+3+(C4/(8*D4))</f>
        <v>42368.5</v>
      </c>
    </row>
    <row r="5" spans="2:6" x14ac:dyDescent="0.25">
      <c r="B5" s="1" t="s">
        <v>50</v>
      </c>
      <c r="C5" s="1">
        <v>80</v>
      </c>
      <c r="D5" s="1">
        <v>2</v>
      </c>
      <c r="E5" s="5">
        <f>F4</f>
        <v>42368.5</v>
      </c>
      <c r="F5" s="5">
        <f>E5+1+3+(C5/(8*D5))</f>
        <v>42377.5</v>
      </c>
    </row>
  </sheetData>
  <pageMargins left="0.7" right="0.7" top="0.75" bottom="0.75" header="0.3" footer="0.3"/>
  <ignoredErrors>
    <ignoredError sqref="F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E6" sqref="B2:E6"/>
    </sheetView>
  </sheetViews>
  <sheetFormatPr defaultRowHeight="15" x14ac:dyDescent="0.25"/>
  <cols>
    <col min="2" max="2" width="10.7109375" bestFit="1" customWidth="1"/>
    <col min="3" max="3" width="23" bestFit="1" customWidth="1"/>
    <col min="4" max="4" width="12.140625" bestFit="1" customWidth="1"/>
  </cols>
  <sheetData>
    <row r="2" spans="2:5" x14ac:dyDescent="0.25">
      <c r="B2" s="6" t="s">
        <v>51</v>
      </c>
      <c r="C2" s="6" t="s">
        <v>43</v>
      </c>
      <c r="D2" s="6" t="s">
        <v>52</v>
      </c>
      <c r="E2" s="6" t="s">
        <v>54</v>
      </c>
    </row>
    <row r="3" spans="2:5" x14ac:dyDescent="0.25">
      <c r="B3" s="5">
        <v>42354</v>
      </c>
      <c r="C3" s="1" t="s">
        <v>53</v>
      </c>
      <c r="D3" s="1" t="s">
        <v>55</v>
      </c>
      <c r="E3" s="1" t="s">
        <v>56</v>
      </c>
    </row>
    <row r="4" spans="2:5" x14ac:dyDescent="0.25">
      <c r="B4" s="5">
        <v>42355</v>
      </c>
      <c r="C4" s="1" t="s">
        <v>57</v>
      </c>
      <c r="D4" s="1" t="s">
        <v>58</v>
      </c>
      <c r="E4" s="1"/>
    </row>
    <row r="5" spans="2:5" x14ac:dyDescent="0.25">
      <c r="B5" s="5">
        <v>42355</v>
      </c>
      <c r="C5" s="1" t="s">
        <v>59</v>
      </c>
      <c r="D5" s="1" t="s">
        <v>60</v>
      </c>
      <c r="E5" s="1"/>
    </row>
    <row r="6" spans="2:5" x14ac:dyDescent="0.25">
      <c r="B6" s="5">
        <v>42356</v>
      </c>
      <c r="C6" s="1" t="s">
        <v>61</v>
      </c>
      <c r="D6" s="1" t="s">
        <v>55</v>
      </c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Almeida Souza</dc:creator>
  <cp:lastModifiedBy>Rafael Almeida Souza</cp:lastModifiedBy>
  <dcterms:created xsi:type="dcterms:W3CDTF">2015-12-17T04:26:28Z</dcterms:created>
  <dcterms:modified xsi:type="dcterms:W3CDTF">2015-12-17T05:24:29Z</dcterms:modified>
</cp:coreProperties>
</file>