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G\marco_upm\pedidos\06_taller_marco\"/>
    </mc:Choice>
  </mc:AlternateContent>
  <bookViews>
    <workbookView xWindow="0" yWindow="0" windowWidth="28800" windowHeight="10635" activeTab="1"/>
  </bookViews>
  <sheets>
    <sheet name="grafico objetivo empalme" sheetId="1" r:id="rId1"/>
    <sheet name="agend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3" i="1"/>
  <c r="G14" i="1"/>
  <c r="G15" i="1"/>
  <c r="G16" i="1"/>
  <c r="G17" i="1"/>
  <c r="G12" i="1"/>
</calcChain>
</file>

<file path=xl/sharedStrings.xml><?xml version="1.0" encoding="utf-8"?>
<sst xmlns="http://schemas.openxmlformats.org/spreadsheetml/2006/main" count="108" uniqueCount="40">
  <si>
    <t>ENCIET</t>
  </si>
  <si>
    <t>ene</t>
  </si>
  <si>
    <t>feb</t>
  </si>
  <si>
    <t>mar</t>
  </si>
  <si>
    <t>abr</t>
  </si>
  <si>
    <t>may</t>
  </si>
  <si>
    <t>jun</t>
  </si>
  <si>
    <t>jul</t>
  </si>
  <si>
    <t>sep</t>
  </si>
  <si>
    <t>oct</t>
  </si>
  <si>
    <t>nov</t>
  </si>
  <si>
    <t>ago</t>
  </si>
  <si>
    <t>dic</t>
  </si>
  <si>
    <t>ENEMDU</t>
  </si>
  <si>
    <t>Marco</t>
  </si>
  <si>
    <t>ET</t>
  </si>
  <si>
    <t>EN</t>
  </si>
  <si>
    <t>EO</t>
  </si>
  <si>
    <t>Fecha</t>
  </si>
  <si>
    <t>Serie</t>
  </si>
  <si>
    <t>Suponiendo que el taller se realizar{a dese las 09:00 hasta las 13:00</t>
  </si>
  <si>
    <t>Coordinación de muestras (Galápagos, recálculo ENCIET)</t>
  </si>
  <si>
    <t>Estado actual del marco de muestreo (conglomeración, estratificación)</t>
  </si>
  <si>
    <t>medición del sesgo por cobertura MM 2010 (ENCIET - ENEMDU)</t>
  </si>
  <si>
    <t>grafico</t>
  </si>
  <si>
    <t>como medir el sesgo</t>
  </si>
  <si>
    <t>actual</t>
  </si>
  <si>
    <t>hogar integrado</t>
  </si>
  <si>
    <t>normalizado</t>
  </si>
  <si>
    <t>cada uno con proyecciones antiguas y nuevas</t>
  </si>
  <si>
    <t>para enemdu y enciet jul24-dic24</t>
  </si>
  <si>
    <t>factores y estimadores a calcular y comparar (mensuales y dos trimestrales)</t>
  </si>
  <si>
    <t>Se deben definir los tamaños de muestra definitivos y diseño en Galápagos</t>
  </si>
  <si>
    <t>Estado actual ENCIET</t>
  </si>
  <si>
    <t>Estado actual ENIGHUR</t>
  </si>
  <si>
    <t>Ejercicios a realizar por CTIMA (enfocados a la medición del sesgo de cobertura)</t>
  </si>
  <si>
    <t>Acuerdos</t>
  </si>
  <si>
    <t>Hora Inicio</t>
  </si>
  <si>
    <t>Hora fin</t>
  </si>
  <si>
    <t>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</si>
</sst>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1" fontId="0" fillId="0" borderId="0" xfId="0" applyNumberFormat="1"/>
    <xf numFmtId="1" fontId="0" fillId="2" borderId="0" xfId="0" applyNumberFormat="1" applyFill="1"/>
    <xf numFmtId="1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objetivo empalme'!$D$11</c:f>
              <c:strCache>
                <c:ptCount val="1"/>
                <c:pt idx="0">
                  <c:v>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 objetivo empalme'!$C$12:$C$35</c:f>
              <c:numCache>
                <c:formatCode>mmm\-yy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'grafico objetivo empalme'!$D$12:$D$35</c:f>
              <c:numCache>
                <c:formatCode>General</c:formatCode>
                <c:ptCount val="24"/>
                <c:pt idx="0">
                  <c:v>3.5</c:v>
                </c:pt>
                <c:pt idx="1">
                  <c:v>3.1</c:v>
                </c:pt>
                <c:pt idx="2">
                  <c:v>3.1999999999999997</c:v>
                </c:pt>
                <c:pt idx="3">
                  <c:v>3.5</c:v>
                </c:pt>
                <c:pt idx="4">
                  <c:v>3.3</c:v>
                </c:pt>
                <c:pt idx="5">
                  <c:v>3.5</c:v>
                </c:pt>
                <c:pt idx="6">
                  <c:v>3.2</c:v>
                </c:pt>
                <c:pt idx="7">
                  <c:v>3.3</c:v>
                </c:pt>
                <c:pt idx="8">
                  <c:v>3.6</c:v>
                </c:pt>
                <c:pt idx="9">
                  <c:v>3.4</c:v>
                </c:pt>
                <c:pt idx="10">
                  <c:v>3.6</c:v>
                </c:pt>
                <c:pt idx="11">
                  <c:v>4.0999999999999996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 objetivo empalme'!$E$11</c:f>
              <c:strCache>
                <c:ptCount val="1"/>
                <c:pt idx="0">
                  <c:v>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 objetivo empalme'!$C$12:$C$35</c:f>
              <c:numCache>
                <c:formatCode>mmm\-yy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'grafico objetivo empalme'!$E$12:$E$35</c:f>
              <c:numCache>
                <c:formatCode>General</c:formatCode>
                <c:ptCount val="24"/>
                <c:pt idx="6">
                  <c:v>6.4</c:v>
                </c:pt>
                <c:pt idx="7">
                  <c:v>6.6</c:v>
                </c:pt>
                <c:pt idx="8">
                  <c:v>7.2</c:v>
                </c:pt>
                <c:pt idx="9">
                  <c:v>6.8</c:v>
                </c:pt>
                <c:pt idx="10">
                  <c:v>7.2</c:v>
                </c:pt>
                <c:pt idx="11">
                  <c:v>8.1999999999999993</c:v>
                </c:pt>
                <c:pt idx="12">
                  <c:v>7</c:v>
                </c:pt>
                <c:pt idx="13">
                  <c:v>6.2</c:v>
                </c:pt>
                <c:pt idx="14">
                  <c:v>6.3999999999999995</c:v>
                </c:pt>
                <c:pt idx="15">
                  <c:v>7</c:v>
                </c:pt>
                <c:pt idx="16">
                  <c:v>6.6</c:v>
                </c:pt>
                <c:pt idx="17">
                  <c:v>7</c:v>
                </c:pt>
                <c:pt idx="18">
                  <c:v>6.4</c:v>
                </c:pt>
                <c:pt idx="19">
                  <c:v>6.6</c:v>
                </c:pt>
                <c:pt idx="20">
                  <c:v>7.2</c:v>
                </c:pt>
                <c:pt idx="21">
                  <c:v>6.8</c:v>
                </c:pt>
                <c:pt idx="22">
                  <c:v>7.2</c:v>
                </c:pt>
                <c:pt idx="23">
                  <c:v>8.1999999999999993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 objetivo empalme'!$F$11</c:f>
              <c:strCache>
                <c:ptCount val="1"/>
                <c:pt idx="0">
                  <c:v>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 objetivo empalme'!$C$12:$C$35</c:f>
              <c:numCache>
                <c:formatCode>mmm\-yy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'grafico objetivo empalme'!$F$12:$F$35</c:f>
              <c:numCache>
                <c:formatCode>General</c:formatCode>
                <c:ptCount val="24"/>
                <c:pt idx="6">
                  <c:v>6.4</c:v>
                </c:pt>
                <c:pt idx="7">
                  <c:v>6.6</c:v>
                </c:pt>
                <c:pt idx="8">
                  <c:v>7.2</c:v>
                </c:pt>
                <c:pt idx="9">
                  <c:v>6.8</c:v>
                </c:pt>
                <c:pt idx="10">
                  <c:v>7.2</c:v>
                </c:pt>
                <c:pt idx="11">
                  <c:v>8.1999999999999993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'grafico objetivo empalme'!$G$11</c:f>
              <c:strCache>
                <c:ptCount val="1"/>
                <c:pt idx="0">
                  <c:v>Serie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'grafico objetivo empalme'!$C$12:$C$35</c:f>
              <c:numCache>
                <c:formatCode>mmm\-yy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'grafico objetivo empalme'!$G$12:$G$35</c:f>
              <c:numCache>
                <c:formatCode>General</c:formatCode>
                <c:ptCount val="24"/>
                <c:pt idx="0">
                  <c:v>6.5</c:v>
                </c:pt>
                <c:pt idx="1">
                  <c:v>6.1</c:v>
                </c:pt>
                <c:pt idx="2">
                  <c:v>6.1999999999999993</c:v>
                </c:pt>
                <c:pt idx="3">
                  <c:v>6.5</c:v>
                </c:pt>
                <c:pt idx="4">
                  <c:v>6.3</c:v>
                </c:pt>
                <c:pt idx="5">
                  <c:v>6.5</c:v>
                </c:pt>
                <c:pt idx="6">
                  <c:v>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702704"/>
        <c:axId val="1709697264"/>
      </c:lineChart>
      <c:dateAx>
        <c:axId val="17097027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09697264"/>
        <c:crosses val="autoZero"/>
        <c:auto val="1"/>
        <c:lblOffset val="100"/>
        <c:baseTimeUnit val="months"/>
      </c:dateAx>
      <c:valAx>
        <c:axId val="17096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09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33131</xdr:colOff>
      <xdr:row>10</xdr:row>
      <xdr:rowOff>149087</xdr:rowOff>
    </xdr:from>
    <xdr:to>
      <xdr:col>58</xdr:col>
      <xdr:colOff>74543</xdr:colOff>
      <xdr:row>31</xdr:row>
      <xdr:rowOff>42862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35"/>
  <sheetViews>
    <sheetView topLeftCell="F9" zoomScale="115" zoomScaleNormal="115" workbookViewId="0">
      <selection activeCell="AA17" sqref="AA17"/>
    </sheetView>
  </sheetViews>
  <sheetFormatPr baseColWidth="10" defaultColWidth="3.28515625" defaultRowHeight="15" x14ac:dyDescent="0.25"/>
  <cols>
    <col min="2" max="3" width="10.7109375" customWidth="1"/>
    <col min="4" max="4" width="3.28515625" customWidth="1"/>
    <col min="5" max="5" width="3.28515625" style="7" customWidth="1"/>
    <col min="6" max="7" width="3.28515625" style="2" customWidth="1"/>
  </cols>
  <sheetData>
    <row r="1" spans="2:75" x14ac:dyDescent="0.25">
      <c r="C1" t="s">
        <v>14</v>
      </c>
    </row>
    <row r="2" spans="2:75" x14ac:dyDescent="0.25">
      <c r="B2" t="s">
        <v>13</v>
      </c>
      <c r="C2">
        <v>2010</v>
      </c>
      <c r="D2" s="3"/>
      <c r="E2" s="8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2:75" x14ac:dyDescent="0.25">
      <c r="B3" t="s">
        <v>0</v>
      </c>
      <c r="C3">
        <v>2022</v>
      </c>
      <c r="AT3" s="4"/>
      <c r="AU3" s="4"/>
      <c r="AV3" s="4"/>
      <c r="AW3" s="4"/>
      <c r="AX3" s="4"/>
      <c r="AY3" s="4"/>
    </row>
    <row r="4" spans="2:75" x14ac:dyDescent="0.25">
      <c r="B4" t="s">
        <v>13</v>
      </c>
      <c r="C4">
        <v>2022</v>
      </c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7" spans="2:75" x14ac:dyDescent="0.25">
      <c r="D7" s="1" t="s">
        <v>1</v>
      </c>
      <c r="E7" s="9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11</v>
      </c>
      <c r="L7" s="2" t="s">
        <v>8</v>
      </c>
      <c r="M7" s="2" t="s">
        <v>9</v>
      </c>
      <c r="N7" s="2" t="s">
        <v>10</v>
      </c>
      <c r="O7" s="2" t="s">
        <v>12</v>
      </c>
      <c r="P7" s="1" t="s">
        <v>1</v>
      </c>
      <c r="Q7" s="2" t="s">
        <v>2</v>
      </c>
      <c r="R7" s="2" t="s">
        <v>3</v>
      </c>
      <c r="S7" s="2" t="s">
        <v>4</v>
      </c>
      <c r="T7" s="2" t="s">
        <v>5</v>
      </c>
      <c r="U7" s="2" t="s">
        <v>6</v>
      </c>
      <c r="V7" s="2" t="s">
        <v>7</v>
      </c>
      <c r="W7" s="2" t="s">
        <v>11</v>
      </c>
      <c r="X7" s="2" t="s">
        <v>8</v>
      </c>
      <c r="Y7" s="2" t="s">
        <v>9</v>
      </c>
      <c r="Z7" s="2" t="s">
        <v>10</v>
      </c>
      <c r="AA7" s="2" t="s">
        <v>12</v>
      </c>
      <c r="AB7" s="1" t="s">
        <v>1</v>
      </c>
      <c r="AC7" s="2" t="s">
        <v>2</v>
      </c>
      <c r="AD7" s="2" t="s">
        <v>3</v>
      </c>
      <c r="AE7" s="2" t="s">
        <v>4</v>
      </c>
      <c r="AF7" s="2" t="s">
        <v>5</v>
      </c>
      <c r="AG7" s="2" t="s">
        <v>6</v>
      </c>
      <c r="AH7" s="2" t="s">
        <v>7</v>
      </c>
      <c r="AI7" s="2" t="s">
        <v>11</v>
      </c>
      <c r="AJ7" s="2" t="s">
        <v>8</v>
      </c>
      <c r="AK7" s="2" t="s">
        <v>9</v>
      </c>
      <c r="AL7" s="2" t="s">
        <v>10</v>
      </c>
      <c r="AM7" s="2" t="s">
        <v>12</v>
      </c>
      <c r="AN7" s="1" t="s">
        <v>1</v>
      </c>
      <c r="AO7" s="2" t="s">
        <v>2</v>
      </c>
      <c r="AP7" s="2" t="s">
        <v>3</v>
      </c>
      <c r="AQ7" s="2" t="s">
        <v>4</v>
      </c>
      <c r="AR7" s="2" t="s">
        <v>5</v>
      </c>
      <c r="AS7" s="2" t="s">
        <v>6</v>
      </c>
      <c r="AT7" s="2" t="s">
        <v>7</v>
      </c>
      <c r="AU7" s="2" t="s">
        <v>11</v>
      </c>
      <c r="AV7" s="2" t="s">
        <v>8</v>
      </c>
      <c r="AW7" s="2" t="s">
        <v>9</v>
      </c>
      <c r="AX7" s="2" t="s">
        <v>10</v>
      </c>
      <c r="AY7" s="2" t="s">
        <v>12</v>
      </c>
      <c r="AZ7" s="1" t="s">
        <v>1</v>
      </c>
      <c r="BA7" s="2" t="s">
        <v>2</v>
      </c>
      <c r="BB7" s="2" t="s">
        <v>3</v>
      </c>
      <c r="BC7" s="2" t="s">
        <v>4</v>
      </c>
      <c r="BD7" s="2" t="s">
        <v>5</v>
      </c>
      <c r="BE7" s="2" t="s">
        <v>6</v>
      </c>
      <c r="BF7" s="2" t="s">
        <v>7</v>
      </c>
      <c r="BG7" s="2" t="s">
        <v>11</v>
      </c>
      <c r="BH7" s="2" t="s">
        <v>8</v>
      </c>
      <c r="BI7" s="2" t="s">
        <v>9</v>
      </c>
      <c r="BJ7" s="2" t="s">
        <v>10</v>
      </c>
      <c r="BK7" s="2" t="s">
        <v>12</v>
      </c>
      <c r="BL7" s="1" t="s">
        <v>1</v>
      </c>
      <c r="BM7" s="2" t="s">
        <v>2</v>
      </c>
      <c r="BN7" s="2" t="s">
        <v>3</v>
      </c>
      <c r="BO7" s="2" t="s">
        <v>4</v>
      </c>
      <c r="BP7" s="2" t="s">
        <v>5</v>
      </c>
      <c r="BQ7" s="2" t="s">
        <v>6</v>
      </c>
      <c r="BR7" s="2" t="s">
        <v>7</v>
      </c>
      <c r="BS7" s="2" t="s">
        <v>11</v>
      </c>
      <c r="BT7" s="2" t="s">
        <v>8</v>
      </c>
      <c r="BU7" s="2" t="s">
        <v>9</v>
      </c>
      <c r="BV7" s="2" t="s">
        <v>10</v>
      </c>
      <c r="BW7" s="2" t="s">
        <v>12</v>
      </c>
    </row>
    <row r="8" spans="2:75" x14ac:dyDescent="0.25">
      <c r="D8" s="11">
        <v>2021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>
        <v>2022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>
        <v>2023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>
        <v>2024</v>
      </c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>
        <v>2025</v>
      </c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2026</v>
      </c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</row>
    <row r="11" spans="2:75" x14ac:dyDescent="0.25">
      <c r="C11" s="10" t="s">
        <v>18</v>
      </c>
      <c r="D11" s="6" t="s">
        <v>17</v>
      </c>
      <c r="E11" s="6" t="s">
        <v>16</v>
      </c>
      <c r="F11" s="6" t="s">
        <v>15</v>
      </c>
      <c r="G11" s="2" t="s">
        <v>19</v>
      </c>
    </row>
    <row r="12" spans="2:75" x14ac:dyDescent="0.25">
      <c r="C12" s="1">
        <v>45292</v>
      </c>
      <c r="D12" s="2">
        <v>3.5</v>
      </c>
      <c r="E12" s="2"/>
      <c r="G12" s="2">
        <f>+D12+3</f>
        <v>6.5</v>
      </c>
      <c r="J12" s="2"/>
      <c r="K12" s="2"/>
      <c r="L12" s="2"/>
      <c r="M12" s="2"/>
    </row>
    <row r="13" spans="2:75" x14ac:dyDescent="0.25">
      <c r="C13" s="1">
        <v>45323</v>
      </c>
      <c r="D13" s="2">
        <v>3.1</v>
      </c>
      <c r="E13" s="2"/>
      <c r="G13" s="2">
        <f t="shared" ref="G13:G17" si="0">+D13+3</f>
        <v>6.1</v>
      </c>
      <c r="J13" s="2"/>
      <c r="K13" s="2"/>
      <c r="L13" s="2"/>
      <c r="M13" s="2"/>
    </row>
    <row r="14" spans="2:75" x14ac:dyDescent="0.25">
      <c r="C14" s="1">
        <v>45352</v>
      </c>
      <c r="D14" s="2">
        <v>3.1999999999999997</v>
      </c>
      <c r="E14" s="2"/>
      <c r="G14" s="2">
        <f t="shared" si="0"/>
        <v>6.1999999999999993</v>
      </c>
      <c r="J14" s="2"/>
      <c r="K14" s="2"/>
      <c r="L14" s="2"/>
      <c r="M14" s="2"/>
    </row>
    <row r="15" spans="2:75" x14ac:dyDescent="0.25">
      <c r="C15" s="1">
        <v>45383</v>
      </c>
      <c r="D15" s="2">
        <v>3.5</v>
      </c>
      <c r="E15" s="2"/>
      <c r="G15" s="2">
        <f t="shared" si="0"/>
        <v>6.5</v>
      </c>
      <c r="J15" s="2"/>
      <c r="K15" s="2"/>
      <c r="L15" s="2"/>
      <c r="M15" s="2"/>
    </row>
    <row r="16" spans="2:75" x14ac:dyDescent="0.25">
      <c r="C16" s="1">
        <v>45413</v>
      </c>
      <c r="D16" s="2">
        <v>3.3</v>
      </c>
      <c r="E16" s="2"/>
      <c r="G16" s="2">
        <f t="shared" si="0"/>
        <v>6.3</v>
      </c>
      <c r="J16" s="2"/>
      <c r="K16" s="2"/>
      <c r="L16" s="2"/>
      <c r="M16" s="2"/>
    </row>
    <row r="17" spans="3:13 16384:16384" x14ac:dyDescent="0.25">
      <c r="C17" s="1">
        <v>45444</v>
      </c>
      <c r="D17" s="2">
        <v>3.5</v>
      </c>
      <c r="E17" s="2"/>
      <c r="G17" s="2">
        <f t="shared" si="0"/>
        <v>6.5</v>
      </c>
      <c r="J17" s="2"/>
      <c r="K17" s="2"/>
      <c r="L17" s="2"/>
      <c r="M17" s="2"/>
    </row>
    <row r="18" spans="3:13 16384:16384" x14ac:dyDescent="0.25">
      <c r="C18" s="1">
        <v>45474</v>
      </c>
      <c r="D18" s="2">
        <v>3.2</v>
      </c>
      <c r="E18" s="2">
        <v>6.4</v>
      </c>
      <c r="F18" s="2">
        <v>6.4</v>
      </c>
      <c r="G18" s="2">
        <f>+F18</f>
        <v>6.4</v>
      </c>
      <c r="J18" s="2"/>
      <c r="K18" s="2"/>
      <c r="L18" s="2"/>
      <c r="M18" s="2"/>
      <c r="XFD18" s="2"/>
    </row>
    <row r="19" spans="3:13 16384:16384" x14ac:dyDescent="0.25">
      <c r="C19" s="1">
        <v>45505</v>
      </c>
      <c r="D19" s="2">
        <v>3.3</v>
      </c>
      <c r="E19" s="2">
        <v>6.6</v>
      </c>
      <c r="F19" s="2">
        <v>6.6</v>
      </c>
      <c r="J19" s="2"/>
      <c r="K19" s="2"/>
      <c r="L19" s="2"/>
      <c r="M19" s="2"/>
    </row>
    <row r="20" spans="3:13 16384:16384" x14ac:dyDescent="0.25">
      <c r="C20" s="1">
        <v>45536</v>
      </c>
      <c r="D20" s="2">
        <v>3.6</v>
      </c>
      <c r="E20" s="2">
        <v>7.2</v>
      </c>
      <c r="F20" s="2">
        <v>7.2</v>
      </c>
      <c r="J20" s="2"/>
      <c r="K20" s="2"/>
      <c r="L20" s="2"/>
      <c r="M20" s="2"/>
    </row>
    <row r="21" spans="3:13 16384:16384" x14ac:dyDescent="0.25">
      <c r="C21" s="1">
        <v>45566</v>
      </c>
      <c r="D21" s="2">
        <v>3.4</v>
      </c>
      <c r="E21" s="2">
        <v>6.8</v>
      </c>
      <c r="F21" s="2">
        <v>6.8</v>
      </c>
      <c r="J21" s="2"/>
      <c r="K21" s="2"/>
      <c r="L21" s="2"/>
      <c r="M21" s="2"/>
    </row>
    <row r="22" spans="3:13 16384:16384" x14ac:dyDescent="0.25">
      <c r="C22" s="1">
        <v>45597</v>
      </c>
      <c r="D22" s="2">
        <v>3.6</v>
      </c>
      <c r="E22" s="2">
        <v>7.2</v>
      </c>
      <c r="F22" s="2">
        <v>7.2</v>
      </c>
      <c r="J22" s="2"/>
      <c r="K22" s="2"/>
      <c r="L22" s="2"/>
      <c r="M22" s="2"/>
    </row>
    <row r="23" spans="3:13 16384:16384" x14ac:dyDescent="0.25">
      <c r="C23" s="1">
        <v>45627</v>
      </c>
      <c r="D23" s="2">
        <v>4.0999999999999996</v>
      </c>
      <c r="E23" s="2">
        <v>8.1999999999999993</v>
      </c>
      <c r="F23" s="2">
        <v>8.1999999999999993</v>
      </c>
      <c r="J23" s="2"/>
      <c r="K23" s="2"/>
      <c r="L23" s="2"/>
      <c r="M23" s="2"/>
    </row>
    <row r="24" spans="3:13 16384:16384" x14ac:dyDescent="0.25">
      <c r="C24" s="1">
        <v>45658</v>
      </c>
      <c r="D24" s="2"/>
      <c r="E24" s="2">
        <v>7</v>
      </c>
      <c r="J24" s="2"/>
      <c r="K24" s="2"/>
      <c r="L24" s="2"/>
      <c r="M24" s="2"/>
    </row>
    <row r="25" spans="3:13 16384:16384" x14ac:dyDescent="0.25">
      <c r="C25" s="1">
        <v>45689</v>
      </c>
      <c r="D25" s="2"/>
      <c r="E25" s="2">
        <v>6.2</v>
      </c>
      <c r="J25" s="2"/>
      <c r="K25" s="2"/>
      <c r="L25" s="2"/>
      <c r="M25" s="2"/>
    </row>
    <row r="26" spans="3:13 16384:16384" x14ac:dyDescent="0.25">
      <c r="C26" s="1">
        <v>45717</v>
      </c>
      <c r="D26" s="2"/>
      <c r="E26" s="2">
        <v>6.3999999999999995</v>
      </c>
      <c r="J26" s="2"/>
      <c r="K26" s="2"/>
      <c r="L26" s="2"/>
      <c r="M26" s="2"/>
    </row>
    <row r="27" spans="3:13 16384:16384" x14ac:dyDescent="0.25">
      <c r="C27" s="1">
        <v>45748</v>
      </c>
      <c r="D27" s="2"/>
      <c r="E27" s="2">
        <v>7</v>
      </c>
      <c r="J27" s="2"/>
      <c r="K27" s="2"/>
      <c r="L27" s="2"/>
      <c r="M27" s="2"/>
    </row>
    <row r="28" spans="3:13 16384:16384" x14ac:dyDescent="0.25">
      <c r="C28" s="1">
        <v>45778</v>
      </c>
      <c r="D28" s="2"/>
      <c r="E28" s="2">
        <v>6.6</v>
      </c>
      <c r="J28" s="2"/>
      <c r="K28" s="2"/>
      <c r="L28" s="2"/>
      <c r="M28" s="2"/>
    </row>
    <row r="29" spans="3:13 16384:16384" x14ac:dyDescent="0.25">
      <c r="C29" s="1">
        <v>45809</v>
      </c>
      <c r="D29" s="2"/>
      <c r="E29" s="2">
        <v>7</v>
      </c>
      <c r="J29" s="2"/>
      <c r="K29" s="2"/>
      <c r="L29" s="2"/>
      <c r="M29" s="2"/>
    </row>
    <row r="30" spans="3:13 16384:16384" x14ac:dyDescent="0.25">
      <c r="C30" s="1">
        <v>45839</v>
      </c>
      <c r="D30" s="2"/>
      <c r="E30" s="2">
        <v>6.4</v>
      </c>
      <c r="J30" s="2"/>
      <c r="K30" s="2"/>
      <c r="L30" s="2"/>
      <c r="M30" s="2"/>
    </row>
    <row r="31" spans="3:13 16384:16384" x14ac:dyDescent="0.25">
      <c r="C31" s="1">
        <v>45870</v>
      </c>
      <c r="D31" s="2"/>
      <c r="E31" s="2">
        <v>6.6</v>
      </c>
      <c r="J31" s="2"/>
      <c r="K31" s="2"/>
      <c r="L31" s="2"/>
      <c r="M31" s="2"/>
    </row>
    <row r="32" spans="3:13 16384:16384" x14ac:dyDescent="0.25">
      <c r="C32" s="1">
        <v>45901</v>
      </c>
      <c r="D32" s="2"/>
      <c r="E32" s="2">
        <v>7.2</v>
      </c>
      <c r="J32" s="2"/>
      <c r="K32" s="2"/>
      <c r="L32" s="2"/>
      <c r="M32" s="2"/>
    </row>
    <row r="33" spans="3:13" x14ac:dyDescent="0.25">
      <c r="C33" s="1">
        <v>45931</v>
      </c>
      <c r="D33" s="2"/>
      <c r="E33" s="2">
        <v>6.8</v>
      </c>
      <c r="J33" s="2"/>
      <c r="K33" s="2"/>
      <c r="L33" s="2"/>
      <c r="M33" s="2"/>
    </row>
    <row r="34" spans="3:13" x14ac:dyDescent="0.25">
      <c r="C34" s="1">
        <v>45962</v>
      </c>
      <c r="D34" s="2"/>
      <c r="E34" s="2">
        <v>7.2</v>
      </c>
      <c r="J34" s="2"/>
      <c r="K34" s="2"/>
      <c r="L34" s="2"/>
      <c r="M34" s="2"/>
    </row>
    <row r="35" spans="3:13" x14ac:dyDescent="0.25">
      <c r="C35" s="1">
        <v>45992</v>
      </c>
      <c r="D35" s="2"/>
      <c r="E35" s="2">
        <v>8.1999999999999993</v>
      </c>
      <c r="J35" s="2"/>
      <c r="K35" s="2"/>
      <c r="L35" s="2"/>
      <c r="M35" s="2"/>
    </row>
  </sheetData>
  <mergeCells count="6">
    <mergeCell ref="BL8:BW8"/>
    <mergeCell ref="D8:O8"/>
    <mergeCell ref="P8:AA8"/>
    <mergeCell ref="AB8:AM8"/>
    <mergeCell ref="AN8:AY8"/>
    <mergeCell ref="AZ8:BK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tabSelected="1" workbookViewId="0">
      <selection activeCell="K15" sqref="K15"/>
    </sheetView>
  </sheetViews>
  <sheetFormatPr baseColWidth="10" defaultRowHeight="15" x14ac:dyDescent="0.25"/>
  <sheetData>
    <row r="2" spans="2:13" x14ac:dyDescent="0.25">
      <c r="B2" t="s">
        <v>20</v>
      </c>
    </row>
    <row r="3" spans="2:13" x14ac:dyDescent="0.25">
      <c r="K3" t="s">
        <v>37</v>
      </c>
      <c r="L3" t="s">
        <v>38</v>
      </c>
      <c r="M3" t="s">
        <v>39</v>
      </c>
    </row>
    <row r="4" spans="2:13" x14ac:dyDescent="0.25">
      <c r="B4" s="12">
        <v>0.375</v>
      </c>
      <c r="C4" s="12">
        <v>0.39583333333333331</v>
      </c>
      <c r="D4" t="s">
        <v>22</v>
      </c>
      <c r="K4" s="12">
        <v>0.375</v>
      </c>
      <c r="L4" s="12">
        <v>0.39583333333333331</v>
      </c>
      <c r="M4" t="s">
        <v>22</v>
      </c>
    </row>
    <row r="5" spans="2:13" x14ac:dyDescent="0.25">
      <c r="B5" s="12">
        <v>0.39583333333333331</v>
      </c>
      <c r="C5" s="12">
        <v>0.41666666666666669</v>
      </c>
      <c r="D5" t="s">
        <v>21</v>
      </c>
      <c r="K5" s="12">
        <v>0.39583333333333331</v>
      </c>
      <c r="L5" s="12">
        <v>0.41666666666666669</v>
      </c>
      <c r="M5" t="s">
        <v>21</v>
      </c>
    </row>
    <row r="6" spans="2:13" x14ac:dyDescent="0.25">
      <c r="B6" s="12"/>
      <c r="C6" s="12"/>
      <c r="D6" t="s">
        <v>32</v>
      </c>
      <c r="K6" s="12">
        <v>0.41666666666666669</v>
      </c>
      <c r="L6" s="12">
        <v>0.4375</v>
      </c>
      <c r="M6" t="s">
        <v>23</v>
      </c>
    </row>
    <row r="7" spans="2:13" x14ac:dyDescent="0.25">
      <c r="B7" s="12">
        <v>0.41666666666666669</v>
      </c>
      <c r="C7" s="12">
        <v>0.4375</v>
      </c>
      <c r="D7" t="s">
        <v>23</v>
      </c>
      <c r="K7" s="12">
        <v>0.4375</v>
      </c>
      <c r="L7" s="12">
        <v>0.45833333333333331</v>
      </c>
      <c r="M7" t="s">
        <v>33</v>
      </c>
    </row>
    <row r="8" spans="2:13" x14ac:dyDescent="0.25">
      <c r="D8" t="s">
        <v>24</v>
      </c>
      <c r="K8" s="12">
        <v>0.45833333333333331</v>
      </c>
      <c r="L8" s="12">
        <v>0.47916666666666669</v>
      </c>
      <c r="M8" t="s">
        <v>34</v>
      </c>
    </row>
    <row r="9" spans="2:13" x14ac:dyDescent="0.25">
      <c r="D9" t="s">
        <v>25</v>
      </c>
      <c r="K9" s="12">
        <v>0.47916666666666669</v>
      </c>
      <c r="L9" s="12">
        <v>0.52083333333333337</v>
      </c>
      <c r="M9" t="s">
        <v>35</v>
      </c>
    </row>
    <row r="10" spans="2:13" x14ac:dyDescent="0.25">
      <c r="D10" t="s">
        <v>31</v>
      </c>
      <c r="K10" s="12">
        <v>0.52083333333333337</v>
      </c>
      <c r="L10" s="12">
        <v>0.54166666666666663</v>
      </c>
      <c r="M10" t="s">
        <v>36</v>
      </c>
    </row>
    <row r="11" spans="2:13" x14ac:dyDescent="0.25">
      <c r="E11" t="s">
        <v>26</v>
      </c>
    </row>
    <row r="12" spans="2:13" x14ac:dyDescent="0.25">
      <c r="E12" t="s">
        <v>27</v>
      </c>
    </row>
    <row r="13" spans="2:13" x14ac:dyDescent="0.25">
      <c r="E13" t="s">
        <v>28</v>
      </c>
    </row>
    <row r="14" spans="2:13" x14ac:dyDescent="0.25">
      <c r="E14" t="s">
        <v>29</v>
      </c>
    </row>
    <row r="15" spans="2:13" x14ac:dyDescent="0.25">
      <c r="E15" t="s">
        <v>30</v>
      </c>
    </row>
    <row r="16" spans="2:13" x14ac:dyDescent="0.25">
      <c r="B16" s="12">
        <v>0.4375</v>
      </c>
      <c r="C16" s="12">
        <v>0.45833333333333331</v>
      </c>
      <c r="D16" t="s">
        <v>33</v>
      </c>
    </row>
    <row r="17" spans="2:4" x14ac:dyDescent="0.25">
      <c r="B17" s="12">
        <v>0.45833333333333331</v>
      </c>
      <c r="C17" s="12">
        <v>0.47916666666666669</v>
      </c>
      <c r="D17" t="s">
        <v>34</v>
      </c>
    </row>
    <row r="18" spans="2:4" x14ac:dyDescent="0.25">
      <c r="B18" s="12">
        <v>0.47916666666666669</v>
      </c>
      <c r="C18" s="12">
        <v>0.52083333333333337</v>
      </c>
      <c r="D18" t="s">
        <v>35</v>
      </c>
    </row>
    <row r="19" spans="2:4" x14ac:dyDescent="0.25">
      <c r="B19" s="12">
        <v>0.52083333333333337</v>
      </c>
      <c r="C19" s="12">
        <v>0.54166666666666663</v>
      </c>
      <c r="D1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grafico objetivo empalme</vt:lpstr>
      <vt:lpstr>agenda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Angel Gaibor</dc:creator>
  <cp:lastModifiedBy>INEC Angel Gaibor</cp:lastModifiedBy>
  <dcterms:created xsi:type="dcterms:W3CDTF">2024-04-25T22:00:31Z</dcterms:created>
  <dcterms:modified xsi:type="dcterms:W3CDTF">2024-04-26T16:20:18Z</dcterms:modified>
</cp:coreProperties>
</file>