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6.xml" ContentType="application/vnd.openxmlformats-officedocument.spreadsheetml.table+xml"/>
  <Override PartName="/xl/queryTables/queryTable3.xml" ContentType="application/vnd.openxmlformats-officedocument.spreadsheetml.queryTable+xml"/>
  <Override PartName="/xl/tables/table7.xml" ContentType="application/vnd.openxmlformats-officedocument.spreadsheetml.table+xml"/>
  <Override PartName="/xl/queryTables/queryTable4.xml" ContentType="application/vnd.openxmlformats-officedocument.spreadsheetml.queryTable+xml"/>
  <Override PartName="/xl/tables/table8.xml" ContentType="application/vnd.openxmlformats-officedocument.spreadsheetml.table+xml"/>
  <Override PartName="/xl/queryTables/queryTable5.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Angelie\OneDrive\Documents\angelie\"/>
    </mc:Choice>
  </mc:AlternateContent>
  <xr:revisionPtr revIDLastSave="0" documentId="8_{4C84BE73-31B3-4085-AA8C-5F62DEB4808C}" xr6:coauthVersionLast="47" xr6:coauthVersionMax="47" xr10:uidLastSave="{00000000-0000-0000-0000-000000000000}"/>
  <bookViews>
    <workbookView xWindow="-108" yWindow="-108" windowWidth="23256" windowHeight="13896" firstSheet="3" activeTab="5" xr2:uid="{58D7319D-49C4-4C0D-8AA6-1E63EAC81ACB}"/>
  </bookViews>
  <sheets>
    <sheet name="Sal_By_State_ref" sheetId="6" r:id="rId1"/>
    <sheet name="states" sheetId="5" r:id="rId2"/>
    <sheet name="Detail1" sheetId="9" r:id="rId3"/>
    <sheet name="Detail2" sheetId="10" r:id="rId4"/>
    <sheet name="Detail3" sheetId="11" r:id="rId5"/>
    <sheet name="Sheet2" sheetId="7" r:id="rId6"/>
    <sheet name="Sal_By_Role_Size_ref" sheetId="4" r:id="rId7"/>
    <sheet name="Sal_By_Role_Type_dup" sheetId="3" r:id="rId8"/>
    <sheet name="Uncleaned_DS_jobs__25" sheetId="2" r:id="rId9"/>
    <sheet name="Sheet1" sheetId="1" r:id="rId10"/>
  </sheets>
  <definedNames>
    <definedName name="ExternalData_1" localSheetId="8" hidden="1">Uncleaned_DS_jobs__25!$A$1:$W$137</definedName>
    <definedName name="ExternalData_2" localSheetId="7" hidden="1">Sal_By_Role_Type_dup!$A$1:$D$6</definedName>
    <definedName name="ExternalData_3" localSheetId="6" hidden="1">Sal_By_Role_Size_ref!$A$1:$D$7</definedName>
    <definedName name="ExternalData_4" localSheetId="1" hidden="1">states!$A$1:$B$1000</definedName>
    <definedName name="ExternalData_5" localSheetId="0" hidden="1">Sal_By_State_ref!$A$1:$D$26</definedName>
    <definedName name="Slicer_Role_Type">#N/A</definedName>
    <definedName name="Slicer_Size">#N/A</definedName>
    <definedName name="Slicer_State_Full_Name">#N/A</definedName>
  </definedNames>
  <calcPr calcId="191029"/>
  <pivotCaches>
    <pivotCache cacheId="3" r:id="rId11"/>
    <pivotCache cacheId="10" r:id="rId12"/>
    <pivotCache cacheId="14"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6D83D43-C630-47DA-AFF9-698C94E2040C}" keepAlive="1" name="Query - Sal_By_Role_Size_ref" description="Connection to the 'Sal_By_Role_Size_ref' query in the workbook." type="5" refreshedVersion="8" background="1" saveData="1">
    <dbPr connection="Provider=Microsoft.Mashup.OleDb.1;Data Source=$Workbook$;Location=Sal_By_Role_Size_ref;Extended Properties=&quot;&quot;" command="SELECT * FROM [Sal_By_Role_Size_ref]"/>
  </connection>
  <connection id="2" xr16:uid="{20674E1E-3BA7-4BB8-B808-74A7A4566DFC}" keepAlive="1" name="Query - Sal_By_Role_Type_dup" description="Connection to the 'Sal_By_Role_Type_dup' query in the workbook." type="5" refreshedVersion="8" background="1" saveData="1">
    <dbPr connection="Provider=Microsoft.Mashup.OleDb.1;Data Source=$Workbook$;Location=Sal_By_Role_Type_dup;Extended Properties=&quot;&quot;" command="SELECT * FROM [Sal_By_Role_Type_dup]"/>
  </connection>
  <connection id="3" xr16:uid="{6170DE8E-9EBC-4899-9DB0-1F3A90369B57}" keepAlive="1" name="Query - Sal_By_State_ref" description="Connection to the 'Sal_By_State_ref' query in the workbook." type="5" refreshedVersion="8" background="1" saveData="1">
    <dbPr connection="Provider=Microsoft.Mashup.OleDb.1;Data Source=$Workbook$;Location=Sal_By_State_ref;Extended Properties=&quot;&quot;" command="SELECT * FROM [Sal_By_State_ref]"/>
  </connection>
  <connection id="4" xr16:uid="{7A1AC99B-1005-4627-95D2-3D25977FE03B}" keepAlive="1" name="Query - states" description="Connection to the 'states' query in the workbook." type="5" refreshedVersion="8" background="1" saveData="1">
    <dbPr connection="Provider=Microsoft.Mashup.OleDb.1;Data Source=$Workbook$;Location=states;Extended Properties=&quot;&quot;" command="SELECT * FROM [states]"/>
  </connection>
  <connection id="5" xr16:uid="{9D213CED-FAA4-4C4D-AD03-52F5D9B3AFCD}" keepAlive="1" name="Query - Uncleaned_DS_jobs__25" description="Connection to the 'Uncleaned_DS_jobs__25' query in the workbook." type="5" refreshedVersion="8" background="1" saveData="1">
    <dbPr connection="Provider=Microsoft.Mashup.OleDb.1;Data Source=$Workbook$;Location=Uncleaned_DS_jobs__25;Extended Properties=&quot;&quot;" command="SELECT * FROM [Uncleaned_DS_jobs__25]"/>
  </connection>
</connections>
</file>

<file path=xl/sharedStrings.xml><?xml version="1.0" encoding="utf-8"?>
<sst xmlns="http://schemas.openxmlformats.org/spreadsheetml/2006/main" count="2395" uniqueCount="616">
  <si>
    <t>index</t>
  </si>
  <si>
    <t>Job Title</t>
  </si>
  <si>
    <t>Salary Estimate</t>
  </si>
  <si>
    <t>Rating</t>
  </si>
  <si>
    <t>Location</t>
  </si>
  <si>
    <t>Headquarters</t>
  </si>
  <si>
    <t>Size</t>
  </si>
  <si>
    <t>Founded</t>
  </si>
  <si>
    <t>Type of ownership</t>
  </si>
  <si>
    <t>Industry</t>
  </si>
  <si>
    <t>Sector</t>
  </si>
  <si>
    <t>Revenue</t>
  </si>
  <si>
    <t>Competitors</t>
  </si>
  <si>
    <t>Min Sal</t>
  </si>
  <si>
    <t>Max Sal</t>
  </si>
  <si>
    <t>Role Type</t>
  </si>
  <si>
    <t>Custom.1</t>
  </si>
  <si>
    <t>State Abbreviations</t>
  </si>
  <si>
    <t>MinCompanySize</t>
  </si>
  <si>
    <t>MaxCompanySize</t>
  </si>
  <si>
    <t>Company Name</t>
  </si>
  <si>
    <t>State Full Name</t>
  </si>
  <si>
    <t>states.2-letter USPS</t>
  </si>
  <si>
    <t>Data Scientist</t>
  </si>
  <si>
    <t xml:space="preserve">$137K-$171K </t>
  </si>
  <si>
    <t>Newton, MA</t>
  </si>
  <si>
    <t>Bad Ragaz, Switzerland</t>
  </si>
  <si>
    <t>501 to 1000 employees</t>
  </si>
  <si>
    <t>Company - Public</t>
  </si>
  <si>
    <t>Electrical &amp; Electronic Manufacturing</t>
  </si>
  <si>
    <t>Manufacturing</t>
  </si>
  <si>
    <t>$100 to $500 million (USD)</t>
  </si>
  <si>
    <t>MKS Instruments, Pfeiffer Vacuum, Agilent Technologies</t>
  </si>
  <si>
    <t>Newton</t>
  </si>
  <si>
    <t>MA</t>
  </si>
  <si>
    <t>INFICON</t>
  </si>
  <si>
    <t>Massachusetts</t>
  </si>
  <si>
    <t xml:space="preserve">$75K-$131K </t>
  </si>
  <si>
    <t>Cambridge, MA</t>
  </si>
  <si>
    <t>OSAKA, Japan</t>
  </si>
  <si>
    <t>10000+ employees</t>
  </si>
  <si>
    <t>Biotech &amp; Pharmaceuticals</t>
  </si>
  <si>
    <t>$10+ billion (USD)</t>
  </si>
  <si>
    <t>Novartis, Baxter, Pfizer</t>
  </si>
  <si>
    <t>Cambridge</t>
  </si>
  <si>
    <t>Takeda</t>
  </si>
  <si>
    <t xml:space="preserve">$79K-$106K </t>
  </si>
  <si>
    <t>Denver, CO</t>
  </si>
  <si>
    <t>201 to 500 employees</t>
  </si>
  <si>
    <t>Subsidiary or Business Segment</t>
  </si>
  <si>
    <t>Staffing &amp; Outsourcing</t>
  </si>
  <si>
    <t>Business Services</t>
  </si>
  <si>
    <t>Monster Worldwide, CareerBuilder, Craigslist</t>
  </si>
  <si>
    <t>Dice.com</t>
  </si>
  <si>
    <t xml:space="preserve">$90K-$124K </t>
  </si>
  <si>
    <t>Paris, France</t>
  </si>
  <si>
    <t>Pfizer, GlaxoSmithKline</t>
  </si>
  <si>
    <t>Sanofi</t>
  </si>
  <si>
    <t>Manager / Lead, Data Science &amp; Analytics</t>
  </si>
  <si>
    <t xml:space="preserve">$91K-$150K </t>
  </si>
  <si>
    <t>Danvers, MA</t>
  </si>
  <si>
    <t>1001 to 5000 employees</t>
  </si>
  <si>
    <t>Covidien, Boston Scientific</t>
  </si>
  <si>
    <t>other</t>
  </si>
  <si>
    <t>Danvers</t>
  </si>
  <si>
    <t>ABIOMED</t>
  </si>
  <si>
    <t xml:space="preserve">$79K-$147K </t>
  </si>
  <si>
    <t>Boston, MA</t>
  </si>
  <si>
    <t>Raleigh, NC</t>
  </si>
  <si>
    <t>51 to 200 employees</t>
  </si>
  <si>
    <t>Company - Private</t>
  </si>
  <si>
    <t>Computer Hardware &amp; Software</t>
  </si>
  <si>
    <t>Information Technology</t>
  </si>
  <si>
    <t>$5 to $10 million (USD)</t>
  </si>
  <si>
    <t>Archibus, iOffice, Planon</t>
  </si>
  <si>
    <t>Boston</t>
  </si>
  <si>
    <t>FM Systems</t>
  </si>
  <si>
    <t xml:space="preserve">$112K-$116K </t>
  </si>
  <si>
    <t xml:space="preserve">$95K-$119K </t>
  </si>
  <si>
    <t>Lead Data Scientist – Network Analysis and Control</t>
  </si>
  <si>
    <t xml:space="preserve">$138K-$158K </t>
  </si>
  <si>
    <t>Bedford, MA</t>
  </si>
  <si>
    <t>5001 to 10000 employees</t>
  </si>
  <si>
    <t>Nonprofit Organization</t>
  </si>
  <si>
    <t>Federal Agencies</t>
  </si>
  <si>
    <t>Government</t>
  </si>
  <si>
    <t>$1 to $2 billion (USD)</t>
  </si>
  <si>
    <t>Battelle, General Atomics, SAIC</t>
  </si>
  <si>
    <t>Bedford</t>
  </si>
  <si>
    <t>MITRE</t>
  </si>
  <si>
    <t xml:space="preserve">$87K-$141K </t>
  </si>
  <si>
    <t>Wellesley, MA</t>
  </si>
  <si>
    <t>Bethesda, MD</t>
  </si>
  <si>
    <t>Insurance Carriers</t>
  </si>
  <si>
    <t>Insurance</t>
  </si>
  <si>
    <t>Humana</t>
  </si>
  <si>
    <t>Wellesley</t>
  </si>
  <si>
    <t>First Health Group</t>
  </si>
  <si>
    <t xml:space="preserve">$105K-$167K </t>
  </si>
  <si>
    <t>Genomic Health, Myriad Genetics, The Broad Institute</t>
  </si>
  <si>
    <t>Foundation Medicine</t>
  </si>
  <si>
    <t>Staff Data Scientist - Analytics</t>
  </si>
  <si>
    <t>San Diego, CA</t>
  </si>
  <si>
    <t>Mountain View, CA</t>
  </si>
  <si>
    <t>$2 to $5 billion (USD)</t>
  </si>
  <si>
    <t>Square, PayPal, H&amp;R Block</t>
  </si>
  <si>
    <t>San Diego</t>
  </si>
  <si>
    <t>CA</t>
  </si>
  <si>
    <t>Intuit - Data</t>
  </si>
  <si>
    <t>California</t>
  </si>
  <si>
    <t>Senior Analyst/Data Scientist</t>
  </si>
  <si>
    <t>Santa Monica, CA</t>
  </si>
  <si>
    <t>Internet</t>
  </si>
  <si>
    <t>TrueCar, Cars.com, Kelley Blue Book</t>
  </si>
  <si>
    <t>Santa Monica</t>
  </si>
  <si>
    <t>Edmunds.com</t>
  </si>
  <si>
    <t>Product Data Scientist - Ads Data Science</t>
  </si>
  <si>
    <t>San Francisco, CA</t>
  </si>
  <si>
    <t>Facebook, Google, Pinterest</t>
  </si>
  <si>
    <t>San Francisco</t>
  </si>
  <si>
    <t>Twitter</t>
  </si>
  <si>
    <t>Global Data Analyst</t>
  </si>
  <si>
    <t xml:space="preserve">$79K-$131K </t>
  </si>
  <si>
    <t>Carson, CA</t>
  </si>
  <si>
    <t>Consumer Products Manufacturing</t>
  </si>
  <si>
    <t>IMAGE Skincare, Aveda, Kiehl's</t>
  </si>
  <si>
    <t>Data Analyst</t>
  </si>
  <si>
    <t>Carson</t>
  </si>
  <si>
    <t>Dermalogica</t>
  </si>
  <si>
    <t>Santa Clara, CA</t>
  </si>
  <si>
    <t>San Ramon, CA</t>
  </si>
  <si>
    <t>Enterprise Software &amp; Network Solutions</t>
  </si>
  <si>
    <t>$50 to $100 million (USD)</t>
  </si>
  <si>
    <t>Luxoft, EPAM, Capgemini Invent</t>
  </si>
  <si>
    <t>Santa Clara</t>
  </si>
  <si>
    <t>Grid Dynamics</t>
  </si>
  <si>
    <t xml:space="preserve">$99K-$132K </t>
  </si>
  <si>
    <t>Staff Data Scientist</t>
  </si>
  <si>
    <t xml:space="preserve">$101K-$165K </t>
  </si>
  <si>
    <t>Engagio, Bombora, Terminus</t>
  </si>
  <si>
    <t>Demandbase</t>
  </si>
  <si>
    <t>Redwood City, CA</t>
  </si>
  <si>
    <t>GE Digital, Palantir Technologies, Uptake</t>
  </si>
  <si>
    <t>Redwood City</t>
  </si>
  <si>
    <t>C3.ai</t>
  </si>
  <si>
    <t>Banks &amp; Credit Unions</t>
  </si>
  <si>
    <t>Finance</t>
  </si>
  <si>
    <t>PRA Group</t>
  </si>
  <si>
    <t>Midland Credit Management</t>
  </si>
  <si>
    <t>Production Engineer - Statistics/Data Analysis</t>
  </si>
  <si>
    <t xml:space="preserve">$56K-$97K </t>
  </si>
  <si>
    <t>San Carlos, CA</t>
  </si>
  <si>
    <t>Genomic Health, 23andMe, Illumina</t>
  </si>
  <si>
    <t>San Carlos</t>
  </si>
  <si>
    <t>Natera</t>
  </si>
  <si>
    <t>San Jose, CA</t>
  </si>
  <si>
    <t>Amazon, Apple</t>
  </si>
  <si>
    <t>San Jose</t>
  </si>
  <si>
    <t>eBay</t>
  </si>
  <si>
    <t>Livermore, CA</t>
  </si>
  <si>
    <t>Los Alamos National Laboratory, NASA Jet Propulsion Laboratory, Sandia National Laboratories</t>
  </si>
  <si>
    <t>Livermore</t>
  </si>
  <si>
    <t>Lawrence Livermore National Lab</t>
  </si>
  <si>
    <t xml:space="preserve">$141K-$225K </t>
  </si>
  <si>
    <t>New York, NY</t>
  </si>
  <si>
    <t>Video Games</t>
  </si>
  <si>
    <t>Media</t>
  </si>
  <si>
    <t>Activision Blizzard, Electronic Arts</t>
  </si>
  <si>
    <t>Take-Two</t>
  </si>
  <si>
    <t>Data Analyst - Unilever Prestige</t>
  </si>
  <si>
    <t>Data Engineer - Kafka</t>
  </si>
  <si>
    <t xml:space="preserve">$122K-$146K </t>
  </si>
  <si>
    <t>Seagate Technology, Toshiba</t>
  </si>
  <si>
    <t>Data Engineer</t>
  </si>
  <si>
    <t>Western Digital</t>
  </si>
  <si>
    <t>Software Engineer (Data Scientist, C,C++,Linux,Unix) - SISW - MG</t>
  </si>
  <si>
    <t xml:space="preserve">$110K-$163K </t>
  </si>
  <si>
    <t>Fremont, CA</t>
  </si>
  <si>
    <t>Wilsonville, OR</t>
  </si>
  <si>
    <t>Cadence Design Systems, Synopsys, Altium Limited</t>
  </si>
  <si>
    <t>Fremont</t>
  </si>
  <si>
    <t>Mentor Graphics</t>
  </si>
  <si>
    <t xml:space="preserve">$124K-$198K </t>
  </si>
  <si>
    <t>Oxnard, CA</t>
  </si>
  <si>
    <t>Mc Lean, VA</t>
  </si>
  <si>
    <t>Consulting</t>
  </si>
  <si>
    <t>$5 to $10 billion (USD)</t>
  </si>
  <si>
    <t>Accenture, Deloitte, PwC</t>
  </si>
  <si>
    <t>Oxnard</t>
  </si>
  <si>
    <t>Booz Allen Hamilton Inc.</t>
  </si>
  <si>
    <t xml:space="preserve">$69K-$116K </t>
  </si>
  <si>
    <t xml:space="preserve">$31K-$56K </t>
  </si>
  <si>
    <t>Glen Allen, VA</t>
  </si>
  <si>
    <t>TEKsystems, Insight Global, Accenture</t>
  </si>
  <si>
    <t>Apex Systems</t>
  </si>
  <si>
    <t>Department, Clothing, &amp; Shoe Stores</t>
  </si>
  <si>
    <t>Retail</t>
  </si>
  <si>
    <t>H&amp;M, Inditex, Fast Retailing</t>
  </si>
  <si>
    <t>Gap Inc.</t>
  </si>
  <si>
    <t>Senior Principal Data Scientist (Python/R)</t>
  </si>
  <si>
    <t xml:space="preserve">$212K-$331K </t>
  </si>
  <si>
    <t>Pleasanton, CA</t>
  </si>
  <si>
    <t>Basel, Switzerland</t>
  </si>
  <si>
    <t>Novartis, AstraZeneca, Siemens Healthineers</t>
  </si>
  <si>
    <t>Pleasanton</t>
  </si>
  <si>
    <t>Roche</t>
  </si>
  <si>
    <t>Machine Learning Scientist / Engineer</t>
  </si>
  <si>
    <t xml:space="preserve">$66K-$112K </t>
  </si>
  <si>
    <t>Cupertino, CA</t>
  </si>
  <si>
    <t>Google, Microsoft, Samsung Electronics</t>
  </si>
  <si>
    <t>Machine Learning Engineer</t>
  </si>
  <si>
    <t>Apple</t>
  </si>
  <si>
    <t xml:space="preserve">$128K-$201K </t>
  </si>
  <si>
    <t>$500 million to $1 billion (USD)</t>
  </si>
  <si>
    <t>Liberty Mutual Insurance, EMPLOYERS, Travelers</t>
  </si>
  <si>
    <t>ICW Group</t>
  </si>
  <si>
    <t>Machine Learning Engineer, Sr.</t>
  </si>
  <si>
    <t>Simi Valley, CA</t>
  </si>
  <si>
    <t>Aerospace &amp; Defense</t>
  </si>
  <si>
    <t>General Atomics, Boeing, Northrop Grumman</t>
  </si>
  <si>
    <t>Simi Valley</t>
  </si>
  <si>
    <t>AeroVironment</t>
  </si>
  <si>
    <t>Hydrogen/Tritium Materials Scientist (Experienced)</t>
  </si>
  <si>
    <t>Albuquerque, NM</t>
  </si>
  <si>
    <t>Los Alamos National Laboratory, Lawrence Livermore National Laboratory</t>
  </si>
  <si>
    <t>Sandia National Laboratories</t>
  </si>
  <si>
    <t>AI/ML - Machine Learning Scientist, Siri Understanding</t>
  </si>
  <si>
    <t xml:space="preserve">$92K-$155K </t>
  </si>
  <si>
    <t>Senior Data Scientist</t>
  </si>
  <si>
    <t>Advertising &amp; Marketing</t>
  </si>
  <si>
    <t>$10 to $25 million (USD)</t>
  </si>
  <si>
    <t>Nielsen, Zappi, SurveyMonkey</t>
  </si>
  <si>
    <t>Denver</t>
  </si>
  <si>
    <t>CO</t>
  </si>
  <si>
    <t>GutCheck</t>
  </si>
  <si>
    <t>Colorado</t>
  </si>
  <si>
    <t>Market Research Data Scientist</t>
  </si>
  <si>
    <t>Real World Science, Data Scientist</t>
  </si>
  <si>
    <t>Wilmington, DE</t>
  </si>
  <si>
    <t>Cambridge, United Kingdom</t>
  </si>
  <si>
    <t>Roche, GlaxoSmithKline, Novartis</t>
  </si>
  <si>
    <t>Wilmington</t>
  </si>
  <si>
    <t>DE</t>
  </si>
  <si>
    <t>AstraZeneca</t>
  </si>
  <si>
    <t>Delaware</t>
  </si>
  <si>
    <t>Applied Technology Researcher / Data Scientist</t>
  </si>
  <si>
    <t>Washington, DC</t>
  </si>
  <si>
    <t>Other Organization</t>
  </si>
  <si>
    <t>The World Bank, IMF</t>
  </si>
  <si>
    <t>Washington</t>
  </si>
  <si>
    <t>DC</t>
  </si>
  <si>
    <t>Inter-American Development Bank</t>
  </si>
  <si>
    <t>District of Columbia</t>
  </si>
  <si>
    <t>Folsom, CA</t>
  </si>
  <si>
    <t>IT Services</t>
  </si>
  <si>
    <t>CGI (Nevada), Accenture, Deloitte</t>
  </si>
  <si>
    <t>Visionary Integration Professionals</t>
  </si>
  <si>
    <t>Data Engineer (Remote)</t>
  </si>
  <si>
    <t>Winter Park, FL</t>
  </si>
  <si>
    <t>$25 to $50 million (USD)</t>
  </si>
  <si>
    <t>Linqia, Collective Bias</t>
  </si>
  <si>
    <t>Winter Park</t>
  </si>
  <si>
    <t>FL</t>
  </si>
  <si>
    <t>IZEA</t>
  </si>
  <si>
    <t>Florida</t>
  </si>
  <si>
    <t xml:space="preserve">$90K-$109K </t>
  </si>
  <si>
    <t>Computer Scientist 1</t>
  </si>
  <si>
    <t>Melbourne, FL</t>
  </si>
  <si>
    <t>Tucson, AZ</t>
  </si>
  <si>
    <t>Raytheon Technologies, General Dynamics, MIT Lincoln Laboratory</t>
  </si>
  <si>
    <t>Melbourne</t>
  </si>
  <si>
    <t>Rincon Research Corporation</t>
  </si>
  <si>
    <t>Data Scientist- Industrial Discrete Sector Industry</t>
  </si>
  <si>
    <t>Atlanta, GA</t>
  </si>
  <si>
    <t>Armonk, NY</t>
  </si>
  <si>
    <t>Amazon, Accenture, Microsoft</t>
  </si>
  <si>
    <t>Atlanta</t>
  </si>
  <si>
    <t>GA</t>
  </si>
  <si>
    <t>IBM</t>
  </si>
  <si>
    <t>Georgia</t>
  </si>
  <si>
    <t xml:space="preserve">$80K-$132K </t>
  </si>
  <si>
    <t>Aliso Viejo, CA</t>
  </si>
  <si>
    <t>Cognizant Technology Solutions, Infosys, Wipro</t>
  </si>
  <si>
    <t>UST Global</t>
  </si>
  <si>
    <t>Business Data Analyst</t>
  </si>
  <si>
    <t>Peoria, IL</t>
  </si>
  <si>
    <t>Deerfield, IL</t>
  </si>
  <si>
    <t>Industrial Manufacturing</t>
  </si>
  <si>
    <t>John Deere, Komatsu, CNH Industrial</t>
  </si>
  <si>
    <t>Peoria</t>
  </si>
  <si>
    <t>IL</t>
  </si>
  <si>
    <t>Caterpillar</t>
  </si>
  <si>
    <t>Illinois</t>
  </si>
  <si>
    <t>Chicago, IL</t>
  </si>
  <si>
    <t>Troy, MI</t>
  </si>
  <si>
    <t>Adecco, ManpowerGroup, Allegis Corporation</t>
  </si>
  <si>
    <t>Chicago</t>
  </si>
  <si>
    <t>Kelly</t>
  </si>
  <si>
    <t xml:space="preserve">$71K-$123K </t>
  </si>
  <si>
    <t>Champaign, IL</t>
  </si>
  <si>
    <t>Saxonburg, PA</t>
  </si>
  <si>
    <t>Telecommunications Manufacturing</t>
  </si>
  <si>
    <t>Telecommunications</t>
  </si>
  <si>
    <t>Lumentum Operations, Keysight Technologies, O-Net Technologies</t>
  </si>
  <si>
    <t>Champaign</t>
  </si>
  <si>
    <t>II-VI Incorporated</t>
  </si>
  <si>
    <t>Northbrook, IL</t>
  </si>
  <si>
    <t>Intertek, SGS, Bureau Veritas</t>
  </si>
  <si>
    <t>Northbrook</t>
  </si>
  <si>
    <t>Underwriters Laboratories</t>
  </si>
  <si>
    <t>Fort Wayne, IN</t>
  </si>
  <si>
    <t>Zurich, Switzerland</t>
  </si>
  <si>
    <t>Insurance Agencies &amp; Brokerages</t>
  </si>
  <si>
    <t>Munich Re, Hannover RE, SCOR</t>
  </si>
  <si>
    <t>Fort Wayne</t>
  </si>
  <si>
    <t>IN</t>
  </si>
  <si>
    <t>Swiss Re</t>
  </si>
  <si>
    <t>Indiana</t>
  </si>
  <si>
    <t>Carmel, IN</t>
  </si>
  <si>
    <t>CUNA Mutual, SWBC, Overby-Seawell</t>
  </si>
  <si>
    <t>Carmel</t>
  </si>
  <si>
    <t>Allied Solutions</t>
  </si>
  <si>
    <t>Lebanon, IN</t>
  </si>
  <si>
    <t>Greenwich, CT</t>
  </si>
  <si>
    <t>Transportation Management</t>
  </si>
  <si>
    <t>Transportation &amp; Logistics</t>
  </si>
  <si>
    <t>DHL Supply Chain, UPS, FedEx</t>
  </si>
  <si>
    <t>Lebanon</t>
  </si>
  <si>
    <t>XPO Logistics</t>
  </si>
  <si>
    <t>Data Solutions Engineer - Data Modeler</t>
  </si>
  <si>
    <t>Indianapolis, IN</t>
  </si>
  <si>
    <t>Travelers, Allstate, State Farm</t>
  </si>
  <si>
    <t>Indianapolis</t>
  </si>
  <si>
    <t>Liberty Mutual Insurance</t>
  </si>
  <si>
    <t>Gaithersburg, MD</t>
  </si>
  <si>
    <t>Gaithersburg</t>
  </si>
  <si>
    <t>MD</t>
  </si>
  <si>
    <t>Maryland</t>
  </si>
  <si>
    <t>Patient Safety- Associate Data Scientist</t>
  </si>
  <si>
    <t>Health Care Services &amp; Hospitals</t>
  </si>
  <si>
    <t>Health Care</t>
  </si>
  <si>
    <t>Epic, CipherHealth</t>
  </si>
  <si>
    <t>Bethesda</t>
  </si>
  <si>
    <t>GetWellNetwork</t>
  </si>
  <si>
    <t>Research Scientist Patient Preferences (Remote)</t>
  </si>
  <si>
    <t>IQVIA, ICON</t>
  </si>
  <si>
    <t>Evidera</t>
  </si>
  <si>
    <t>Research Scientist - Patient-Centered Research (Remote)</t>
  </si>
  <si>
    <t>Principal Data Scientist</t>
  </si>
  <si>
    <t>AI Ops Data Scientist</t>
  </si>
  <si>
    <t>Decision Scientist</t>
  </si>
  <si>
    <t>Laurel, MD</t>
  </si>
  <si>
    <t>MIT Lincoln Laboratory, Lockheed Martin, Northrop Grumman</t>
  </si>
  <si>
    <t>Laurel</t>
  </si>
  <si>
    <t>Johns Hopkins University Applied Physics Laboratory</t>
  </si>
  <si>
    <t>$145K-$225K</t>
  </si>
  <si>
    <t>Ann Arbor, MI</t>
  </si>
  <si>
    <t>MediaMath, Conversant, AppNexus</t>
  </si>
  <si>
    <t>Ann Arbor</t>
  </si>
  <si>
    <t>MI</t>
  </si>
  <si>
    <t>Criteo</t>
  </si>
  <si>
    <t>Michigan</t>
  </si>
  <si>
    <t>Computational Scientist</t>
  </si>
  <si>
    <t>Vicksburg, MS</t>
  </si>
  <si>
    <t>Fairfax, VA</t>
  </si>
  <si>
    <t>SAIC, Leidos, Northrop Grumman</t>
  </si>
  <si>
    <t>Vicksburg</t>
  </si>
  <si>
    <t>MS</t>
  </si>
  <si>
    <t>General Dynamics Information Technology</t>
  </si>
  <si>
    <t>Mississippi</t>
  </si>
  <si>
    <t>Saint Louis, MO</t>
  </si>
  <si>
    <t>Minneapolis, MN</t>
  </si>
  <si>
    <t>Solution Design Group, Intertech (Minnesota)</t>
  </si>
  <si>
    <t>Saint Louis</t>
  </si>
  <si>
    <t>MO</t>
  </si>
  <si>
    <t>Object Partners</t>
  </si>
  <si>
    <t>Missouri</t>
  </si>
  <si>
    <t>Kansas City, MO</t>
  </si>
  <si>
    <t>Architectural &amp; Engineering Services</t>
  </si>
  <si>
    <t>Bechtel Jacobs, Black &amp; Veatch, HNTB</t>
  </si>
  <si>
    <t>Kansas City</t>
  </si>
  <si>
    <t>Burns &amp; McDonnell</t>
  </si>
  <si>
    <t>Portsmouth, NH</t>
  </si>
  <si>
    <t>Portsmouth</t>
  </si>
  <si>
    <t>NH</t>
  </si>
  <si>
    <t>New Hampshire</t>
  </si>
  <si>
    <t>Manchester, NH</t>
  </si>
  <si>
    <t>Menlo Park, CA</t>
  </si>
  <si>
    <t>Adecco, Manpower</t>
  </si>
  <si>
    <t>Manchester</t>
  </si>
  <si>
    <t>Robert Half</t>
  </si>
  <si>
    <t>Woodbridge, NJ</t>
  </si>
  <si>
    <t>Arbella Insurance, Safety Insurance</t>
  </si>
  <si>
    <t>Woodbridge</t>
  </si>
  <si>
    <t>NJ</t>
  </si>
  <si>
    <t>Plymouth Rock Assurance</t>
  </si>
  <si>
    <t>New Jersey</t>
  </si>
  <si>
    <t>Data Scientist/Machine Learning</t>
  </si>
  <si>
    <t>Crossix Solutions Inc., AppNexus, The Trade Desk</t>
  </si>
  <si>
    <t>New York</t>
  </si>
  <si>
    <t>NY</t>
  </si>
  <si>
    <t>PulsePoint</t>
  </si>
  <si>
    <t>Senior Data Scientist - R&amp;D Oncology</t>
  </si>
  <si>
    <t>Clinical Data Analyst</t>
  </si>
  <si>
    <t>Rome, NY</t>
  </si>
  <si>
    <t>KPMG, Accenture, Deloitte</t>
  </si>
  <si>
    <t>NYSTEC</t>
  </si>
  <si>
    <t>Cleveland, OH</t>
  </si>
  <si>
    <t>Eaton, SMC Corporation, Bosch Rexroth</t>
  </si>
  <si>
    <t>Cleveland</t>
  </si>
  <si>
    <t>OH</t>
  </si>
  <si>
    <t>Parker Hannifin</t>
  </si>
  <si>
    <t>Ohio</t>
  </si>
  <si>
    <t>Kent, OH</t>
  </si>
  <si>
    <t>Self-employed</t>
  </si>
  <si>
    <t>Timber Operations</t>
  </si>
  <si>
    <t>Agriculture &amp; Forestry</t>
  </si>
  <si>
    <t>ACRT Services, Bartlett Tree Experts</t>
  </si>
  <si>
    <t>Kent</t>
  </si>
  <si>
    <t>The Davey Tree Expert Company</t>
  </si>
  <si>
    <t>COMPUTER SCIENTIST - ENGINEER - RESEARCH COMPUTER SCIENTIST - SIGNAL PROCESSING</t>
  </si>
  <si>
    <t>Dayton, OH</t>
  </si>
  <si>
    <t>San Antonio, TX</t>
  </si>
  <si>
    <t>Research &amp; Development</t>
  </si>
  <si>
    <t>Los Alamos National Laboratory, Battelle, SRI International</t>
  </si>
  <si>
    <t>Dayton</t>
  </si>
  <si>
    <t>Southwest Research Institute</t>
  </si>
  <si>
    <t>ENGINEER - COMPUTER SCIENTIST - RESEARCH COMPUTER SCIENTIST - SIGNAL PROCESSING - SAN ANTONIO OR</t>
  </si>
  <si>
    <t>Oklahoma City, OK</t>
  </si>
  <si>
    <t>Oklahoma City</t>
  </si>
  <si>
    <t>OK</t>
  </si>
  <si>
    <t>Oklahoma</t>
  </si>
  <si>
    <t>Software Engineer - Machine Learning &amp; Data Science (Applied Intelligence Services Team)</t>
  </si>
  <si>
    <t>Portland, OR</t>
  </si>
  <si>
    <t>AppDynamics, Datadog, Dynatrace</t>
  </si>
  <si>
    <t>Portland</t>
  </si>
  <si>
    <t>OR</t>
  </si>
  <si>
    <t>New Relic</t>
  </si>
  <si>
    <t>Oregon</t>
  </si>
  <si>
    <t>Sr Data Analyst</t>
  </si>
  <si>
    <t>Blue Bell, PA</t>
  </si>
  <si>
    <t>Covance, ICON</t>
  </si>
  <si>
    <t>Blue Bell</t>
  </si>
  <si>
    <t>PA</t>
  </si>
  <si>
    <t>United BioSource</t>
  </si>
  <si>
    <t>Pennsylvania</t>
  </si>
  <si>
    <t>Collegeville, PA</t>
  </si>
  <si>
    <t>Brentford, United Kingdom</t>
  </si>
  <si>
    <t>Pfizer, AstraZeneca, Merck</t>
  </si>
  <si>
    <t>Collegeville</t>
  </si>
  <si>
    <t>GSK</t>
  </si>
  <si>
    <t>Data Analyst II</t>
  </si>
  <si>
    <t>Plano, TX</t>
  </si>
  <si>
    <t>Tempe, AZ</t>
  </si>
  <si>
    <t>CDW, PCM, SHI International</t>
  </si>
  <si>
    <t>Plano</t>
  </si>
  <si>
    <t>TX</t>
  </si>
  <si>
    <t>Insight Enterprises, Inc.</t>
  </si>
  <si>
    <t>Texas</t>
  </si>
  <si>
    <t>Health Plan Data Analyst, Sr</t>
  </si>
  <si>
    <t>Fort Worth, TX</t>
  </si>
  <si>
    <t>Children's Health, Texas Health Resources, Baylor Scott &amp; White Health</t>
  </si>
  <si>
    <t>Fort Worth</t>
  </si>
  <si>
    <t>Cook Children's Health Care System</t>
  </si>
  <si>
    <t>Square, Amazon, Apple</t>
  </si>
  <si>
    <t/>
  </si>
  <si>
    <t>PayPal</t>
  </si>
  <si>
    <t>Reading, MA</t>
  </si>
  <si>
    <t>TEKsystems, Kforce, Randstad US</t>
  </si>
  <si>
    <t>Eliassen Group</t>
  </si>
  <si>
    <t>COMPUTER SCIENTIST - ENGINEER - RESEARCH COMPUTER SCIENTIST - TRANSPORTATION TECHNOLOGY</t>
  </si>
  <si>
    <t>San Antonio</t>
  </si>
  <si>
    <t>Herndon, VA</t>
  </si>
  <si>
    <t>Leidos, CACI International, Booz Allen Hamilton</t>
  </si>
  <si>
    <t>Herndon</t>
  </si>
  <si>
    <t>VA</t>
  </si>
  <si>
    <t>Novetta</t>
  </si>
  <si>
    <t>Virginia</t>
  </si>
  <si>
    <t>Chantilly, VA</t>
  </si>
  <si>
    <t>Reston, VA</t>
  </si>
  <si>
    <t>Booz Allen Hamilton, CACI International</t>
  </si>
  <si>
    <t>Chantilly</t>
  </si>
  <si>
    <t>SAIC</t>
  </si>
  <si>
    <t>Booz Allen Hamilton, SAIC, LMI</t>
  </si>
  <si>
    <t>Reston</t>
  </si>
  <si>
    <t>Noblis</t>
  </si>
  <si>
    <t>AI Data Scientist</t>
  </si>
  <si>
    <t>McLean, VA</t>
  </si>
  <si>
    <t>McLean</t>
  </si>
  <si>
    <t>Computational Behavioral Scientist</t>
  </si>
  <si>
    <t>Bromium, FireEye, Authentic8</t>
  </si>
  <si>
    <t>Ntrepid</t>
  </si>
  <si>
    <t>Fort Belvoir, VA</t>
  </si>
  <si>
    <t>Lorton, VA</t>
  </si>
  <si>
    <t>Harris, Fibertek</t>
  </si>
  <si>
    <t>Fort Belvoir</t>
  </si>
  <si>
    <t>Mteq</t>
  </si>
  <si>
    <t>Data Science Instructor</t>
  </si>
  <si>
    <t>Intelligence Data Analyst, Senior</t>
  </si>
  <si>
    <t>ManTech, Booz Allen Hamilton, Leidos</t>
  </si>
  <si>
    <t>The Buffalo Group</t>
  </si>
  <si>
    <t>Dallas, TX</t>
  </si>
  <si>
    <t>Fluor, Bechtel, AECOM</t>
  </si>
  <si>
    <t>Jacobs</t>
  </si>
  <si>
    <t>Development Scientist, Voltaren</t>
  </si>
  <si>
    <t>Richmond, VA</t>
  </si>
  <si>
    <t>Richmond</t>
  </si>
  <si>
    <t>TASC, Vencore, Booz Allen Hamilton</t>
  </si>
  <si>
    <t>Centauri</t>
  </si>
  <si>
    <t>Annapolis Junction, MD</t>
  </si>
  <si>
    <t>Raytheon Technologies, Northrop Grumman, Booz Allen Hamilton</t>
  </si>
  <si>
    <t>Praxis Engineering</t>
  </si>
  <si>
    <t>Senior Data Analyst</t>
  </si>
  <si>
    <t>Falls Church, VA</t>
  </si>
  <si>
    <t>Booz Allen Hamilton, Deloitte, ERPi</t>
  </si>
  <si>
    <t>Falls Church</t>
  </si>
  <si>
    <t>Knowesis Inc.</t>
  </si>
  <si>
    <t>Aviation AI/ML Data Scientist</t>
  </si>
  <si>
    <t>Arlington, VA</t>
  </si>
  <si>
    <t>CSC, ManTech, SAIC</t>
  </si>
  <si>
    <t>CACI International</t>
  </si>
  <si>
    <t>Data Scientist - Statistics, Early Career</t>
  </si>
  <si>
    <t>Richland, WA</t>
  </si>
  <si>
    <t>Energy</t>
  </si>
  <si>
    <t>Oil, Gas, Energy &amp; Utilities</t>
  </si>
  <si>
    <t>Oak Ridge National Laboratory, National Renewable Energy Lab, Los Alamos National Laboratory</t>
  </si>
  <si>
    <t>Richland</t>
  </si>
  <si>
    <t>WA</t>
  </si>
  <si>
    <t>PNNL</t>
  </si>
  <si>
    <t>Data Scientist - Statistics, Mid-Career</t>
  </si>
  <si>
    <t>Pacific Northwest National Laboratory</t>
  </si>
  <si>
    <t>Data Scientist/Data Analytics Practitioner</t>
  </si>
  <si>
    <t>Bridgeport, WV</t>
  </si>
  <si>
    <t>Bridgeport</t>
  </si>
  <si>
    <t>WV</t>
  </si>
  <si>
    <t>West Virginia</t>
  </si>
  <si>
    <t>Business Intelligence Analyst I- Data Insights</t>
  </si>
  <si>
    <t>Appleton, WI</t>
  </si>
  <si>
    <t>Northwestern Mutual</t>
  </si>
  <si>
    <t>Appleton</t>
  </si>
  <si>
    <t>WI</t>
  </si>
  <si>
    <t>Guardian Life</t>
  </si>
  <si>
    <t>Wisconsin</t>
  </si>
  <si>
    <t>Oshkosh, WI</t>
  </si>
  <si>
    <t>Transportation Equipment Manufacturing</t>
  </si>
  <si>
    <t>Lockheed Martin, Caterpillar, John Deere</t>
  </si>
  <si>
    <t>Oshkosh</t>
  </si>
  <si>
    <t>Oshkosh Corporation</t>
  </si>
  <si>
    <t>Count</t>
  </si>
  <si>
    <t>Avg Min Sal</t>
  </si>
  <si>
    <t>Avg Max Sal</t>
  </si>
  <si>
    <t>Full Name</t>
  </si>
  <si>
    <t>2-letter USPS</t>
  </si>
  <si>
    <t>Alabama</t>
  </si>
  <si>
    <t>AL</t>
  </si>
  <si>
    <t>Alaska</t>
  </si>
  <si>
    <t>AK</t>
  </si>
  <si>
    <t>Arkansas</t>
  </si>
  <si>
    <t>AR</t>
  </si>
  <si>
    <t>Arizona</t>
  </si>
  <si>
    <t>AZ</t>
  </si>
  <si>
    <t>Connecticut</t>
  </si>
  <si>
    <t>CT</t>
  </si>
  <si>
    <t>Hawaii</t>
  </si>
  <si>
    <t>HI</t>
  </si>
  <si>
    <t>Idaho</t>
  </si>
  <si>
    <t>ID</t>
  </si>
  <si>
    <t>Iowa</t>
  </si>
  <si>
    <t>IA</t>
  </si>
  <si>
    <t>Kansas</t>
  </si>
  <si>
    <t>KS</t>
  </si>
  <si>
    <t>Kentucky</t>
  </si>
  <si>
    <t>KY</t>
  </si>
  <si>
    <t>Louisiana</t>
  </si>
  <si>
    <t>LA</t>
  </si>
  <si>
    <t>Maine</t>
  </si>
  <si>
    <t>ME</t>
  </si>
  <si>
    <t>Minnesota</t>
  </si>
  <si>
    <t>MN</t>
  </si>
  <si>
    <t>Montana</t>
  </si>
  <si>
    <t>MT</t>
  </si>
  <si>
    <t>Nebraska</t>
  </si>
  <si>
    <t>NE</t>
  </si>
  <si>
    <t>Nevada</t>
  </si>
  <si>
    <t>NV</t>
  </si>
  <si>
    <t>New Mexico</t>
  </si>
  <si>
    <t>NM</t>
  </si>
  <si>
    <t>North Carolina</t>
  </si>
  <si>
    <t>NC</t>
  </si>
  <si>
    <t>North Dakota</t>
  </si>
  <si>
    <t>ND</t>
  </si>
  <si>
    <t>Rhode Island</t>
  </si>
  <si>
    <t>RI</t>
  </si>
  <si>
    <t>South Carolina</t>
  </si>
  <si>
    <t>SC</t>
  </si>
  <si>
    <t>South Dakota</t>
  </si>
  <si>
    <t>SD</t>
  </si>
  <si>
    <t>Tennessee</t>
  </si>
  <si>
    <t>TN</t>
  </si>
  <si>
    <t>Utah</t>
  </si>
  <si>
    <t>UT</t>
  </si>
  <si>
    <t>Vermont</t>
  </si>
  <si>
    <t>VT</t>
  </si>
  <si>
    <t>Wyoming</t>
  </si>
  <si>
    <t>WY</t>
  </si>
  <si>
    <t>Avg Mav Sal</t>
  </si>
  <si>
    <t>Avg Max</t>
  </si>
  <si>
    <t>Avg Min</t>
  </si>
  <si>
    <t>Row Labels</t>
  </si>
  <si>
    <t>Grand Total</t>
  </si>
  <si>
    <t>Sum of Avg Max</t>
  </si>
  <si>
    <t>Sum of Avg Min Sal</t>
  </si>
  <si>
    <t>Sum of Avg Max Sal</t>
  </si>
  <si>
    <t>Sum of Count</t>
  </si>
  <si>
    <t>Details for Sum of Avg Max Sal - Role Type: Data Scientist</t>
  </si>
  <si>
    <t>Details for Sum of Avg Max - Size: 1001 to 5000 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</si>
</sst>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0" borderId="0" xfId="0" applyFont="1"/>
  </cellXfs>
  <cellStyles count="1">
    <cellStyle name="Normal" xfId="0" builtinId="0"/>
  </cellStyles>
  <dxfs count="2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[Pivot Table and Dashboard.xlsx]Sheet2!PivotTable1</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Max Salary per Company Size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Sheet2!$AF$10</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Sheet2!$AE$11:$AE$17</c:f>
              <c:strCache>
                <c:ptCount val="6"/>
                <c:pt idx="0">
                  <c:v>10000+ employees</c:v>
                </c:pt>
                <c:pt idx="1">
                  <c:v>1001 to 5000 employees</c:v>
                </c:pt>
                <c:pt idx="2">
                  <c:v>201 to 500 employees</c:v>
                </c:pt>
                <c:pt idx="3">
                  <c:v>5001 to 10000 employees</c:v>
                </c:pt>
                <c:pt idx="4">
                  <c:v>501 to 1000 employees</c:v>
                </c:pt>
                <c:pt idx="5">
                  <c:v>51 to 200 employees</c:v>
                </c:pt>
              </c:strCache>
            </c:strRef>
          </c:cat>
          <c:val>
            <c:numRef>
              <c:f>Sheet2!$AF$11:$AF$17</c:f>
              <c:numCache>
                <c:formatCode>General</c:formatCode>
                <c:ptCount val="6"/>
                <c:pt idx="0">
                  <c:v>148711.11111111112</c:v>
                </c:pt>
                <c:pt idx="1">
                  <c:v>156827.58620689655</c:v>
                </c:pt>
                <c:pt idx="2">
                  <c:v>125230.76923076923</c:v>
                </c:pt>
                <c:pt idx="3">
                  <c:v>151687.5</c:v>
                </c:pt>
                <c:pt idx="4">
                  <c:v>142285.71428571429</c:v>
                </c:pt>
                <c:pt idx="5">
                  <c:v>143583.33333333334</c:v>
                </c:pt>
              </c:numCache>
            </c:numRef>
          </c:val>
          <c:extLst>
            <c:ext xmlns:c16="http://schemas.microsoft.com/office/drawing/2014/chart" uri="{C3380CC4-5D6E-409C-BE32-E72D297353CC}">
              <c16:uniqueId val="{00000000-5881-40F1-B14D-6E9D9A4DB86D}"/>
            </c:ext>
          </c:extLst>
        </c:ser>
        <c:dLbls>
          <c:showLegendKey val="0"/>
          <c:showVal val="0"/>
          <c:showCatName val="0"/>
          <c:showSerName val="0"/>
          <c:showPercent val="0"/>
          <c:showBubbleSize val="0"/>
        </c:dLbls>
        <c:gapWidth val="150"/>
        <c:shape val="box"/>
        <c:axId val="422844255"/>
        <c:axId val="422844735"/>
        <c:axId val="0"/>
      </c:bar3DChart>
      <c:catAx>
        <c:axId val="42284425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844735"/>
        <c:crosses val="autoZero"/>
        <c:auto val="1"/>
        <c:lblAlgn val="ctr"/>
        <c:lblOffset val="100"/>
        <c:noMultiLvlLbl val="0"/>
      </c:catAx>
      <c:valAx>
        <c:axId val="4228447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844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[Pivot Table and Dashboard.xlsx]Sheet2!PivotTable3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D"/>
              <a:t>Min and Max Salary per Job Role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Sheet2!$AF$2</c:f>
              <c:strCache>
                <c:ptCount val="1"/>
                <c:pt idx="0">
                  <c:v>Sum of Avg Min Sal</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Sheet2!$AE$3:$AE$8</c:f>
              <c:strCache>
                <c:ptCount val="5"/>
                <c:pt idx="0">
                  <c:v>Data Analyst</c:v>
                </c:pt>
                <c:pt idx="1">
                  <c:v>Data Engineer</c:v>
                </c:pt>
                <c:pt idx="2">
                  <c:v>Data Scientist</c:v>
                </c:pt>
                <c:pt idx="3">
                  <c:v>Machine Learning Engineer</c:v>
                </c:pt>
                <c:pt idx="4">
                  <c:v>other</c:v>
                </c:pt>
              </c:strCache>
            </c:strRef>
          </c:cat>
          <c:val>
            <c:numRef>
              <c:f>Sheet2!$AF$3:$AF$8</c:f>
              <c:numCache>
                <c:formatCode>General</c:formatCode>
                <c:ptCount val="5"/>
                <c:pt idx="0">
                  <c:v>95062.5</c:v>
                </c:pt>
                <c:pt idx="1">
                  <c:v>85571.42857142858</c:v>
                </c:pt>
                <c:pt idx="2">
                  <c:v>99337.349397590355</c:v>
                </c:pt>
                <c:pt idx="3">
                  <c:v>93857.142857142855</c:v>
                </c:pt>
                <c:pt idx="4">
                  <c:v>100695.65217391304</c:v>
                </c:pt>
              </c:numCache>
            </c:numRef>
          </c:val>
          <c:extLst>
            <c:ext xmlns:c16="http://schemas.microsoft.com/office/drawing/2014/chart" uri="{C3380CC4-5D6E-409C-BE32-E72D297353CC}">
              <c16:uniqueId val="{00000000-3F7D-482D-8E9A-91553CE14C8B}"/>
            </c:ext>
          </c:extLst>
        </c:ser>
        <c:ser>
          <c:idx val="1"/>
          <c:order val="1"/>
          <c:tx>
            <c:strRef>
              <c:f>Sheet2!$AG$2</c:f>
              <c:strCache>
                <c:ptCount val="1"/>
                <c:pt idx="0">
                  <c:v>Sum of Avg Max Sal</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Sheet2!$AE$3:$AE$8</c:f>
              <c:strCache>
                <c:ptCount val="5"/>
                <c:pt idx="0">
                  <c:v>Data Analyst</c:v>
                </c:pt>
                <c:pt idx="1">
                  <c:v>Data Engineer</c:v>
                </c:pt>
                <c:pt idx="2">
                  <c:v>Data Scientist</c:v>
                </c:pt>
                <c:pt idx="3">
                  <c:v>Machine Learning Engineer</c:v>
                </c:pt>
                <c:pt idx="4">
                  <c:v>other</c:v>
                </c:pt>
              </c:strCache>
            </c:strRef>
          </c:cat>
          <c:val>
            <c:numRef>
              <c:f>Sheet2!$AG$3:$AG$8</c:f>
              <c:numCache>
                <c:formatCode>General</c:formatCode>
                <c:ptCount val="5"/>
                <c:pt idx="0">
                  <c:v>146875</c:v>
                </c:pt>
                <c:pt idx="1">
                  <c:v>119571.42857142858</c:v>
                </c:pt>
                <c:pt idx="2">
                  <c:v>149578.31325301205</c:v>
                </c:pt>
                <c:pt idx="3">
                  <c:v>144285.71428571429</c:v>
                </c:pt>
                <c:pt idx="4">
                  <c:v>147565.21739130435</c:v>
                </c:pt>
              </c:numCache>
            </c:numRef>
          </c:val>
          <c:extLst>
            <c:ext xmlns:c16="http://schemas.microsoft.com/office/drawing/2014/chart" uri="{C3380CC4-5D6E-409C-BE32-E72D297353CC}">
              <c16:uniqueId val="{00000001-3F7D-482D-8E9A-91553CE14C8B}"/>
            </c:ext>
          </c:extLst>
        </c:ser>
        <c:dLbls>
          <c:showLegendKey val="0"/>
          <c:showVal val="0"/>
          <c:showCatName val="0"/>
          <c:showSerName val="0"/>
          <c:showPercent val="0"/>
          <c:showBubbleSize val="0"/>
        </c:dLbls>
        <c:gapWidth val="150"/>
        <c:shape val="box"/>
        <c:axId val="272201359"/>
        <c:axId val="272203279"/>
        <c:axId val="274245359"/>
      </c:bar3DChart>
      <c:catAx>
        <c:axId val="2722013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203279"/>
        <c:crosses val="autoZero"/>
        <c:auto val="1"/>
        <c:lblAlgn val="ctr"/>
        <c:lblOffset val="100"/>
        <c:noMultiLvlLbl val="0"/>
      </c:catAx>
      <c:valAx>
        <c:axId val="272203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201359"/>
        <c:crosses val="autoZero"/>
        <c:crossBetween val="between"/>
      </c:valAx>
      <c:serAx>
        <c:axId val="274245359"/>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20327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[Pivot Table and Dashboard.xlsx]Sheet2!PivotTable4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States with the most</a:t>
            </a:r>
            <a:r>
              <a:rPr lang="en-US" baseline="0"/>
              <a:t> Data Science</a:t>
            </a:r>
          </a:p>
          <a:p>
            <a:pPr>
              <a:defRPr/>
            </a:pPr>
            <a:r>
              <a:rPr lang="en-US" baseline="0"/>
              <a:t>related jobs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Sheet2!$AB$2</c:f>
              <c:strCache>
                <c:ptCount val="1"/>
                <c:pt idx="0">
                  <c:v>Total</c:v>
                </c:pt>
              </c:strCache>
            </c:strRef>
          </c:tx>
          <c:spPr>
            <a:solidFill>
              <a:schemeClr val="accent6"/>
            </a:solidFill>
            <a:ln>
              <a:noFill/>
            </a:ln>
            <a:effectLst/>
            <a:sp3d/>
          </c:spPr>
          <c:invertIfNegative val="0"/>
          <c:cat>
            <c:strRef>
              <c:f>Sheet2!$AA$3:$AA$8</c:f>
              <c:strCache>
                <c:ptCount val="5"/>
                <c:pt idx="0">
                  <c:v>California</c:v>
                </c:pt>
                <c:pt idx="1">
                  <c:v>Maryland</c:v>
                </c:pt>
                <c:pt idx="2">
                  <c:v>Massachusetts</c:v>
                </c:pt>
                <c:pt idx="3">
                  <c:v>Texas</c:v>
                </c:pt>
                <c:pt idx="4">
                  <c:v>Virginia</c:v>
                </c:pt>
              </c:strCache>
            </c:strRef>
          </c:cat>
          <c:val>
            <c:numRef>
              <c:f>Sheet2!$AB$3:$AB$8</c:f>
              <c:numCache>
                <c:formatCode>General</c:formatCode>
                <c:ptCount val="5"/>
                <c:pt idx="0">
                  <c:v>31</c:v>
                </c:pt>
                <c:pt idx="1">
                  <c:v>14</c:v>
                </c:pt>
                <c:pt idx="2">
                  <c:v>11</c:v>
                </c:pt>
                <c:pt idx="3">
                  <c:v>6</c:v>
                </c:pt>
                <c:pt idx="4">
                  <c:v>23</c:v>
                </c:pt>
              </c:numCache>
            </c:numRef>
          </c:val>
          <c:extLst>
            <c:ext xmlns:c16="http://schemas.microsoft.com/office/drawing/2014/chart" uri="{C3380CC4-5D6E-409C-BE32-E72D297353CC}">
              <c16:uniqueId val="{00000000-F9A8-43FA-84C4-D14AC8AC51A4}"/>
            </c:ext>
          </c:extLst>
        </c:ser>
        <c:dLbls>
          <c:showLegendKey val="0"/>
          <c:showVal val="0"/>
          <c:showCatName val="0"/>
          <c:showSerName val="0"/>
          <c:showPercent val="0"/>
          <c:showBubbleSize val="0"/>
        </c:dLbls>
        <c:gapWidth val="150"/>
        <c:shape val="box"/>
        <c:axId val="278030591"/>
        <c:axId val="278032991"/>
        <c:axId val="0"/>
      </c:bar3DChart>
      <c:catAx>
        <c:axId val="2780305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032991"/>
        <c:crosses val="autoZero"/>
        <c:auto val="1"/>
        <c:lblAlgn val="ctr"/>
        <c:lblOffset val="100"/>
        <c:noMultiLvlLbl val="0"/>
      </c:catAx>
      <c:valAx>
        <c:axId val="278032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030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299911</xdr:colOff>
      <xdr:row>27</xdr:row>
      <xdr:rowOff>35167</xdr:rowOff>
    </xdr:from>
    <xdr:to>
      <xdr:col>2</xdr:col>
      <xdr:colOff>1174376</xdr:colOff>
      <xdr:row>40</xdr:row>
      <xdr:rowOff>116541</xdr:rowOff>
    </xdr:to>
    <mc:AlternateContent xmlns:mc="http://schemas.openxmlformats.org/markup-compatibility/2006">
      <mc:Choice xmlns:a14="http://schemas.microsoft.com/office/drawing/2010/main" Requires="a14">
        <xdr:graphicFrame macro="">
          <xdr:nvGraphicFramePr>
            <xdr:cNvPr id="2" name="Size">
              <a:extLst>
                <a:ext uri="{FF2B5EF4-FFF2-40B4-BE49-F238E27FC236}">
                  <a16:creationId xmlns:a16="http://schemas.microsoft.com/office/drawing/2014/main" id="{01CC84BF-957A-F822-2CEF-C21E28D3CEB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879329" y="4898112"/>
              <a:ext cx="2079811" cy="242279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78814</xdr:colOff>
      <xdr:row>39</xdr:row>
      <xdr:rowOff>130395</xdr:rowOff>
    </xdr:from>
    <xdr:to>
      <xdr:col>20</xdr:col>
      <xdr:colOff>439271</xdr:colOff>
      <xdr:row>54</xdr:row>
      <xdr:rowOff>62753</xdr:rowOff>
    </xdr:to>
    <xdr:graphicFrame macro="">
      <xdr:nvGraphicFramePr>
        <xdr:cNvPr id="5" name="Chart 4">
          <a:extLst>
            <a:ext uri="{FF2B5EF4-FFF2-40B4-BE49-F238E27FC236}">
              <a16:creationId xmlns:a16="http://schemas.microsoft.com/office/drawing/2014/main" id="{1525E6BD-F303-CB7A-85BB-E42A7738E8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321914</xdr:colOff>
      <xdr:row>41</xdr:row>
      <xdr:rowOff>104317</xdr:rowOff>
    </xdr:from>
    <xdr:to>
      <xdr:col>2</xdr:col>
      <xdr:colOff>1165411</xdr:colOff>
      <xdr:row>54</xdr:row>
      <xdr:rowOff>89647</xdr:rowOff>
    </xdr:to>
    <mc:AlternateContent xmlns:mc="http://schemas.openxmlformats.org/markup-compatibility/2006">
      <mc:Choice xmlns:a14="http://schemas.microsoft.com/office/drawing/2010/main" Requires="a14">
        <xdr:graphicFrame macro="">
          <xdr:nvGraphicFramePr>
            <xdr:cNvPr id="6" name="Role Type">
              <a:extLst>
                <a:ext uri="{FF2B5EF4-FFF2-40B4-BE49-F238E27FC236}">
                  <a16:creationId xmlns:a16="http://schemas.microsoft.com/office/drawing/2014/main" id="{C4E7E8E2-062E-17BA-13B8-7E2312C5F2B4}"/>
                </a:ext>
              </a:extLst>
            </xdr:cNvPr>
            <xdr:cNvGraphicFramePr/>
          </xdr:nvGraphicFramePr>
          <xdr:xfrm>
            <a:off x="0" y="0"/>
            <a:ext cx="0" cy="0"/>
          </xdr:xfrm>
          <a:graphic>
            <a:graphicData uri="http://schemas.microsoft.com/office/drawing/2010/slicer">
              <sle:slicer xmlns:sle="http://schemas.microsoft.com/office/drawing/2010/slicer" name="Role Type"/>
            </a:graphicData>
          </a:graphic>
        </xdr:graphicFrame>
      </mc:Choice>
      <mc:Fallback>
        <xdr:sp macro="" textlink="">
          <xdr:nvSpPr>
            <xdr:cNvPr id="0" name=""/>
            <xdr:cNvSpPr>
              <a:spLocks noTextEdit="1"/>
            </xdr:cNvSpPr>
          </xdr:nvSpPr>
          <xdr:spPr>
            <a:xfrm>
              <a:off x="1901332" y="7488790"/>
              <a:ext cx="2048843" cy="232674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56975</xdr:colOff>
      <xdr:row>12</xdr:row>
      <xdr:rowOff>53149</xdr:rowOff>
    </xdr:from>
    <xdr:to>
      <xdr:col>20</xdr:col>
      <xdr:colOff>443345</xdr:colOff>
      <xdr:row>39</xdr:row>
      <xdr:rowOff>83126</xdr:rowOff>
    </xdr:to>
    <xdr:graphicFrame macro="">
      <xdr:nvGraphicFramePr>
        <xdr:cNvPr id="7" name="Chart 6">
          <a:extLst>
            <a:ext uri="{FF2B5EF4-FFF2-40B4-BE49-F238E27FC236}">
              <a16:creationId xmlns:a16="http://schemas.microsoft.com/office/drawing/2014/main" id="{22E2BA76-2893-9058-4FFE-C1CD55E7C3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288500</xdr:colOff>
      <xdr:row>12</xdr:row>
      <xdr:rowOff>112467</xdr:rowOff>
    </xdr:from>
    <xdr:to>
      <xdr:col>2</xdr:col>
      <xdr:colOff>1156447</xdr:colOff>
      <xdr:row>26</xdr:row>
      <xdr:rowOff>116541</xdr:rowOff>
    </xdr:to>
    <mc:AlternateContent xmlns:mc="http://schemas.openxmlformats.org/markup-compatibility/2006">
      <mc:Choice xmlns:a14="http://schemas.microsoft.com/office/drawing/2010/main" Requires="a14">
        <xdr:graphicFrame macro="">
          <xdr:nvGraphicFramePr>
            <xdr:cNvPr id="8" name="State Full Name">
              <a:extLst>
                <a:ext uri="{FF2B5EF4-FFF2-40B4-BE49-F238E27FC236}">
                  <a16:creationId xmlns:a16="http://schemas.microsoft.com/office/drawing/2014/main" id="{933E19BC-03DC-3329-F426-2C2D9E514F16}"/>
                </a:ext>
              </a:extLst>
            </xdr:cNvPr>
            <xdr:cNvGraphicFramePr/>
          </xdr:nvGraphicFramePr>
          <xdr:xfrm>
            <a:off x="0" y="0"/>
            <a:ext cx="0" cy="0"/>
          </xdr:xfrm>
          <a:graphic>
            <a:graphicData uri="http://schemas.microsoft.com/office/drawing/2010/slicer">
              <sle:slicer xmlns:sle="http://schemas.microsoft.com/office/drawing/2010/slicer" name="State Full Name"/>
            </a:graphicData>
          </a:graphic>
        </xdr:graphicFrame>
      </mc:Choice>
      <mc:Fallback>
        <xdr:sp macro="" textlink="">
          <xdr:nvSpPr>
            <xdr:cNvPr id="0" name=""/>
            <xdr:cNvSpPr>
              <a:spLocks noTextEdit="1"/>
            </xdr:cNvSpPr>
          </xdr:nvSpPr>
          <xdr:spPr>
            <a:xfrm>
              <a:off x="1867918" y="2273776"/>
              <a:ext cx="2073293" cy="252560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87201</xdr:colOff>
      <xdr:row>12</xdr:row>
      <xdr:rowOff>27710</xdr:rowOff>
    </xdr:from>
    <xdr:to>
      <xdr:col>12</xdr:col>
      <xdr:colOff>512618</xdr:colOff>
      <xdr:row>39</xdr:row>
      <xdr:rowOff>55418</xdr:rowOff>
    </xdr:to>
    <xdr:graphicFrame macro="">
      <xdr:nvGraphicFramePr>
        <xdr:cNvPr id="9" name="Chart 8">
          <a:extLst>
            <a:ext uri="{FF2B5EF4-FFF2-40B4-BE49-F238E27FC236}">
              <a16:creationId xmlns:a16="http://schemas.microsoft.com/office/drawing/2014/main" id="{106B997B-C3EC-5BB1-86D4-931573F39B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290947</xdr:colOff>
      <xdr:row>0</xdr:row>
      <xdr:rowOff>69272</xdr:rowOff>
    </xdr:from>
    <xdr:to>
      <xdr:col>20</xdr:col>
      <xdr:colOff>457200</xdr:colOff>
      <xdr:row>5</xdr:row>
      <xdr:rowOff>99647</xdr:rowOff>
    </xdr:to>
    <xdr:sp macro="" textlink="">
      <xdr:nvSpPr>
        <xdr:cNvPr id="10" name="Rectangle 9">
          <a:extLst>
            <a:ext uri="{FF2B5EF4-FFF2-40B4-BE49-F238E27FC236}">
              <a16:creationId xmlns:a16="http://schemas.microsoft.com/office/drawing/2014/main" id="{83A0706B-C88E-BCE0-F5EF-3E7C636B6F60}"/>
            </a:ext>
          </a:extLst>
        </xdr:cNvPr>
        <xdr:cNvSpPr/>
      </xdr:nvSpPr>
      <xdr:spPr>
        <a:xfrm>
          <a:off x="1870365" y="69272"/>
          <a:ext cx="13591308" cy="930920"/>
        </a:xfrm>
        <a:prstGeom prst="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D" sz="3200">
              <a:latin typeface="Arial Black" panose="020B0A04020102020204" pitchFamily="34" charset="0"/>
            </a:rPr>
            <a:t>US DATA SCIENCE JOB POSTING DASHBOARD</a:t>
          </a:r>
        </a:p>
      </xdr:txBody>
    </xdr:sp>
    <xdr:clientData/>
  </xdr:twoCellAnchor>
  <xdr:twoCellAnchor>
    <xdr:from>
      <xdr:col>1</xdr:col>
      <xdr:colOff>304799</xdr:colOff>
      <xdr:row>5</xdr:row>
      <xdr:rowOff>124691</xdr:rowOff>
    </xdr:from>
    <xdr:to>
      <xdr:col>7</xdr:col>
      <xdr:colOff>315686</xdr:colOff>
      <xdr:row>12</xdr:row>
      <xdr:rowOff>38100</xdr:rowOff>
    </xdr:to>
    <xdr:sp macro="" textlink="">
      <xdr:nvSpPr>
        <xdr:cNvPr id="11" name="Rectangle 10">
          <a:extLst>
            <a:ext uri="{FF2B5EF4-FFF2-40B4-BE49-F238E27FC236}">
              <a16:creationId xmlns:a16="http://schemas.microsoft.com/office/drawing/2014/main" id="{D71A1B1F-E7D0-E3C5-3D72-307C3A028665}"/>
            </a:ext>
          </a:extLst>
        </xdr:cNvPr>
        <xdr:cNvSpPr/>
      </xdr:nvSpPr>
      <xdr:spPr>
        <a:xfrm>
          <a:off x="1884217" y="1025236"/>
          <a:ext cx="4887687" cy="1174173"/>
        </a:xfrm>
        <a:prstGeom prst="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600" b="1">
              <a:solidFill>
                <a:schemeClr val="accent6">
                  <a:lumMod val="50000"/>
                </a:schemeClr>
              </a:solidFill>
              <a:latin typeface="Arial Rounded MT Bold" panose="020F0704030504030204" pitchFamily="34" charset="0"/>
            </a:rPr>
            <a:t>State</a:t>
          </a:r>
          <a:r>
            <a:rPr lang="en-ID" sz="1600" b="1" baseline="0">
              <a:solidFill>
                <a:schemeClr val="accent6">
                  <a:lumMod val="50000"/>
                </a:schemeClr>
              </a:solidFill>
              <a:latin typeface="Arial Rounded MT Bold" panose="020F0704030504030204" pitchFamily="34" charset="0"/>
            </a:rPr>
            <a:t> with the Most Data Science Related Jobs</a:t>
          </a:r>
          <a:endParaRPr lang="en-ID" sz="1600" b="1">
            <a:solidFill>
              <a:schemeClr val="accent6">
                <a:lumMod val="50000"/>
              </a:schemeClr>
            </a:solidFill>
            <a:latin typeface="Arial Rounded MT Bold" panose="020F0704030504030204" pitchFamily="34" charset="0"/>
          </a:endParaRPr>
        </a:p>
      </xdr:txBody>
    </xdr:sp>
    <xdr:clientData/>
  </xdr:twoCellAnchor>
  <xdr:twoCellAnchor>
    <xdr:from>
      <xdr:col>1</xdr:col>
      <xdr:colOff>457203</xdr:colOff>
      <xdr:row>7</xdr:row>
      <xdr:rowOff>136635</xdr:rowOff>
    </xdr:from>
    <xdr:to>
      <xdr:col>4</xdr:col>
      <xdr:colOff>3</xdr:colOff>
      <xdr:row>10</xdr:row>
      <xdr:rowOff>105508</xdr:rowOff>
    </xdr:to>
    <xdr:sp macro="" textlink="">
      <xdr:nvSpPr>
        <xdr:cNvPr id="12" name="Rectangle 11">
          <a:extLst>
            <a:ext uri="{FF2B5EF4-FFF2-40B4-BE49-F238E27FC236}">
              <a16:creationId xmlns:a16="http://schemas.microsoft.com/office/drawing/2014/main" id="{D2B4ECA1-979C-246D-9454-456B9E9BE876}"/>
            </a:ext>
          </a:extLst>
        </xdr:cNvPr>
        <xdr:cNvSpPr/>
      </xdr:nvSpPr>
      <xdr:spPr>
        <a:xfrm>
          <a:off x="2039818" y="1408589"/>
          <a:ext cx="2579077" cy="513996"/>
        </a:xfrm>
        <a:prstGeom prst="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D" sz="2000">
              <a:latin typeface="Arial Rounded MT Bold" panose="020F0704030504030204" pitchFamily="34" charset="0"/>
            </a:rPr>
            <a:t>CALIFORNIA</a:t>
          </a:r>
        </a:p>
      </xdr:txBody>
    </xdr:sp>
    <xdr:clientData/>
  </xdr:twoCellAnchor>
  <xdr:twoCellAnchor>
    <xdr:from>
      <xdr:col>4</xdr:col>
      <xdr:colOff>486508</xdr:colOff>
      <xdr:row>7</xdr:row>
      <xdr:rowOff>141890</xdr:rowOff>
    </xdr:from>
    <xdr:to>
      <xdr:col>6</xdr:col>
      <xdr:colOff>439616</xdr:colOff>
      <xdr:row>10</xdr:row>
      <xdr:rowOff>96980</xdr:rowOff>
    </xdr:to>
    <xdr:sp macro="" textlink="">
      <xdr:nvSpPr>
        <xdr:cNvPr id="13" name="Rectangle 12">
          <a:extLst>
            <a:ext uri="{FF2B5EF4-FFF2-40B4-BE49-F238E27FC236}">
              <a16:creationId xmlns:a16="http://schemas.microsoft.com/office/drawing/2014/main" id="{DCA7AD75-E4CB-4473-82D8-D4734EDE355E}"/>
            </a:ext>
          </a:extLst>
        </xdr:cNvPr>
        <xdr:cNvSpPr/>
      </xdr:nvSpPr>
      <xdr:spPr>
        <a:xfrm>
          <a:off x="5105400" y="1413844"/>
          <a:ext cx="1172308" cy="500213"/>
        </a:xfrm>
        <a:prstGeom prst="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D" sz="2000">
              <a:latin typeface="Arial Rounded MT Bold" panose="020F0704030504030204" pitchFamily="34" charset="0"/>
            </a:rPr>
            <a:t>31</a:t>
          </a:r>
        </a:p>
      </xdr:txBody>
    </xdr:sp>
    <xdr:clientData/>
  </xdr:twoCellAnchor>
  <xdr:twoCellAnchor>
    <xdr:from>
      <xdr:col>7</xdr:col>
      <xdr:colOff>368650</xdr:colOff>
      <xdr:row>5</xdr:row>
      <xdr:rowOff>131317</xdr:rowOff>
    </xdr:from>
    <xdr:to>
      <xdr:col>14</xdr:col>
      <xdr:colOff>417443</xdr:colOff>
      <xdr:row>12</xdr:row>
      <xdr:rowOff>45720</xdr:rowOff>
    </xdr:to>
    <xdr:sp macro="" textlink="">
      <xdr:nvSpPr>
        <xdr:cNvPr id="14" name="Rectangle 13">
          <a:extLst>
            <a:ext uri="{FF2B5EF4-FFF2-40B4-BE49-F238E27FC236}">
              <a16:creationId xmlns:a16="http://schemas.microsoft.com/office/drawing/2014/main" id="{FE6F1595-E728-435D-9697-C62874F03A94}"/>
            </a:ext>
          </a:extLst>
        </xdr:cNvPr>
        <xdr:cNvSpPr/>
      </xdr:nvSpPr>
      <xdr:spPr>
        <a:xfrm>
          <a:off x="6822790" y="1045717"/>
          <a:ext cx="4315993" cy="1194563"/>
        </a:xfrm>
        <a:prstGeom prst="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600" b="1">
              <a:solidFill>
                <a:schemeClr val="accent6">
                  <a:lumMod val="50000"/>
                </a:schemeClr>
              </a:solidFill>
              <a:latin typeface="Arial Rounded MT Bold" panose="020F0704030504030204" pitchFamily="34" charset="0"/>
            </a:rPr>
            <a:t>Job</a:t>
          </a:r>
          <a:r>
            <a:rPr lang="en-ID" sz="1600" b="1" baseline="0">
              <a:solidFill>
                <a:schemeClr val="accent6">
                  <a:lumMod val="50000"/>
                </a:schemeClr>
              </a:solidFill>
              <a:latin typeface="Arial Rounded MT Bold" panose="020F0704030504030204" pitchFamily="34" charset="0"/>
            </a:rPr>
            <a:t> Role with the Highest Average Salary</a:t>
          </a:r>
          <a:endParaRPr lang="en-ID" sz="1600" b="1">
            <a:solidFill>
              <a:schemeClr val="accent6">
                <a:lumMod val="50000"/>
              </a:schemeClr>
            </a:solidFill>
            <a:latin typeface="Arial Rounded MT Bold" panose="020F0704030504030204" pitchFamily="34" charset="0"/>
          </a:endParaRPr>
        </a:p>
      </xdr:txBody>
    </xdr:sp>
    <xdr:clientData/>
  </xdr:twoCellAnchor>
  <xdr:twoCellAnchor>
    <xdr:from>
      <xdr:col>7</xdr:col>
      <xdr:colOff>442746</xdr:colOff>
      <xdr:row>7</xdr:row>
      <xdr:rowOff>116858</xdr:rowOff>
    </xdr:from>
    <xdr:to>
      <xdr:col>11</xdr:col>
      <xdr:colOff>41032</xdr:colOff>
      <xdr:row>10</xdr:row>
      <xdr:rowOff>116858</xdr:rowOff>
    </xdr:to>
    <xdr:sp macro="" textlink="">
      <xdr:nvSpPr>
        <xdr:cNvPr id="15" name="Rectangle 14">
          <a:extLst>
            <a:ext uri="{FF2B5EF4-FFF2-40B4-BE49-F238E27FC236}">
              <a16:creationId xmlns:a16="http://schemas.microsoft.com/office/drawing/2014/main" id="{E2B3DFFC-B42B-49D3-A0AC-2A7C8A887C43}"/>
            </a:ext>
          </a:extLst>
        </xdr:cNvPr>
        <xdr:cNvSpPr/>
      </xdr:nvSpPr>
      <xdr:spPr>
        <a:xfrm>
          <a:off x="6890438" y="1388812"/>
          <a:ext cx="2036686" cy="545123"/>
        </a:xfrm>
        <a:prstGeom prst="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D" sz="2000">
              <a:latin typeface="Arial Rounded MT Bold" panose="020F0704030504030204" pitchFamily="34" charset="0"/>
            </a:rPr>
            <a:t>Data</a:t>
          </a:r>
          <a:r>
            <a:rPr lang="en-ID" sz="2000" baseline="0">
              <a:latin typeface="Arial Rounded MT Bold" panose="020F0704030504030204" pitchFamily="34" charset="0"/>
            </a:rPr>
            <a:t> Scientist</a:t>
          </a:r>
          <a:endParaRPr lang="en-ID" sz="2000">
            <a:latin typeface="Arial Rounded MT Bold" panose="020F0704030504030204" pitchFamily="34" charset="0"/>
          </a:endParaRPr>
        </a:p>
      </xdr:txBody>
    </xdr:sp>
    <xdr:clientData/>
  </xdr:twoCellAnchor>
  <xdr:twoCellAnchor>
    <xdr:from>
      <xdr:col>11</xdr:col>
      <xdr:colOff>218849</xdr:colOff>
      <xdr:row>7</xdr:row>
      <xdr:rowOff>110232</xdr:rowOff>
    </xdr:from>
    <xdr:to>
      <xdr:col>14</xdr:col>
      <xdr:colOff>283901</xdr:colOff>
      <xdr:row>10</xdr:row>
      <xdr:rowOff>110232</xdr:rowOff>
    </xdr:to>
    <xdr:sp macro="" textlink="">
      <xdr:nvSpPr>
        <xdr:cNvPr id="16" name="Rectangle 15">
          <a:extLst>
            <a:ext uri="{FF2B5EF4-FFF2-40B4-BE49-F238E27FC236}">
              <a16:creationId xmlns:a16="http://schemas.microsoft.com/office/drawing/2014/main" id="{B923F64F-18AC-4F32-9F09-509A12606B2E}"/>
            </a:ext>
          </a:extLst>
        </xdr:cNvPr>
        <xdr:cNvSpPr/>
      </xdr:nvSpPr>
      <xdr:spPr>
        <a:xfrm>
          <a:off x="9104941" y="1382186"/>
          <a:ext cx="1893852" cy="545123"/>
        </a:xfrm>
        <a:prstGeom prst="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D" sz="2000">
              <a:latin typeface="Arial Rounded MT Bold" panose="020F0704030504030204" pitchFamily="34" charset="0"/>
            </a:rPr>
            <a:t>149,578.31</a:t>
          </a:r>
        </a:p>
      </xdr:txBody>
    </xdr:sp>
    <xdr:clientData/>
  </xdr:twoCellAnchor>
  <xdr:twoCellAnchor>
    <xdr:from>
      <xdr:col>14</xdr:col>
      <xdr:colOff>451339</xdr:colOff>
      <xdr:row>5</xdr:row>
      <xdr:rowOff>134814</xdr:rowOff>
    </xdr:from>
    <xdr:to>
      <xdr:col>20</xdr:col>
      <xdr:colOff>429492</xdr:colOff>
      <xdr:row>12</xdr:row>
      <xdr:rowOff>29307</xdr:rowOff>
    </xdr:to>
    <xdr:sp macro="" textlink="">
      <xdr:nvSpPr>
        <xdr:cNvPr id="20" name="Rectangle 19">
          <a:extLst>
            <a:ext uri="{FF2B5EF4-FFF2-40B4-BE49-F238E27FC236}">
              <a16:creationId xmlns:a16="http://schemas.microsoft.com/office/drawing/2014/main" id="{850A42B1-225D-4473-80F1-FAD4D5084656}"/>
            </a:ext>
          </a:extLst>
        </xdr:cNvPr>
        <xdr:cNvSpPr/>
      </xdr:nvSpPr>
      <xdr:spPr>
        <a:xfrm>
          <a:off x="11174757" y="1035359"/>
          <a:ext cx="4259208" cy="1155257"/>
        </a:xfrm>
        <a:prstGeom prst="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600" b="1">
              <a:solidFill>
                <a:schemeClr val="accent6">
                  <a:lumMod val="50000"/>
                </a:schemeClr>
              </a:solidFill>
              <a:latin typeface="Arial Rounded MT Bold" panose="020F0704030504030204" pitchFamily="34" charset="0"/>
            </a:rPr>
            <a:t>Company SIze that pays the Highest</a:t>
          </a:r>
        </a:p>
      </xdr:txBody>
    </xdr:sp>
    <xdr:clientData/>
  </xdr:twoCellAnchor>
  <xdr:twoCellAnchor>
    <xdr:from>
      <xdr:col>14</xdr:col>
      <xdr:colOff>525434</xdr:colOff>
      <xdr:row>7</xdr:row>
      <xdr:rowOff>120355</xdr:rowOff>
    </xdr:from>
    <xdr:to>
      <xdr:col>18</xdr:col>
      <xdr:colOff>123720</xdr:colOff>
      <xdr:row>11</xdr:row>
      <xdr:rowOff>82059</xdr:rowOff>
    </xdr:to>
    <xdr:sp macro="" textlink="">
      <xdr:nvSpPr>
        <xdr:cNvPr id="21" name="Rectangle 20">
          <a:extLst>
            <a:ext uri="{FF2B5EF4-FFF2-40B4-BE49-F238E27FC236}">
              <a16:creationId xmlns:a16="http://schemas.microsoft.com/office/drawing/2014/main" id="{1D5D8CCB-F20C-445B-897E-F9DCE1DBE3D4}"/>
            </a:ext>
          </a:extLst>
        </xdr:cNvPr>
        <xdr:cNvSpPr/>
      </xdr:nvSpPr>
      <xdr:spPr>
        <a:xfrm>
          <a:off x="11240326" y="1392309"/>
          <a:ext cx="2036686" cy="688535"/>
        </a:xfrm>
        <a:prstGeom prst="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2000">
              <a:latin typeface="Arial Rounded MT Bold" panose="020F0704030504030204" pitchFamily="34" charset="0"/>
            </a:rPr>
            <a:t>1001 to 5000 employees</a:t>
          </a:r>
        </a:p>
      </xdr:txBody>
    </xdr:sp>
    <xdr:clientData/>
  </xdr:twoCellAnchor>
  <xdr:twoCellAnchor>
    <xdr:from>
      <xdr:col>18</xdr:col>
      <xdr:colOff>295676</xdr:colOff>
      <xdr:row>7</xdr:row>
      <xdr:rowOff>125453</xdr:rowOff>
    </xdr:from>
    <xdr:to>
      <xdr:col>20</xdr:col>
      <xdr:colOff>343143</xdr:colOff>
      <xdr:row>11</xdr:row>
      <xdr:rowOff>70338</xdr:rowOff>
    </xdr:to>
    <xdr:sp macro="" textlink="">
      <xdr:nvSpPr>
        <xdr:cNvPr id="22" name="Rectangle 21">
          <a:extLst>
            <a:ext uri="{FF2B5EF4-FFF2-40B4-BE49-F238E27FC236}">
              <a16:creationId xmlns:a16="http://schemas.microsoft.com/office/drawing/2014/main" id="{600C62AD-F4F9-4C53-B5E6-EA5138EAD7D8}"/>
            </a:ext>
          </a:extLst>
        </xdr:cNvPr>
        <xdr:cNvSpPr/>
      </xdr:nvSpPr>
      <xdr:spPr>
        <a:xfrm>
          <a:off x="13448968" y="1397407"/>
          <a:ext cx="1893852" cy="671716"/>
        </a:xfrm>
        <a:prstGeom prst="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D" sz="2000">
              <a:latin typeface="Arial Rounded MT Bold" panose="020F0704030504030204" pitchFamily="34" charset="0"/>
            </a:rPr>
            <a:t>156,827.58</a:t>
          </a:r>
        </a:p>
      </xdr:txBody>
    </xdr:sp>
    <xdr:clientData/>
  </xdr:twoCellAnchor>
  <xdr:twoCellAnchor editAs="oneCell">
    <xdr:from>
      <xdr:col>19</xdr:col>
      <xdr:colOff>205741</xdr:colOff>
      <xdr:row>2</xdr:row>
      <xdr:rowOff>128155</xdr:rowOff>
    </xdr:from>
    <xdr:to>
      <xdr:col>20</xdr:col>
      <xdr:colOff>369809</xdr:colOff>
      <xdr:row>5</xdr:row>
      <xdr:rowOff>15240</xdr:rowOff>
    </xdr:to>
    <xdr:pic>
      <xdr:nvPicPr>
        <xdr:cNvPr id="23" name="Picture 22" descr="Design a sleek logo for careers insider - career discovery &amp; media platform  | Logo design contest | 99designs">
          <a:extLst>
            <a:ext uri="{FF2B5EF4-FFF2-40B4-BE49-F238E27FC236}">
              <a16:creationId xmlns:a16="http://schemas.microsoft.com/office/drawing/2014/main" id="{F7820279-06A3-643A-7EFA-1D4CF0E93D7E}"/>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19482" t="35741" r="17708" b="38266"/>
        <a:stretch/>
      </xdr:blipFill>
      <xdr:spPr bwMode="auto">
        <a:xfrm>
          <a:off x="14317981" y="493915"/>
          <a:ext cx="1055608" cy="43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elie" refreshedDate="45730.835848842595" createdVersion="8" refreshedVersion="8" minRefreshableVersion="3" recordCount="6" xr:uid="{11A62761-F228-4CFD-BFF9-11B8C5ADE6C3}">
  <cacheSource type="worksheet">
    <worksheetSource name="Sal_By_Role_Size_ref"/>
  </cacheSource>
  <cacheFields count="4">
    <cacheField name="Size" numFmtId="0">
      <sharedItems count="6">
        <s v="501 to 1000 employees"/>
        <s v="10000+ employees"/>
        <s v="201 to 500 employees"/>
        <s v="1001 to 5000 employees"/>
        <s v="51 to 200 employees"/>
        <s v="5001 to 10000 employees"/>
      </sharedItems>
    </cacheField>
    <cacheField name="Count" numFmtId="0">
      <sharedItems containsSemiMixedTypes="0" containsString="0" containsNumber="1" containsInteger="1" minValue="12" maxValue="45"/>
    </cacheField>
    <cacheField name="Avg Max" numFmtId="0">
      <sharedItems containsSemiMixedTypes="0" containsString="0" containsNumber="1" minValue="125230.76923076923" maxValue="156827.58620689655"/>
    </cacheField>
    <cacheField name="Avg Min" numFmtId="0">
      <sharedItems containsSemiMixedTypes="0" containsString="0" containsNumber="1" minValue="83923.076923076922" maxValue="108375"/>
    </cacheField>
  </cacheFields>
  <extLst>
    <ext xmlns:x14="http://schemas.microsoft.com/office/spreadsheetml/2009/9/main" uri="{725AE2AE-9491-48be-B2B4-4EB974FC3084}">
      <x14:pivotCacheDefinition pivotCacheId="126877393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elie" refreshedDate="45730.839814583334" createdVersion="8" refreshedVersion="8" minRefreshableVersion="3" recordCount="5" xr:uid="{815DDB22-88B0-4BA0-88C6-46AF19084FDF}">
  <cacheSource type="worksheet">
    <worksheetSource name="Sal_By_Role_Type_dup"/>
  </cacheSource>
  <cacheFields count="4">
    <cacheField name="Role Type" numFmtId="0">
      <sharedItems count="5">
        <s v="Data Scientist"/>
        <s v="other"/>
        <s v="Data Analyst"/>
        <s v="Data Engineer"/>
        <s v="Machine Learning Engineer"/>
      </sharedItems>
    </cacheField>
    <cacheField name="Count" numFmtId="0">
      <sharedItems containsSemiMixedTypes="0" containsString="0" containsNumber="1" containsInteger="1" minValue="7" maxValue="83"/>
    </cacheField>
    <cacheField name="Avg Min Sal" numFmtId="0">
      <sharedItems containsSemiMixedTypes="0" containsString="0" containsNumber="1" minValue="85571.42857142858" maxValue="100695.65217391304"/>
    </cacheField>
    <cacheField name="Avg Max Sal" numFmtId="0">
      <sharedItems containsSemiMixedTypes="0" containsString="0" containsNumber="1" minValue="119571.42857142858" maxValue="149578.31325301205"/>
    </cacheField>
  </cacheFields>
  <extLst>
    <ext xmlns:x14="http://schemas.microsoft.com/office/spreadsheetml/2009/9/main" uri="{725AE2AE-9491-48be-B2B4-4EB974FC3084}">
      <x14:pivotCacheDefinition pivotCacheId="195689612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elie" refreshedDate="45730.841415162038" createdVersion="8" refreshedVersion="8" minRefreshableVersion="3" recordCount="25" xr:uid="{16A8ED0D-738C-4860-A1D9-0F09C922F3A3}">
  <cacheSource type="worksheet">
    <worksheetSource name="Sal_By_State_ref"/>
  </cacheSource>
  <cacheFields count="4">
    <cacheField name="State Full Name" numFmtId="0">
      <sharedItems count="25">
        <s v="Massachusetts"/>
        <s v="California"/>
        <s v="Colorado"/>
        <s v="Delaware"/>
        <s v="District of Columbia"/>
        <s v="Florida"/>
        <s v="Georgia"/>
        <s v="Illinois"/>
        <s v="Indiana"/>
        <s v="Maryland"/>
        <s v="Michigan"/>
        <s v="Mississippi"/>
        <s v="Missouri"/>
        <s v="New Hampshire"/>
        <s v="New Jersey"/>
        <s v="New York"/>
        <s v="Ohio"/>
        <s v="Oklahoma"/>
        <s v="Oregon"/>
        <s v="Pennsylvania"/>
        <s v="Texas"/>
        <s v="Virginia"/>
        <s v="Washington"/>
        <s v="West Virginia"/>
        <s v="Wisconsin"/>
      </sharedItems>
    </cacheField>
    <cacheField name="Count" numFmtId="0">
      <sharedItems containsSemiMixedTypes="0" containsString="0" containsNumber="1" containsInteger="1" minValue="1" maxValue="31"/>
    </cacheField>
    <cacheField name="Avg Min Sal" numFmtId="0">
      <sharedItems containsSemiMixedTypes="0" containsString="0" containsNumber="1" containsInteger="1" minValue="31000" maxValue="212000"/>
    </cacheField>
    <cacheField name="Avg Mav Sal" numFmtId="0">
      <sharedItems containsSemiMixedTypes="0" containsString="0" containsNumber="1" containsInteger="1" minValue="109000" maxValue="331000"/>
    </cacheField>
  </cacheFields>
  <extLst>
    <ext xmlns:x14="http://schemas.microsoft.com/office/spreadsheetml/2009/9/main" uri="{725AE2AE-9491-48be-B2B4-4EB974FC3084}">
      <x14:pivotCacheDefinition pivotCacheId="3591573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21"/>
    <n v="142285.71428571429"/>
    <n v="97523.809523809527"/>
  </r>
  <r>
    <x v="1"/>
    <n v="45"/>
    <n v="148711.11111111112"/>
    <n v="96222.222222222219"/>
  </r>
  <r>
    <x v="2"/>
    <n v="13"/>
    <n v="125230.76923076923"/>
    <n v="83923.076923076922"/>
  </r>
  <r>
    <x v="3"/>
    <n v="29"/>
    <n v="156827.58620689655"/>
    <n v="103103.44827586207"/>
  </r>
  <r>
    <x v="4"/>
    <n v="12"/>
    <n v="143583.33333333334"/>
    <n v="95416.666666666672"/>
  </r>
  <r>
    <x v="5"/>
    <n v="16"/>
    <n v="151687.5"/>
    <n v="10837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83"/>
    <n v="99337.349397590355"/>
    <n v="149578.31325301205"/>
  </r>
  <r>
    <x v="1"/>
    <n v="23"/>
    <n v="100695.65217391304"/>
    <n v="147565.21739130435"/>
  </r>
  <r>
    <x v="2"/>
    <n v="16"/>
    <n v="95062.5"/>
    <n v="146875"/>
  </r>
  <r>
    <x v="3"/>
    <n v="7"/>
    <n v="85571.42857142858"/>
    <n v="119571.42857142858"/>
  </r>
  <r>
    <x v="4"/>
    <n v="7"/>
    <n v="93857.142857142855"/>
    <n v="144285.7142857142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n v="11"/>
    <n v="75000"/>
    <n v="171000"/>
  </r>
  <r>
    <x v="1"/>
    <n v="31"/>
    <n v="31000"/>
    <n v="331000"/>
  </r>
  <r>
    <x v="2"/>
    <n v="3"/>
    <n v="99000"/>
    <n v="167000"/>
  </r>
  <r>
    <x v="3"/>
    <n v="1"/>
    <n v="212000"/>
    <n v="331000"/>
  </r>
  <r>
    <x v="4"/>
    <n v="2"/>
    <n v="99000"/>
    <n v="163000"/>
  </r>
  <r>
    <x v="5"/>
    <n v="4"/>
    <n v="79000"/>
    <n v="132000"/>
  </r>
  <r>
    <x v="6"/>
    <n v="3"/>
    <n v="69000"/>
    <n v="141000"/>
  </r>
  <r>
    <x v="7"/>
    <n v="4"/>
    <n v="71000"/>
    <n v="165000"/>
  </r>
  <r>
    <x v="8"/>
    <n v="4"/>
    <n v="75000"/>
    <n v="163000"/>
  </r>
  <r>
    <x v="9"/>
    <n v="14"/>
    <n v="31000"/>
    <n v="155000"/>
  </r>
  <r>
    <x v="10"/>
    <n v="2"/>
    <n v="124000"/>
    <n v="225000"/>
  </r>
  <r>
    <x v="11"/>
    <n v="1"/>
    <n v="101000"/>
    <n v="165000"/>
  </r>
  <r>
    <x v="12"/>
    <n v="2"/>
    <n v="79000"/>
    <n v="198000"/>
  </r>
  <r>
    <x v="13"/>
    <n v="2"/>
    <n v="75000"/>
    <n v="198000"/>
  </r>
  <r>
    <x v="14"/>
    <n v="1"/>
    <n v="90000"/>
    <n v="109000"/>
  </r>
  <r>
    <x v="15"/>
    <n v="5"/>
    <n v="56000"/>
    <n v="225000"/>
  </r>
  <r>
    <x v="16"/>
    <n v="4"/>
    <n v="69000"/>
    <n v="331000"/>
  </r>
  <r>
    <x v="17"/>
    <n v="4"/>
    <n v="79000"/>
    <n v="331000"/>
  </r>
  <r>
    <x v="18"/>
    <n v="1"/>
    <n v="128000"/>
    <n v="201000"/>
  </r>
  <r>
    <x v="19"/>
    <n v="2"/>
    <n v="80000"/>
    <n v="165000"/>
  </r>
  <r>
    <x v="20"/>
    <n v="6"/>
    <n v="56000"/>
    <n v="225000"/>
  </r>
  <r>
    <x v="21"/>
    <n v="23"/>
    <n v="31000"/>
    <n v="225000"/>
  </r>
  <r>
    <x v="22"/>
    <n v="3"/>
    <n v="56000"/>
    <n v="171000"/>
  </r>
  <r>
    <x v="23"/>
    <n v="1"/>
    <n v="87000"/>
    <n v="141000"/>
  </r>
  <r>
    <x v="24"/>
    <n v="2"/>
    <n v="137000"/>
    <n v="225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33CD85-869D-4BA8-A4A1-A1BFA84A338E}"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A2:AB8" firstHeaderRow="1" firstDataRow="1" firstDataCol="1"/>
  <pivotFields count="4">
    <pivotField axis="axisRow" showAll="0" measureFilter="1">
      <items count="26">
        <item x="1"/>
        <item x="2"/>
        <item x="3"/>
        <item x="4"/>
        <item x="5"/>
        <item x="6"/>
        <item x="7"/>
        <item x="8"/>
        <item x="9"/>
        <item x="0"/>
        <item x="10"/>
        <item x="11"/>
        <item x="12"/>
        <item x="13"/>
        <item x="14"/>
        <item x="15"/>
        <item x="16"/>
        <item x="17"/>
        <item x="18"/>
        <item x="19"/>
        <item x="20"/>
        <item x="21"/>
        <item x="22"/>
        <item x="23"/>
        <item x="24"/>
        <item t="default"/>
      </items>
    </pivotField>
    <pivotField dataField="1" showAll="0"/>
    <pivotField showAll="0"/>
    <pivotField showAll="0"/>
  </pivotFields>
  <rowFields count="1">
    <field x="0"/>
  </rowFields>
  <rowItems count="6">
    <i>
      <x/>
    </i>
    <i>
      <x v="8"/>
    </i>
    <i>
      <x v="9"/>
    </i>
    <i>
      <x v="20"/>
    </i>
    <i>
      <x v="21"/>
    </i>
    <i t="grand">
      <x/>
    </i>
  </rowItems>
  <colItems count="1">
    <i/>
  </colItems>
  <dataFields count="1">
    <dataField name="Sum of Count"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A265AE-90C6-4AFF-A9D2-39B3176D7438}"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E2:AG8" firstHeaderRow="0" firstDataRow="1" firstDataCol="1"/>
  <pivotFields count="4">
    <pivotField axis="axisRow" showAll="0">
      <items count="6">
        <item x="2"/>
        <item x="3"/>
        <item x="0"/>
        <item x="4"/>
        <item x="1"/>
        <item t="default"/>
      </items>
    </pivotField>
    <pivotField showAll="0"/>
    <pivotField dataField="1" showAll="0"/>
    <pivotField dataField="1" showAll="0"/>
  </pivotFields>
  <rowFields count="1">
    <field x="0"/>
  </rowFields>
  <rowItems count="6">
    <i>
      <x/>
    </i>
    <i>
      <x v="1"/>
    </i>
    <i>
      <x v="2"/>
    </i>
    <i>
      <x v="3"/>
    </i>
    <i>
      <x v="4"/>
    </i>
    <i t="grand">
      <x/>
    </i>
  </rowItems>
  <colFields count="1">
    <field x="-2"/>
  </colFields>
  <colItems count="2">
    <i>
      <x/>
    </i>
    <i i="1">
      <x v="1"/>
    </i>
  </colItems>
  <dataFields count="2">
    <dataField name="Sum of Avg Min Sal" fld="2" baseField="0" baseItem="0"/>
    <dataField name="Sum of Avg Max Sal" fld="3"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4305AD-1E32-486E-A6CC-540D88F8B76B}"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E10:AF17" firstHeaderRow="1" firstDataRow="1" firstDataCol="1"/>
  <pivotFields count="4">
    <pivotField axis="axisRow" showAll="0">
      <items count="7">
        <item x="1"/>
        <item x="3"/>
        <item x="2"/>
        <item x="5"/>
        <item x="0"/>
        <item x="4"/>
        <item t="default"/>
      </items>
    </pivotField>
    <pivotField showAll="0"/>
    <pivotField dataField="1" showAll="0"/>
    <pivotField showAll="0"/>
  </pivotFields>
  <rowFields count="1">
    <field x="0"/>
  </rowFields>
  <rowItems count="7">
    <i>
      <x/>
    </i>
    <i>
      <x v="1"/>
    </i>
    <i>
      <x v="2"/>
    </i>
    <i>
      <x v="3"/>
    </i>
    <i>
      <x v="4"/>
    </i>
    <i>
      <x v="5"/>
    </i>
    <i t="grand">
      <x/>
    </i>
  </rowItems>
  <colItems count="1">
    <i/>
  </colItems>
  <dataFields count="1">
    <dataField name="Sum of Avg Max" fld="2" baseField="0" baseItem="0"/>
  </dataField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3" xr16:uid="{1CD309FE-BC09-4016-87D3-9F7BBB993CED}" autoFormatId="16" applyNumberFormats="0" applyBorderFormats="0" applyFontFormats="0" applyPatternFormats="0" applyAlignmentFormats="0" applyWidthHeightFormats="0">
  <queryTableRefresh nextId="5">
    <queryTableFields count="4">
      <queryTableField id="1" name="State Full Name" tableColumnId="1"/>
      <queryTableField id="2" name="Count" tableColumnId="2"/>
      <queryTableField id="3" name="Avg Min Sal" tableColumnId="3"/>
      <queryTableField id="4" name="Avg Mav Sal"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4" xr16:uid="{9A90E260-0860-43AB-AD8A-F8E7C60D5C43}" autoFormatId="16" applyNumberFormats="0" applyBorderFormats="0" applyFontFormats="0" applyPatternFormats="0" applyAlignmentFormats="0" applyWidthHeightFormats="0">
  <queryTableRefresh nextId="3">
    <queryTableFields count="2">
      <queryTableField id="1" name="Full Name" tableColumnId="1"/>
      <queryTableField id="2" name="2-letter USP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1" xr16:uid="{05318B1E-770B-4E39-B572-54683561491A}" autoFormatId="16" applyNumberFormats="0" applyBorderFormats="0" applyFontFormats="0" applyPatternFormats="0" applyAlignmentFormats="0" applyWidthHeightFormats="0">
  <queryTableRefresh nextId="5">
    <queryTableFields count="4">
      <queryTableField id="1" name="Size" tableColumnId="1"/>
      <queryTableField id="2" name="Count" tableColumnId="2"/>
      <queryTableField id="3" name="Avg Max" tableColumnId="3"/>
      <queryTableField id="4" name="Avg Min"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2" xr16:uid="{57CAF24F-7EA5-44DB-B2D8-1FBC067BC840}" autoFormatId="16" applyNumberFormats="0" applyBorderFormats="0" applyFontFormats="0" applyPatternFormats="0" applyAlignmentFormats="0" applyWidthHeightFormats="0">
  <queryTableRefresh nextId="5">
    <queryTableFields count="4">
      <queryTableField id="1" name="Role Type" tableColumnId="1"/>
      <queryTableField id="2" name="Count" tableColumnId="2"/>
      <queryTableField id="3" name="Avg Min Sal" tableColumnId="3"/>
      <queryTableField id="4" name="Avg Max Sal"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5" xr16:uid="{B6AA95E4-0674-49A1-BE62-2EAF9E713027}" autoFormatId="16" applyNumberFormats="0" applyBorderFormats="0" applyFontFormats="0" applyPatternFormats="0" applyAlignmentFormats="0" applyWidthHeightFormats="0">
  <queryTableRefresh nextId="24">
    <queryTableFields count="23">
      <queryTableField id="1" name="index" tableColumnId="1"/>
      <queryTableField id="2" name="Job Title" tableColumnId="2"/>
      <queryTableField id="3" name="Salary Estimate" tableColumnId="3"/>
      <queryTableField id="4" name="Rating" tableColumnId="4"/>
      <queryTableField id="5" name="Location" tableColumnId="5"/>
      <queryTableField id="6" name="Headquarters" tableColumnId="6"/>
      <queryTableField id="7" name="Size" tableColumnId="7"/>
      <queryTableField id="8" name="Founded" tableColumnId="8"/>
      <queryTableField id="9" name="Type of ownership" tableColumnId="9"/>
      <queryTableField id="10" name="Industry" tableColumnId="10"/>
      <queryTableField id="11" name="Sector" tableColumnId="11"/>
      <queryTableField id="12" name="Revenue" tableColumnId="12"/>
      <queryTableField id="13" name="Competitors" tableColumnId="13"/>
      <queryTableField id="14" name="Min Sal" tableColumnId="14"/>
      <queryTableField id="15" name="Max Sal" tableColumnId="15"/>
      <queryTableField id="16" name="Role Type" tableColumnId="16"/>
      <queryTableField id="17" name="Custom.1" tableColumnId="17"/>
      <queryTableField id="18" name="State Abbreviations" tableColumnId="18"/>
      <queryTableField id="19" name="MinCompanySize" tableColumnId="19"/>
      <queryTableField id="20" name="MaxCompanySize" tableColumnId="20"/>
      <queryTableField id="21" name="Company Name" tableColumnId="21"/>
      <queryTableField id="22" name="State Full Name" tableColumnId="22"/>
      <queryTableField id="23" name="states.2-letter USPS" tableColumnId="2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3B85C92-BF2B-4B45-8264-98E55BC31408}" sourceName="Size">
  <pivotTables>
    <pivotTable tabId="7" name="PivotTable1"/>
  </pivotTables>
  <data>
    <tabular pivotCacheId="1268773938">
      <items count="6">
        <i x="1" s="1"/>
        <i x="3" s="1"/>
        <i x="2" s="1"/>
        <i x="5"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_Type" xr10:uid="{B38E2E6C-0632-461D-89B6-07C90EA90DD7}" sourceName="Role Type">
  <pivotTables>
    <pivotTable tabId="7" name="PivotTable3"/>
  </pivotTables>
  <data>
    <tabular pivotCacheId="1956896122">
      <items count="5">
        <i x="2" s="1"/>
        <i x="3" s="1"/>
        <i x="0" s="1"/>
        <i x="4"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Full_Name" xr10:uid="{0AA4DAE2-5413-4CE8-82A6-B2C69B99FD85}" sourceName="State Full Name">
  <pivotTables>
    <pivotTable tabId="7" name="PivotTable4"/>
  </pivotTables>
  <data>
    <tabular pivotCacheId="359157345">
      <items count="25">
        <i x="1" s="1"/>
        <i x="2" s="1"/>
        <i x="3" s="1"/>
        <i x="4" s="1"/>
        <i x="5" s="1"/>
        <i x="6" s="1"/>
        <i x="7" s="1"/>
        <i x="8" s="1"/>
        <i x="9" s="1"/>
        <i x="0" s="1"/>
        <i x="10" s="1"/>
        <i x="11" s="1"/>
        <i x="12" s="1"/>
        <i x="13" s="1"/>
        <i x="14" s="1"/>
        <i x="15" s="1"/>
        <i x="16" s="1"/>
        <i x="17" s="1"/>
        <i x="18" s="1"/>
        <i x="19" s="1"/>
        <i x="20" s="1"/>
        <i x="21" s="1"/>
        <i x="22" s="1"/>
        <i x="23" s="1"/>
        <i x="2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61BDEBC-B263-4BD6-89C6-3CC728E92005}" cache="Slicer_Size" caption="Size" style="SlicerStyleDark6" rowHeight="234950"/>
  <slicer name="Role Type" xr10:uid="{2B307298-D7C2-4A4C-B864-4B12031B14F4}" cache="Slicer_Role_Type" caption="Role Type" style="SlicerStyleDark6" rowHeight="234950"/>
  <slicer name="State Full Name" xr10:uid="{50737CDB-03E3-4927-AC7A-B3EC2ECB8987}" cache="Slicer_State_Full_Name" caption="State Full Name" style="SlicerStyleDark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223BCE-A9E7-449B-BBF6-E5B64EBEDE93}" name="Sal_By_State_ref" displayName="Sal_By_State_ref" ref="A1:D26" tableType="queryTable" totalsRowShown="0">
  <autoFilter ref="A1:D26" xr:uid="{5F223BCE-A9E7-449B-BBF6-E5B64EBEDE93}"/>
  <tableColumns count="4">
    <tableColumn id="1" xr3:uid="{A71B66F9-FEAF-45AD-B657-BFBAD7107A99}" uniqueName="1" name="State Full Name" queryTableFieldId="1" dataDxfId="20"/>
    <tableColumn id="2" xr3:uid="{10095CE1-8249-4EA5-8673-5C4FFE0F965A}" uniqueName="2" name="Count" queryTableFieldId="2"/>
    <tableColumn id="3" xr3:uid="{1686F8F1-9DC0-4196-9DE5-3B2ED469C8D0}" uniqueName="3" name="Avg Min Sal" queryTableFieldId="3"/>
    <tableColumn id="4" xr3:uid="{73BA08F5-41D7-412F-84B0-90514160BC66}" uniqueName="4" name="Avg Mav Sal" queryTableField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C4F11B9-E847-43A3-A7C4-20A9F5AAA244}" name="states" displayName="states" ref="A1:B1000" tableType="queryTable" totalsRowShown="0">
  <autoFilter ref="A1:B1000" xr:uid="{5C4F11B9-E847-43A3-A7C4-20A9F5AAA244}"/>
  <tableColumns count="2">
    <tableColumn id="1" xr3:uid="{A4C4D958-2A8B-4EBB-80A2-04F1DEF2E993}" uniqueName="1" name="Full Name" queryTableFieldId="1" dataDxfId="19"/>
    <tableColumn id="2" xr3:uid="{46F4BB29-88B7-436F-AD12-68606AA8EE52}" uniqueName="2" name="2-letter USPS" queryTableFieldId="2" dataDxfId="1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52C4AE-9394-44C2-89C7-3C96EA9D4C7B}" name="Table6" displayName="Table6" ref="A3:D4" totalsRowShown="0">
  <autoFilter ref="A3:D4" xr:uid="{5D52C4AE-9394-44C2-89C7-3C96EA9D4C7B}"/>
  <sortState xmlns:xlrd2="http://schemas.microsoft.com/office/spreadsheetml/2017/richdata2" ref="A4:D4">
    <sortCondition ref="D3:D4"/>
  </sortState>
  <tableColumns count="4">
    <tableColumn id="1" xr3:uid="{B91F86B8-7020-49FD-B0A0-083BCAD24710}" name="Role Type"/>
    <tableColumn id="2" xr3:uid="{547863D1-521E-4922-A762-6DCBB62C539D}" name="Count"/>
    <tableColumn id="3" xr3:uid="{035AD90D-13AE-45AA-8121-3ABDD7766E22}" name="Avg Min Sal"/>
    <tableColumn id="4" xr3:uid="{73E4C69C-1BDB-46EC-8D04-5247FAE77748}" name="Avg Max Sa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CCE8BC0-3507-45E7-B6B1-D80BA7A27966}" name="Table7" displayName="Table7" ref="A3:D4" totalsRowShown="0">
  <autoFilter ref="A3:D4" xr:uid="{0CCE8BC0-3507-45E7-B6B1-D80BA7A27966}"/>
  <sortState xmlns:xlrd2="http://schemas.microsoft.com/office/spreadsheetml/2017/richdata2" ref="A4:D4">
    <sortCondition ref="C3:C4"/>
  </sortState>
  <tableColumns count="4">
    <tableColumn id="1" xr3:uid="{4ABCD63B-18CE-40FE-AA3E-908E594A6AA6}" name="Size"/>
    <tableColumn id="2" xr3:uid="{9685C091-4A74-4D0B-A439-69C68AFF4AF3}" name="Count"/>
    <tableColumn id="3" xr3:uid="{1DA111C9-5E13-4E1C-B42A-F3C5DAF2B366}" name="Avg Max"/>
    <tableColumn id="4" xr3:uid="{91778476-0F1C-46D8-BBB7-F25506B1D4B2}" name="Avg Mi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5327C8F-3366-49DF-AD8D-002128EA2174}" name="Table8" displayName="Table8" ref="A3:D4" totalsRowShown="0">
  <autoFilter ref="A3:D4" xr:uid="{25327C8F-3366-49DF-AD8D-002128EA2174}"/>
  <sortState xmlns:xlrd2="http://schemas.microsoft.com/office/spreadsheetml/2017/richdata2" ref="A4:D4">
    <sortCondition ref="C3:C4"/>
  </sortState>
  <tableColumns count="4">
    <tableColumn id="1" xr3:uid="{B07ED25A-82D7-41FA-A1D6-F68437422C03}" name="Size"/>
    <tableColumn id="2" xr3:uid="{51BF8C75-E0A7-474A-B298-947F7A10859B}" name="Count"/>
    <tableColumn id="3" xr3:uid="{B50B4238-D9F8-424B-889C-E82E8463C5D9}" name="Avg Max"/>
    <tableColumn id="4" xr3:uid="{2B4A21D2-FD42-4931-86B1-822DF718A0CF}" name="Avg Mi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A3F68F5-FD1F-4EB8-86C0-C15C543CFE37}" name="Sal_By_Role_Size_ref" displayName="Sal_By_Role_Size_ref" ref="A1:D7" tableType="queryTable" totalsRowShown="0">
  <autoFilter ref="A1:D7" xr:uid="{7A3F68F5-FD1F-4EB8-86C0-C15C543CFE37}"/>
  <tableColumns count="4">
    <tableColumn id="1" xr3:uid="{078E9822-FEAD-4F8C-9F39-6B0F92A387D8}" uniqueName="1" name="Size" queryTableFieldId="1" dataDxfId="17"/>
    <tableColumn id="2" xr3:uid="{27F290F3-CE30-4AFB-AE52-8A50020F72D7}" uniqueName="2" name="Count" queryTableFieldId="2"/>
    <tableColumn id="3" xr3:uid="{A329FAE3-7145-437C-B04D-7FB84276E66C}" uniqueName="3" name="Avg Max" queryTableFieldId="3"/>
    <tableColumn id="4" xr3:uid="{D46F0686-674D-44C8-89BF-132A307963E3}" uniqueName="4" name="Avg Min" queryTableField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A2B9E54-4CA0-4ACF-BB58-93442BCE37D2}" name="Sal_By_Role_Type_dup" displayName="Sal_By_Role_Type_dup" ref="A1:D6" tableType="queryTable" totalsRowShown="0">
  <autoFilter ref="A1:D6" xr:uid="{0A2B9E54-4CA0-4ACF-BB58-93442BCE37D2}"/>
  <tableColumns count="4">
    <tableColumn id="1" xr3:uid="{78F48A09-EE6C-4A38-A32F-27FE4799B651}" uniqueName="1" name="Role Type" queryTableFieldId="1" dataDxfId="16"/>
    <tableColumn id="2" xr3:uid="{3E0A0645-415D-4D92-87C9-147B26385D95}" uniqueName="2" name="Count" queryTableFieldId="2"/>
    <tableColumn id="3" xr3:uid="{3C84491D-5679-4FA7-B324-FF3E512C6C18}" uniqueName="3" name="Avg Min Sal" queryTableFieldId="3"/>
    <tableColumn id="4" xr3:uid="{475D872B-7B73-47E0-8960-229E33D8DD95}" uniqueName="4" name="Avg Max Sal" queryTableFieldId="4"/>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2886F7-BB33-428C-9CD5-FB2630BC8379}" name="Uncleaned_DS_jobs__25" displayName="Uncleaned_DS_jobs__25" ref="A1:W137" tableType="queryTable" totalsRowShown="0">
  <autoFilter ref="A1:W137" xr:uid="{692886F7-BB33-428C-9CD5-FB2630BC8379}"/>
  <tableColumns count="23">
    <tableColumn id="1" xr3:uid="{051C7927-B5BB-4B32-81B1-4B96FDCCCB68}" uniqueName="1" name="index" queryTableFieldId="1"/>
    <tableColumn id="2" xr3:uid="{1C7799FF-7580-4206-8A57-568FA325DA5E}" uniqueName="2" name="Job Title" queryTableFieldId="2" dataDxfId="15"/>
    <tableColumn id="3" xr3:uid="{610DF940-4705-42E2-B6FE-113BD126AC64}" uniqueName="3" name="Salary Estimate" queryTableFieldId="3" dataDxfId="14"/>
    <tableColumn id="4" xr3:uid="{C79AE968-2338-48EB-A19D-B12EC4F23BC9}" uniqueName="4" name="Rating" queryTableFieldId="4"/>
    <tableColumn id="5" xr3:uid="{98132849-84F8-4378-84D5-F3DA60B9AAAF}" uniqueName="5" name="Location" queryTableFieldId="5" dataDxfId="13"/>
    <tableColumn id="6" xr3:uid="{A3D145B6-E7AD-4656-AB17-83D61A9412E5}" uniqueName="6" name="Headquarters" queryTableFieldId="6" dataDxfId="12"/>
    <tableColumn id="7" xr3:uid="{D77F0B9B-6EBF-47F7-8D0A-0A5C488D7627}" uniqueName="7" name="Size" queryTableFieldId="7" dataDxfId="11"/>
    <tableColumn id="8" xr3:uid="{C596268B-A648-4F24-9DF7-8D89CA3D47A8}" uniqueName="8" name="Founded" queryTableFieldId="8"/>
    <tableColumn id="9" xr3:uid="{BFF7EBB0-C138-4326-A692-C6B7830AACCC}" uniqueName="9" name="Type of ownership" queryTableFieldId="9" dataDxfId="10"/>
    <tableColumn id="10" xr3:uid="{CA8A2404-FEA0-436B-A186-D6CB71FBC5D0}" uniqueName="10" name="Industry" queryTableFieldId="10" dataDxfId="9"/>
    <tableColumn id="11" xr3:uid="{8D89AEDB-5598-413D-84AF-708F1F027CAA}" uniqueName="11" name="Sector" queryTableFieldId="11" dataDxfId="8"/>
    <tableColumn id="12" xr3:uid="{98D34E34-7DBB-4A4A-88F0-A899CA8DB631}" uniqueName="12" name="Revenue" queryTableFieldId="12" dataDxfId="7"/>
    <tableColumn id="13" xr3:uid="{5816F876-DB4B-4E4D-B2D5-8E1679E81BF1}" uniqueName="13" name="Competitors" queryTableFieldId="13" dataDxfId="6"/>
    <tableColumn id="14" xr3:uid="{76A785DE-23D8-42DB-B472-D8181F5C5395}" uniqueName="14" name="Min Sal" queryTableFieldId="14"/>
    <tableColumn id="15" xr3:uid="{DE6A9153-B2E6-4F7F-B890-70A47DB4A11F}" uniqueName="15" name="Max Sal" queryTableFieldId="15"/>
    <tableColumn id="16" xr3:uid="{5DCA530A-F845-445C-9D6E-D9EFBFA5E938}" uniqueName="16" name="Role Type" queryTableFieldId="16" dataDxfId="5"/>
    <tableColumn id="17" xr3:uid="{81439480-7C24-4653-963E-BE7132814C36}" uniqueName="17" name="Custom.1" queryTableFieldId="17" dataDxfId="4"/>
    <tableColumn id="18" xr3:uid="{9C7B2309-0FE2-4022-90F6-CF7C9C465F10}" uniqueName="18" name="State Abbreviations" queryTableFieldId="18" dataDxfId="3"/>
    <tableColumn id="19" xr3:uid="{70A46AFF-E8E8-4B1C-8B5F-C620AA0CA04D}" uniqueName="19" name="MinCompanySize" queryTableFieldId="19"/>
    <tableColumn id="20" xr3:uid="{7948D946-5237-4247-B29C-46E738CE9EAA}" uniqueName="20" name="MaxCompanySize" queryTableFieldId="20"/>
    <tableColumn id="21" xr3:uid="{2D5A580F-604E-4A87-AD07-BC58645E1569}" uniqueName="21" name="Company Name" queryTableFieldId="21" dataDxfId="2"/>
    <tableColumn id="22" xr3:uid="{DE733A7F-5B0E-4F90-9F56-27110247B6AE}" uniqueName="22" name="State Full Name" queryTableFieldId="22" dataDxfId="1"/>
    <tableColumn id="23" xr3:uid="{484B5B4D-2A3D-437E-ABC9-178A65DD593E}" uniqueName="23" name="states.2-letter USPS" queryTableFieldId="2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6A79C-89C5-433D-B3FE-29AC7741B957}">
  <dimension ref="A1:D26"/>
  <sheetViews>
    <sheetView workbookViewId="0"/>
  </sheetViews>
  <sheetFormatPr defaultRowHeight="14.4" x14ac:dyDescent="0.3"/>
  <cols>
    <col min="1" max="1" width="17.33203125" bestFit="1" customWidth="1"/>
    <col min="2" max="2" width="8.33203125" bestFit="1" customWidth="1"/>
    <col min="3" max="3" width="13.109375" bestFit="1" customWidth="1"/>
    <col min="4" max="4" width="13.5546875" bestFit="1" customWidth="1"/>
  </cols>
  <sheetData>
    <row r="1" spans="1:4" x14ac:dyDescent="0.3">
      <c r="A1" t="s">
        <v>21</v>
      </c>
      <c r="B1" t="s">
        <v>548</v>
      </c>
      <c r="C1" t="s">
        <v>549</v>
      </c>
      <c r="D1" t="s">
        <v>605</v>
      </c>
    </row>
    <row r="2" spans="1:4" x14ac:dyDescent="0.3">
      <c r="A2" t="s">
        <v>36</v>
      </c>
      <c r="B2">
        <v>11</v>
      </c>
      <c r="C2">
        <v>75000</v>
      </c>
      <c r="D2">
        <v>171000</v>
      </c>
    </row>
    <row r="3" spans="1:4" x14ac:dyDescent="0.3">
      <c r="A3" t="s">
        <v>109</v>
      </c>
      <c r="B3">
        <v>31</v>
      </c>
      <c r="C3">
        <v>31000</v>
      </c>
      <c r="D3">
        <v>331000</v>
      </c>
    </row>
    <row r="4" spans="1:4" x14ac:dyDescent="0.3">
      <c r="A4" t="s">
        <v>235</v>
      </c>
      <c r="B4">
        <v>3</v>
      </c>
      <c r="C4">
        <v>99000</v>
      </c>
      <c r="D4">
        <v>167000</v>
      </c>
    </row>
    <row r="5" spans="1:4" x14ac:dyDescent="0.3">
      <c r="A5" t="s">
        <v>244</v>
      </c>
      <c r="B5">
        <v>1</v>
      </c>
      <c r="C5">
        <v>212000</v>
      </c>
      <c r="D5">
        <v>331000</v>
      </c>
    </row>
    <row r="6" spans="1:4" x14ac:dyDescent="0.3">
      <c r="A6" t="s">
        <v>252</v>
      </c>
      <c r="B6">
        <v>2</v>
      </c>
      <c r="C6">
        <v>99000</v>
      </c>
      <c r="D6">
        <v>163000</v>
      </c>
    </row>
    <row r="7" spans="1:4" x14ac:dyDescent="0.3">
      <c r="A7" t="s">
        <v>264</v>
      </c>
      <c r="B7">
        <v>4</v>
      </c>
      <c r="C7">
        <v>79000</v>
      </c>
      <c r="D7">
        <v>132000</v>
      </c>
    </row>
    <row r="8" spans="1:4" x14ac:dyDescent="0.3">
      <c r="A8" t="s">
        <v>279</v>
      </c>
      <c r="B8">
        <v>3</v>
      </c>
      <c r="C8">
        <v>69000</v>
      </c>
      <c r="D8">
        <v>141000</v>
      </c>
    </row>
    <row r="9" spans="1:4" x14ac:dyDescent="0.3">
      <c r="A9" t="s">
        <v>292</v>
      </c>
      <c r="B9">
        <v>4</v>
      </c>
      <c r="C9">
        <v>71000</v>
      </c>
      <c r="D9">
        <v>165000</v>
      </c>
    </row>
    <row r="10" spans="1:4" x14ac:dyDescent="0.3">
      <c r="A10" t="s">
        <v>317</v>
      </c>
      <c r="B10">
        <v>4</v>
      </c>
      <c r="C10">
        <v>75000</v>
      </c>
      <c r="D10">
        <v>163000</v>
      </c>
    </row>
    <row r="11" spans="1:4" x14ac:dyDescent="0.3">
      <c r="A11" t="s">
        <v>337</v>
      </c>
      <c r="B11">
        <v>14</v>
      </c>
      <c r="C11">
        <v>31000</v>
      </c>
      <c r="D11">
        <v>155000</v>
      </c>
    </row>
    <row r="12" spans="1:4" x14ac:dyDescent="0.3">
      <c r="A12" t="s">
        <v>361</v>
      </c>
      <c r="B12">
        <v>2</v>
      </c>
      <c r="C12">
        <v>124000</v>
      </c>
      <c r="D12">
        <v>225000</v>
      </c>
    </row>
    <row r="13" spans="1:4" x14ac:dyDescent="0.3">
      <c r="A13" t="s">
        <v>369</v>
      </c>
      <c r="B13">
        <v>1</v>
      </c>
      <c r="C13">
        <v>101000</v>
      </c>
      <c r="D13">
        <v>165000</v>
      </c>
    </row>
    <row r="14" spans="1:4" x14ac:dyDescent="0.3">
      <c r="A14" t="s">
        <v>376</v>
      </c>
      <c r="B14">
        <v>2</v>
      </c>
      <c r="C14">
        <v>79000</v>
      </c>
      <c r="D14">
        <v>198000</v>
      </c>
    </row>
    <row r="15" spans="1:4" x14ac:dyDescent="0.3">
      <c r="A15" t="s">
        <v>385</v>
      </c>
      <c r="B15">
        <v>2</v>
      </c>
      <c r="C15">
        <v>75000</v>
      </c>
      <c r="D15">
        <v>198000</v>
      </c>
    </row>
    <row r="16" spans="1:4" x14ac:dyDescent="0.3">
      <c r="A16" t="s">
        <v>396</v>
      </c>
      <c r="B16">
        <v>1</v>
      </c>
      <c r="C16">
        <v>90000</v>
      </c>
      <c r="D16">
        <v>109000</v>
      </c>
    </row>
    <row r="17" spans="1:4" x14ac:dyDescent="0.3">
      <c r="A17" t="s">
        <v>399</v>
      </c>
      <c r="B17">
        <v>5</v>
      </c>
      <c r="C17">
        <v>56000</v>
      </c>
      <c r="D17">
        <v>225000</v>
      </c>
    </row>
    <row r="18" spans="1:4" x14ac:dyDescent="0.3">
      <c r="A18" t="s">
        <v>412</v>
      </c>
      <c r="B18">
        <v>4</v>
      </c>
      <c r="C18">
        <v>69000</v>
      </c>
      <c r="D18">
        <v>331000</v>
      </c>
    </row>
    <row r="19" spans="1:4" x14ac:dyDescent="0.3">
      <c r="A19" t="s">
        <v>431</v>
      </c>
      <c r="B19">
        <v>4</v>
      </c>
      <c r="C19">
        <v>79000</v>
      </c>
      <c r="D19">
        <v>331000</v>
      </c>
    </row>
    <row r="20" spans="1:4" x14ac:dyDescent="0.3">
      <c r="A20" t="s">
        <v>438</v>
      </c>
      <c r="B20">
        <v>1</v>
      </c>
      <c r="C20">
        <v>128000</v>
      </c>
      <c r="D20">
        <v>201000</v>
      </c>
    </row>
    <row r="21" spans="1:4" x14ac:dyDescent="0.3">
      <c r="A21" t="s">
        <v>445</v>
      </c>
      <c r="B21">
        <v>2</v>
      </c>
      <c r="C21">
        <v>80000</v>
      </c>
      <c r="D21">
        <v>165000</v>
      </c>
    </row>
    <row r="22" spans="1:4" x14ac:dyDescent="0.3">
      <c r="A22" t="s">
        <v>458</v>
      </c>
      <c r="B22">
        <v>6</v>
      </c>
      <c r="C22">
        <v>56000</v>
      </c>
      <c r="D22">
        <v>225000</v>
      </c>
    </row>
    <row r="23" spans="1:4" x14ac:dyDescent="0.3">
      <c r="A23" t="s">
        <v>477</v>
      </c>
      <c r="B23">
        <v>23</v>
      </c>
      <c r="C23">
        <v>31000</v>
      </c>
      <c r="D23">
        <v>225000</v>
      </c>
    </row>
    <row r="24" spans="1:4" x14ac:dyDescent="0.3">
      <c r="A24" t="s">
        <v>249</v>
      </c>
      <c r="B24">
        <v>3</v>
      </c>
      <c r="C24">
        <v>56000</v>
      </c>
      <c r="D24">
        <v>171000</v>
      </c>
    </row>
    <row r="25" spans="1:4" x14ac:dyDescent="0.3">
      <c r="A25" t="s">
        <v>535</v>
      </c>
      <c r="B25">
        <v>1</v>
      </c>
      <c r="C25">
        <v>87000</v>
      </c>
      <c r="D25">
        <v>141000</v>
      </c>
    </row>
    <row r="26" spans="1:4" x14ac:dyDescent="0.3">
      <c r="A26" t="s">
        <v>542</v>
      </c>
      <c r="B26">
        <v>2</v>
      </c>
      <c r="C26">
        <v>137000</v>
      </c>
      <c r="D26">
        <v>225000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1654-CA1A-4953-BBDA-7CF50FDB0FF7}">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99F96-004E-401A-B029-137F01BBC545}">
  <dimension ref="A1:B52"/>
  <sheetViews>
    <sheetView workbookViewId="0"/>
  </sheetViews>
  <sheetFormatPr defaultRowHeight="14.4" x14ac:dyDescent="0.3"/>
  <cols>
    <col min="1" max="1" width="17.33203125" bestFit="1" customWidth="1"/>
    <col min="2" max="2" width="14.21875" bestFit="1" customWidth="1"/>
  </cols>
  <sheetData>
    <row r="1" spans="1:2" x14ac:dyDescent="0.3">
      <c r="A1" t="s">
        <v>551</v>
      </c>
      <c r="B1" t="s">
        <v>552</v>
      </c>
    </row>
    <row r="2" spans="1:2" x14ac:dyDescent="0.3">
      <c r="A2" t="s">
        <v>553</v>
      </c>
      <c r="B2" t="s">
        <v>554</v>
      </c>
    </row>
    <row r="3" spans="1:2" x14ac:dyDescent="0.3">
      <c r="A3" t="s">
        <v>555</v>
      </c>
      <c r="B3" t="s">
        <v>556</v>
      </c>
    </row>
    <row r="4" spans="1:2" x14ac:dyDescent="0.3">
      <c r="A4" t="s">
        <v>557</v>
      </c>
      <c r="B4" t="s">
        <v>558</v>
      </c>
    </row>
    <row r="5" spans="1:2" x14ac:dyDescent="0.3">
      <c r="A5" t="s">
        <v>559</v>
      </c>
      <c r="B5" t="s">
        <v>560</v>
      </c>
    </row>
    <row r="6" spans="1:2" x14ac:dyDescent="0.3">
      <c r="A6" t="s">
        <v>109</v>
      </c>
      <c r="B6" t="s">
        <v>107</v>
      </c>
    </row>
    <row r="7" spans="1:2" x14ac:dyDescent="0.3">
      <c r="A7" t="s">
        <v>235</v>
      </c>
      <c r="B7" t="s">
        <v>233</v>
      </c>
    </row>
    <row r="8" spans="1:2" x14ac:dyDescent="0.3">
      <c r="A8" t="s">
        <v>561</v>
      </c>
      <c r="B8" t="s">
        <v>562</v>
      </c>
    </row>
    <row r="9" spans="1:2" x14ac:dyDescent="0.3">
      <c r="A9" t="s">
        <v>244</v>
      </c>
      <c r="B9" t="s">
        <v>242</v>
      </c>
    </row>
    <row r="10" spans="1:2" x14ac:dyDescent="0.3">
      <c r="A10" t="s">
        <v>252</v>
      </c>
      <c r="B10" t="s">
        <v>250</v>
      </c>
    </row>
    <row r="11" spans="1:2" x14ac:dyDescent="0.3">
      <c r="A11" t="s">
        <v>264</v>
      </c>
      <c r="B11" t="s">
        <v>262</v>
      </c>
    </row>
    <row r="12" spans="1:2" x14ac:dyDescent="0.3">
      <c r="A12" t="s">
        <v>279</v>
      </c>
      <c r="B12" t="s">
        <v>277</v>
      </c>
    </row>
    <row r="13" spans="1:2" x14ac:dyDescent="0.3">
      <c r="A13" t="s">
        <v>563</v>
      </c>
      <c r="B13" t="s">
        <v>564</v>
      </c>
    </row>
    <row r="14" spans="1:2" x14ac:dyDescent="0.3">
      <c r="A14" t="s">
        <v>565</v>
      </c>
      <c r="B14" t="s">
        <v>566</v>
      </c>
    </row>
    <row r="15" spans="1:2" x14ac:dyDescent="0.3">
      <c r="A15" t="s">
        <v>292</v>
      </c>
      <c r="B15" t="s">
        <v>290</v>
      </c>
    </row>
    <row r="16" spans="1:2" x14ac:dyDescent="0.3">
      <c r="A16" t="s">
        <v>317</v>
      </c>
      <c r="B16" t="s">
        <v>315</v>
      </c>
    </row>
    <row r="17" spans="1:2" x14ac:dyDescent="0.3">
      <c r="A17" t="s">
        <v>567</v>
      </c>
      <c r="B17" t="s">
        <v>568</v>
      </c>
    </row>
    <row r="18" spans="1:2" x14ac:dyDescent="0.3">
      <c r="A18" t="s">
        <v>569</v>
      </c>
      <c r="B18" t="s">
        <v>570</v>
      </c>
    </row>
    <row r="19" spans="1:2" x14ac:dyDescent="0.3">
      <c r="A19" t="s">
        <v>571</v>
      </c>
      <c r="B19" t="s">
        <v>572</v>
      </c>
    </row>
    <row r="20" spans="1:2" x14ac:dyDescent="0.3">
      <c r="A20" t="s">
        <v>573</v>
      </c>
      <c r="B20" t="s">
        <v>574</v>
      </c>
    </row>
    <row r="21" spans="1:2" x14ac:dyDescent="0.3">
      <c r="A21" t="s">
        <v>575</v>
      </c>
      <c r="B21" t="s">
        <v>576</v>
      </c>
    </row>
    <row r="22" spans="1:2" x14ac:dyDescent="0.3">
      <c r="A22" t="s">
        <v>337</v>
      </c>
      <c r="B22" t="s">
        <v>336</v>
      </c>
    </row>
    <row r="23" spans="1:2" x14ac:dyDescent="0.3">
      <c r="A23" t="s">
        <v>36</v>
      </c>
      <c r="B23" t="s">
        <v>34</v>
      </c>
    </row>
    <row r="24" spans="1:2" x14ac:dyDescent="0.3">
      <c r="A24" t="s">
        <v>361</v>
      </c>
      <c r="B24" t="s">
        <v>359</v>
      </c>
    </row>
    <row r="25" spans="1:2" x14ac:dyDescent="0.3">
      <c r="A25" t="s">
        <v>577</v>
      </c>
      <c r="B25" t="s">
        <v>578</v>
      </c>
    </row>
    <row r="26" spans="1:2" x14ac:dyDescent="0.3">
      <c r="A26" t="s">
        <v>369</v>
      </c>
      <c r="B26" t="s">
        <v>367</v>
      </c>
    </row>
    <row r="27" spans="1:2" x14ac:dyDescent="0.3">
      <c r="A27" t="s">
        <v>376</v>
      </c>
      <c r="B27" t="s">
        <v>374</v>
      </c>
    </row>
    <row r="28" spans="1:2" x14ac:dyDescent="0.3">
      <c r="A28" t="s">
        <v>579</v>
      </c>
      <c r="B28" t="s">
        <v>580</v>
      </c>
    </row>
    <row r="29" spans="1:2" x14ac:dyDescent="0.3">
      <c r="A29" t="s">
        <v>581</v>
      </c>
      <c r="B29" t="s">
        <v>582</v>
      </c>
    </row>
    <row r="30" spans="1:2" x14ac:dyDescent="0.3">
      <c r="A30" t="s">
        <v>583</v>
      </c>
      <c r="B30" t="s">
        <v>584</v>
      </c>
    </row>
    <row r="31" spans="1:2" x14ac:dyDescent="0.3">
      <c r="A31" t="s">
        <v>385</v>
      </c>
      <c r="B31" t="s">
        <v>384</v>
      </c>
    </row>
    <row r="32" spans="1:2" x14ac:dyDescent="0.3">
      <c r="A32" t="s">
        <v>396</v>
      </c>
      <c r="B32" t="s">
        <v>394</v>
      </c>
    </row>
    <row r="33" spans="1:2" x14ac:dyDescent="0.3">
      <c r="A33" t="s">
        <v>585</v>
      </c>
      <c r="B33" t="s">
        <v>586</v>
      </c>
    </row>
    <row r="34" spans="1:2" x14ac:dyDescent="0.3">
      <c r="A34" t="s">
        <v>399</v>
      </c>
      <c r="B34" t="s">
        <v>400</v>
      </c>
    </row>
    <row r="35" spans="1:2" x14ac:dyDescent="0.3">
      <c r="A35" t="s">
        <v>587</v>
      </c>
      <c r="B35" t="s">
        <v>588</v>
      </c>
    </row>
    <row r="36" spans="1:2" x14ac:dyDescent="0.3">
      <c r="A36" t="s">
        <v>589</v>
      </c>
      <c r="B36" t="s">
        <v>590</v>
      </c>
    </row>
    <row r="37" spans="1:2" x14ac:dyDescent="0.3">
      <c r="A37" t="s">
        <v>412</v>
      </c>
      <c r="B37" t="s">
        <v>410</v>
      </c>
    </row>
    <row r="38" spans="1:2" x14ac:dyDescent="0.3">
      <c r="A38" t="s">
        <v>431</v>
      </c>
      <c r="B38" t="s">
        <v>430</v>
      </c>
    </row>
    <row r="39" spans="1:2" x14ac:dyDescent="0.3">
      <c r="A39" t="s">
        <v>438</v>
      </c>
      <c r="B39" t="s">
        <v>436</v>
      </c>
    </row>
    <row r="40" spans="1:2" x14ac:dyDescent="0.3">
      <c r="A40" t="s">
        <v>445</v>
      </c>
      <c r="B40" t="s">
        <v>443</v>
      </c>
    </row>
    <row r="41" spans="1:2" x14ac:dyDescent="0.3">
      <c r="A41" t="s">
        <v>591</v>
      </c>
      <c r="B41" t="s">
        <v>592</v>
      </c>
    </row>
    <row r="42" spans="1:2" x14ac:dyDescent="0.3">
      <c r="A42" t="s">
        <v>593</v>
      </c>
      <c r="B42" t="s">
        <v>594</v>
      </c>
    </row>
    <row r="43" spans="1:2" x14ac:dyDescent="0.3">
      <c r="A43" t="s">
        <v>595</v>
      </c>
      <c r="B43" t="s">
        <v>596</v>
      </c>
    </row>
    <row r="44" spans="1:2" x14ac:dyDescent="0.3">
      <c r="A44" t="s">
        <v>597</v>
      </c>
      <c r="B44" t="s">
        <v>598</v>
      </c>
    </row>
    <row r="45" spans="1:2" x14ac:dyDescent="0.3">
      <c r="A45" t="s">
        <v>458</v>
      </c>
      <c r="B45" t="s">
        <v>456</v>
      </c>
    </row>
    <row r="46" spans="1:2" x14ac:dyDescent="0.3">
      <c r="A46" t="s">
        <v>599</v>
      </c>
      <c r="B46" t="s">
        <v>600</v>
      </c>
    </row>
    <row r="47" spans="1:2" x14ac:dyDescent="0.3">
      <c r="A47" t="s">
        <v>601</v>
      </c>
      <c r="B47" t="s">
        <v>602</v>
      </c>
    </row>
    <row r="48" spans="1:2" x14ac:dyDescent="0.3">
      <c r="A48" t="s">
        <v>477</v>
      </c>
      <c r="B48" t="s">
        <v>475</v>
      </c>
    </row>
    <row r="49" spans="1:2" x14ac:dyDescent="0.3">
      <c r="A49" t="s">
        <v>249</v>
      </c>
      <c r="B49" t="s">
        <v>527</v>
      </c>
    </row>
    <row r="50" spans="1:2" x14ac:dyDescent="0.3">
      <c r="A50" t="s">
        <v>535</v>
      </c>
      <c r="B50" t="s">
        <v>534</v>
      </c>
    </row>
    <row r="51" spans="1:2" x14ac:dyDescent="0.3">
      <c r="A51" t="s">
        <v>542</v>
      </c>
      <c r="B51" t="s">
        <v>540</v>
      </c>
    </row>
    <row r="52" spans="1:2" x14ac:dyDescent="0.3">
      <c r="A52" t="s">
        <v>603</v>
      </c>
      <c r="B52"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BED0E-CE32-461D-A14D-BB757273A22C}">
  <dimension ref="A1:D4"/>
  <sheetViews>
    <sheetView workbookViewId="0">
      <selection activeCell="D4" sqref="D4"/>
    </sheetView>
  </sheetViews>
  <sheetFormatPr defaultRowHeight="14.4" x14ac:dyDescent="0.3"/>
  <cols>
    <col min="1" max="1" width="12.109375" bestFit="1" customWidth="1"/>
    <col min="2" max="2" width="9" bestFit="1" customWidth="1"/>
    <col min="3" max="3" width="13.109375" bestFit="1" customWidth="1"/>
    <col min="4" max="4" width="13.44140625" bestFit="1" customWidth="1"/>
  </cols>
  <sheetData>
    <row r="1" spans="1:4" x14ac:dyDescent="0.3">
      <c r="A1" s="4" t="s">
        <v>614</v>
      </c>
    </row>
    <row r="3" spans="1:4" x14ac:dyDescent="0.3">
      <c r="A3" t="s">
        <v>15</v>
      </c>
      <c r="B3" t="s">
        <v>548</v>
      </c>
      <c r="C3" t="s">
        <v>549</v>
      </c>
      <c r="D3" t="s">
        <v>550</v>
      </c>
    </row>
    <row r="4" spans="1:4" x14ac:dyDescent="0.3">
      <c r="A4" t="s">
        <v>23</v>
      </c>
      <c r="B4">
        <v>83</v>
      </c>
      <c r="C4">
        <v>99337.349397590355</v>
      </c>
      <c r="D4">
        <v>149578.31325301199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75A11-E921-442F-A6BB-6593FBC03B16}">
  <dimension ref="A1:D4"/>
  <sheetViews>
    <sheetView workbookViewId="0">
      <selection activeCell="C4" sqref="C4"/>
    </sheetView>
  </sheetViews>
  <sheetFormatPr defaultRowHeight="14.4" x14ac:dyDescent="0.3"/>
  <cols>
    <col min="1" max="1" width="21.109375" bestFit="1" customWidth="1"/>
    <col min="2" max="2" width="9" bestFit="1" customWidth="1"/>
    <col min="3" max="3" width="10.5546875" bestFit="1" customWidth="1"/>
    <col min="4" max="4" width="10.21875" bestFit="1" customWidth="1"/>
  </cols>
  <sheetData>
    <row r="1" spans="1:4" x14ac:dyDescent="0.3">
      <c r="A1" s="4" t="s">
        <v>615</v>
      </c>
    </row>
    <row r="3" spans="1:4" x14ac:dyDescent="0.3">
      <c r="A3" t="s">
        <v>6</v>
      </c>
      <c r="B3" t="s">
        <v>548</v>
      </c>
      <c r="C3" t="s">
        <v>606</v>
      </c>
      <c r="D3" t="s">
        <v>607</v>
      </c>
    </row>
    <row r="4" spans="1:4" x14ac:dyDescent="0.3">
      <c r="A4" t="s">
        <v>61</v>
      </c>
      <c r="B4">
        <v>29</v>
      </c>
      <c r="C4">
        <v>156827.58620689699</v>
      </c>
      <c r="D4">
        <v>103103.44827586207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FCB43-90C0-46A5-9D8E-B40AEFE9F995}">
  <dimension ref="A1:D4"/>
  <sheetViews>
    <sheetView workbookViewId="0">
      <selection activeCell="A4" sqref="A4"/>
    </sheetView>
  </sheetViews>
  <sheetFormatPr defaultRowHeight="14.4" x14ac:dyDescent="0.3"/>
  <cols>
    <col min="1" max="1" width="21.109375" bestFit="1" customWidth="1"/>
    <col min="2" max="2" width="9" bestFit="1" customWidth="1"/>
    <col min="3" max="3" width="10.5546875" bestFit="1" customWidth="1"/>
    <col min="4" max="4" width="10.21875" bestFit="1" customWidth="1"/>
  </cols>
  <sheetData>
    <row r="1" spans="1:4" x14ac:dyDescent="0.3">
      <c r="A1" s="4" t="s">
        <v>615</v>
      </c>
    </row>
    <row r="3" spans="1:4" x14ac:dyDescent="0.3">
      <c r="A3" t="s">
        <v>6</v>
      </c>
      <c r="B3" t="s">
        <v>548</v>
      </c>
      <c r="C3" t="s">
        <v>606</v>
      </c>
      <c r="D3" t="s">
        <v>607</v>
      </c>
    </row>
    <row r="4" spans="1:4" x14ac:dyDescent="0.3">
      <c r="A4" t="s">
        <v>61</v>
      </c>
      <c r="B4">
        <v>29</v>
      </c>
      <c r="C4">
        <v>156827.58620689655</v>
      </c>
      <c r="D4">
        <v>103103.44827586207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5C8CC-F685-4C85-8B56-A03B9E1453BC}">
  <dimension ref="AA2:AG17"/>
  <sheetViews>
    <sheetView tabSelected="1" zoomScale="55" zoomScaleNormal="55" workbookViewId="0">
      <selection activeCell="W6" sqref="W6"/>
    </sheetView>
  </sheetViews>
  <sheetFormatPr defaultRowHeight="14.4" x14ac:dyDescent="0.3"/>
  <cols>
    <col min="1" max="1" width="23.109375" bestFit="1" customWidth="1"/>
    <col min="2" max="2" width="17.5546875" bestFit="1" customWidth="1"/>
    <col min="3" max="3" width="17.88671875" bestFit="1" customWidth="1"/>
    <col min="19" max="19" width="13.88671875" bestFit="1" customWidth="1"/>
    <col min="20" max="20" width="13" bestFit="1" customWidth="1"/>
    <col min="23" max="23" width="24.44140625" bestFit="1" customWidth="1"/>
    <col min="24" max="24" width="18.5546875" bestFit="1" customWidth="1"/>
    <col min="25" max="25" width="18.77734375" bestFit="1" customWidth="1"/>
    <col min="27" max="27" width="13.21875" bestFit="1" customWidth="1"/>
    <col min="28" max="28" width="12.5546875" bestFit="1" customWidth="1"/>
    <col min="31" max="31" width="24" bestFit="1" customWidth="1"/>
    <col min="32" max="32" width="17.5546875" bestFit="1" customWidth="1"/>
    <col min="33" max="33" width="17.88671875" bestFit="1" customWidth="1"/>
  </cols>
  <sheetData>
    <row r="2" spans="27:33" x14ac:dyDescent="0.3">
      <c r="AA2" s="1" t="s">
        <v>608</v>
      </c>
      <c r="AB2" t="s">
        <v>613</v>
      </c>
      <c r="AE2" s="1" t="s">
        <v>608</v>
      </c>
      <c r="AF2" t="s">
        <v>611</v>
      </c>
      <c r="AG2" t="s">
        <v>612</v>
      </c>
    </row>
    <row r="3" spans="27:33" x14ac:dyDescent="0.3">
      <c r="AA3" s="2" t="s">
        <v>109</v>
      </c>
      <c r="AB3" s="3">
        <v>31</v>
      </c>
      <c r="AE3" s="2" t="s">
        <v>126</v>
      </c>
      <c r="AF3" s="3">
        <v>95062.5</v>
      </c>
      <c r="AG3" s="3">
        <v>146875</v>
      </c>
    </row>
    <row r="4" spans="27:33" x14ac:dyDescent="0.3">
      <c r="AA4" s="2" t="s">
        <v>337</v>
      </c>
      <c r="AB4" s="3">
        <v>14</v>
      </c>
      <c r="AE4" s="2" t="s">
        <v>173</v>
      </c>
      <c r="AF4" s="3">
        <v>85571.42857142858</v>
      </c>
      <c r="AG4" s="3">
        <v>119571.42857142858</v>
      </c>
    </row>
    <row r="5" spans="27:33" x14ac:dyDescent="0.3">
      <c r="AA5" s="2" t="s">
        <v>36</v>
      </c>
      <c r="AB5" s="3">
        <v>11</v>
      </c>
      <c r="AE5" s="2" t="s">
        <v>23</v>
      </c>
      <c r="AF5" s="3">
        <v>99337.349397590355</v>
      </c>
      <c r="AG5" s="3">
        <v>149578.31325301205</v>
      </c>
    </row>
    <row r="6" spans="27:33" x14ac:dyDescent="0.3">
      <c r="AA6" s="2" t="s">
        <v>458</v>
      </c>
      <c r="AB6" s="3">
        <v>6</v>
      </c>
      <c r="AE6" s="2" t="s">
        <v>210</v>
      </c>
      <c r="AF6" s="3">
        <v>93857.142857142855</v>
      </c>
      <c r="AG6" s="3">
        <v>144285.71428571429</v>
      </c>
    </row>
    <row r="7" spans="27:33" x14ac:dyDescent="0.3">
      <c r="AA7" s="2" t="s">
        <v>477</v>
      </c>
      <c r="AB7" s="3">
        <v>23</v>
      </c>
      <c r="AE7" s="2" t="s">
        <v>63</v>
      </c>
      <c r="AF7" s="3">
        <v>100695.65217391304</v>
      </c>
      <c r="AG7" s="3">
        <v>147565.21739130435</v>
      </c>
    </row>
    <row r="8" spans="27:33" x14ac:dyDescent="0.3">
      <c r="AA8" s="2" t="s">
        <v>609</v>
      </c>
      <c r="AB8" s="3">
        <v>85</v>
      </c>
      <c r="AE8" s="2" t="s">
        <v>609</v>
      </c>
      <c r="AF8" s="3">
        <v>474524.07300007477</v>
      </c>
      <c r="AG8" s="3">
        <v>707875.6735014593</v>
      </c>
    </row>
    <row r="10" spans="27:33" x14ac:dyDescent="0.3">
      <c r="AE10" s="1" t="s">
        <v>608</v>
      </c>
      <c r="AF10" t="s">
        <v>610</v>
      </c>
    </row>
    <row r="11" spans="27:33" x14ac:dyDescent="0.3">
      <c r="AE11" s="2" t="s">
        <v>40</v>
      </c>
      <c r="AF11" s="3">
        <v>148711.11111111112</v>
      </c>
    </row>
    <row r="12" spans="27:33" x14ac:dyDescent="0.3">
      <c r="AE12" s="2" t="s">
        <v>61</v>
      </c>
      <c r="AF12" s="3">
        <v>156827.58620689655</v>
      </c>
    </row>
    <row r="13" spans="27:33" x14ac:dyDescent="0.3">
      <c r="AE13" s="2" t="s">
        <v>48</v>
      </c>
      <c r="AF13" s="3">
        <v>125230.76923076923</v>
      </c>
    </row>
    <row r="14" spans="27:33" x14ac:dyDescent="0.3">
      <c r="AE14" s="2" t="s">
        <v>82</v>
      </c>
      <c r="AF14" s="3">
        <v>151687.5</v>
      </c>
    </row>
    <row r="15" spans="27:33" x14ac:dyDescent="0.3">
      <c r="AE15" s="2" t="s">
        <v>27</v>
      </c>
      <c r="AF15" s="3">
        <v>142285.71428571429</v>
      </c>
    </row>
    <row r="16" spans="27:33" x14ac:dyDescent="0.3">
      <c r="AE16" s="2" t="s">
        <v>69</v>
      </c>
      <c r="AF16" s="3">
        <v>143583.33333333334</v>
      </c>
    </row>
    <row r="17" spans="31:32" x14ac:dyDescent="0.3">
      <c r="AE17" s="2" t="s">
        <v>609</v>
      </c>
      <c r="AF17" s="3">
        <v>868326.01416782464</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26AB2-25FB-453B-B84A-CF28E6946C12}">
  <dimension ref="A1:D7"/>
  <sheetViews>
    <sheetView workbookViewId="0"/>
  </sheetViews>
  <sheetFormatPr defaultRowHeight="14.4" x14ac:dyDescent="0.3"/>
  <cols>
    <col min="1" max="1" width="22.21875" bestFit="1" customWidth="1"/>
    <col min="2" max="2" width="8.33203125" bestFit="1" customWidth="1"/>
    <col min="3" max="4" width="12" bestFit="1" customWidth="1"/>
  </cols>
  <sheetData>
    <row r="1" spans="1:4" x14ac:dyDescent="0.3">
      <c r="A1" t="s">
        <v>6</v>
      </c>
      <c r="B1" t="s">
        <v>548</v>
      </c>
      <c r="C1" t="s">
        <v>606</v>
      </c>
      <c r="D1" t="s">
        <v>607</v>
      </c>
    </row>
    <row r="2" spans="1:4" x14ac:dyDescent="0.3">
      <c r="A2" t="s">
        <v>27</v>
      </c>
      <c r="B2">
        <v>21</v>
      </c>
      <c r="C2">
        <v>142285.71428571429</v>
      </c>
      <c r="D2">
        <v>97523.809523809527</v>
      </c>
    </row>
    <row r="3" spans="1:4" x14ac:dyDescent="0.3">
      <c r="A3" t="s">
        <v>40</v>
      </c>
      <c r="B3">
        <v>45</v>
      </c>
      <c r="C3">
        <v>148711.11111111112</v>
      </c>
      <c r="D3">
        <v>96222.222222222219</v>
      </c>
    </row>
    <row r="4" spans="1:4" x14ac:dyDescent="0.3">
      <c r="A4" t="s">
        <v>48</v>
      </c>
      <c r="B4">
        <v>13</v>
      </c>
      <c r="C4">
        <v>125230.76923076923</v>
      </c>
      <c r="D4">
        <v>83923.076923076922</v>
      </c>
    </row>
    <row r="5" spans="1:4" x14ac:dyDescent="0.3">
      <c r="A5" t="s">
        <v>61</v>
      </c>
      <c r="B5">
        <v>29</v>
      </c>
      <c r="C5">
        <v>156827.58620689655</v>
      </c>
      <c r="D5">
        <v>103103.44827586207</v>
      </c>
    </row>
    <row r="6" spans="1:4" x14ac:dyDescent="0.3">
      <c r="A6" t="s">
        <v>69</v>
      </c>
      <c r="B6">
        <v>12</v>
      </c>
      <c r="C6">
        <v>143583.33333333334</v>
      </c>
      <c r="D6">
        <v>95416.666666666672</v>
      </c>
    </row>
    <row r="7" spans="1:4" x14ac:dyDescent="0.3">
      <c r="A7" t="s">
        <v>82</v>
      </c>
      <c r="B7">
        <v>16</v>
      </c>
      <c r="C7">
        <v>151687.5</v>
      </c>
      <c r="D7">
        <v>108375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9DB68-7ABF-4D8F-A113-697D9E01175D}">
  <dimension ref="A1:D6"/>
  <sheetViews>
    <sheetView workbookViewId="0"/>
  </sheetViews>
  <sheetFormatPr defaultRowHeight="14.4" x14ac:dyDescent="0.3"/>
  <cols>
    <col min="1" max="1" width="23.109375" bestFit="1" customWidth="1"/>
    <col min="2" max="2" width="8.33203125" bestFit="1" customWidth="1"/>
    <col min="3" max="3" width="13.109375" bestFit="1" customWidth="1"/>
    <col min="4" max="4" width="13.44140625" bestFit="1" customWidth="1"/>
  </cols>
  <sheetData>
    <row r="1" spans="1:4" x14ac:dyDescent="0.3">
      <c r="A1" t="s">
        <v>15</v>
      </c>
      <c r="B1" t="s">
        <v>548</v>
      </c>
      <c r="C1" t="s">
        <v>549</v>
      </c>
      <c r="D1" t="s">
        <v>550</v>
      </c>
    </row>
    <row r="2" spans="1:4" x14ac:dyDescent="0.3">
      <c r="A2" t="s">
        <v>23</v>
      </c>
      <c r="B2">
        <v>83</v>
      </c>
      <c r="C2">
        <v>99337.349397590355</v>
      </c>
      <c r="D2">
        <v>149578.31325301205</v>
      </c>
    </row>
    <row r="3" spans="1:4" x14ac:dyDescent="0.3">
      <c r="A3" t="s">
        <v>63</v>
      </c>
      <c r="B3">
        <v>23</v>
      </c>
      <c r="C3">
        <v>100695.65217391304</v>
      </c>
      <c r="D3">
        <v>147565.21739130435</v>
      </c>
    </row>
    <row r="4" spans="1:4" x14ac:dyDescent="0.3">
      <c r="A4" t="s">
        <v>126</v>
      </c>
      <c r="B4">
        <v>16</v>
      </c>
      <c r="C4">
        <v>95062.5</v>
      </c>
      <c r="D4">
        <v>146875</v>
      </c>
    </row>
    <row r="5" spans="1:4" x14ac:dyDescent="0.3">
      <c r="A5" t="s">
        <v>173</v>
      </c>
      <c r="B5">
        <v>7</v>
      </c>
      <c r="C5">
        <v>85571.42857142858</v>
      </c>
      <c r="D5">
        <v>119571.42857142858</v>
      </c>
    </row>
    <row r="6" spans="1:4" x14ac:dyDescent="0.3">
      <c r="A6" t="s">
        <v>210</v>
      </c>
      <c r="B6">
        <v>7</v>
      </c>
      <c r="C6">
        <v>93857.142857142855</v>
      </c>
      <c r="D6">
        <v>144285.71428571429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5A155-3438-448D-AFE8-3526EDD1B399}">
  <dimension ref="A1:W137"/>
  <sheetViews>
    <sheetView workbookViewId="0">
      <selection sqref="A1:W137"/>
    </sheetView>
  </sheetViews>
  <sheetFormatPr defaultRowHeight="14.4" x14ac:dyDescent="0.3"/>
  <cols>
    <col min="1" max="1" width="7.77734375" bestFit="1" customWidth="1"/>
    <col min="2" max="2" width="80.88671875" bestFit="1" customWidth="1"/>
    <col min="3" max="3" width="16.109375" bestFit="1" customWidth="1"/>
    <col min="4" max="4" width="8.5546875" bestFit="1" customWidth="1"/>
    <col min="5" max="5" width="16.21875" bestFit="1" customWidth="1"/>
    <col min="6" max="6" width="23.77734375" bestFit="1" customWidth="1"/>
    <col min="7" max="7" width="22.21875" bestFit="1" customWidth="1"/>
    <col min="8" max="8" width="10.6640625" bestFit="1" customWidth="1"/>
    <col min="9" max="9" width="26.5546875" bestFit="1" customWidth="1"/>
    <col min="10" max="10" width="35.21875" bestFit="1" customWidth="1"/>
    <col min="11" max="11" width="23.109375" bestFit="1" customWidth="1"/>
    <col min="12" max="12" width="26.33203125" bestFit="1" customWidth="1"/>
    <col min="13" max="13" width="80.88671875" bestFit="1" customWidth="1"/>
    <col min="14" max="14" width="9.44140625" bestFit="1" customWidth="1"/>
    <col min="15" max="15" width="9.77734375" bestFit="1" customWidth="1"/>
    <col min="16" max="16" width="23.109375" bestFit="1" customWidth="1"/>
    <col min="17" max="17" width="12.88671875" bestFit="1" customWidth="1"/>
    <col min="18" max="18" width="19.88671875" bestFit="1" customWidth="1"/>
    <col min="19" max="19" width="18" bestFit="1" customWidth="1"/>
    <col min="20" max="20" width="18.33203125" bestFit="1" customWidth="1"/>
    <col min="21" max="21" width="44" bestFit="1" customWidth="1"/>
    <col min="22" max="22" width="17.33203125" bestFit="1" customWidth="1"/>
    <col min="23" max="23" width="19.88671875" bestFit="1" customWidth="1"/>
  </cols>
  <sheetData>
    <row r="1" spans="1:23"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3">
      <c r="A2">
        <v>3</v>
      </c>
      <c r="B2" t="s">
        <v>23</v>
      </c>
      <c r="C2" t="s">
        <v>24</v>
      </c>
      <c r="D2">
        <v>3.5</v>
      </c>
      <c r="E2" t="s">
        <v>25</v>
      </c>
      <c r="F2" t="s">
        <v>26</v>
      </c>
      <c r="G2" t="s">
        <v>27</v>
      </c>
      <c r="H2">
        <v>2000</v>
      </c>
      <c r="I2" t="s">
        <v>28</v>
      </c>
      <c r="J2" t="s">
        <v>29</v>
      </c>
      <c r="K2" t="s">
        <v>30</v>
      </c>
      <c r="L2" t="s">
        <v>31</v>
      </c>
      <c r="M2" t="s">
        <v>32</v>
      </c>
      <c r="N2">
        <v>137</v>
      </c>
      <c r="O2">
        <v>171</v>
      </c>
      <c r="P2" t="s">
        <v>23</v>
      </c>
      <c r="Q2" t="s">
        <v>33</v>
      </c>
      <c r="R2" t="s">
        <v>34</v>
      </c>
      <c r="S2">
        <v>501</v>
      </c>
      <c r="T2">
        <v>1000</v>
      </c>
      <c r="U2" t="s">
        <v>35</v>
      </c>
      <c r="V2" t="s">
        <v>36</v>
      </c>
      <c r="W2" t="s">
        <v>34</v>
      </c>
    </row>
    <row r="3" spans="1:23" x14ac:dyDescent="0.3">
      <c r="A3">
        <v>51</v>
      </c>
      <c r="B3" t="s">
        <v>23</v>
      </c>
      <c r="C3" t="s">
        <v>37</v>
      </c>
      <c r="D3">
        <v>3.7</v>
      </c>
      <c r="E3" t="s">
        <v>38</v>
      </c>
      <c r="F3" t="s">
        <v>39</v>
      </c>
      <c r="G3" t="s">
        <v>40</v>
      </c>
      <c r="H3">
        <v>1781</v>
      </c>
      <c r="I3" t="s">
        <v>28</v>
      </c>
      <c r="J3" t="s">
        <v>41</v>
      </c>
      <c r="K3" t="s">
        <v>41</v>
      </c>
      <c r="L3" t="s">
        <v>42</v>
      </c>
      <c r="M3" t="s">
        <v>43</v>
      </c>
      <c r="N3">
        <v>75</v>
      </c>
      <c r="O3">
        <v>131</v>
      </c>
      <c r="P3" t="s">
        <v>23</v>
      </c>
      <c r="Q3" t="s">
        <v>44</v>
      </c>
      <c r="R3" t="s">
        <v>34</v>
      </c>
      <c r="S3">
        <v>10000</v>
      </c>
      <c r="U3" t="s">
        <v>45</v>
      </c>
      <c r="V3" t="s">
        <v>36</v>
      </c>
      <c r="W3" t="s">
        <v>34</v>
      </c>
    </row>
    <row r="4" spans="1:23" x14ac:dyDescent="0.3">
      <c r="A4">
        <v>210</v>
      </c>
      <c r="B4" t="s">
        <v>23</v>
      </c>
      <c r="C4" t="s">
        <v>46</v>
      </c>
      <c r="D4">
        <v>3.4</v>
      </c>
      <c r="E4" t="s">
        <v>25</v>
      </c>
      <c r="F4" t="s">
        <v>47</v>
      </c>
      <c r="G4" t="s">
        <v>48</v>
      </c>
      <c r="H4">
        <v>1990</v>
      </c>
      <c r="I4" t="s">
        <v>49</v>
      </c>
      <c r="J4" t="s">
        <v>50</v>
      </c>
      <c r="K4" t="s">
        <v>51</v>
      </c>
      <c r="L4" t="s">
        <v>31</v>
      </c>
      <c r="M4" t="s">
        <v>52</v>
      </c>
      <c r="N4">
        <v>79</v>
      </c>
      <c r="O4">
        <v>106</v>
      </c>
      <c r="P4" t="s">
        <v>23</v>
      </c>
      <c r="Q4" t="s">
        <v>33</v>
      </c>
      <c r="R4" t="s">
        <v>34</v>
      </c>
      <c r="S4">
        <v>201</v>
      </c>
      <c r="T4">
        <v>500</v>
      </c>
      <c r="U4" t="s">
        <v>53</v>
      </c>
      <c r="V4" t="s">
        <v>36</v>
      </c>
      <c r="W4" t="s">
        <v>34</v>
      </c>
    </row>
    <row r="5" spans="1:23" x14ac:dyDescent="0.3">
      <c r="A5">
        <v>245</v>
      </c>
      <c r="B5" t="s">
        <v>23</v>
      </c>
      <c r="C5" t="s">
        <v>54</v>
      </c>
      <c r="D5">
        <v>3.7</v>
      </c>
      <c r="E5" t="s">
        <v>38</v>
      </c>
      <c r="F5" t="s">
        <v>55</v>
      </c>
      <c r="G5" t="s">
        <v>40</v>
      </c>
      <c r="H5">
        <v>1973</v>
      </c>
      <c r="I5" t="s">
        <v>28</v>
      </c>
      <c r="J5" t="s">
        <v>41</v>
      </c>
      <c r="K5" t="s">
        <v>41</v>
      </c>
      <c r="L5" t="s">
        <v>42</v>
      </c>
      <c r="M5" t="s">
        <v>56</v>
      </c>
      <c r="N5">
        <v>90</v>
      </c>
      <c r="O5">
        <v>124</v>
      </c>
      <c r="P5" t="s">
        <v>23</v>
      </c>
      <c r="Q5" t="s">
        <v>44</v>
      </c>
      <c r="R5" t="s">
        <v>34</v>
      </c>
      <c r="S5">
        <v>10000</v>
      </c>
      <c r="U5" t="s">
        <v>57</v>
      </c>
      <c r="V5" t="s">
        <v>36</v>
      </c>
      <c r="W5" t="s">
        <v>34</v>
      </c>
    </row>
    <row r="6" spans="1:23" x14ac:dyDescent="0.3">
      <c r="A6">
        <v>271</v>
      </c>
      <c r="B6" t="s">
        <v>58</v>
      </c>
      <c r="C6" t="s">
        <v>59</v>
      </c>
      <c r="D6">
        <v>4.0999999999999996</v>
      </c>
      <c r="E6" t="s">
        <v>60</v>
      </c>
      <c r="F6" t="s">
        <v>60</v>
      </c>
      <c r="G6" t="s">
        <v>61</v>
      </c>
      <c r="H6">
        <v>1981</v>
      </c>
      <c r="I6" t="s">
        <v>28</v>
      </c>
      <c r="J6" t="s">
        <v>41</v>
      </c>
      <c r="K6" t="s">
        <v>41</v>
      </c>
      <c r="L6" t="s">
        <v>31</v>
      </c>
      <c r="M6" t="s">
        <v>62</v>
      </c>
      <c r="N6">
        <v>91</v>
      </c>
      <c r="O6">
        <v>150</v>
      </c>
      <c r="P6" t="s">
        <v>63</v>
      </c>
      <c r="Q6" t="s">
        <v>64</v>
      </c>
      <c r="R6" t="s">
        <v>34</v>
      </c>
      <c r="S6">
        <v>1001</v>
      </c>
      <c r="T6">
        <v>5000</v>
      </c>
      <c r="U6" t="s">
        <v>65</v>
      </c>
      <c r="V6" t="s">
        <v>36</v>
      </c>
      <c r="W6" t="s">
        <v>34</v>
      </c>
    </row>
    <row r="7" spans="1:23" x14ac:dyDescent="0.3">
      <c r="A7">
        <v>328</v>
      </c>
      <c r="B7" t="s">
        <v>23</v>
      </c>
      <c r="C7" t="s">
        <v>66</v>
      </c>
      <c r="D7">
        <v>3.4</v>
      </c>
      <c r="E7" t="s">
        <v>67</v>
      </c>
      <c r="F7" t="s">
        <v>68</v>
      </c>
      <c r="G7" t="s">
        <v>69</v>
      </c>
      <c r="H7">
        <v>1984</v>
      </c>
      <c r="I7" t="s">
        <v>70</v>
      </c>
      <c r="J7" t="s">
        <v>71</v>
      </c>
      <c r="K7" t="s">
        <v>72</v>
      </c>
      <c r="L7" t="s">
        <v>73</v>
      </c>
      <c r="M7" t="s">
        <v>74</v>
      </c>
      <c r="N7">
        <v>79</v>
      </c>
      <c r="O7">
        <v>147</v>
      </c>
      <c r="P7" t="s">
        <v>23</v>
      </c>
      <c r="Q7" t="s">
        <v>75</v>
      </c>
      <c r="R7" t="s">
        <v>34</v>
      </c>
      <c r="S7">
        <v>51</v>
      </c>
      <c r="T7">
        <v>200</v>
      </c>
      <c r="U7" t="s">
        <v>76</v>
      </c>
      <c r="V7" t="s">
        <v>36</v>
      </c>
      <c r="W7" t="s">
        <v>34</v>
      </c>
    </row>
    <row r="8" spans="1:23" x14ac:dyDescent="0.3">
      <c r="A8">
        <v>365</v>
      </c>
      <c r="B8" t="s">
        <v>23</v>
      </c>
      <c r="C8" t="s">
        <v>77</v>
      </c>
      <c r="D8">
        <v>3.7</v>
      </c>
      <c r="E8" t="s">
        <v>38</v>
      </c>
      <c r="F8" t="s">
        <v>39</v>
      </c>
      <c r="G8" t="s">
        <v>40</v>
      </c>
      <c r="H8">
        <v>1781</v>
      </c>
      <c r="I8" t="s">
        <v>28</v>
      </c>
      <c r="J8" t="s">
        <v>41</v>
      </c>
      <c r="K8" t="s">
        <v>41</v>
      </c>
      <c r="L8" t="s">
        <v>42</v>
      </c>
      <c r="M8" t="s">
        <v>43</v>
      </c>
      <c r="N8">
        <v>112</v>
      </c>
      <c r="O8">
        <v>116</v>
      </c>
      <c r="P8" t="s">
        <v>23</v>
      </c>
      <c r="Q8" t="s">
        <v>44</v>
      </c>
      <c r="R8" t="s">
        <v>34</v>
      </c>
      <c r="S8">
        <v>10000</v>
      </c>
      <c r="U8" t="s">
        <v>45</v>
      </c>
      <c r="V8" t="s">
        <v>36</v>
      </c>
      <c r="W8" t="s">
        <v>34</v>
      </c>
    </row>
    <row r="9" spans="1:23" x14ac:dyDescent="0.3">
      <c r="A9">
        <v>492</v>
      </c>
      <c r="B9" t="s">
        <v>23</v>
      </c>
      <c r="C9" t="s">
        <v>78</v>
      </c>
      <c r="D9">
        <v>3.4</v>
      </c>
      <c r="E9" t="s">
        <v>25</v>
      </c>
      <c r="F9" t="s">
        <v>47</v>
      </c>
      <c r="G9" t="s">
        <v>48</v>
      </c>
      <c r="H9">
        <v>1990</v>
      </c>
      <c r="I9" t="s">
        <v>49</v>
      </c>
      <c r="J9" t="s">
        <v>50</v>
      </c>
      <c r="K9" t="s">
        <v>51</v>
      </c>
      <c r="L9" t="s">
        <v>31</v>
      </c>
      <c r="M9" t="s">
        <v>52</v>
      </c>
      <c r="N9">
        <v>95</v>
      </c>
      <c r="O9">
        <v>119</v>
      </c>
      <c r="P9" t="s">
        <v>23</v>
      </c>
      <c r="Q9" t="s">
        <v>33</v>
      </c>
      <c r="R9" t="s">
        <v>34</v>
      </c>
      <c r="S9">
        <v>201</v>
      </c>
      <c r="T9">
        <v>500</v>
      </c>
      <c r="U9" t="s">
        <v>53</v>
      </c>
      <c r="V9" t="s">
        <v>36</v>
      </c>
      <c r="W9" t="s">
        <v>34</v>
      </c>
    </row>
    <row r="10" spans="1:23" x14ac:dyDescent="0.3">
      <c r="A10">
        <v>583</v>
      </c>
      <c r="B10" t="s">
        <v>79</v>
      </c>
      <c r="C10" t="s">
        <v>80</v>
      </c>
      <c r="D10">
        <v>3.3</v>
      </c>
      <c r="E10" t="s">
        <v>81</v>
      </c>
      <c r="F10" t="s">
        <v>81</v>
      </c>
      <c r="G10" t="s">
        <v>82</v>
      </c>
      <c r="H10">
        <v>1958</v>
      </c>
      <c r="I10" t="s">
        <v>83</v>
      </c>
      <c r="J10" t="s">
        <v>84</v>
      </c>
      <c r="K10" t="s">
        <v>85</v>
      </c>
      <c r="L10" t="s">
        <v>86</v>
      </c>
      <c r="M10" t="s">
        <v>87</v>
      </c>
      <c r="N10">
        <v>138</v>
      </c>
      <c r="O10">
        <v>158</v>
      </c>
      <c r="P10" t="s">
        <v>23</v>
      </c>
      <c r="Q10" t="s">
        <v>88</v>
      </c>
      <c r="R10" t="s">
        <v>34</v>
      </c>
      <c r="S10">
        <v>5001</v>
      </c>
      <c r="T10">
        <v>10000</v>
      </c>
      <c r="U10" t="s">
        <v>89</v>
      </c>
      <c r="V10" t="s">
        <v>36</v>
      </c>
      <c r="W10" t="s">
        <v>34</v>
      </c>
    </row>
    <row r="11" spans="1:23" x14ac:dyDescent="0.3">
      <c r="A11">
        <v>614</v>
      </c>
      <c r="B11" t="s">
        <v>23</v>
      </c>
      <c r="C11" t="s">
        <v>90</v>
      </c>
      <c r="D11">
        <v>3.2</v>
      </c>
      <c r="E11" t="s">
        <v>91</v>
      </c>
      <c r="F11" t="s">
        <v>92</v>
      </c>
      <c r="G11" t="s">
        <v>40</v>
      </c>
      <c r="H11">
        <v>1853</v>
      </c>
      <c r="I11" t="s">
        <v>70</v>
      </c>
      <c r="J11" t="s">
        <v>93</v>
      </c>
      <c r="K11" t="s">
        <v>94</v>
      </c>
      <c r="L11" t="s">
        <v>42</v>
      </c>
      <c r="M11" t="s">
        <v>95</v>
      </c>
      <c r="N11">
        <v>87</v>
      </c>
      <c r="O11">
        <v>141</v>
      </c>
      <c r="P11" t="s">
        <v>23</v>
      </c>
      <c r="Q11" t="s">
        <v>96</v>
      </c>
      <c r="R11" t="s">
        <v>34</v>
      </c>
      <c r="S11">
        <v>10000</v>
      </c>
      <c r="U11" t="s">
        <v>97</v>
      </c>
      <c r="V11" t="s">
        <v>36</v>
      </c>
      <c r="W11" t="s">
        <v>34</v>
      </c>
    </row>
    <row r="12" spans="1:23" x14ac:dyDescent="0.3">
      <c r="A12">
        <v>666</v>
      </c>
      <c r="B12" t="s">
        <v>23</v>
      </c>
      <c r="C12" t="s">
        <v>98</v>
      </c>
      <c r="D12">
        <v>4</v>
      </c>
      <c r="E12" t="s">
        <v>67</v>
      </c>
      <c r="F12" t="s">
        <v>38</v>
      </c>
      <c r="G12" t="s">
        <v>61</v>
      </c>
      <c r="H12">
        <v>2010</v>
      </c>
      <c r="I12" t="s">
        <v>28</v>
      </c>
      <c r="J12" t="s">
        <v>41</v>
      </c>
      <c r="K12" t="s">
        <v>41</v>
      </c>
      <c r="L12" t="s">
        <v>31</v>
      </c>
      <c r="M12" t="s">
        <v>99</v>
      </c>
      <c r="N12">
        <v>105</v>
      </c>
      <c r="O12">
        <v>167</v>
      </c>
      <c r="P12" t="s">
        <v>23</v>
      </c>
      <c r="Q12" t="s">
        <v>75</v>
      </c>
      <c r="R12" t="s">
        <v>34</v>
      </c>
      <c r="S12">
        <v>1001</v>
      </c>
      <c r="T12">
        <v>5000</v>
      </c>
      <c r="U12" t="s">
        <v>100</v>
      </c>
      <c r="V12" t="s">
        <v>36</v>
      </c>
      <c r="W12" t="s">
        <v>34</v>
      </c>
    </row>
    <row r="13" spans="1:23" x14ac:dyDescent="0.3">
      <c r="A13">
        <v>8</v>
      </c>
      <c r="B13" t="s">
        <v>101</v>
      </c>
      <c r="C13" t="s">
        <v>24</v>
      </c>
      <c r="D13">
        <v>4.4000000000000004</v>
      </c>
      <c r="E13" t="s">
        <v>102</v>
      </c>
      <c r="F13" t="s">
        <v>103</v>
      </c>
      <c r="G13" t="s">
        <v>82</v>
      </c>
      <c r="H13">
        <v>1983</v>
      </c>
      <c r="I13" t="s">
        <v>28</v>
      </c>
      <c r="J13" t="s">
        <v>71</v>
      </c>
      <c r="K13" t="s">
        <v>72</v>
      </c>
      <c r="L13" t="s">
        <v>104</v>
      </c>
      <c r="M13" t="s">
        <v>105</v>
      </c>
      <c r="N13">
        <v>137</v>
      </c>
      <c r="O13">
        <v>171</v>
      </c>
      <c r="P13" t="s">
        <v>23</v>
      </c>
      <c r="Q13" t="s">
        <v>106</v>
      </c>
      <c r="R13" t="s">
        <v>107</v>
      </c>
      <c r="S13">
        <v>5001</v>
      </c>
      <c r="T13">
        <v>10000</v>
      </c>
      <c r="U13" t="s">
        <v>108</v>
      </c>
      <c r="V13" t="s">
        <v>109</v>
      </c>
      <c r="W13" t="s">
        <v>107</v>
      </c>
    </row>
    <row r="14" spans="1:23" x14ac:dyDescent="0.3">
      <c r="A14">
        <v>39</v>
      </c>
      <c r="B14" t="s">
        <v>110</v>
      </c>
      <c r="C14" t="s">
        <v>37</v>
      </c>
      <c r="D14">
        <v>3.4</v>
      </c>
      <c r="E14" t="s">
        <v>111</v>
      </c>
      <c r="F14" t="s">
        <v>111</v>
      </c>
      <c r="G14" t="s">
        <v>27</v>
      </c>
      <c r="H14">
        <v>1966</v>
      </c>
      <c r="I14" t="s">
        <v>70</v>
      </c>
      <c r="J14" t="s">
        <v>112</v>
      </c>
      <c r="K14" t="s">
        <v>72</v>
      </c>
      <c r="L14" t="s">
        <v>31</v>
      </c>
      <c r="M14" t="s">
        <v>113</v>
      </c>
      <c r="N14">
        <v>75</v>
      </c>
      <c r="O14">
        <v>131</v>
      </c>
      <c r="P14" t="s">
        <v>23</v>
      </c>
      <c r="Q14" t="s">
        <v>114</v>
      </c>
      <c r="R14" t="s">
        <v>107</v>
      </c>
      <c r="S14">
        <v>501</v>
      </c>
      <c r="T14">
        <v>1000</v>
      </c>
      <c r="U14" t="s">
        <v>115</v>
      </c>
      <c r="V14" t="s">
        <v>109</v>
      </c>
      <c r="W14" t="s">
        <v>107</v>
      </c>
    </row>
    <row r="15" spans="1:23" x14ac:dyDescent="0.3">
      <c r="A15">
        <v>57</v>
      </c>
      <c r="B15" t="s">
        <v>116</v>
      </c>
      <c r="C15" t="s">
        <v>37</v>
      </c>
      <c r="D15">
        <v>4.0999999999999996</v>
      </c>
      <c r="E15" t="s">
        <v>117</v>
      </c>
      <c r="F15" t="s">
        <v>117</v>
      </c>
      <c r="G15" t="s">
        <v>61</v>
      </c>
      <c r="H15">
        <v>2006</v>
      </c>
      <c r="I15" t="s">
        <v>28</v>
      </c>
      <c r="J15" t="s">
        <v>112</v>
      </c>
      <c r="K15" t="s">
        <v>72</v>
      </c>
      <c r="L15" t="s">
        <v>104</v>
      </c>
      <c r="M15" t="s">
        <v>118</v>
      </c>
      <c r="N15">
        <v>75</v>
      </c>
      <c r="O15">
        <v>131</v>
      </c>
      <c r="P15" t="s">
        <v>23</v>
      </c>
      <c r="Q15" t="s">
        <v>119</v>
      </c>
      <c r="R15" t="s">
        <v>107</v>
      </c>
      <c r="S15">
        <v>1001</v>
      </c>
      <c r="T15">
        <v>5000</v>
      </c>
      <c r="U15" t="s">
        <v>120</v>
      </c>
      <c r="V15" t="s">
        <v>109</v>
      </c>
      <c r="W15" t="s">
        <v>107</v>
      </c>
    </row>
    <row r="16" spans="1:23" x14ac:dyDescent="0.3">
      <c r="A16">
        <v>64</v>
      </c>
      <c r="B16" t="s">
        <v>121</v>
      </c>
      <c r="C16" t="s">
        <v>122</v>
      </c>
      <c r="D16">
        <v>3.8</v>
      </c>
      <c r="E16" t="s">
        <v>123</v>
      </c>
      <c r="F16" t="s">
        <v>123</v>
      </c>
      <c r="G16" t="s">
        <v>48</v>
      </c>
      <c r="H16">
        <v>1986</v>
      </c>
      <c r="I16" t="s">
        <v>49</v>
      </c>
      <c r="J16" t="s">
        <v>124</v>
      </c>
      <c r="K16" t="s">
        <v>30</v>
      </c>
      <c r="L16" t="s">
        <v>31</v>
      </c>
      <c r="M16" t="s">
        <v>125</v>
      </c>
      <c r="N16">
        <v>79</v>
      </c>
      <c r="O16">
        <v>131</v>
      </c>
      <c r="P16" t="s">
        <v>126</v>
      </c>
      <c r="Q16" t="s">
        <v>127</v>
      </c>
      <c r="R16" t="s">
        <v>107</v>
      </c>
      <c r="S16">
        <v>201</v>
      </c>
      <c r="T16">
        <v>500</v>
      </c>
      <c r="U16" t="s">
        <v>128</v>
      </c>
      <c r="V16" t="s">
        <v>109</v>
      </c>
      <c r="W16" t="s">
        <v>107</v>
      </c>
    </row>
    <row r="17" spans="1:23" x14ac:dyDescent="0.3">
      <c r="A17">
        <v>67</v>
      </c>
      <c r="B17" t="s">
        <v>23</v>
      </c>
      <c r="C17" t="s">
        <v>122</v>
      </c>
      <c r="D17">
        <v>4</v>
      </c>
      <c r="E17" t="s">
        <v>129</v>
      </c>
      <c r="F17" t="s">
        <v>130</v>
      </c>
      <c r="G17" t="s">
        <v>61</v>
      </c>
      <c r="H17">
        <v>2006</v>
      </c>
      <c r="I17" t="s">
        <v>70</v>
      </c>
      <c r="J17" t="s">
        <v>131</v>
      </c>
      <c r="K17" t="s">
        <v>72</v>
      </c>
      <c r="L17" t="s">
        <v>132</v>
      </c>
      <c r="M17" t="s">
        <v>133</v>
      </c>
      <c r="N17">
        <v>79</v>
      </c>
      <c r="O17">
        <v>131</v>
      </c>
      <c r="P17" t="s">
        <v>23</v>
      </c>
      <c r="Q17" t="s">
        <v>134</v>
      </c>
      <c r="R17" t="s">
        <v>107</v>
      </c>
      <c r="S17">
        <v>1001</v>
      </c>
      <c r="T17">
        <v>5000</v>
      </c>
      <c r="U17" t="s">
        <v>135</v>
      </c>
      <c r="V17" t="s">
        <v>109</v>
      </c>
      <c r="W17" t="s">
        <v>107</v>
      </c>
    </row>
    <row r="18" spans="1:23" x14ac:dyDescent="0.3">
      <c r="A18">
        <v>95</v>
      </c>
      <c r="B18" t="s">
        <v>101</v>
      </c>
      <c r="C18" t="s">
        <v>136</v>
      </c>
      <c r="D18">
        <v>4.4000000000000004</v>
      </c>
      <c r="E18" t="s">
        <v>102</v>
      </c>
      <c r="F18" t="s">
        <v>103</v>
      </c>
      <c r="G18" t="s">
        <v>82</v>
      </c>
      <c r="H18">
        <v>1983</v>
      </c>
      <c r="I18" t="s">
        <v>28</v>
      </c>
      <c r="J18" t="s">
        <v>71</v>
      </c>
      <c r="K18" t="s">
        <v>72</v>
      </c>
      <c r="L18" t="s">
        <v>104</v>
      </c>
      <c r="M18" t="s">
        <v>105</v>
      </c>
      <c r="N18">
        <v>99</v>
      </c>
      <c r="O18">
        <v>132</v>
      </c>
      <c r="P18" t="s">
        <v>23</v>
      </c>
      <c r="Q18" t="s">
        <v>106</v>
      </c>
      <c r="R18" t="s">
        <v>107</v>
      </c>
      <c r="S18">
        <v>5001</v>
      </c>
      <c r="T18">
        <v>10000</v>
      </c>
      <c r="U18" t="s">
        <v>108</v>
      </c>
      <c r="V18" t="s">
        <v>109</v>
      </c>
      <c r="W18" t="s">
        <v>107</v>
      </c>
    </row>
    <row r="19" spans="1:23" x14ac:dyDescent="0.3">
      <c r="A19">
        <v>104</v>
      </c>
      <c r="B19" t="s">
        <v>137</v>
      </c>
      <c r="C19" t="s">
        <v>136</v>
      </c>
      <c r="D19">
        <v>4.4000000000000004</v>
      </c>
      <c r="E19" t="s">
        <v>102</v>
      </c>
      <c r="F19" t="s">
        <v>103</v>
      </c>
      <c r="G19" t="s">
        <v>82</v>
      </c>
      <c r="H19">
        <v>1983</v>
      </c>
      <c r="I19" t="s">
        <v>28</v>
      </c>
      <c r="J19" t="s">
        <v>71</v>
      </c>
      <c r="K19" t="s">
        <v>72</v>
      </c>
      <c r="L19" t="s">
        <v>104</v>
      </c>
      <c r="M19" t="s">
        <v>105</v>
      </c>
      <c r="N19">
        <v>99</v>
      </c>
      <c r="O19">
        <v>132</v>
      </c>
      <c r="P19" t="s">
        <v>23</v>
      </c>
      <c r="Q19" t="s">
        <v>106</v>
      </c>
      <c r="R19" t="s">
        <v>107</v>
      </c>
      <c r="S19">
        <v>5001</v>
      </c>
      <c r="T19">
        <v>10000</v>
      </c>
      <c r="U19" t="s">
        <v>108</v>
      </c>
      <c r="V19" t="s">
        <v>109</v>
      </c>
      <c r="W19" t="s">
        <v>107</v>
      </c>
    </row>
    <row r="20" spans="1:23" x14ac:dyDescent="0.3">
      <c r="A20">
        <v>160</v>
      </c>
      <c r="B20" t="s">
        <v>23</v>
      </c>
      <c r="C20" t="s">
        <v>138</v>
      </c>
      <c r="D20">
        <v>4.5</v>
      </c>
      <c r="E20" t="s">
        <v>117</v>
      </c>
      <c r="F20" t="s">
        <v>117</v>
      </c>
      <c r="G20" t="s">
        <v>48</v>
      </c>
      <c r="H20">
        <v>2006</v>
      </c>
      <c r="I20" t="s">
        <v>70</v>
      </c>
      <c r="J20" t="s">
        <v>71</v>
      </c>
      <c r="K20" t="s">
        <v>72</v>
      </c>
      <c r="L20" t="s">
        <v>31</v>
      </c>
      <c r="M20" t="s">
        <v>139</v>
      </c>
      <c r="N20">
        <v>101</v>
      </c>
      <c r="O20">
        <v>165</v>
      </c>
      <c r="P20" t="s">
        <v>23</v>
      </c>
      <c r="Q20" t="s">
        <v>119</v>
      </c>
      <c r="R20" t="s">
        <v>107</v>
      </c>
      <c r="S20">
        <v>201</v>
      </c>
      <c r="T20">
        <v>500</v>
      </c>
      <c r="U20" t="s">
        <v>140</v>
      </c>
      <c r="V20" t="s">
        <v>109</v>
      </c>
      <c r="W20" t="s">
        <v>107</v>
      </c>
    </row>
    <row r="21" spans="1:23" x14ac:dyDescent="0.3">
      <c r="A21">
        <v>172</v>
      </c>
      <c r="B21" t="s">
        <v>23</v>
      </c>
      <c r="C21" t="s">
        <v>138</v>
      </c>
      <c r="D21">
        <v>4.7</v>
      </c>
      <c r="E21" t="s">
        <v>141</v>
      </c>
      <c r="F21" t="s">
        <v>141</v>
      </c>
      <c r="G21" t="s">
        <v>48</v>
      </c>
      <c r="H21">
        <v>2009</v>
      </c>
      <c r="I21" t="s">
        <v>70</v>
      </c>
      <c r="J21" t="s">
        <v>131</v>
      </c>
      <c r="K21" t="s">
        <v>72</v>
      </c>
      <c r="L21" t="s">
        <v>31</v>
      </c>
      <c r="M21" t="s">
        <v>142</v>
      </c>
      <c r="N21">
        <v>101</v>
      </c>
      <c r="O21">
        <v>165</v>
      </c>
      <c r="P21" t="s">
        <v>23</v>
      </c>
      <c r="Q21" t="s">
        <v>143</v>
      </c>
      <c r="R21" t="s">
        <v>107</v>
      </c>
      <c r="S21">
        <v>201</v>
      </c>
      <c r="T21">
        <v>500</v>
      </c>
      <c r="U21" t="s">
        <v>144</v>
      </c>
      <c r="V21" t="s">
        <v>109</v>
      </c>
      <c r="W21" t="s">
        <v>107</v>
      </c>
    </row>
    <row r="22" spans="1:23" x14ac:dyDescent="0.3">
      <c r="A22">
        <v>174</v>
      </c>
      <c r="B22" t="s">
        <v>126</v>
      </c>
      <c r="C22" t="s">
        <v>138</v>
      </c>
      <c r="D22">
        <v>3.3</v>
      </c>
      <c r="E22" t="s">
        <v>102</v>
      </c>
      <c r="F22" t="s">
        <v>102</v>
      </c>
      <c r="G22" t="s">
        <v>61</v>
      </c>
      <c r="H22">
        <v>1953</v>
      </c>
      <c r="I22" t="s">
        <v>49</v>
      </c>
      <c r="J22" t="s">
        <v>145</v>
      </c>
      <c r="K22" t="s">
        <v>146</v>
      </c>
      <c r="L22" t="s">
        <v>86</v>
      </c>
      <c r="M22" t="s">
        <v>147</v>
      </c>
      <c r="N22">
        <v>101</v>
      </c>
      <c r="O22">
        <v>165</v>
      </c>
      <c r="P22" t="s">
        <v>126</v>
      </c>
      <c r="Q22" t="s">
        <v>106</v>
      </c>
      <c r="R22" t="s">
        <v>107</v>
      </c>
      <c r="S22">
        <v>1001</v>
      </c>
      <c r="T22">
        <v>5000</v>
      </c>
      <c r="U22" t="s">
        <v>148</v>
      </c>
      <c r="V22" t="s">
        <v>109</v>
      </c>
      <c r="W22" t="s">
        <v>107</v>
      </c>
    </row>
    <row r="23" spans="1:23" x14ac:dyDescent="0.3">
      <c r="A23">
        <v>186</v>
      </c>
      <c r="B23" t="s">
        <v>149</v>
      </c>
      <c r="C23" t="s">
        <v>150</v>
      </c>
      <c r="D23">
        <v>3.9</v>
      </c>
      <c r="E23" t="s">
        <v>151</v>
      </c>
      <c r="F23" t="s">
        <v>151</v>
      </c>
      <c r="G23" t="s">
        <v>27</v>
      </c>
      <c r="H23">
        <v>2004</v>
      </c>
      <c r="I23" t="s">
        <v>28</v>
      </c>
      <c r="J23" t="s">
        <v>41</v>
      </c>
      <c r="K23" t="s">
        <v>41</v>
      </c>
      <c r="L23" t="s">
        <v>31</v>
      </c>
      <c r="M23" t="s">
        <v>152</v>
      </c>
      <c r="N23">
        <v>56</v>
      </c>
      <c r="O23">
        <v>97</v>
      </c>
      <c r="P23" t="s">
        <v>63</v>
      </c>
      <c r="Q23" t="s">
        <v>153</v>
      </c>
      <c r="R23" t="s">
        <v>107</v>
      </c>
      <c r="S23">
        <v>501</v>
      </c>
      <c r="T23">
        <v>1000</v>
      </c>
      <c r="U23" t="s">
        <v>154</v>
      </c>
      <c r="V23" t="s">
        <v>109</v>
      </c>
      <c r="W23" t="s">
        <v>107</v>
      </c>
    </row>
    <row r="24" spans="1:23" x14ac:dyDescent="0.3">
      <c r="A24">
        <v>268</v>
      </c>
      <c r="B24" t="s">
        <v>23</v>
      </c>
      <c r="C24" t="s">
        <v>59</v>
      </c>
      <c r="D24">
        <v>3.5</v>
      </c>
      <c r="E24" t="s">
        <v>155</v>
      </c>
      <c r="F24" t="s">
        <v>155</v>
      </c>
      <c r="G24" t="s">
        <v>40</v>
      </c>
      <c r="H24">
        <v>1995</v>
      </c>
      <c r="I24" t="s">
        <v>28</v>
      </c>
      <c r="J24" t="s">
        <v>112</v>
      </c>
      <c r="K24" t="s">
        <v>72</v>
      </c>
      <c r="L24" t="s">
        <v>42</v>
      </c>
      <c r="M24" t="s">
        <v>156</v>
      </c>
      <c r="N24">
        <v>91</v>
      </c>
      <c r="O24">
        <v>150</v>
      </c>
      <c r="P24" t="s">
        <v>23</v>
      </c>
      <c r="Q24" t="s">
        <v>157</v>
      </c>
      <c r="R24" t="s">
        <v>107</v>
      </c>
      <c r="S24">
        <v>10000</v>
      </c>
      <c r="U24" t="s">
        <v>158</v>
      </c>
      <c r="V24" t="s">
        <v>109</v>
      </c>
      <c r="W24" t="s">
        <v>107</v>
      </c>
    </row>
    <row r="25" spans="1:23" x14ac:dyDescent="0.3">
      <c r="A25">
        <v>275</v>
      </c>
      <c r="B25" t="s">
        <v>23</v>
      </c>
      <c r="C25" t="s">
        <v>59</v>
      </c>
      <c r="D25">
        <v>4.7</v>
      </c>
      <c r="E25" t="s">
        <v>159</v>
      </c>
      <c r="F25" t="s">
        <v>159</v>
      </c>
      <c r="G25" t="s">
        <v>61</v>
      </c>
      <c r="H25">
        <v>1952</v>
      </c>
      <c r="I25" t="s">
        <v>85</v>
      </c>
      <c r="J25" t="s">
        <v>84</v>
      </c>
      <c r="K25" t="s">
        <v>85</v>
      </c>
      <c r="L25" t="s">
        <v>86</v>
      </c>
      <c r="M25" t="s">
        <v>160</v>
      </c>
      <c r="N25">
        <v>91</v>
      </c>
      <c r="O25">
        <v>150</v>
      </c>
      <c r="P25" t="s">
        <v>23</v>
      </c>
      <c r="Q25" t="s">
        <v>161</v>
      </c>
      <c r="R25" t="s">
        <v>107</v>
      </c>
      <c r="S25">
        <v>1001</v>
      </c>
      <c r="T25">
        <v>5000</v>
      </c>
      <c r="U25" t="s">
        <v>162</v>
      </c>
      <c r="V25" t="s">
        <v>109</v>
      </c>
      <c r="W25" t="s">
        <v>107</v>
      </c>
    </row>
    <row r="26" spans="1:23" x14ac:dyDescent="0.3">
      <c r="A26">
        <v>283</v>
      </c>
      <c r="B26" t="s">
        <v>110</v>
      </c>
      <c r="C26" t="s">
        <v>163</v>
      </c>
      <c r="D26">
        <v>3.4</v>
      </c>
      <c r="E26" t="s">
        <v>111</v>
      </c>
      <c r="F26" t="s">
        <v>111</v>
      </c>
      <c r="G26" t="s">
        <v>27</v>
      </c>
      <c r="H26">
        <v>1966</v>
      </c>
      <c r="I26" t="s">
        <v>70</v>
      </c>
      <c r="J26" t="s">
        <v>112</v>
      </c>
      <c r="K26" t="s">
        <v>72</v>
      </c>
      <c r="L26" t="s">
        <v>31</v>
      </c>
      <c r="M26" t="s">
        <v>113</v>
      </c>
      <c r="N26">
        <v>141</v>
      </c>
      <c r="O26">
        <v>225</v>
      </c>
      <c r="P26" t="s">
        <v>23</v>
      </c>
      <c r="Q26" t="s">
        <v>114</v>
      </c>
      <c r="R26" t="s">
        <v>107</v>
      </c>
      <c r="S26">
        <v>501</v>
      </c>
      <c r="T26">
        <v>1000</v>
      </c>
      <c r="U26" t="s">
        <v>115</v>
      </c>
      <c r="V26" t="s">
        <v>109</v>
      </c>
      <c r="W26" t="s">
        <v>107</v>
      </c>
    </row>
    <row r="27" spans="1:23" x14ac:dyDescent="0.3">
      <c r="A27">
        <v>293</v>
      </c>
      <c r="B27" t="s">
        <v>23</v>
      </c>
      <c r="C27" t="s">
        <v>163</v>
      </c>
      <c r="D27">
        <v>3.7</v>
      </c>
      <c r="E27" t="s">
        <v>117</v>
      </c>
      <c r="F27" t="s">
        <v>164</v>
      </c>
      <c r="G27" t="s">
        <v>61</v>
      </c>
      <c r="H27">
        <v>1993</v>
      </c>
      <c r="I27" t="s">
        <v>28</v>
      </c>
      <c r="J27" t="s">
        <v>165</v>
      </c>
      <c r="K27" t="s">
        <v>166</v>
      </c>
      <c r="L27" t="s">
        <v>86</v>
      </c>
      <c r="M27" t="s">
        <v>167</v>
      </c>
      <c r="N27">
        <v>141</v>
      </c>
      <c r="O27">
        <v>225</v>
      </c>
      <c r="P27" t="s">
        <v>23</v>
      </c>
      <c r="Q27" t="s">
        <v>119</v>
      </c>
      <c r="R27" t="s">
        <v>107</v>
      </c>
      <c r="S27">
        <v>1001</v>
      </c>
      <c r="T27">
        <v>5000</v>
      </c>
      <c r="U27" t="s">
        <v>168</v>
      </c>
      <c r="V27" t="s">
        <v>109</v>
      </c>
      <c r="W27" t="s">
        <v>107</v>
      </c>
    </row>
    <row r="28" spans="1:23" x14ac:dyDescent="0.3">
      <c r="A28">
        <v>340</v>
      </c>
      <c r="B28" t="s">
        <v>169</v>
      </c>
      <c r="C28" t="s">
        <v>66</v>
      </c>
      <c r="D28">
        <v>3.8</v>
      </c>
      <c r="E28" t="s">
        <v>123</v>
      </c>
      <c r="F28" t="s">
        <v>123</v>
      </c>
      <c r="G28" t="s">
        <v>48</v>
      </c>
      <c r="H28">
        <v>1986</v>
      </c>
      <c r="I28" t="s">
        <v>49</v>
      </c>
      <c r="J28" t="s">
        <v>124</v>
      </c>
      <c r="K28" t="s">
        <v>30</v>
      </c>
      <c r="L28" t="s">
        <v>31</v>
      </c>
      <c r="M28" t="s">
        <v>125</v>
      </c>
      <c r="N28">
        <v>79</v>
      </c>
      <c r="O28">
        <v>147</v>
      </c>
      <c r="P28" t="s">
        <v>126</v>
      </c>
      <c r="Q28" t="s">
        <v>127</v>
      </c>
      <c r="R28" t="s">
        <v>107</v>
      </c>
      <c r="S28">
        <v>201</v>
      </c>
      <c r="T28">
        <v>500</v>
      </c>
      <c r="U28" t="s">
        <v>128</v>
      </c>
      <c r="V28" t="s">
        <v>109</v>
      </c>
      <c r="W28" t="s">
        <v>107</v>
      </c>
    </row>
    <row r="29" spans="1:23" x14ac:dyDescent="0.3">
      <c r="A29">
        <v>347</v>
      </c>
      <c r="B29" t="s">
        <v>170</v>
      </c>
      <c r="C29" t="s">
        <v>171</v>
      </c>
      <c r="D29">
        <v>3.5</v>
      </c>
      <c r="E29" t="s">
        <v>155</v>
      </c>
      <c r="F29" t="s">
        <v>155</v>
      </c>
      <c r="G29" t="s">
        <v>40</v>
      </c>
      <c r="H29">
        <v>1970</v>
      </c>
      <c r="I29" t="s">
        <v>28</v>
      </c>
      <c r="J29" t="s">
        <v>71</v>
      </c>
      <c r="K29" t="s">
        <v>72</v>
      </c>
      <c r="L29" t="s">
        <v>42</v>
      </c>
      <c r="M29" t="s">
        <v>172</v>
      </c>
      <c r="N29">
        <v>122</v>
      </c>
      <c r="O29">
        <v>146</v>
      </c>
      <c r="P29" t="s">
        <v>173</v>
      </c>
      <c r="Q29" t="s">
        <v>157</v>
      </c>
      <c r="R29" t="s">
        <v>107</v>
      </c>
      <c r="S29">
        <v>10000</v>
      </c>
      <c r="U29" t="s">
        <v>174</v>
      </c>
      <c r="V29" t="s">
        <v>109</v>
      </c>
      <c r="W29" t="s">
        <v>107</v>
      </c>
    </row>
    <row r="30" spans="1:23" x14ac:dyDescent="0.3">
      <c r="A30">
        <v>391</v>
      </c>
      <c r="B30" t="s">
        <v>175</v>
      </c>
      <c r="C30" t="s">
        <v>176</v>
      </c>
      <c r="D30">
        <v>4.0999999999999996</v>
      </c>
      <c r="E30" t="s">
        <v>177</v>
      </c>
      <c r="F30" t="s">
        <v>178</v>
      </c>
      <c r="G30" t="s">
        <v>82</v>
      </c>
      <c r="H30">
        <v>1981</v>
      </c>
      <c r="I30" t="s">
        <v>28</v>
      </c>
      <c r="J30" t="s">
        <v>71</v>
      </c>
      <c r="K30" t="s">
        <v>72</v>
      </c>
      <c r="L30" t="s">
        <v>86</v>
      </c>
      <c r="M30" t="s">
        <v>179</v>
      </c>
      <c r="N30">
        <v>110</v>
      </c>
      <c r="O30">
        <v>163</v>
      </c>
      <c r="P30" t="s">
        <v>23</v>
      </c>
      <c r="Q30" t="s">
        <v>180</v>
      </c>
      <c r="R30" t="s">
        <v>107</v>
      </c>
      <c r="S30">
        <v>5001</v>
      </c>
      <c r="T30">
        <v>10000</v>
      </c>
      <c r="U30" t="s">
        <v>181</v>
      </c>
      <c r="V30" t="s">
        <v>109</v>
      </c>
      <c r="W30" t="s">
        <v>107</v>
      </c>
    </row>
    <row r="31" spans="1:23" x14ac:dyDescent="0.3">
      <c r="A31">
        <v>406</v>
      </c>
      <c r="B31" t="s">
        <v>116</v>
      </c>
      <c r="C31" t="s">
        <v>182</v>
      </c>
      <c r="D31">
        <v>4.0999999999999996</v>
      </c>
      <c r="E31" t="s">
        <v>117</v>
      </c>
      <c r="F31" t="s">
        <v>117</v>
      </c>
      <c r="G31" t="s">
        <v>61</v>
      </c>
      <c r="H31">
        <v>2006</v>
      </c>
      <c r="I31" t="s">
        <v>28</v>
      </c>
      <c r="J31" t="s">
        <v>112</v>
      </c>
      <c r="K31" t="s">
        <v>72</v>
      </c>
      <c r="L31" t="s">
        <v>104</v>
      </c>
      <c r="M31" t="s">
        <v>118</v>
      </c>
      <c r="N31">
        <v>124</v>
      </c>
      <c r="O31">
        <v>198</v>
      </c>
      <c r="P31" t="s">
        <v>23</v>
      </c>
      <c r="Q31" t="s">
        <v>119</v>
      </c>
      <c r="R31" t="s">
        <v>107</v>
      </c>
      <c r="S31">
        <v>1001</v>
      </c>
      <c r="T31">
        <v>5000</v>
      </c>
      <c r="U31" t="s">
        <v>120</v>
      </c>
      <c r="V31" t="s">
        <v>109</v>
      </c>
      <c r="W31" t="s">
        <v>107</v>
      </c>
    </row>
    <row r="32" spans="1:23" x14ac:dyDescent="0.3">
      <c r="A32">
        <v>417</v>
      </c>
      <c r="B32" t="s">
        <v>23</v>
      </c>
      <c r="C32" t="s">
        <v>182</v>
      </c>
      <c r="D32">
        <v>3.7</v>
      </c>
      <c r="E32" t="s">
        <v>183</v>
      </c>
      <c r="F32" t="s">
        <v>184</v>
      </c>
      <c r="G32" t="s">
        <v>40</v>
      </c>
      <c r="H32">
        <v>1914</v>
      </c>
      <c r="I32" t="s">
        <v>28</v>
      </c>
      <c r="J32" t="s">
        <v>185</v>
      </c>
      <c r="K32" t="s">
        <v>51</v>
      </c>
      <c r="L32" t="s">
        <v>186</v>
      </c>
      <c r="M32" t="s">
        <v>187</v>
      </c>
      <c r="N32">
        <v>124</v>
      </c>
      <c r="O32">
        <v>198</v>
      </c>
      <c r="P32" t="s">
        <v>23</v>
      </c>
      <c r="Q32" t="s">
        <v>188</v>
      </c>
      <c r="R32" t="s">
        <v>107</v>
      </c>
      <c r="S32">
        <v>10000</v>
      </c>
      <c r="U32" t="s">
        <v>189</v>
      </c>
      <c r="V32" t="s">
        <v>109</v>
      </c>
      <c r="W32" t="s">
        <v>107</v>
      </c>
    </row>
    <row r="33" spans="1:23" x14ac:dyDescent="0.3">
      <c r="A33">
        <v>463</v>
      </c>
      <c r="B33" t="s">
        <v>169</v>
      </c>
      <c r="C33" t="s">
        <v>190</v>
      </c>
      <c r="D33">
        <v>3.8</v>
      </c>
      <c r="E33" t="s">
        <v>123</v>
      </c>
      <c r="F33" t="s">
        <v>123</v>
      </c>
      <c r="G33" t="s">
        <v>48</v>
      </c>
      <c r="H33">
        <v>1986</v>
      </c>
      <c r="I33" t="s">
        <v>49</v>
      </c>
      <c r="J33" t="s">
        <v>124</v>
      </c>
      <c r="K33" t="s">
        <v>30</v>
      </c>
      <c r="L33" t="s">
        <v>31</v>
      </c>
      <c r="M33" t="s">
        <v>125</v>
      </c>
      <c r="N33">
        <v>69</v>
      </c>
      <c r="O33">
        <v>116</v>
      </c>
      <c r="P33" t="s">
        <v>126</v>
      </c>
      <c r="Q33" t="s">
        <v>127</v>
      </c>
      <c r="R33" t="s">
        <v>107</v>
      </c>
      <c r="S33">
        <v>201</v>
      </c>
      <c r="T33">
        <v>500</v>
      </c>
      <c r="U33" t="s">
        <v>128</v>
      </c>
      <c r="V33" t="s">
        <v>109</v>
      </c>
      <c r="W33" t="s">
        <v>107</v>
      </c>
    </row>
    <row r="34" spans="1:23" x14ac:dyDescent="0.3">
      <c r="A34">
        <v>468</v>
      </c>
      <c r="B34" t="s">
        <v>23</v>
      </c>
      <c r="C34" t="s">
        <v>191</v>
      </c>
      <c r="D34">
        <v>4</v>
      </c>
      <c r="E34" t="s">
        <v>129</v>
      </c>
      <c r="F34" t="s">
        <v>130</v>
      </c>
      <c r="G34" t="s">
        <v>61</v>
      </c>
      <c r="H34">
        <v>2006</v>
      </c>
      <c r="I34" t="s">
        <v>70</v>
      </c>
      <c r="J34" t="s">
        <v>131</v>
      </c>
      <c r="K34" t="s">
        <v>72</v>
      </c>
      <c r="L34" t="s">
        <v>132</v>
      </c>
      <c r="M34" t="s">
        <v>133</v>
      </c>
      <c r="N34">
        <v>31</v>
      </c>
      <c r="O34">
        <v>56</v>
      </c>
      <c r="P34" t="s">
        <v>23</v>
      </c>
      <c r="Q34" t="s">
        <v>134</v>
      </c>
      <c r="R34" t="s">
        <v>107</v>
      </c>
      <c r="S34">
        <v>1001</v>
      </c>
      <c r="T34">
        <v>5000</v>
      </c>
      <c r="U34" t="s">
        <v>135</v>
      </c>
      <c r="V34" t="s">
        <v>109</v>
      </c>
      <c r="W34" t="s">
        <v>107</v>
      </c>
    </row>
    <row r="35" spans="1:23" x14ac:dyDescent="0.3">
      <c r="A35">
        <v>472</v>
      </c>
      <c r="B35" t="s">
        <v>170</v>
      </c>
      <c r="C35" t="s">
        <v>191</v>
      </c>
      <c r="D35">
        <v>3.5</v>
      </c>
      <c r="E35" t="s">
        <v>155</v>
      </c>
      <c r="F35" t="s">
        <v>155</v>
      </c>
      <c r="G35" t="s">
        <v>40</v>
      </c>
      <c r="H35">
        <v>1970</v>
      </c>
      <c r="I35" t="s">
        <v>28</v>
      </c>
      <c r="J35" t="s">
        <v>71</v>
      </c>
      <c r="K35" t="s">
        <v>72</v>
      </c>
      <c r="L35" t="s">
        <v>42</v>
      </c>
      <c r="M35" t="s">
        <v>172</v>
      </c>
      <c r="N35">
        <v>31</v>
      </c>
      <c r="O35">
        <v>56</v>
      </c>
      <c r="P35" t="s">
        <v>173</v>
      </c>
      <c r="Q35" t="s">
        <v>157</v>
      </c>
      <c r="R35" t="s">
        <v>107</v>
      </c>
      <c r="S35">
        <v>10000</v>
      </c>
      <c r="U35" t="s">
        <v>174</v>
      </c>
      <c r="V35" t="s">
        <v>109</v>
      </c>
      <c r="W35" t="s">
        <v>107</v>
      </c>
    </row>
    <row r="36" spans="1:23" x14ac:dyDescent="0.3">
      <c r="A36">
        <v>482</v>
      </c>
      <c r="B36" t="s">
        <v>23</v>
      </c>
      <c r="C36" t="s">
        <v>191</v>
      </c>
      <c r="D36">
        <v>3.9</v>
      </c>
      <c r="E36" t="s">
        <v>117</v>
      </c>
      <c r="F36" t="s">
        <v>192</v>
      </c>
      <c r="G36" t="s">
        <v>61</v>
      </c>
      <c r="H36">
        <v>1995</v>
      </c>
      <c r="I36" t="s">
        <v>49</v>
      </c>
      <c r="J36" t="s">
        <v>50</v>
      </c>
      <c r="K36" t="s">
        <v>51</v>
      </c>
      <c r="L36" t="s">
        <v>104</v>
      </c>
      <c r="M36" t="s">
        <v>193</v>
      </c>
      <c r="N36">
        <v>31</v>
      </c>
      <c r="O36">
        <v>56</v>
      </c>
      <c r="P36" t="s">
        <v>23</v>
      </c>
      <c r="Q36" t="s">
        <v>119</v>
      </c>
      <c r="R36" t="s">
        <v>107</v>
      </c>
      <c r="S36">
        <v>1001</v>
      </c>
      <c r="T36">
        <v>5000</v>
      </c>
      <c r="U36" t="s">
        <v>194</v>
      </c>
      <c r="V36" t="s">
        <v>109</v>
      </c>
      <c r="W36" t="s">
        <v>107</v>
      </c>
    </row>
    <row r="37" spans="1:23" x14ac:dyDescent="0.3">
      <c r="A37">
        <v>493</v>
      </c>
      <c r="B37" t="s">
        <v>23</v>
      </c>
      <c r="C37" t="s">
        <v>78</v>
      </c>
      <c r="D37">
        <v>3.5</v>
      </c>
      <c r="E37" t="s">
        <v>117</v>
      </c>
      <c r="F37" t="s">
        <v>117</v>
      </c>
      <c r="G37" t="s">
        <v>40</v>
      </c>
      <c r="H37">
        <v>1969</v>
      </c>
      <c r="I37" t="s">
        <v>28</v>
      </c>
      <c r="J37" t="s">
        <v>195</v>
      </c>
      <c r="K37" t="s">
        <v>196</v>
      </c>
      <c r="L37" t="s">
        <v>42</v>
      </c>
      <c r="M37" t="s">
        <v>197</v>
      </c>
      <c r="N37">
        <v>95</v>
      </c>
      <c r="O37">
        <v>119</v>
      </c>
      <c r="P37" t="s">
        <v>23</v>
      </c>
      <c r="Q37" t="s">
        <v>119</v>
      </c>
      <c r="R37" t="s">
        <v>107</v>
      </c>
      <c r="S37">
        <v>10000</v>
      </c>
      <c r="U37" t="s">
        <v>198</v>
      </c>
      <c r="V37" t="s">
        <v>109</v>
      </c>
      <c r="W37" t="s">
        <v>107</v>
      </c>
    </row>
    <row r="38" spans="1:23" x14ac:dyDescent="0.3">
      <c r="A38">
        <v>508</v>
      </c>
      <c r="B38" t="s">
        <v>199</v>
      </c>
      <c r="C38" t="s">
        <v>200</v>
      </c>
      <c r="D38">
        <v>4.0999999999999996</v>
      </c>
      <c r="E38" t="s">
        <v>201</v>
      </c>
      <c r="F38" t="s">
        <v>202</v>
      </c>
      <c r="G38" t="s">
        <v>40</v>
      </c>
      <c r="H38">
        <v>1896</v>
      </c>
      <c r="I38" t="s">
        <v>28</v>
      </c>
      <c r="J38" t="s">
        <v>41</v>
      </c>
      <c r="K38" t="s">
        <v>41</v>
      </c>
      <c r="L38" t="s">
        <v>42</v>
      </c>
      <c r="M38" t="s">
        <v>203</v>
      </c>
      <c r="N38">
        <v>212</v>
      </c>
      <c r="O38">
        <v>331</v>
      </c>
      <c r="P38" t="s">
        <v>23</v>
      </c>
      <c r="Q38" t="s">
        <v>204</v>
      </c>
      <c r="R38" t="s">
        <v>107</v>
      </c>
      <c r="S38">
        <v>10000</v>
      </c>
      <c r="U38" t="s">
        <v>205</v>
      </c>
      <c r="V38" t="s">
        <v>109</v>
      </c>
      <c r="W38" t="s">
        <v>107</v>
      </c>
    </row>
    <row r="39" spans="1:23" x14ac:dyDescent="0.3">
      <c r="A39">
        <v>535</v>
      </c>
      <c r="B39" t="s">
        <v>206</v>
      </c>
      <c r="C39" t="s">
        <v>207</v>
      </c>
      <c r="D39">
        <v>4.0999999999999996</v>
      </c>
      <c r="E39" t="s">
        <v>129</v>
      </c>
      <c r="F39" t="s">
        <v>208</v>
      </c>
      <c r="G39" t="s">
        <v>40</v>
      </c>
      <c r="H39">
        <v>1976</v>
      </c>
      <c r="I39" t="s">
        <v>28</v>
      </c>
      <c r="J39" t="s">
        <v>71</v>
      </c>
      <c r="K39" t="s">
        <v>72</v>
      </c>
      <c r="L39" t="s">
        <v>42</v>
      </c>
      <c r="M39" t="s">
        <v>209</v>
      </c>
      <c r="N39">
        <v>66</v>
      </c>
      <c r="O39">
        <v>112</v>
      </c>
      <c r="P39" t="s">
        <v>210</v>
      </c>
      <c r="Q39" t="s">
        <v>134</v>
      </c>
      <c r="R39" t="s">
        <v>107</v>
      </c>
      <c r="S39">
        <v>10000</v>
      </c>
      <c r="U39" t="s">
        <v>211</v>
      </c>
      <c r="V39" t="s">
        <v>109</v>
      </c>
      <c r="W39" t="s">
        <v>107</v>
      </c>
    </row>
    <row r="40" spans="1:23" x14ac:dyDescent="0.3">
      <c r="A40">
        <v>557</v>
      </c>
      <c r="B40" t="s">
        <v>23</v>
      </c>
      <c r="C40" t="s">
        <v>212</v>
      </c>
      <c r="D40">
        <v>3.3</v>
      </c>
      <c r="E40" t="s">
        <v>102</v>
      </c>
      <c r="F40" t="s">
        <v>102</v>
      </c>
      <c r="G40" t="s">
        <v>27</v>
      </c>
      <c r="H40">
        <v>1972</v>
      </c>
      <c r="I40" t="s">
        <v>70</v>
      </c>
      <c r="J40" t="s">
        <v>93</v>
      </c>
      <c r="K40" t="s">
        <v>94</v>
      </c>
      <c r="L40" t="s">
        <v>213</v>
      </c>
      <c r="M40" t="s">
        <v>214</v>
      </c>
      <c r="N40">
        <v>128</v>
      </c>
      <c r="O40">
        <v>201</v>
      </c>
      <c r="P40" t="s">
        <v>23</v>
      </c>
      <c r="Q40" t="s">
        <v>106</v>
      </c>
      <c r="R40" t="s">
        <v>107</v>
      </c>
      <c r="S40">
        <v>501</v>
      </c>
      <c r="T40">
        <v>1000</v>
      </c>
      <c r="U40" t="s">
        <v>215</v>
      </c>
      <c r="V40" t="s">
        <v>109</v>
      </c>
      <c r="W40" t="s">
        <v>107</v>
      </c>
    </row>
    <row r="41" spans="1:23" x14ac:dyDescent="0.3">
      <c r="A41">
        <v>572</v>
      </c>
      <c r="B41" t="s">
        <v>216</v>
      </c>
      <c r="C41" t="s">
        <v>80</v>
      </c>
      <c r="D41">
        <v>4.2</v>
      </c>
      <c r="E41" t="s">
        <v>217</v>
      </c>
      <c r="F41" t="s">
        <v>217</v>
      </c>
      <c r="G41" t="s">
        <v>27</v>
      </c>
      <c r="H41">
        <v>1971</v>
      </c>
      <c r="I41" t="s">
        <v>28</v>
      </c>
      <c r="J41" t="s">
        <v>218</v>
      </c>
      <c r="K41" t="s">
        <v>218</v>
      </c>
      <c r="L41" t="s">
        <v>31</v>
      </c>
      <c r="M41" t="s">
        <v>219</v>
      </c>
      <c r="N41">
        <v>138</v>
      </c>
      <c r="O41">
        <v>158</v>
      </c>
      <c r="P41" t="s">
        <v>210</v>
      </c>
      <c r="Q41" t="s">
        <v>220</v>
      </c>
      <c r="R41" t="s">
        <v>107</v>
      </c>
      <c r="S41">
        <v>501</v>
      </c>
      <c r="T41">
        <v>1000</v>
      </c>
      <c r="U41" t="s">
        <v>221</v>
      </c>
      <c r="V41" t="s">
        <v>109</v>
      </c>
      <c r="W41" t="s">
        <v>107</v>
      </c>
    </row>
    <row r="42" spans="1:23" x14ac:dyDescent="0.3">
      <c r="A42">
        <v>589</v>
      </c>
      <c r="B42" t="s">
        <v>222</v>
      </c>
      <c r="C42" t="s">
        <v>80</v>
      </c>
      <c r="D42">
        <v>3.8</v>
      </c>
      <c r="E42" t="s">
        <v>159</v>
      </c>
      <c r="F42" t="s">
        <v>223</v>
      </c>
      <c r="G42" t="s">
        <v>40</v>
      </c>
      <c r="H42">
        <v>1949</v>
      </c>
      <c r="I42" t="s">
        <v>85</v>
      </c>
      <c r="J42" t="s">
        <v>84</v>
      </c>
      <c r="K42" t="s">
        <v>85</v>
      </c>
      <c r="L42" t="s">
        <v>104</v>
      </c>
      <c r="M42" t="s">
        <v>224</v>
      </c>
      <c r="N42">
        <v>138</v>
      </c>
      <c r="O42">
        <v>158</v>
      </c>
      <c r="P42" t="s">
        <v>63</v>
      </c>
      <c r="Q42" t="s">
        <v>161</v>
      </c>
      <c r="R42" t="s">
        <v>107</v>
      </c>
      <c r="S42">
        <v>10000</v>
      </c>
      <c r="U42" t="s">
        <v>225</v>
      </c>
      <c r="V42" t="s">
        <v>109</v>
      </c>
      <c r="W42" t="s">
        <v>107</v>
      </c>
    </row>
    <row r="43" spans="1:23" x14ac:dyDescent="0.3">
      <c r="A43">
        <v>645</v>
      </c>
      <c r="B43" t="s">
        <v>226</v>
      </c>
      <c r="C43" t="s">
        <v>227</v>
      </c>
      <c r="D43">
        <v>4.0999999999999996</v>
      </c>
      <c r="E43" t="s">
        <v>129</v>
      </c>
      <c r="F43" t="s">
        <v>208</v>
      </c>
      <c r="G43" t="s">
        <v>40</v>
      </c>
      <c r="H43">
        <v>1976</v>
      </c>
      <c r="I43" t="s">
        <v>28</v>
      </c>
      <c r="J43" t="s">
        <v>71</v>
      </c>
      <c r="K43" t="s">
        <v>72</v>
      </c>
      <c r="L43" t="s">
        <v>42</v>
      </c>
      <c r="M43" t="s">
        <v>209</v>
      </c>
      <c r="N43">
        <v>92</v>
      </c>
      <c r="O43">
        <v>155</v>
      </c>
      <c r="P43" t="s">
        <v>210</v>
      </c>
      <c r="Q43" t="s">
        <v>134</v>
      </c>
      <c r="R43" t="s">
        <v>107</v>
      </c>
      <c r="S43">
        <v>10000</v>
      </c>
      <c r="U43" t="s">
        <v>211</v>
      </c>
      <c r="V43" t="s">
        <v>109</v>
      </c>
      <c r="W43" t="s">
        <v>107</v>
      </c>
    </row>
    <row r="44" spans="1:23" x14ac:dyDescent="0.3">
      <c r="A44">
        <v>98</v>
      </c>
      <c r="B44" t="s">
        <v>228</v>
      </c>
      <c r="C44" t="s">
        <v>136</v>
      </c>
      <c r="D44">
        <v>3.8</v>
      </c>
      <c r="E44" t="s">
        <v>47</v>
      </c>
      <c r="F44" t="s">
        <v>47</v>
      </c>
      <c r="G44" t="s">
        <v>69</v>
      </c>
      <c r="H44">
        <v>2009</v>
      </c>
      <c r="I44" t="s">
        <v>70</v>
      </c>
      <c r="J44" t="s">
        <v>229</v>
      </c>
      <c r="K44" t="s">
        <v>51</v>
      </c>
      <c r="L44" t="s">
        <v>230</v>
      </c>
      <c r="M44" t="s">
        <v>231</v>
      </c>
      <c r="N44">
        <v>99</v>
      </c>
      <c r="O44">
        <v>132</v>
      </c>
      <c r="P44" t="s">
        <v>23</v>
      </c>
      <c r="Q44" t="s">
        <v>232</v>
      </c>
      <c r="R44" t="s">
        <v>233</v>
      </c>
      <c r="S44">
        <v>51</v>
      </c>
      <c r="T44">
        <v>200</v>
      </c>
      <c r="U44" t="s">
        <v>234</v>
      </c>
      <c r="V44" t="s">
        <v>235</v>
      </c>
      <c r="W44" t="s">
        <v>233</v>
      </c>
    </row>
    <row r="45" spans="1:23" x14ac:dyDescent="0.3">
      <c r="A45">
        <v>386</v>
      </c>
      <c r="B45" t="s">
        <v>236</v>
      </c>
      <c r="C45" t="s">
        <v>176</v>
      </c>
      <c r="D45">
        <v>3.8</v>
      </c>
      <c r="E45" t="s">
        <v>47</v>
      </c>
      <c r="F45" t="s">
        <v>47</v>
      </c>
      <c r="G45" t="s">
        <v>69</v>
      </c>
      <c r="H45">
        <v>2009</v>
      </c>
      <c r="I45" t="s">
        <v>70</v>
      </c>
      <c r="J45" t="s">
        <v>229</v>
      </c>
      <c r="K45" t="s">
        <v>51</v>
      </c>
      <c r="L45" t="s">
        <v>230</v>
      </c>
      <c r="M45" t="s">
        <v>231</v>
      </c>
      <c r="N45">
        <v>110</v>
      </c>
      <c r="O45">
        <v>163</v>
      </c>
      <c r="P45" t="s">
        <v>23</v>
      </c>
      <c r="Q45" t="s">
        <v>232</v>
      </c>
      <c r="R45" t="s">
        <v>233</v>
      </c>
      <c r="S45">
        <v>51</v>
      </c>
      <c r="T45">
        <v>200</v>
      </c>
      <c r="U45" t="s">
        <v>234</v>
      </c>
      <c r="V45" t="s">
        <v>235</v>
      </c>
      <c r="W45" t="s">
        <v>233</v>
      </c>
    </row>
    <row r="46" spans="1:23" x14ac:dyDescent="0.3">
      <c r="A46">
        <v>652</v>
      </c>
      <c r="B46" t="s">
        <v>228</v>
      </c>
      <c r="C46" t="s">
        <v>98</v>
      </c>
      <c r="D46">
        <v>3.8</v>
      </c>
      <c r="E46" t="s">
        <v>47</v>
      </c>
      <c r="F46" t="s">
        <v>47</v>
      </c>
      <c r="G46" t="s">
        <v>69</v>
      </c>
      <c r="H46">
        <v>2009</v>
      </c>
      <c r="I46" t="s">
        <v>70</v>
      </c>
      <c r="J46" t="s">
        <v>229</v>
      </c>
      <c r="K46" t="s">
        <v>51</v>
      </c>
      <c r="L46" t="s">
        <v>230</v>
      </c>
      <c r="M46" t="s">
        <v>231</v>
      </c>
      <c r="N46">
        <v>105</v>
      </c>
      <c r="O46">
        <v>167</v>
      </c>
      <c r="P46" t="s">
        <v>23</v>
      </c>
      <c r="Q46" t="s">
        <v>232</v>
      </c>
      <c r="R46" t="s">
        <v>233</v>
      </c>
      <c r="S46">
        <v>51</v>
      </c>
      <c r="T46">
        <v>200</v>
      </c>
      <c r="U46" t="s">
        <v>234</v>
      </c>
      <c r="V46" t="s">
        <v>235</v>
      </c>
      <c r="W46" t="s">
        <v>233</v>
      </c>
    </row>
    <row r="47" spans="1:23" x14ac:dyDescent="0.3">
      <c r="A47">
        <v>509</v>
      </c>
      <c r="B47" t="s">
        <v>237</v>
      </c>
      <c r="C47" t="s">
        <v>200</v>
      </c>
      <c r="D47">
        <v>4</v>
      </c>
      <c r="E47" t="s">
        <v>238</v>
      </c>
      <c r="F47" t="s">
        <v>239</v>
      </c>
      <c r="G47" t="s">
        <v>40</v>
      </c>
      <c r="H47">
        <v>1913</v>
      </c>
      <c r="I47" t="s">
        <v>28</v>
      </c>
      <c r="J47" t="s">
        <v>41</v>
      </c>
      <c r="K47" t="s">
        <v>41</v>
      </c>
      <c r="L47" t="s">
        <v>42</v>
      </c>
      <c r="M47" t="s">
        <v>240</v>
      </c>
      <c r="N47">
        <v>212</v>
      </c>
      <c r="O47">
        <v>331</v>
      </c>
      <c r="P47" t="s">
        <v>23</v>
      </c>
      <c r="Q47" t="s">
        <v>241</v>
      </c>
      <c r="R47" t="s">
        <v>242</v>
      </c>
      <c r="S47">
        <v>10000</v>
      </c>
      <c r="U47" t="s">
        <v>243</v>
      </c>
      <c r="V47" t="s">
        <v>244</v>
      </c>
      <c r="W47" t="s">
        <v>242</v>
      </c>
    </row>
    <row r="48" spans="1:23" x14ac:dyDescent="0.3">
      <c r="A48">
        <v>99</v>
      </c>
      <c r="B48" t="s">
        <v>245</v>
      </c>
      <c r="C48" t="s">
        <v>136</v>
      </c>
      <c r="D48">
        <v>3.5</v>
      </c>
      <c r="E48" t="s">
        <v>246</v>
      </c>
      <c r="F48" t="s">
        <v>246</v>
      </c>
      <c r="G48" t="s">
        <v>61</v>
      </c>
      <c r="H48">
        <v>1959</v>
      </c>
      <c r="I48" t="s">
        <v>247</v>
      </c>
      <c r="J48" t="s">
        <v>145</v>
      </c>
      <c r="K48" t="s">
        <v>146</v>
      </c>
      <c r="L48" t="s">
        <v>42</v>
      </c>
      <c r="M48" t="s">
        <v>248</v>
      </c>
      <c r="N48">
        <v>99</v>
      </c>
      <c r="O48">
        <v>132</v>
      </c>
      <c r="P48" t="s">
        <v>23</v>
      </c>
      <c r="Q48" t="s">
        <v>249</v>
      </c>
      <c r="R48" t="s">
        <v>250</v>
      </c>
      <c r="S48">
        <v>1001</v>
      </c>
      <c r="T48">
        <v>5000</v>
      </c>
      <c r="U48" t="s">
        <v>251</v>
      </c>
      <c r="V48" t="s">
        <v>252</v>
      </c>
      <c r="W48" t="s">
        <v>250</v>
      </c>
    </row>
    <row r="49" spans="1:23" x14ac:dyDescent="0.3">
      <c r="A49">
        <v>396</v>
      </c>
      <c r="B49" t="s">
        <v>23</v>
      </c>
      <c r="C49" t="s">
        <v>176</v>
      </c>
      <c r="D49">
        <v>4.3</v>
      </c>
      <c r="E49" t="s">
        <v>246</v>
      </c>
      <c r="F49" t="s">
        <v>253</v>
      </c>
      <c r="G49" t="s">
        <v>27</v>
      </c>
      <c r="H49">
        <v>1996</v>
      </c>
      <c r="I49" t="s">
        <v>70</v>
      </c>
      <c r="J49" t="s">
        <v>254</v>
      </c>
      <c r="K49" t="s">
        <v>72</v>
      </c>
      <c r="L49" t="s">
        <v>31</v>
      </c>
      <c r="M49" t="s">
        <v>255</v>
      </c>
      <c r="N49">
        <v>110</v>
      </c>
      <c r="O49">
        <v>163</v>
      </c>
      <c r="P49" t="s">
        <v>23</v>
      </c>
      <c r="Q49" t="s">
        <v>249</v>
      </c>
      <c r="R49" t="s">
        <v>250</v>
      </c>
      <c r="S49">
        <v>501</v>
      </c>
      <c r="T49">
        <v>1000</v>
      </c>
      <c r="U49" t="s">
        <v>256</v>
      </c>
      <c r="V49" t="s">
        <v>252</v>
      </c>
      <c r="W49" t="s">
        <v>250</v>
      </c>
    </row>
    <row r="50" spans="1:23" x14ac:dyDescent="0.3">
      <c r="A50">
        <v>70</v>
      </c>
      <c r="B50" t="s">
        <v>257</v>
      </c>
      <c r="C50" t="s">
        <v>122</v>
      </c>
      <c r="D50">
        <v>4.2</v>
      </c>
      <c r="E50" t="s">
        <v>258</v>
      </c>
      <c r="F50" t="s">
        <v>258</v>
      </c>
      <c r="G50" t="s">
        <v>69</v>
      </c>
      <c r="H50">
        <v>2006</v>
      </c>
      <c r="I50" t="s">
        <v>28</v>
      </c>
      <c r="J50" t="s">
        <v>229</v>
      </c>
      <c r="K50" t="s">
        <v>51</v>
      </c>
      <c r="L50" t="s">
        <v>259</v>
      </c>
      <c r="M50" t="s">
        <v>260</v>
      </c>
      <c r="N50">
        <v>79</v>
      </c>
      <c r="O50">
        <v>131</v>
      </c>
      <c r="P50" t="s">
        <v>173</v>
      </c>
      <c r="Q50" t="s">
        <v>261</v>
      </c>
      <c r="R50" t="s">
        <v>262</v>
      </c>
      <c r="S50">
        <v>51</v>
      </c>
      <c r="T50">
        <v>200</v>
      </c>
      <c r="U50" t="s">
        <v>263</v>
      </c>
      <c r="V50" t="s">
        <v>264</v>
      </c>
      <c r="W50" t="s">
        <v>262</v>
      </c>
    </row>
    <row r="51" spans="1:23" x14ac:dyDescent="0.3">
      <c r="A51">
        <v>123</v>
      </c>
      <c r="B51" t="s">
        <v>173</v>
      </c>
      <c r="C51" t="s">
        <v>136</v>
      </c>
      <c r="D51">
        <v>4.2</v>
      </c>
      <c r="E51" t="s">
        <v>258</v>
      </c>
      <c r="F51" t="s">
        <v>258</v>
      </c>
      <c r="G51" t="s">
        <v>69</v>
      </c>
      <c r="H51">
        <v>2006</v>
      </c>
      <c r="I51" t="s">
        <v>28</v>
      </c>
      <c r="J51" t="s">
        <v>229</v>
      </c>
      <c r="K51" t="s">
        <v>51</v>
      </c>
      <c r="L51" t="s">
        <v>259</v>
      </c>
      <c r="M51" t="s">
        <v>260</v>
      </c>
      <c r="N51">
        <v>99</v>
      </c>
      <c r="O51">
        <v>132</v>
      </c>
      <c r="P51" t="s">
        <v>173</v>
      </c>
      <c r="Q51" t="s">
        <v>261</v>
      </c>
      <c r="R51" t="s">
        <v>262</v>
      </c>
      <c r="S51">
        <v>51</v>
      </c>
      <c r="T51">
        <v>200</v>
      </c>
      <c r="U51" t="s">
        <v>263</v>
      </c>
      <c r="V51" t="s">
        <v>264</v>
      </c>
      <c r="W51" t="s">
        <v>262</v>
      </c>
    </row>
    <row r="52" spans="1:23" x14ac:dyDescent="0.3">
      <c r="A52">
        <v>128</v>
      </c>
      <c r="B52" t="s">
        <v>173</v>
      </c>
      <c r="C52" t="s">
        <v>265</v>
      </c>
      <c r="D52">
        <v>4.2</v>
      </c>
      <c r="E52" t="s">
        <v>258</v>
      </c>
      <c r="F52" t="s">
        <v>258</v>
      </c>
      <c r="G52" t="s">
        <v>69</v>
      </c>
      <c r="H52">
        <v>2006</v>
      </c>
      <c r="I52" t="s">
        <v>28</v>
      </c>
      <c r="J52" t="s">
        <v>229</v>
      </c>
      <c r="K52" t="s">
        <v>51</v>
      </c>
      <c r="L52" t="s">
        <v>259</v>
      </c>
      <c r="M52" t="s">
        <v>260</v>
      </c>
      <c r="N52">
        <v>90</v>
      </c>
      <c r="O52">
        <v>109</v>
      </c>
      <c r="P52" t="s">
        <v>173</v>
      </c>
      <c r="Q52" t="s">
        <v>261</v>
      </c>
      <c r="R52" t="s">
        <v>262</v>
      </c>
      <c r="S52">
        <v>51</v>
      </c>
      <c r="T52">
        <v>200</v>
      </c>
      <c r="U52" t="s">
        <v>263</v>
      </c>
      <c r="V52" t="s">
        <v>264</v>
      </c>
      <c r="W52" t="s">
        <v>262</v>
      </c>
    </row>
    <row r="53" spans="1:23" x14ac:dyDescent="0.3">
      <c r="A53">
        <v>249</v>
      </c>
      <c r="B53" t="s">
        <v>266</v>
      </c>
      <c r="C53" t="s">
        <v>54</v>
      </c>
      <c r="D53">
        <v>4.2</v>
      </c>
      <c r="E53" t="s">
        <v>267</v>
      </c>
      <c r="F53" t="s">
        <v>268</v>
      </c>
      <c r="G53" t="s">
        <v>48</v>
      </c>
      <c r="H53">
        <v>1983</v>
      </c>
      <c r="I53" t="s">
        <v>70</v>
      </c>
      <c r="J53" t="s">
        <v>218</v>
      </c>
      <c r="K53" t="s">
        <v>218</v>
      </c>
      <c r="L53" t="s">
        <v>132</v>
      </c>
      <c r="M53" t="s">
        <v>269</v>
      </c>
      <c r="N53">
        <v>90</v>
      </c>
      <c r="O53">
        <v>124</v>
      </c>
      <c r="P53" t="s">
        <v>63</v>
      </c>
      <c r="Q53" t="s">
        <v>270</v>
      </c>
      <c r="R53" t="s">
        <v>262</v>
      </c>
      <c r="S53">
        <v>201</v>
      </c>
      <c r="T53">
        <v>500</v>
      </c>
      <c r="U53" t="s">
        <v>271</v>
      </c>
      <c r="V53" t="s">
        <v>264</v>
      </c>
      <c r="W53" t="s">
        <v>262</v>
      </c>
    </row>
    <row r="54" spans="1:23" x14ac:dyDescent="0.3">
      <c r="A54">
        <v>452</v>
      </c>
      <c r="B54" t="s">
        <v>272</v>
      </c>
      <c r="C54" t="s">
        <v>190</v>
      </c>
      <c r="D54">
        <v>3.7</v>
      </c>
      <c r="E54" t="s">
        <v>273</v>
      </c>
      <c r="F54" t="s">
        <v>274</v>
      </c>
      <c r="G54" t="s">
        <v>40</v>
      </c>
      <c r="H54">
        <v>1911</v>
      </c>
      <c r="I54" t="s">
        <v>28</v>
      </c>
      <c r="J54" t="s">
        <v>254</v>
      </c>
      <c r="K54" t="s">
        <v>72</v>
      </c>
      <c r="L54" t="s">
        <v>42</v>
      </c>
      <c r="M54" t="s">
        <v>275</v>
      </c>
      <c r="N54">
        <v>69</v>
      </c>
      <c r="O54">
        <v>116</v>
      </c>
      <c r="P54" t="s">
        <v>23</v>
      </c>
      <c r="Q54" t="s">
        <v>276</v>
      </c>
      <c r="R54" t="s">
        <v>277</v>
      </c>
      <c r="S54">
        <v>10000</v>
      </c>
      <c r="U54" t="s">
        <v>278</v>
      </c>
      <c r="V54" t="s">
        <v>279</v>
      </c>
      <c r="W54" t="s">
        <v>277</v>
      </c>
    </row>
    <row r="55" spans="1:23" x14ac:dyDescent="0.3">
      <c r="A55">
        <v>607</v>
      </c>
      <c r="B55" t="s">
        <v>23</v>
      </c>
      <c r="C55" t="s">
        <v>280</v>
      </c>
      <c r="D55">
        <v>4.2</v>
      </c>
      <c r="E55" t="s">
        <v>273</v>
      </c>
      <c r="F55" t="s">
        <v>281</v>
      </c>
      <c r="G55" t="s">
        <v>40</v>
      </c>
      <c r="H55">
        <v>1999</v>
      </c>
      <c r="I55" t="s">
        <v>70</v>
      </c>
      <c r="J55" t="s">
        <v>254</v>
      </c>
      <c r="K55" t="s">
        <v>72</v>
      </c>
      <c r="L55" t="s">
        <v>86</v>
      </c>
      <c r="M55" t="s">
        <v>282</v>
      </c>
      <c r="N55">
        <v>80</v>
      </c>
      <c r="O55">
        <v>132</v>
      </c>
      <c r="P55" t="s">
        <v>23</v>
      </c>
      <c r="Q55" t="s">
        <v>276</v>
      </c>
      <c r="R55" t="s">
        <v>277</v>
      </c>
      <c r="S55">
        <v>10000</v>
      </c>
      <c r="U55" t="s">
        <v>283</v>
      </c>
      <c r="V55" t="s">
        <v>279</v>
      </c>
      <c r="W55" t="s">
        <v>277</v>
      </c>
    </row>
    <row r="56" spans="1:23" x14ac:dyDescent="0.3">
      <c r="A56">
        <v>617</v>
      </c>
      <c r="B56" t="s">
        <v>23</v>
      </c>
      <c r="C56" t="s">
        <v>90</v>
      </c>
      <c r="D56">
        <v>4.2</v>
      </c>
      <c r="E56" t="s">
        <v>273</v>
      </c>
      <c r="F56" t="s">
        <v>281</v>
      </c>
      <c r="G56" t="s">
        <v>40</v>
      </c>
      <c r="H56">
        <v>1999</v>
      </c>
      <c r="I56" t="s">
        <v>70</v>
      </c>
      <c r="J56" t="s">
        <v>254</v>
      </c>
      <c r="K56" t="s">
        <v>72</v>
      </c>
      <c r="L56" t="s">
        <v>86</v>
      </c>
      <c r="M56" t="s">
        <v>282</v>
      </c>
      <c r="N56">
        <v>87</v>
      </c>
      <c r="O56">
        <v>141</v>
      </c>
      <c r="P56" t="s">
        <v>23</v>
      </c>
      <c r="Q56" t="s">
        <v>276</v>
      </c>
      <c r="R56" t="s">
        <v>277</v>
      </c>
      <c r="S56">
        <v>10000</v>
      </c>
      <c r="U56" t="s">
        <v>283</v>
      </c>
      <c r="V56" t="s">
        <v>279</v>
      </c>
      <c r="W56" t="s">
        <v>277</v>
      </c>
    </row>
    <row r="57" spans="1:23" x14ac:dyDescent="0.3">
      <c r="A57">
        <v>73</v>
      </c>
      <c r="B57" t="s">
        <v>284</v>
      </c>
      <c r="C57" t="s">
        <v>122</v>
      </c>
      <c r="D57">
        <v>3.7</v>
      </c>
      <c r="E57" t="s">
        <v>285</v>
      </c>
      <c r="F57" t="s">
        <v>286</v>
      </c>
      <c r="G57" t="s">
        <v>40</v>
      </c>
      <c r="H57">
        <v>1925</v>
      </c>
      <c r="I57" t="s">
        <v>28</v>
      </c>
      <c r="J57" t="s">
        <v>287</v>
      </c>
      <c r="K57" t="s">
        <v>30</v>
      </c>
      <c r="L57" t="s">
        <v>42</v>
      </c>
      <c r="M57" t="s">
        <v>288</v>
      </c>
      <c r="N57">
        <v>79</v>
      </c>
      <c r="O57">
        <v>131</v>
      </c>
      <c r="P57" t="s">
        <v>126</v>
      </c>
      <c r="Q57" t="s">
        <v>289</v>
      </c>
      <c r="R57" t="s">
        <v>290</v>
      </c>
      <c r="S57">
        <v>10000</v>
      </c>
      <c r="U57" t="s">
        <v>291</v>
      </c>
      <c r="V57" t="s">
        <v>292</v>
      </c>
      <c r="W57" t="s">
        <v>290</v>
      </c>
    </row>
    <row r="58" spans="1:23" x14ac:dyDescent="0.3">
      <c r="A58">
        <v>170</v>
      </c>
      <c r="B58" t="s">
        <v>23</v>
      </c>
      <c r="C58" t="s">
        <v>138</v>
      </c>
      <c r="D58">
        <v>3.4</v>
      </c>
      <c r="E58" t="s">
        <v>293</v>
      </c>
      <c r="F58" t="s">
        <v>294</v>
      </c>
      <c r="G58" t="s">
        <v>82</v>
      </c>
      <c r="H58">
        <v>1946</v>
      </c>
      <c r="I58" t="s">
        <v>28</v>
      </c>
      <c r="J58" t="s">
        <v>50</v>
      </c>
      <c r="K58" t="s">
        <v>51</v>
      </c>
      <c r="L58" t="s">
        <v>186</v>
      </c>
      <c r="M58" t="s">
        <v>295</v>
      </c>
      <c r="N58">
        <v>101</v>
      </c>
      <c r="O58">
        <v>165</v>
      </c>
      <c r="P58" t="s">
        <v>23</v>
      </c>
      <c r="Q58" t="s">
        <v>296</v>
      </c>
      <c r="R58" t="s">
        <v>290</v>
      </c>
      <c r="S58">
        <v>5001</v>
      </c>
      <c r="T58">
        <v>10000</v>
      </c>
      <c r="U58" t="s">
        <v>297</v>
      </c>
      <c r="V58" t="s">
        <v>292</v>
      </c>
      <c r="W58" t="s">
        <v>290</v>
      </c>
    </row>
    <row r="59" spans="1:23" x14ac:dyDescent="0.3">
      <c r="A59">
        <v>235</v>
      </c>
      <c r="B59" t="s">
        <v>23</v>
      </c>
      <c r="C59" t="s">
        <v>298</v>
      </c>
      <c r="D59">
        <v>3.3</v>
      </c>
      <c r="E59" t="s">
        <v>299</v>
      </c>
      <c r="F59" t="s">
        <v>300</v>
      </c>
      <c r="G59" t="s">
        <v>40</v>
      </c>
      <c r="H59">
        <v>1971</v>
      </c>
      <c r="I59" t="s">
        <v>28</v>
      </c>
      <c r="J59" t="s">
        <v>301</v>
      </c>
      <c r="K59" t="s">
        <v>302</v>
      </c>
      <c r="L59" t="s">
        <v>86</v>
      </c>
      <c r="M59" t="s">
        <v>303</v>
      </c>
      <c r="N59">
        <v>71</v>
      </c>
      <c r="O59">
        <v>123</v>
      </c>
      <c r="P59" t="s">
        <v>23</v>
      </c>
      <c r="Q59" t="s">
        <v>304</v>
      </c>
      <c r="R59" t="s">
        <v>290</v>
      </c>
      <c r="S59">
        <v>10000</v>
      </c>
      <c r="U59" t="s">
        <v>305</v>
      </c>
      <c r="V59" t="s">
        <v>292</v>
      </c>
      <c r="W59" t="s">
        <v>290</v>
      </c>
    </row>
    <row r="60" spans="1:23" x14ac:dyDescent="0.3">
      <c r="A60">
        <v>279</v>
      </c>
      <c r="B60" t="s">
        <v>23</v>
      </c>
      <c r="C60" t="s">
        <v>59</v>
      </c>
      <c r="D60">
        <v>3.3</v>
      </c>
      <c r="E60" t="s">
        <v>306</v>
      </c>
      <c r="F60" t="s">
        <v>306</v>
      </c>
      <c r="G60" t="s">
        <v>40</v>
      </c>
      <c r="H60">
        <v>1894</v>
      </c>
      <c r="I60" t="s">
        <v>70</v>
      </c>
      <c r="J60" t="s">
        <v>185</v>
      </c>
      <c r="K60" t="s">
        <v>51</v>
      </c>
      <c r="L60" t="s">
        <v>104</v>
      </c>
      <c r="M60" t="s">
        <v>307</v>
      </c>
      <c r="N60">
        <v>91</v>
      </c>
      <c r="O60">
        <v>150</v>
      </c>
      <c r="P60" t="s">
        <v>23</v>
      </c>
      <c r="Q60" t="s">
        <v>308</v>
      </c>
      <c r="R60" t="s">
        <v>290</v>
      </c>
      <c r="S60">
        <v>10000</v>
      </c>
      <c r="U60" t="s">
        <v>309</v>
      </c>
      <c r="V60" t="s">
        <v>292</v>
      </c>
      <c r="W60" t="s">
        <v>290</v>
      </c>
    </row>
    <row r="61" spans="1:23" x14ac:dyDescent="0.3">
      <c r="A61">
        <v>60</v>
      </c>
      <c r="B61" t="s">
        <v>126</v>
      </c>
      <c r="C61" t="s">
        <v>37</v>
      </c>
      <c r="D61">
        <v>3.8</v>
      </c>
      <c r="E61" t="s">
        <v>310</v>
      </c>
      <c r="F61" t="s">
        <v>311</v>
      </c>
      <c r="G61" t="s">
        <v>40</v>
      </c>
      <c r="H61">
        <v>1863</v>
      </c>
      <c r="I61" t="s">
        <v>28</v>
      </c>
      <c r="J61" t="s">
        <v>312</v>
      </c>
      <c r="K61" t="s">
        <v>94</v>
      </c>
      <c r="L61" t="s">
        <v>42</v>
      </c>
      <c r="M61" t="s">
        <v>313</v>
      </c>
      <c r="N61">
        <v>75</v>
      </c>
      <c r="O61">
        <v>131</v>
      </c>
      <c r="P61" t="s">
        <v>126</v>
      </c>
      <c r="Q61" t="s">
        <v>314</v>
      </c>
      <c r="R61" t="s">
        <v>315</v>
      </c>
      <c r="S61">
        <v>10000</v>
      </c>
      <c r="U61" t="s">
        <v>316</v>
      </c>
      <c r="V61" t="s">
        <v>317</v>
      </c>
      <c r="W61" t="s">
        <v>315</v>
      </c>
    </row>
    <row r="62" spans="1:23" x14ac:dyDescent="0.3">
      <c r="A62">
        <v>75</v>
      </c>
      <c r="B62" t="s">
        <v>126</v>
      </c>
      <c r="C62" t="s">
        <v>122</v>
      </c>
      <c r="D62">
        <v>3.4</v>
      </c>
      <c r="E62" t="s">
        <v>318</v>
      </c>
      <c r="F62" t="s">
        <v>318</v>
      </c>
      <c r="G62" t="s">
        <v>61</v>
      </c>
      <c r="H62">
        <v>2001</v>
      </c>
      <c r="I62" t="s">
        <v>49</v>
      </c>
      <c r="J62" t="s">
        <v>312</v>
      </c>
      <c r="K62" t="s">
        <v>94</v>
      </c>
      <c r="L62" t="s">
        <v>31</v>
      </c>
      <c r="M62" t="s">
        <v>319</v>
      </c>
      <c r="N62">
        <v>79</v>
      </c>
      <c r="O62">
        <v>131</v>
      </c>
      <c r="P62" t="s">
        <v>126</v>
      </c>
      <c r="Q62" t="s">
        <v>320</v>
      </c>
      <c r="R62" t="s">
        <v>315</v>
      </c>
      <c r="S62">
        <v>1001</v>
      </c>
      <c r="T62">
        <v>5000</v>
      </c>
      <c r="U62" t="s">
        <v>321</v>
      </c>
      <c r="V62" t="s">
        <v>317</v>
      </c>
      <c r="W62" t="s">
        <v>315</v>
      </c>
    </row>
    <row r="63" spans="1:23" x14ac:dyDescent="0.3">
      <c r="A63">
        <v>246</v>
      </c>
      <c r="B63" t="s">
        <v>23</v>
      </c>
      <c r="C63" t="s">
        <v>54</v>
      </c>
      <c r="D63">
        <v>3.7</v>
      </c>
      <c r="E63" t="s">
        <v>322</v>
      </c>
      <c r="F63" t="s">
        <v>323</v>
      </c>
      <c r="G63" t="s">
        <v>40</v>
      </c>
      <c r="H63">
        <v>2011</v>
      </c>
      <c r="I63" t="s">
        <v>28</v>
      </c>
      <c r="J63" t="s">
        <v>324</v>
      </c>
      <c r="K63" t="s">
        <v>325</v>
      </c>
      <c r="L63" t="s">
        <v>42</v>
      </c>
      <c r="M63" t="s">
        <v>326</v>
      </c>
      <c r="N63">
        <v>90</v>
      </c>
      <c r="O63">
        <v>124</v>
      </c>
      <c r="P63" t="s">
        <v>23</v>
      </c>
      <c r="Q63" t="s">
        <v>327</v>
      </c>
      <c r="R63" t="s">
        <v>315</v>
      </c>
      <c r="S63">
        <v>10000</v>
      </c>
      <c r="U63" t="s">
        <v>328</v>
      </c>
      <c r="V63" t="s">
        <v>317</v>
      </c>
      <c r="W63" t="s">
        <v>315</v>
      </c>
    </row>
    <row r="64" spans="1:23" x14ac:dyDescent="0.3">
      <c r="A64">
        <v>395</v>
      </c>
      <c r="B64" t="s">
        <v>329</v>
      </c>
      <c r="C64" t="s">
        <v>176</v>
      </c>
      <c r="D64">
        <v>3.4</v>
      </c>
      <c r="E64" t="s">
        <v>330</v>
      </c>
      <c r="F64" t="s">
        <v>67</v>
      </c>
      <c r="G64" t="s">
        <v>40</v>
      </c>
      <c r="H64">
        <v>1912</v>
      </c>
      <c r="I64" t="s">
        <v>70</v>
      </c>
      <c r="J64" t="s">
        <v>93</v>
      </c>
      <c r="K64" t="s">
        <v>94</v>
      </c>
      <c r="L64" t="s">
        <v>42</v>
      </c>
      <c r="M64" t="s">
        <v>331</v>
      </c>
      <c r="N64">
        <v>110</v>
      </c>
      <c r="O64">
        <v>163</v>
      </c>
      <c r="P64" t="s">
        <v>63</v>
      </c>
      <c r="Q64" t="s">
        <v>332</v>
      </c>
      <c r="R64" t="s">
        <v>315</v>
      </c>
      <c r="S64">
        <v>10000</v>
      </c>
      <c r="U64" t="s">
        <v>333</v>
      </c>
      <c r="V64" t="s">
        <v>317</v>
      </c>
      <c r="W64" t="s">
        <v>315</v>
      </c>
    </row>
    <row r="65" spans="1:23" x14ac:dyDescent="0.3">
      <c r="A65">
        <v>80</v>
      </c>
      <c r="B65" t="s">
        <v>237</v>
      </c>
      <c r="C65" t="s">
        <v>122</v>
      </c>
      <c r="D65">
        <v>4</v>
      </c>
      <c r="E65" t="s">
        <v>334</v>
      </c>
      <c r="F65" t="s">
        <v>239</v>
      </c>
      <c r="G65" t="s">
        <v>40</v>
      </c>
      <c r="H65">
        <v>1913</v>
      </c>
      <c r="I65" t="s">
        <v>28</v>
      </c>
      <c r="J65" t="s">
        <v>41</v>
      </c>
      <c r="K65" t="s">
        <v>41</v>
      </c>
      <c r="L65" t="s">
        <v>42</v>
      </c>
      <c r="M65" t="s">
        <v>240</v>
      </c>
      <c r="N65">
        <v>79</v>
      </c>
      <c r="O65">
        <v>131</v>
      </c>
      <c r="P65" t="s">
        <v>23</v>
      </c>
      <c r="Q65" t="s">
        <v>335</v>
      </c>
      <c r="R65" t="s">
        <v>336</v>
      </c>
      <c r="S65">
        <v>10000</v>
      </c>
      <c r="U65" t="s">
        <v>243</v>
      </c>
      <c r="V65" t="s">
        <v>337</v>
      </c>
      <c r="W65" t="s">
        <v>336</v>
      </c>
    </row>
    <row r="66" spans="1:23" x14ac:dyDescent="0.3">
      <c r="A66">
        <v>90</v>
      </c>
      <c r="B66" t="s">
        <v>338</v>
      </c>
      <c r="C66" t="s">
        <v>122</v>
      </c>
      <c r="D66">
        <v>4</v>
      </c>
      <c r="E66" t="s">
        <v>334</v>
      </c>
      <c r="F66" t="s">
        <v>239</v>
      </c>
      <c r="G66" t="s">
        <v>40</v>
      </c>
      <c r="H66">
        <v>1913</v>
      </c>
      <c r="I66" t="s">
        <v>28</v>
      </c>
      <c r="J66" t="s">
        <v>41</v>
      </c>
      <c r="K66" t="s">
        <v>41</v>
      </c>
      <c r="L66" t="s">
        <v>42</v>
      </c>
      <c r="M66" t="s">
        <v>240</v>
      </c>
      <c r="N66">
        <v>79</v>
      </c>
      <c r="O66">
        <v>131</v>
      </c>
      <c r="P66" t="s">
        <v>23</v>
      </c>
      <c r="Q66" t="s">
        <v>335</v>
      </c>
      <c r="R66" t="s">
        <v>336</v>
      </c>
      <c r="S66">
        <v>10000</v>
      </c>
      <c r="U66" t="s">
        <v>243</v>
      </c>
      <c r="V66" t="s">
        <v>337</v>
      </c>
      <c r="W66" t="s">
        <v>336</v>
      </c>
    </row>
    <row r="67" spans="1:23" x14ac:dyDescent="0.3">
      <c r="A67">
        <v>119</v>
      </c>
      <c r="B67" t="s">
        <v>173</v>
      </c>
      <c r="C67" t="s">
        <v>136</v>
      </c>
      <c r="D67">
        <v>4.8</v>
      </c>
      <c r="E67" t="s">
        <v>92</v>
      </c>
      <c r="F67" t="s">
        <v>92</v>
      </c>
      <c r="G67" t="s">
        <v>48</v>
      </c>
      <c r="H67">
        <v>2000</v>
      </c>
      <c r="I67" t="s">
        <v>70</v>
      </c>
      <c r="J67" t="s">
        <v>339</v>
      </c>
      <c r="K67" t="s">
        <v>340</v>
      </c>
      <c r="L67" t="s">
        <v>132</v>
      </c>
      <c r="M67" t="s">
        <v>341</v>
      </c>
      <c r="N67">
        <v>99</v>
      </c>
      <c r="O67">
        <v>132</v>
      </c>
      <c r="P67" t="s">
        <v>173</v>
      </c>
      <c r="Q67" t="s">
        <v>342</v>
      </c>
      <c r="R67" t="s">
        <v>336</v>
      </c>
      <c r="S67">
        <v>201</v>
      </c>
      <c r="T67">
        <v>500</v>
      </c>
      <c r="U67" t="s">
        <v>343</v>
      </c>
      <c r="V67" t="s">
        <v>337</v>
      </c>
      <c r="W67" t="s">
        <v>336</v>
      </c>
    </row>
    <row r="68" spans="1:23" x14ac:dyDescent="0.3">
      <c r="A68">
        <v>145</v>
      </c>
      <c r="B68" t="s">
        <v>344</v>
      </c>
      <c r="C68" t="s">
        <v>265</v>
      </c>
      <c r="D68">
        <v>3.8</v>
      </c>
      <c r="E68" t="s">
        <v>92</v>
      </c>
      <c r="F68" t="s">
        <v>92</v>
      </c>
      <c r="G68" t="s">
        <v>27</v>
      </c>
      <c r="H68">
        <v>2013</v>
      </c>
      <c r="I68" t="s">
        <v>49</v>
      </c>
      <c r="J68" t="s">
        <v>41</v>
      </c>
      <c r="K68" t="s">
        <v>41</v>
      </c>
      <c r="L68" t="s">
        <v>31</v>
      </c>
      <c r="M68" t="s">
        <v>345</v>
      </c>
      <c r="N68">
        <v>90</v>
      </c>
      <c r="O68">
        <v>109</v>
      </c>
      <c r="P68" t="s">
        <v>63</v>
      </c>
      <c r="Q68" t="s">
        <v>342</v>
      </c>
      <c r="R68" t="s">
        <v>336</v>
      </c>
      <c r="S68">
        <v>501</v>
      </c>
      <c r="T68">
        <v>1000</v>
      </c>
      <c r="U68" t="s">
        <v>346</v>
      </c>
      <c r="V68" t="s">
        <v>337</v>
      </c>
      <c r="W68" t="s">
        <v>336</v>
      </c>
    </row>
    <row r="69" spans="1:23" x14ac:dyDescent="0.3">
      <c r="A69">
        <v>180</v>
      </c>
      <c r="B69" t="s">
        <v>347</v>
      </c>
      <c r="C69" t="s">
        <v>150</v>
      </c>
      <c r="D69">
        <v>3.8</v>
      </c>
      <c r="E69" t="s">
        <v>92</v>
      </c>
      <c r="F69" t="s">
        <v>92</v>
      </c>
      <c r="G69" t="s">
        <v>27</v>
      </c>
      <c r="H69">
        <v>2013</v>
      </c>
      <c r="I69" t="s">
        <v>49</v>
      </c>
      <c r="J69" t="s">
        <v>41</v>
      </c>
      <c r="K69" t="s">
        <v>41</v>
      </c>
      <c r="L69" t="s">
        <v>31</v>
      </c>
      <c r="M69" t="s">
        <v>345</v>
      </c>
      <c r="N69">
        <v>56</v>
      </c>
      <c r="O69">
        <v>97</v>
      </c>
      <c r="P69" t="s">
        <v>63</v>
      </c>
      <c r="Q69" t="s">
        <v>342</v>
      </c>
      <c r="R69" t="s">
        <v>336</v>
      </c>
      <c r="S69">
        <v>501</v>
      </c>
      <c r="T69">
        <v>1000</v>
      </c>
      <c r="U69" t="s">
        <v>346</v>
      </c>
      <c r="V69" t="s">
        <v>337</v>
      </c>
      <c r="W69" t="s">
        <v>336</v>
      </c>
    </row>
    <row r="70" spans="1:23" x14ac:dyDescent="0.3">
      <c r="A70">
        <v>192</v>
      </c>
      <c r="B70" t="s">
        <v>348</v>
      </c>
      <c r="C70" t="s">
        <v>150</v>
      </c>
      <c r="D70">
        <v>4</v>
      </c>
      <c r="E70" t="s">
        <v>334</v>
      </c>
      <c r="F70" t="s">
        <v>239</v>
      </c>
      <c r="G70" t="s">
        <v>40</v>
      </c>
      <c r="H70">
        <v>1913</v>
      </c>
      <c r="I70" t="s">
        <v>28</v>
      </c>
      <c r="J70" t="s">
        <v>41</v>
      </c>
      <c r="K70" t="s">
        <v>41</v>
      </c>
      <c r="L70" t="s">
        <v>42</v>
      </c>
      <c r="M70" t="s">
        <v>240</v>
      </c>
      <c r="N70">
        <v>56</v>
      </c>
      <c r="O70">
        <v>97</v>
      </c>
      <c r="P70" t="s">
        <v>23</v>
      </c>
      <c r="Q70" t="s">
        <v>335</v>
      </c>
      <c r="R70" t="s">
        <v>336</v>
      </c>
      <c r="S70">
        <v>10000</v>
      </c>
      <c r="U70" t="s">
        <v>243</v>
      </c>
      <c r="V70" t="s">
        <v>337</v>
      </c>
      <c r="W70" t="s">
        <v>336</v>
      </c>
    </row>
    <row r="71" spans="1:23" x14ac:dyDescent="0.3">
      <c r="A71">
        <v>215</v>
      </c>
      <c r="B71" t="s">
        <v>349</v>
      </c>
      <c r="C71" t="s">
        <v>46</v>
      </c>
      <c r="D71">
        <v>4</v>
      </c>
      <c r="E71" t="s">
        <v>334</v>
      </c>
      <c r="F71" t="s">
        <v>239</v>
      </c>
      <c r="G71" t="s">
        <v>40</v>
      </c>
      <c r="H71">
        <v>1913</v>
      </c>
      <c r="I71" t="s">
        <v>28</v>
      </c>
      <c r="J71" t="s">
        <v>41</v>
      </c>
      <c r="K71" t="s">
        <v>41</v>
      </c>
      <c r="L71" t="s">
        <v>42</v>
      </c>
      <c r="M71" t="s">
        <v>240</v>
      </c>
      <c r="N71">
        <v>79</v>
      </c>
      <c r="O71">
        <v>106</v>
      </c>
      <c r="P71" t="s">
        <v>23</v>
      </c>
      <c r="Q71" t="s">
        <v>335</v>
      </c>
      <c r="R71" t="s">
        <v>336</v>
      </c>
      <c r="S71">
        <v>10000</v>
      </c>
      <c r="U71" t="s">
        <v>243</v>
      </c>
      <c r="V71" t="s">
        <v>337</v>
      </c>
      <c r="W71" t="s">
        <v>336</v>
      </c>
    </row>
    <row r="72" spans="1:23" x14ac:dyDescent="0.3">
      <c r="A72">
        <v>231</v>
      </c>
      <c r="B72" t="s">
        <v>347</v>
      </c>
      <c r="C72" t="s">
        <v>298</v>
      </c>
      <c r="D72">
        <v>3.8</v>
      </c>
      <c r="E72" t="s">
        <v>92</v>
      </c>
      <c r="F72" t="s">
        <v>92</v>
      </c>
      <c r="G72" t="s">
        <v>27</v>
      </c>
      <c r="H72">
        <v>2013</v>
      </c>
      <c r="I72" t="s">
        <v>49</v>
      </c>
      <c r="J72" t="s">
        <v>41</v>
      </c>
      <c r="K72" t="s">
        <v>41</v>
      </c>
      <c r="L72" t="s">
        <v>31</v>
      </c>
      <c r="M72" t="s">
        <v>345</v>
      </c>
      <c r="N72">
        <v>71</v>
      </c>
      <c r="O72">
        <v>123</v>
      </c>
      <c r="P72" t="s">
        <v>63</v>
      </c>
      <c r="Q72" t="s">
        <v>342</v>
      </c>
      <c r="R72" t="s">
        <v>336</v>
      </c>
      <c r="S72">
        <v>501</v>
      </c>
      <c r="T72">
        <v>1000</v>
      </c>
      <c r="U72" t="s">
        <v>346</v>
      </c>
      <c r="V72" t="s">
        <v>337</v>
      </c>
      <c r="W72" t="s">
        <v>336</v>
      </c>
    </row>
    <row r="73" spans="1:23" x14ac:dyDescent="0.3">
      <c r="A73">
        <v>352</v>
      </c>
      <c r="B73" t="s">
        <v>350</v>
      </c>
      <c r="C73" t="s">
        <v>171</v>
      </c>
      <c r="D73">
        <v>4.5</v>
      </c>
      <c r="E73" t="s">
        <v>351</v>
      </c>
      <c r="F73" t="s">
        <v>351</v>
      </c>
      <c r="G73" t="s">
        <v>82</v>
      </c>
      <c r="H73">
        <v>1942</v>
      </c>
      <c r="I73" t="s">
        <v>83</v>
      </c>
      <c r="J73" t="s">
        <v>218</v>
      </c>
      <c r="K73" t="s">
        <v>218</v>
      </c>
      <c r="L73" t="s">
        <v>86</v>
      </c>
      <c r="M73" t="s">
        <v>352</v>
      </c>
      <c r="N73">
        <v>122</v>
      </c>
      <c r="O73">
        <v>146</v>
      </c>
      <c r="P73" t="s">
        <v>63</v>
      </c>
      <c r="Q73" t="s">
        <v>353</v>
      </c>
      <c r="R73" t="s">
        <v>336</v>
      </c>
      <c r="S73">
        <v>5001</v>
      </c>
      <c r="T73">
        <v>10000</v>
      </c>
      <c r="U73" t="s">
        <v>354</v>
      </c>
      <c r="V73" t="s">
        <v>337</v>
      </c>
      <c r="W73" t="s">
        <v>336</v>
      </c>
    </row>
    <row r="74" spans="1:23" x14ac:dyDescent="0.3">
      <c r="A74">
        <v>370</v>
      </c>
      <c r="B74" t="s">
        <v>349</v>
      </c>
      <c r="C74" t="s">
        <v>77</v>
      </c>
      <c r="D74">
        <v>4</v>
      </c>
      <c r="E74" t="s">
        <v>334</v>
      </c>
      <c r="F74" t="s">
        <v>239</v>
      </c>
      <c r="G74" t="s">
        <v>40</v>
      </c>
      <c r="H74">
        <v>1913</v>
      </c>
      <c r="I74" t="s">
        <v>28</v>
      </c>
      <c r="J74" t="s">
        <v>41</v>
      </c>
      <c r="K74" t="s">
        <v>41</v>
      </c>
      <c r="L74" t="s">
        <v>42</v>
      </c>
      <c r="M74" t="s">
        <v>240</v>
      </c>
      <c r="N74">
        <v>112</v>
      </c>
      <c r="O74">
        <v>116</v>
      </c>
      <c r="P74" t="s">
        <v>23</v>
      </c>
      <c r="Q74" t="s">
        <v>335</v>
      </c>
      <c r="R74" t="s">
        <v>336</v>
      </c>
      <c r="S74">
        <v>10000</v>
      </c>
      <c r="U74" t="s">
        <v>243</v>
      </c>
      <c r="V74" t="s">
        <v>337</v>
      </c>
      <c r="W74" t="s">
        <v>336</v>
      </c>
    </row>
    <row r="75" spans="1:23" x14ac:dyDescent="0.3">
      <c r="A75">
        <v>484</v>
      </c>
      <c r="B75" t="s">
        <v>350</v>
      </c>
      <c r="C75" t="s">
        <v>191</v>
      </c>
      <c r="D75">
        <v>4.5</v>
      </c>
      <c r="E75" t="s">
        <v>351</v>
      </c>
      <c r="F75" t="s">
        <v>351</v>
      </c>
      <c r="G75" t="s">
        <v>82</v>
      </c>
      <c r="H75">
        <v>1942</v>
      </c>
      <c r="I75" t="s">
        <v>83</v>
      </c>
      <c r="J75" t="s">
        <v>218</v>
      </c>
      <c r="K75" t="s">
        <v>218</v>
      </c>
      <c r="L75" t="s">
        <v>86</v>
      </c>
      <c r="M75" t="s">
        <v>352</v>
      </c>
      <c r="N75">
        <v>31</v>
      </c>
      <c r="O75">
        <v>56</v>
      </c>
      <c r="P75" t="s">
        <v>63</v>
      </c>
      <c r="Q75" t="s">
        <v>353</v>
      </c>
      <c r="R75" t="s">
        <v>336</v>
      </c>
      <c r="S75">
        <v>5001</v>
      </c>
      <c r="T75">
        <v>10000</v>
      </c>
      <c r="U75" t="s">
        <v>354</v>
      </c>
      <c r="V75" t="s">
        <v>337</v>
      </c>
      <c r="W75" t="s">
        <v>336</v>
      </c>
    </row>
    <row r="76" spans="1:23" x14ac:dyDescent="0.3">
      <c r="A76">
        <v>591</v>
      </c>
      <c r="B76" t="s">
        <v>338</v>
      </c>
      <c r="C76" t="s">
        <v>280</v>
      </c>
      <c r="D76">
        <v>4</v>
      </c>
      <c r="E76" t="s">
        <v>334</v>
      </c>
      <c r="F76" t="s">
        <v>239</v>
      </c>
      <c r="G76" t="s">
        <v>40</v>
      </c>
      <c r="H76">
        <v>1913</v>
      </c>
      <c r="I76" t="s">
        <v>28</v>
      </c>
      <c r="J76" t="s">
        <v>41</v>
      </c>
      <c r="K76" t="s">
        <v>41</v>
      </c>
      <c r="L76" t="s">
        <v>42</v>
      </c>
      <c r="M76" t="s">
        <v>240</v>
      </c>
      <c r="N76">
        <v>80</v>
      </c>
      <c r="O76">
        <v>132</v>
      </c>
      <c r="P76" t="s">
        <v>23</v>
      </c>
      <c r="Q76" t="s">
        <v>335</v>
      </c>
      <c r="R76" t="s">
        <v>336</v>
      </c>
      <c r="S76">
        <v>10000</v>
      </c>
      <c r="U76" t="s">
        <v>243</v>
      </c>
      <c r="V76" t="s">
        <v>337</v>
      </c>
      <c r="W76" t="s">
        <v>336</v>
      </c>
    </row>
    <row r="77" spans="1:23" x14ac:dyDescent="0.3">
      <c r="A77">
        <v>602</v>
      </c>
      <c r="B77" t="s">
        <v>350</v>
      </c>
      <c r="C77" t="s">
        <v>280</v>
      </c>
      <c r="D77">
        <v>4.5</v>
      </c>
      <c r="E77" t="s">
        <v>351</v>
      </c>
      <c r="F77" t="s">
        <v>351</v>
      </c>
      <c r="G77" t="s">
        <v>82</v>
      </c>
      <c r="H77">
        <v>1942</v>
      </c>
      <c r="I77" t="s">
        <v>83</v>
      </c>
      <c r="J77" t="s">
        <v>218</v>
      </c>
      <c r="K77" t="s">
        <v>218</v>
      </c>
      <c r="L77" t="s">
        <v>86</v>
      </c>
      <c r="M77" t="s">
        <v>352</v>
      </c>
      <c r="N77">
        <v>80</v>
      </c>
      <c r="O77">
        <v>132</v>
      </c>
      <c r="P77" t="s">
        <v>63</v>
      </c>
      <c r="Q77" t="s">
        <v>353</v>
      </c>
      <c r="R77" t="s">
        <v>336</v>
      </c>
      <c r="S77">
        <v>5001</v>
      </c>
      <c r="T77">
        <v>10000</v>
      </c>
      <c r="U77" t="s">
        <v>354</v>
      </c>
      <c r="V77" t="s">
        <v>337</v>
      </c>
      <c r="W77" t="s">
        <v>336</v>
      </c>
    </row>
    <row r="78" spans="1:23" x14ac:dyDescent="0.3">
      <c r="A78">
        <v>651</v>
      </c>
      <c r="B78" t="s">
        <v>349</v>
      </c>
      <c r="C78" t="s">
        <v>227</v>
      </c>
      <c r="D78">
        <v>4</v>
      </c>
      <c r="E78" t="s">
        <v>334</v>
      </c>
      <c r="F78" t="s">
        <v>239</v>
      </c>
      <c r="G78" t="s">
        <v>40</v>
      </c>
      <c r="H78">
        <v>1913</v>
      </c>
      <c r="I78" t="s">
        <v>28</v>
      </c>
      <c r="J78" t="s">
        <v>41</v>
      </c>
      <c r="K78" t="s">
        <v>41</v>
      </c>
      <c r="L78" t="s">
        <v>42</v>
      </c>
      <c r="M78" t="s">
        <v>240</v>
      </c>
      <c r="N78">
        <v>92</v>
      </c>
      <c r="O78">
        <v>155</v>
      </c>
      <c r="P78" t="s">
        <v>23</v>
      </c>
      <c r="Q78" t="s">
        <v>335</v>
      </c>
      <c r="R78" t="s">
        <v>336</v>
      </c>
      <c r="S78">
        <v>10000</v>
      </c>
      <c r="U78" t="s">
        <v>243</v>
      </c>
      <c r="V78" t="s">
        <v>337</v>
      </c>
      <c r="W78" t="s">
        <v>336</v>
      </c>
    </row>
    <row r="79" spans="1:23" x14ac:dyDescent="0.3">
      <c r="A79">
        <v>315</v>
      </c>
      <c r="B79" t="s">
        <v>23</v>
      </c>
      <c r="C79" t="s">
        <v>355</v>
      </c>
      <c r="D79">
        <v>3.9</v>
      </c>
      <c r="E79" t="s">
        <v>356</v>
      </c>
      <c r="F79" t="s">
        <v>55</v>
      </c>
      <c r="G79" t="s">
        <v>61</v>
      </c>
      <c r="H79">
        <v>2005</v>
      </c>
      <c r="I79" t="s">
        <v>28</v>
      </c>
      <c r="J79" t="s">
        <v>112</v>
      </c>
      <c r="K79" t="s">
        <v>72</v>
      </c>
      <c r="L79" t="s">
        <v>104</v>
      </c>
      <c r="M79" t="s">
        <v>357</v>
      </c>
      <c r="N79">
        <v>145</v>
      </c>
      <c r="O79">
        <v>225</v>
      </c>
      <c r="P79" t="s">
        <v>23</v>
      </c>
      <c r="Q79" t="s">
        <v>358</v>
      </c>
      <c r="R79" t="s">
        <v>359</v>
      </c>
      <c r="S79">
        <v>1001</v>
      </c>
      <c r="T79">
        <v>5000</v>
      </c>
      <c r="U79" t="s">
        <v>360</v>
      </c>
      <c r="V79" t="s">
        <v>361</v>
      </c>
      <c r="W79" t="s">
        <v>359</v>
      </c>
    </row>
    <row r="80" spans="1:23" x14ac:dyDescent="0.3">
      <c r="A80">
        <v>423</v>
      </c>
      <c r="B80" t="s">
        <v>23</v>
      </c>
      <c r="C80" t="s">
        <v>182</v>
      </c>
      <c r="D80">
        <v>3.9</v>
      </c>
      <c r="E80" t="s">
        <v>356</v>
      </c>
      <c r="F80" t="s">
        <v>55</v>
      </c>
      <c r="G80" t="s">
        <v>61</v>
      </c>
      <c r="H80">
        <v>2005</v>
      </c>
      <c r="I80" t="s">
        <v>28</v>
      </c>
      <c r="J80" t="s">
        <v>112</v>
      </c>
      <c r="K80" t="s">
        <v>72</v>
      </c>
      <c r="L80" t="s">
        <v>104</v>
      </c>
      <c r="M80" t="s">
        <v>357</v>
      </c>
      <c r="N80">
        <v>124</v>
      </c>
      <c r="O80">
        <v>198</v>
      </c>
      <c r="P80" t="s">
        <v>23</v>
      </c>
      <c r="Q80" t="s">
        <v>358</v>
      </c>
      <c r="R80" t="s">
        <v>359</v>
      </c>
      <c r="S80">
        <v>1001</v>
      </c>
      <c r="T80">
        <v>5000</v>
      </c>
      <c r="U80" t="s">
        <v>360</v>
      </c>
      <c r="V80" t="s">
        <v>361</v>
      </c>
      <c r="W80" t="s">
        <v>359</v>
      </c>
    </row>
    <row r="81" spans="1:23" x14ac:dyDescent="0.3">
      <c r="A81">
        <v>164</v>
      </c>
      <c r="B81" t="s">
        <v>362</v>
      </c>
      <c r="C81" t="s">
        <v>138</v>
      </c>
      <c r="D81">
        <v>3.4</v>
      </c>
      <c r="E81" t="s">
        <v>363</v>
      </c>
      <c r="F81" t="s">
        <v>364</v>
      </c>
      <c r="G81" t="s">
        <v>40</v>
      </c>
      <c r="H81">
        <v>1996</v>
      </c>
      <c r="I81" t="s">
        <v>49</v>
      </c>
      <c r="J81" t="s">
        <v>254</v>
      </c>
      <c r="K81" t="s">
        <v>72</v>
      </c>
      <c r="L81" t="s">
        <v>42</v>
      </c>
      <c r="M81" t="s">
        <v>365</v>
      </c>
      <c r="N81">
        <v>101</v>
      </c>
      <c r="O81">
        <v>165</v>
      </c>
      <c r="P81" t="s">
        <v>63</v>
      </c>
      <c r="Q81" t="s">
        <v>366</v>
      </c>
      <c r="R81" t="s">
        <v>367</v>
      </c>
      <c r="S81">
        <v>10000</v>
      </c>
      <c r="U81" t="s">
        <v>368</v>
      </c>
      <c r="V81" t="s">
        <v>369</v>
      </c>
      <c r="W81" t="s">
        <v>367</v>
      </c>
    </row>
    <row r="82" spans="1:23" x14ac:dyDescent="0.3">
      <c r="A82">
        <v>82</v>
      </c>
      <c r="B82" t="s">
        <v>173</v>
      </c>
      <c r="C82" t="s">
        <v>122</v>
      </c>
      <c r="D82">
        <v>4.7</v>
      </c>
      <c r="E82" t="s">
        <v>370</v>
      </c>
      <c r="F82" t="s">
        <v>371</v>
      </c>
      <c r="G82" t="s">
        <v>69</v>
      </c>
      <c r="H82">
        <v>1996</v>
      </c>
      <c r="I82" t="s">
        <v>70</v>
      </c>
      <c r="J82" t="s">
        <v>185</v>
      </c>
      <c r="K82" t="s">
        <v>51</v>
      </c>
      <c r="L82" t="s">
        <v>259</v>
      </c>
      <c r="M82" t="s">
        <v>372</v>
      </c>
      <c r="N82">
        <v>79</v>
      </c>
      <c r="O82">
        <v>131</v>
      </c>
      <c r="P82" t="s">
        <v>173</v>
      </c>
      <c r="Q82" t="s">
        <v>373</v>
      </c>
      <c r="R82" t="s">
        <v>374</v>
      </c>
      <c r="S82">
        <v>51</v>
      </c>
      <c r="T82">
        <v>200</v>
      </c>
      <c r="U82" t="s">
        <v>375</v>
      </c>
      <c r="V82" t="s">
        <v>376</v>
      </c>
      <c r="W82" t="s">
        <v>374</v>
      </c>
    </row>
    <row r="83" spans="1:23" x14ac:dyDescent="0.3">
      <c r="A83">
        <v>418</v>
      </c>
      <c r="B83" t="s">
        <v>23</v>
      </c>
      <c r="C83" t="s">
        <v>182</v>
      </c>
      <c r="D83">
        <v>3.8</v>
      </c>
      <c r="E83" t="s">
        <v>377</v>
      </c>
      <c r="F83" t="s">
        <v>377</v>
      </c>
      <c r="G83" t="s">
        <v>82</v>
      </c>
      <c r="H83">
        <v>1898</v>
      </c>
      <c r="I83" t="s">
        <v>70</v>
      </c>
      <c r="J83" t="s">
        <v>378</v>
      </c>
      <c r="K83" t="s">
        <v>51</v>
      </c>
      <c r="L83" t="s">
        <v>86</v>
      </c>
      <c r="M83" t="s">
        <v>379</v>
      </c>
      <c r="N83">
        <v>124</v>
      </c>
      <c r="O83">
        <v>198</v>
      </c>
      <c r="P83" t="s">
        <v>23</v>
      </c>
      <c r="Q83" t="s">
        <v>380</v>
      </c>
      <c r="R83" t="s">
        <v>374</v>
      </c>
      <c r="S83">
        <v>5001</v>
      </c>
      <c r="T83">
        <v>10000</v>
      </c>
      <c r="U83" t="s">
        <v>381</v>
      </c>
      <c r="V83" t="s">
        <v>376</v>
      </c>
      <c r="W83" t="s">
        <v>374</v>
      </c>
    </row>
    <row r="84" spans="1:23" x14ac:dyDescent="0.3">
      <c r="A84">
        <v>41</v>
      </c>
      <c r="B84" t="s">
        <v>210</v>
      </c>
      <c r="C84" t="s">
        <v>37</v>
      </c>
      <c r="D84">
        <v>3.4</v>
      </c>
      <c r="E84" t="s">
        <v>382</v>
      </c>
      <c r="F84" t="s">
        <v>67</v>
      </c>
      <c r="G84" t="s">
        <v>40</v>
      </c>
      <c r="H84">
        <v>1912</v>
      </c>
      <c r="I84" t="s">
        <v>70</v>
      </c>
      <c r="J84" t="s">
        <v>93</v>
      </c>
      <c r="K84" t="s">
        <v>94</v>
      </c>
      <c r="L84" t="s">
        <v>42</v>
      </c>
      <c r="M84" t="s">
        <v>331</v>
      </c>
      <c r="N84">
        <v>75</v>
      </c>
      <c r="O84">
        <v>131</v>
      </c>
      <c r="P84" t="s">
        <v>210</v>
      </c>
      <c r="Q84" t="s">
        <v>383</v>
      </c>
      <c r="R84" t="s">
        <v>384</v>
      </c>
      <c r="S84">
        <v>10000</v>
      </c>
      <c r="U84" t="s">
        <v>333</v>
      </c>
      <c r="V84" t="s">
        <v>385</v>
      </c>
      <c r="W84" t="s">
        <v>384</v>
      </c>
    </row>
    <row r="85" spans="1:23" x14ac:dyDescent="0.3">
      <c r="A85">
        <v>420</v>
      </c>
      <c r="B85" t="s">
        <v>23</v>
      </c>
      <c r="C85" t="s">
        <v>182</v>
      </c>
      <c r="D85">
        <v>3.5</v>
      </c>
      <c r="E85" t="s">
        <v>386</v>
      </c>
      <c r="F85" t="s">
        <v>387</v>
      </c>
      <c r="G85" t="s">
        <v>40</v>
      </c>
      <c r="H85">
        <v>1948</v>
      </c>
      <c r="I85" t="s">
        <v>28</v>
      </c>
      <c r="J85" t="s">
        <v>50</v>
      </c>
      <c r="K85" t="s">
        <v>51</v>
      </c>
      <c r="L85" t="s">
        <v>104</v>
      </c>
      <c r="M85" t="s">
        <v>388</v>
      </c>
      <c r="N85">
        <v>124</v>
      </c>
      <c r="O85">
        <v>198</v>
      </c>
      <c r="P85" t="s">
        <v>23</v>
      </c>
      <c r="Q85" t="s">
        <v>389</v>
      </c>
      <c r="R85" t="s">
        <v>384</v>
      </c>
      <c r="S85">
        <v>10000</v>
      </c>
      <c r="U85" t="s">
        <v>390</v>
      </c>
      <c r="V85" t="s">
        <v>385</v>
      </c>
      <c r="W85" t="s">
        <v>384</v>
      </c>
    </row>
    <row r="86" spans="1:23" x14ac:dyDescent="0.3">
      <c r="A86">
        <v>146</v>
      </c>
      <c r="B86" t="s">
        <v>23</v>
      </c>
      <c r="C86" t="s">
        <v>265</v>
      </c>
      <c r="D86">
        <v>3.4</v>
      </c>
      <c r="E86" t="s">
        <v>391</v>
      </c>
      <c r="F86" t="s">
        <v>67</v>
      </c>
      <c r="G86" t="s">
        <v>61</v>
      </c>
      <c r="H86">
        <v>1982</v>
      </c>
      <c r="I86" t="s">
        <v>70</v>
      </c>
      <c r="J86" t="s">
        <v>93</v>
      </c>
      <c r="K86" t="s">
        <v>94</v>
      </c>
      <c r="L86" t="s">
        <v>230</v>
      </c>
      <c r="M86" t="s">
        <v>392</v>
      </c>
      <c r="N86">
        <v>90</v>
      </c>
      <c r="O86">
        <v>109</v>
      </c>
      <c r="P86" t="s">
        <v>23</v>
      </c>
      <c r="Q86" t="s">
        <v>393</v>
      </c>
      <c r="R86" t="s">
        <v>394</v>
      </c>
      <c r="S86">
        <v>1001</v>
      </c>
      <c r="T86">
        <v>5000</v>
      </c>
      <c r="U86" t="s">
        <v>395</v>
      </c>
      <c r="V86" t="s">
        <v>396</v>
      </c>
      <c r="W86" t="s">
        <v>394</v>
      </c>
    </row>
    <row r="87" spans="1:23" x14ac:dyDescent="0.3">
      <c r="A87">
        <v>21</v>
      </c>
      <c r="B87" t="s">
        <v>397</v>
      </c>
      <c r="C87" t="s">
        <v>24</v>
      </c>
      <c r="D87">
        <v>4.3</v>
      </c>
      <c r="E87" t="s">
        <v>164</v>
      </c>
      <c r="F87" t="s">
        <v>164</v>
      </c>
      <c r="G87" t="s">
        <v>69</v>
      </c>
      <c r="H87">
        <v>2011</v>
      </c>
      <c r="I87" t="s">
        <v>70</v>
      </c>
      <c r="J87" t="s">
        <v>112</v>
      </c>
      <c r="K87" t="s">
        <v>72</v>
      </c>
      <c r="L87" t="s">
        <v>31</v>
      </c>
      <c r="M87" t="s">
        <v>398</v>
      </c>
      <c r="N87">
        <v>137</v>
      </c>
      <c r="O87">
        <v>171</v>
      </c>
      <c r="P87" t="s">
        <v>23</v>
      </c>
      <c r="Q87" t="s">
        <v>399</v>
      </c>
      <c r="R87" t="s">
        <v>400</v>
      </c>
      <c r="S87">
        <v>51</v>
      </c>
      <c r="T87">
        <v>200</v>
      </c>
      <c r="U87" t="s">
        <v>401</v>
      </c>
      <c r="V87" t="s">
        <v>399</v>
      </c>
      <c r="W87" t="s">
        <v>400</v>
      </c>
    </row>
    <row r="88" spans="1:23" x14ac:dyDescent="0.3">
      <c r="A88">
        <v>194</v>
      </c>
      <c r="B88" t="s">
        <v>402</v>
      </c>
      <c r="C88" t="s">
        <v>150</v>
      </c>
      <c r="D88">
        <v>4</v>
      </c>
      <c r="E88" t="s">
        <v>164</v>
      </c>
      <c r="F88" t="s">
        <v>239</v>
      </c>
      <c r="G88" t="s">
        <v>40</v>
      </c>
      <c r="H88">
        <v>1913</v>
      </c>
      <c r="I88" t="s">
        <v>28</v>
      </c>
      <c r="J88" t="s">
        <v>41</v>
      </c>
      <c r="K88" t="s">
        <v>41</v>
      </c>
      <c r="L88" t="s">
        <v>42</v>
      </c>
      <c r="M88" t="s">
        <v>240</v>
      </c>
      <c r="N88">
        <v>56</v>
      </c>
      <c r="O88">
        <v>97</v>
      </c>
      <c r="P88" t="s">
        <v>23</v>
      </c>
      <c r="Q88" t="s">
        <v>399</v>
      </c>
      <c r="R88" t="s">
        <v>400</v>
      </c>
      <c r="S88">
        <v>10000</v>
      </c>
      <c r="U88" t="s">
        <v>243</v>
      </c>
      <c r="V88" t="s">
        <v>399</v>
      </c>
      <c r="W88" t="s">
        <v>400</v>
      </c>
    </row>
    <row r="89" spans="1:23" x14ac:dyDescent="0.3">
      <c r="A89">
        <v>221</v>
      </c>
      <c r="B89" t="s">
        <v>397</v>
      </c>
      <c r="C89" t="s">
        <v>298</v>
      </c>
      <c r="D89">
        <v>4.3</v>
      </c>
      <c r="E89" t="s">
        <v>164</v>
      </c>
      <c r="F89" t="s">
        <v>164</v>
      </c>
      <c r="G89" t="s">
        <v>69</v>
      </c>
      <c r="H89">
        <v>2011</v>
      </c>
      <c r="I89" t="s">
        <v>70</v>
      </c>
      <c r="J89" t="s">
        <v>112</v>
      </c>
      <c r="K89" t="s">
        <v>72</v>
      </c>
      <c r="L89" t="s">
        <v>31</v>
      </c>
      <c r="M89" t="s">
        <v>398</v>
      </c>
      <c r="N89">
        <v>71</v>
      </c>
      <c r="O89">
        <v>123</v>
      </c>
      <c r="P89" t="s">
        <v>23</v>
      </c>
      <c r="Q89" t="s">
        <v>399</v>
      </c>
      <c r="R89" t="s">
        <v>400</v>
      </c>
      <c r="S89">
        <v>51</v>
      </c>
      <c r="T89">
        <v>200</v>
      </c>
      <c r="U89" t="s">
        <v>401</v>
      </c>
      <c r="V89" t="s">
        <v>399</v>
      </c>
      <c r="W89" t="s">
        <v>400</v>
      </c>
    </row>
    <row r="90" spans="1:23" x14ac:dyDescent="0.3">
      <c r="A90">
        <v>286</v>
      </c>
      <c r="B90" t="s">
        <v>402</v>
      </c>
      <c r="C90" t="s">
        <v>163</v>
      </c>
      <c r="D90">
        <v>4</v>
      </c>
      <c r="E90" t="s">
        <v>164</v>
      </c>
      <c r="F90" t="s">
        <v>239</v>
      </c>
      <c r="G90" t="s">
        <v>40</v>
      </c>
      <c r="H90">
        <v>1913</v>
      </c>
      <c r="I90" t="s">
        <v>28</v>
      </c>
      <c r="J90" t="s">
        <v>41</v>
      </c>
      <c r="K90" t="s">
        <v>41</v>
      </c>
      <c r="L90" t="s">
        <v>42</v>
      </c>
      <c r="M90" t="s">
        <v>240</v>
      </c>
      <c r="N90">
        <v>141</v>
      </c>
      <c r="O90">
        <v>225</v>
      </c>
      <c r="P90" t="s">
        <v>23</v>
      </c>
      <c r="Q90" t="s">
        <v>399</v>
      </c>
      <c r="R90" t="s">
        <v>400</v>
      </c>
      <c r="S90">
        <v>10000</v>
      </c>
      <c r="U90" t="s">
        <v>243</v>
      </c>
      <c r="V90" t="s">
        <v>399</v>
      </c>
      <c r="W90" t="s">
        <v>400</v>
      </c>
    </row>
    <row r="91" spans="1:23" x14ac:dyDescent="0.3">
      <c r="A91">
        <v>558</v>
      </c>
      <c r="B91" t="s">
        <v>403</v>
      </c>
      <c r="C91" t="s">
        <v>212</v>
      </c>
      <c r="D91">
        <v>3.8</v>
      </c>
      <c r="E91" t="s">
        <v>164</v>
      </c>
      <c r="F91" t="s">
        <v>404</v>
      </c>
      <c r="G91" t="s">
        <v>69</v>
      </c>
      <c r="H91">
        <v>1996</v>
      </c>
      <c r="I91" t="s">
        <v>83</v>
      </c>
      <c r="J91" t="s">
        <v>185</v>
      </c>
      <c r="K91" t="s">
        <v>51</v>
      </c>
      <c r="L91" t="s">
        <v>259</v>
      </c>
      <c r="M91" t="s">
        <v>405</v>
      </c>
      <c r="N91">
        <v>128</v>
      </c>
      <c r="O91">
        <v>201</v>
      </c>
      <c r="P91" t="s">
        <v>126</v>
      </c>
      <c r="Q91" t="s">
        <v>399</v>
      </c>
      <c r="R91" t="s">
        <v>400</v>
      </c>
      <c r="S91">
        <v>51</v>
      </c>
      <c r="T91">
        <v>200</v>
      </c>
      <c r="U91" t="s">
        <v>406</v>
      </c>
      <c r="V91" t="s">
        <v>399</v>
      </c>
      <c r="W91" t="s">
        <v>400</v>
      </c>
    </row>
    <row r="92" spans="1:23" x14ac:dyDescent="0.3">
      <c r="A92">
        <v>252</v>
      </c>
      <c r="B92" t="s">
        <v>23</v>
      </c>
      <c r="C92" t="s">
        <v>54</v>
      </c>
      <c r="D92">
        <v>3.3</v>
      </c>
      <c r="E92" t="s">
        <v>407</v>
      </c>
      <c r="F92" t="s">
        <v>407</v>
      </c>
      <c r="G92" t="s">
        <v>40</v>
      </c>
      <c r="H92">
        <v>1917</v>
      </c>
      <c r="I92" t="s">
        <v>28</v>
      </c>
      <c r="J92" t="s">
        <v>287</v>
      </c>
      <c r="K92" t="s">
        <v>30</v>
      </c>
      <c r="L92" t="s">
        <v>42</v>
      </c>
      <c r="M92" t="s">
        <v>408</v>
      </c>
      <c r="N92">
        <v>90</v>
      </c>
      <c r="O92">
        <v>124</v>
      </c>
      <c r="P92" t="s">
        <v>23</v>
      </c>
      <c r="Q92" t="s">
        <v>409</v>
      </c>
      <c r="R92" t="s">
        <v>410</v>
      </c>
      <c r="S92">
        <v>10000</v>
      </c>
      <c r="U92" t="s">
        <v>411</v>
      </c>
      <c r="V92" t="s">
        <v>412</v>
      </c>
      <c r="W92" t="s">
        <v>410</v>
      </c>
    </row>
    <row r="93" spans="1:23" x14ac:dyDescent="0.3">
      <c r="A93">
        <v>336</v>
      </c>
      <c r="B93" t="s">
        <v>23</v>
      </c>
      <c r="C93" t="s">
        <v>66</v>
      </c>
      <c r="D93">
        <v>3.3</v>
      </c>
      <c r="E93" t="s">
        <v>413</v>
      </c>
      <c r="F93" t="s">
        <v>413</v>
      </c>
      <c r="G93" t="s">
        <v>40</v>
      </c>
      <c r="H93">
        <v>1880</v>
      </c>
      <c r="I93" t="s">
        <v>414</v>
      </c>
      <c r="J93" t="s">
        <v>415</v>
      </c>
      <c r="K93" t="s">
        <v>416</v>
      </c>
      <c r="L93" t="s">
        <v>86</v>
      </c>
      <c r="M93" t="s">
        <v>417</v>
      </c>
      <c r="N93">
        <v>79</v>
      </c>
      <c r="O93">
        <v>147</v>
      </c>
      <c r="P93" t="s">
        <v>23</v>
      </c>
      <c r="Q93" t="s">
        <v>418</v>
      </c>
      <c r="R93" t="s">
        <v>410</v>
      </c>
      <c r="S93">
        <v>10000</v>
      </c>
      <c r="U93" t="s">
        <v>419</v>
      </c>
      <c r="V93" t="s">
        <v>412</v>
      </c>
      <c r="W93" t="s">
        <v>410</v>
      </c>
    </row>
    <row r="94" spans="1:23" x14ac:dyDescent="0.3">
      <c r="A94">
        <v>455</v>
      </c>
      <c r="B94" t="s">
        <v>23</v>
      </c>
      <c r="C94" t="s">
        <v>190</v>
      </c>
      <c r="D94">
        <v>3.3</v>
      </c>
      <c r="E94" t="s">
        <v>413</v>
      </c>
      <c r="F94" t="s">
        <v>413</v>
      </c>
      <c r="G94" t="s">
        <v>40</v>
      </c>
      <c r="H94">
        <v>1880</v>
      </c>
      <c r="I94" t="s">
        <v>414</v>
      </c>
      <c r="J94" t="s">
        <v>415</v>
      </c>
      <c r="K94" t="s">
        <v>416</v>
      </c>
      <c r="L94" t="s">
        <v>86</v>
      </c>
      <c r="M94" t="s">
        <v>417</v>
      </c>
      <c r="N94">
        <v>69</v>
      </c>
      <c r="O94">
        <v>116</v>
      </c>
      <c r="P94" t="s">
        <v>23</v>
      </c>
      <c r="Q94" t="s">
        <v>418</v>
      </c>
      <c r="R94" t="s">
        <v>410</v>
      </c>
      <c r="S94">
        <v>10000</v>
      </c>
      <c r="U94" t="s">
        <v>419</v>
      </c>
      <c r="V94" t="s">
        <v>412</v>
      </c>
      <c r="W94" t="s">
        <v>410</v>
      </c>
    </row>
    <row r="95" spans="1:23" x14ac:dyDescent="0.3">
      <c r="A95">
        <v>523</v>
      </c>
      <c r="B95" t="s">
        <v>420</v>
      </c>
      <c r="C95" t="s">
        <v>200</v>
      </c>
      <c r="D95">
        <v>3.9</v>
      </c>
      <c r="E95" t="s">
        <v>421</v>
      </c>
      <c r="F95" t="s">
        <v>422</v>
      </c>
      <c r="G95" t="s">
        <v>61</v>
      </c>
      <c r="H95">
        <v>1947</v>
      </c>
      <c r="I95" t="s">
        <v>83</v>
      </c>
      <c r="J95" t="s">
        <v>423</v>
      </c>
      <c r="K95" t="s">
        <v>51</v>
      </c>
      <c r="L95" t="s">
        <v>213</v>
      </c>
      <c r="M95" t="s">
        <v>424</v>
      </c>
      <c r="N95">
        <v>212</v>
      </c>
      <c r="O95">
        <v>331</v>
      </c>
      <c r="P95" t="s">
        <v>63</v>
      </c>
      <c r="Q95" t="s">
        <v>425</v>
      </c>
      <c r="R95" t="s">
        <v>410</v>
      </c>
      <c r="S95">
        <v>1001</v>
      </c>
      <c r="T95">
        <v>5000</v>
      </c>
      <c r="U95" t="s">
        <v>426</v>
      </c>
      <c r="V95" t="s">
        <v>412</v>
      </c>
      <c r="W95" t="s">
        <v>410</v>
      </c>
    </row>
    <row r="96" spans="1:23" x14ac:dyDescent="0.3">
      <c r="A96">
        <v>214</v>
      </c>
      <c r="B96" t="s">
        <v>427</v>
      </c>
      <c r="C96" t="s">
        <v>46</v>
      </c>
      <c r="D96">
        <v>3.9</v>
      </c>
      <c r="E96" t="s">
        <v>428</v>
      </c>
      <c r="F96" t="s">
        <v>422</v>
      </c>
      <c r="G96" t="s">
        <v>61</v>
      </c>
      <c r="H96">
        <v>1947</v>
      </c>
      <c r="I96" t="s">
        <v>83</v>
      </c>
      <c r="J96" t="s">
        <v>423</v>
      </c>
      <c r="K96" t="s">
        <v>51</v>
      </c>
      <c r="L96" t="s">
        <v>213</v>
      </c>
      <c r="M96" t="s">
        <v>424</v>
      </c>
      <c r="N96">
        <v>79</v>
      </c>
      <c r="O96">
        <v>106</v>
      </c>
      <c r="P96" t="s">
        <v>63</v>
      </c>
      <c r="Q96" t="s">
        <v>429</v>
      </c>
      <c r="R96" t="s">
        <v>430</v>
      </c>
      <c r="S96">
        <v>1001</v>
      </c>
      <c r="T96">
        <v>5000</v>
      </c>
      <c r="U96" t="s">
        <v>426</v>
      </c>
      <c r="V96" t="s">
        <v>431</v>
      </c>
      <c r="W96" t="s">
        <v>430</v>
      </c>
    </row>
    <row r="97" spans="1:23" x14ac:dyDescent="0.3">
      <c r="A97">
        <v>367</v>
      </c>
      <c r="B97" t="s">
        <v>427</v>
      </c>
      <c r="C97" t="s">
        <v>77</v>
      </c>
      <c r="D97">
        <v>3.9</v>
      </c>
      <c r="E97" t="s">
        <v>428</v>
      </c>
      <c r="F97" t="s">
        <v>422</v>
      </c>
      <c r="G97" t="s">
        <v>61</v>
      </c>
      <c r="H97">
        <v>1947</v>
      </c>
      <c r="I97" t="s">
        <v>83</v>
      </c>
      <c r="J97" t="s">
        <v>423</v>
      </c>
      <c r="K97" t="s">
        <v>51</v>
      </c>
      <c r="L97" t="s">
        <v>213</v>
      </c>
      <c r="M97" t="s">
        <v>424</v>
      </c>
      <c r="N97">
        <v>112</v>
      </c>
      <c r="O97">
        <v>116</v>
      </c>
      <c r="P97" t="s">
        <v>63</v>
      </c>
      <c r="Q97" t="s">
        <v>429</v>
      </c>
      <c r="R97" t="s">
        <v>430</v>
      </c>
      <c r="S97">
        <v>1001</v>
      </c>
      <c r="T97">
        <v>5000</v>
      </c>
      <c r="U97" t="s">
        <v>426</v>
      </c>
      <c r="V97" t="s">
        <v>431</v>
      </c>
      <c r="W97" t="s">
        <v>430</v>
      </c>
    </row>
    <row r="98" spans="1:23" x14ac:dyDescent="0.3">
      <c r="A98">
        <v>516</v>
      </c>
      <c r="B98" t="s">
        <v>427</v>
      </c>
      <c r="C98" t="s">
        <v>200</v>
      </c>
      <c r="D98">
        <v>3.9</v>
      </c>
      <c r="E98" t="s">
        <v>428</v>
      </c>
      <c r="F98" t="s">
        <v>422</v>
      </c>
      <c r="G98" t="s">
        <v>61</v>
      </c>
      <c r="H98">
        <v>1947</v>
      </c>
      <c r="I98" t="s">
        <v>83</v>
      </c>
      <c r="J98" t="s">
        <v>423</v>
      </c>
      <c r="K98" t="s">
        <v>51</v>
      </c>
      <c r="L98" t="s">
        <v>213</v>
      </c>
      <c r="M98" t="s">
        <v>424</v>
      </c>
      <c r="N98">
        <v>212</v>
      </c>
      <c r="O98">
        <v>331</v>
      </c>
      <c r="P98" t="s">
        <v>63</v>
      </c>
      <c r="Q98" t="s">
        <v>429</v>
      </c>
      <c r="R98" t="s">
        <v>430</v>
      </c>
      <c r="S98">
        <v>1001</v>
      </c>
      <c r="T98">
        <v>5000</v>
      </c>
      <c r="U98" t="s">
        <v>426</v>
      </c>
      <c r="V98" t="s">
        <v>431</v>
      </c>
      <c r="W98" t="s">
        <v>430</v>
      </c>
    </row>
    <row r="99" spans="1:23" x14ac:dyDescent="0.3">
      <c r="A99">
        <v>647</v>
      </c>
      <c r="B99" t="s">
        <v>427</v>
      </c>
      <c r="C99" t="s">
        <v>227</v>
      </c>
      <c r="D99">
        <v>3.9</v>
      </c>
      <c r="E99" t="s">
        <v>428</v>
      </c>
      <c r="F99" t="s">
        <v>422</v>
      </c>
      <c r="G99" t="s">
        <v>61</v>
      </c>
      <c r="H99">
        <v>1947</v>
      </c>
      <c r="I99" t="s">
        <v>83</v>
      </c>
      <c r="J99" t="s">
        <v>423</v>
      </c>
      <c r="K99" t="s">
        <v>51</v>
      </c>
      <c r="L99" t="s">
        <v>213</v>
      </c>
      <c r="M99" t="s">
        <v>424</v>
      </c>
      <c r="N99">
        <v>92</v>
      </c>
      <c r="O99">
        <v>155</v>
      </c>
      <c r="P99" t="s">
        <v>63</v>
      </c>
      <c r="Q99" t="s">
        <v>429</v>
      </c>
      <c r="R99" t="s">
        <v>430</v>
      </c>
      <c r="S99">
        <v>1001</v>
      </c>
      <c r="T99">
        <v>5000</v>
      </c>
      <c r="U99" t="s">
        <v>426</v>
      </c>
      <c r="V99" t="s">
        <v>431</v>
      </c>
      <c r="W99" t="s">
        <v>430</v>
      </c>
    </row>
    <row r="100" spans="1:23" x14ac:dyDescent="0.3">
      <c r="A100">
        <v>553</v>
      </c>
      <c r="B100" t="s">
        <v>432</v>
      </c>
      <c r="C100" t="s">
        <v>212</v>
      </c>
      <c r="D100">
        <v>4.7</v>
      </c>
      <c r="E100" t="s">
        <v>433</v>
      </c>
      <c r="F100" t="s">
        <v>117</v>
      </c>
      <c r="G100" t="s">
        <v>61</v>
      </c>
      <c r="H100">
        <v>2008</v>
      </c>
      <c r="I100" t="s">
        <v>28</v>
      </c>
      <c r="J100" t="s">
        <v>71</v>
      </c>
      <c r="K100" t="s">
        <v>72</v>
      </c>
      <c r="L100" t="s">
        <v>31</v>
      </c>
      <c r="M100" t="s">
        <v>434</v>
      </c>
      <c r="N100">
        <v>128</v>
      </c>
      <c r="O100">
        <v>201</v>
      </c>
      <c r="P100" t="s">
        <v>210</v>
      </c>
      <c r="Q100" t="s">
        <v>435</v>
      </c>
      <c r="R100" t="s">
        <v>436</v>
      </c>
      <c r="S100">
        <v>1001</v>
      </c>
      <c r="T100">
        <v>5000</v>
      </c>
      <c r="U100" t="s">
        <v>437</v>
      </c>
      <c r="V100" t="s">
        <v>438</v>
      </c>
      <c r="W100" t="s">
        <v>436</v>
      </c>
    </row>
    <row r="101" spans="1:23" x14ac:dyDescent="0.3">
      <c r="A101">
        <v>169</v>
      </c>
      <c r="B101" t="s">
        <v>439</v>
      </c>
      <c r="C101" t="s">
        <v>138</v>
      </c>
      <c r="D101">
        <v>2.2999999999999998</v>
      </c>
      <c r="E101" t="s">
        <v>440</v>
      </c>
      <c r="F101" t="s">
        <v>440</v>
      </c>
      <c r="G101" t="s">
        <v>61</v>
      </c>
      <c r="H101">
        <v>2003</v>
      </c>
      <c r="I101" t="s">
        <v>247</v>
      </c>
      <c r="J101" t="s">
        <v>41</v>
      </c>
      <c r="K101" t="s">
        <v>41</v>
      </c>
      <c r="L101" t="s">
        <v>31</v>
      </c>
      <c r="M101" t="s">
        <v>441</v>
      </c>
      <c r="N101">
        <v>101</v>
      </c>
      <c r="O101">
        <v>165</v>
      </c>
      <c r="P101" t="s">
        <v>126</v>
      </c>
      <c r="Q101" t="s">
        <v>442</v>
      </c>
      <c r="R101" t="s">
        <v>443</v>
      </c>
      <c r="S101">
        <v>1001</v>
      </c>
      <c r="T101">
        <v>5000</v>
      </c>
      <c r="U101" t="s">
        <v>444</v>
      </c>
      <c r="V101" t="s">
        <v>445</v>
      </c>
      <c r="W101" t="s">
        <v>443</v>
      </c>
    </row>
    <row r="102" spans="1:23" x14ac:dyDescent="0.3">
      <c r="A102">
        <v>594</v>
      </c>
      <c r="B102" t="s">
        <v>23</v>
      </c>
      <c r="C102" t="s">
        <v>280</v>
      </c>
      <c r="D102">
        <v>3.9</v>
      </c>
      <c r="E102" t="s">
        <v>446</v>
      </c>
      <c r="F102" t="s">
        <v>447</v>
      </c>
      <c r="G102" t="s">
        <v>40</v>
      </c>
      <c r="H102">
        <v>1830</v>
      </c>
      <c r="I102" t="s">
        <v>28</v>
      </c>
      <c r="J102" t="s">
        <v>41</v>
      </c>
      <c r="K102" t="s">
        <v>41</v>
      </c>
      <c r="L102" t="s">
        <v>42</v>
      </c>
      <c r="M102" t="s">
        <v>448</v>
      </c>
      <c r="N102">
        <v>80</v>
      </c>
      <c r="O102">
        <v>132</v>
      </c>
      <c r="P102" t="s">
        <v>23</v>
      </c>
      <c r="Q102" t="s">
        <v>449</v>
      </c>
      <c r="R102" t="s">
        <v>443</v>
      </c>
      <c r="S102">
        <v>10000</v>
      </c>
      <c r="U102" t="s">
        <v>450</v>
      </c>
      <c r="V102" t="s">
        <v>445</v>
      </c>
      <c r="W102" t="s">
        <v>443</v>
      </c>
    </row>
    <row r="103" spans="1:23" x14ac:dyDescent="0.3">
      <c r="A103">
        <v>18</v>
      </c>
      <c r="B103" t="s">
        <v>451</v>
      </c>
      <c r="C103" t="s">
        <v>24</v>
      </c>
      <c r="D103">
        <v>4.2</v>
      </c>
      <c r="E103" t="s">
        <v>452</v>
      </c>
      <c r="F103" t="s">
        <v>453</v>
      </c>
      <c r="G103" t="s">
        <v>82</v>
      </c>
      <c r="H103">
        <v>1988</v>
      </c>
      <c r="I103" t="s">
        <v>28</v>
      </c>
      <c r="J103" t="s">
        <v>131</v>
      </c>
      <c r="K103" t="s">
        <v>72</v>
      </c>
      <c r="L103" t="s">
        <v>186</v>
      </c>
      <c r="M103" t="s">
        <v>454</v>
      </c>
      <c r="N103">
        <v>137</v>
      </c>
      <c r="O103">
        <v>171</v>
      </c>
      <c r="P103" t="s">
        <v>126</v>
      </c>
      <c r="Q103" t="s">
        <v>455</v>
      </c>
      <c r="R103" t="s">
        <v>456</v>
      </c>
      <c r="S103">
        <v>5001</v>
      </c>
      <c r="T103">
        <v>10000</v>
      </c>
      <c r="U103" t="s">
        <v>457</v>
      </c>
      <c r="V103" t="s">
        <v>458</v>
      </c>
      <c r="W103" t="s">
        <v>456</v>
      </c>
    </row>
    <row r="104" spans="1:23" x14ac:dyDescent="0.3">
      <c r="A104">
        <v>196</v>
      </c>
      <c r="B104" t="s">
        <v>459</v>
      </c>
      <c r="C104" t="s">
        <v>150</v>
      </c>
      <c r="D104">
        <v>3.8</v>
      </c>
      <c r="E104" t="s">
        <v>460</v>
      </c>
      <c r="F104" t="s">
        <v>460</v>
      </c>
      <c r="G104" t="s">
        <v>82</v>
      </c>
      <c r="H104">
        <v>1918</v>
      </c>
      <c r="I104" t="s">
        <v>83</v>
      </c>
      <c r="J104" t="s">
        <v>339</v>
      </c>
      <c r="K104" t="s">
        <v>340</v>
      </c>
      <c r="L104" t="s">
        <v>31</v>
      </c>
      <c r="M104" t="s">
        <v>461</v>
      </c>
      <c r="N104">
        <v>56</v>
      </c>
      <c r="O104">
        <v>97</v>
      </c>
      <c r="P104" t="s">
        <v>126</v>
      </c>
      <c r="Q104" t="s">
        <v>462</v>
      </c>
      <c r="R104" t="s">
        <v>456</v>
      </c>
      <c r="S104">
        <v>5001</v>
      </c>
      <c r="T104">
        <v>10000</v>
      </c>
      <c r="U104" t="s">
        <v>463</v>
      </c>
      <c r="V104" t="s">
        <v>458</v>
      </c>
      <c r="W104" t="s">
        <v>456</v>
      </c>
    </row>
    <row r="105" spans="1:23" x14ac:dyDescent="0.3">
      <c r="A105">
        <v>237</v>
      </c>
      <c r="B105" t="s">
        <v>23</v>
      </c>
      <c r="C105" t="s">
        <v>298</v>
      </c>
      <c r="D105">
        <v>3.8</v>
      </c>
      <c r="E105" t="s">
        <v>458</v>
      </c>
      <c r="F105" t="s">
        <v>155</v>
      </c>
      <c r="G105" t="s">
        <v>40</v>
      </c>
      <c r="H105">
        <v>1998</v>
      </c>
      <c r="I105" t="s">
        <v>28</v>
      </c>
      <c r="J105" t="s">
        <v>112</v>
      </c>
      <c r="K105" t="s">
        <v>72</v>
      </c>
      <c r="L105" t="s">
        <v>42</v>
      </c>
      <c r="M105" t="s">
        <v>464</v>
      </c>
      <c r="N105">
        <v>71</v>
      </c>
      <c r="O105">
        <v>123</v>
      </c>
      <c r="P105" t="s">
        <v>23</v>
      </c>
      <c r="Q105" t="s">
        <v>465</v>
      </c>
      <c r="R105" t="s">
        <v>456</v>
      </c>
      <c r="S105">
        <v>10000</v>
      </c>
      <c r="U105" t="s">
        <v>466</v>
      </c>
      <c r="V105" t="s">
        <v>458</v>
      </c>
      <c r="W105" t="s">
        <v>456</v>
      </c>
    </row>
    <row r="106" spans="1:23" x14ac:dyDescent="0.3">
      <c r="A106">
        <v>311</v>
      </c>
      <c r="B106" t="s">
        <v>459</v>
      </c>
      <c r="C106" t="s">
        <v>355</v>
      </c>
      <c r="D106">
        <v>3.8</v>
      </c>
      <c r="E106" t="s">
        <v>460</v>
      </c>
      <c r="F106" t="s">
        <v>460</v>
      </c>
      <c r="G106" t="s">
        <v>82</v>
      </c>
      <c r="H106">
        <v>1918</v>
      </c>
      <c r="I106" t="s">
        <v>83</v>
      </c>
      <c r="J106" t="s">
        <v>339</v>
      </c>
      <c r="K106" t="s">
        <v>340</v>
      </c>
      <c r="L106" t="s">
        <v>31</v>
      </c>
      <c r="M106" t="s">
        <v>461</v>
      </c>
      <c r="N106">
        <v>145</v>
      </c>
      <c r="O106">
        <v>225</v>
      </c>
      <c r="P106" t="s">
        <v>126</v>
      </c>
      <c r="Q106" t="s">
        <v>462</v>
      </c>
      <c r="R106" t="s">
        <v>456</v>
      </c>
      <c r="S106">
        <v>5001</v>
      </c>
      <c r="T106">
        <v>10000</v>
      </c>
      <c r="U106" t="s">
        <v>463</v>
      </c>
      <c r="V106" t="s">
        <v>458</v>
      </c>
      <c r="W106" t="s">
        <v>456</v>
      </c>
    </row>
    <row r="107" spans="1:23" x14ac:dyDescent="0.3">
      <c r="A107">
        <v>375</v>
      </c>
      <c r="B107" t="s">
        <v>23</v>
      </c>
      <c r="C107" t="s">
        <v>77</v>
      </c>
      <c r="D107">
        <v>4.4000000000000004</v>
      </c>
      <c r="E107" t="s">
        <v>452</v>
      </c>
      <c r="F107" t="s">
        <v>467</v>
      </c>
      <c r="G107" t="s">
        <v>61</v>
      </c>
      <c r="H107">
        <v>1989</v>
      </c>
      <c r="I107" t="s">
        <v>70</v>
      </c>
      <c r="J107" t="s">
        <v>50</v>
      </c>
      <c r="K107" t="s">
        <v>51</v>
      </c>
      <c r="L107" t="s">
        <v>31</v>
      </c>
      <c r="M107" t="s">
        <v>468</v>
      </c>
      <c r="N107">
        <v>112</v>
      </c>
      <c r="O107">
        <v>116</v>
      </c>
      <c r="P107" t="s">
        <v>23</v>
      </c>
      <c r="Q107" t="s">
        <v>455</v>
      </c>
      <c r="R107" t="s">
        <v>456</v>
      </c>
      <c r="S107">
        <v>1001</v>
      </c>
      <c r="T107">
        <v>5000</v>
      </c>
      <c r="U107" t="s">
        <v>469</v>
      </c>
      <c r="V107" t="s">
        <v>458</v>
      </c>
      <c r="W107" t="s">
        <v>456</v>
      </c>
    </row>
    <row r="108" spans="1:23" x14ac:dyDescent="0.3">
      <c r="A108">
        <v>542</v>
      </c>
      <c r="B108" t="s">
        <v>470</v>
      </c>
      <c r="C108" t="s">
        <v>207</v>
      </c>
      <c r="D108">
        <v>3.9</v>
      </c>
      <c r="E108" t="s">
        <v>422</v>
      </c>
      <c r="F108" t="s">
        <v>422</v>
      </c>
      <c r="G108" t="s">
        <v>61</v>
      </c>
      <c r="H108">
        <v>1947</v>
      </c>
      <c r="I108" t="s">
        <v>83</v>
      </c>
      <c r="J108" t="s">
        <v>423</v>
      </c>
      <c r="K108" t="s">
        <v>51</v>
      </c>
      <c r="L108" t="s">
        <v>213</v>
      </c>
      <c r="M108" t="s">
        <v>424</v>
      </c>
      <c r="N108">
        <v>66</v>
      </c>
      <c r="O108">
        <v>112</v>
      </c>
      <c r="P108" t="s">
        <v>63</v>
      </c>
      <c r="Q108" t="s">
        <v>471</v>
      </c>
      <c r="R108" t="s">
        <v>456</v>
      </c>
      <c r="S108">
        <v>1001</v>
      </c>
      <c r="T108">
        <v>5000</v>
      </c>
      <c r="U108" t="s">
        <v>426</v>
      </c>
      <c r="V108" t="s">
        <v>458</v>
      </c>
      <c r="W108" t="s">
        <v>456</v>
      </c>
    </row>
    <row r="109" spans="1:23" x14ac:dyDescent="0.3">
      <c r="A109">
        <v>10</v>
      </c>
      <c r="B109" t="s">
        <v>23</v>
      </c>
      <c r="C109" t="s">
        <v>24</v>
      </c>
      <c r="D109">
        <v>4.5</v>
      </c>
      <c r="E109" t="s">
        <v>472</v>
      </c>
      <c r="F109" t="s">
        <v>184</v>
      </c>
      <c r="G109" t="s">
        <v>27</v>
      </c>
      <c r="H109">
        <v>2012</v>
      </c>
      <c r="I109" t="s">
        <v>70</v>
      </c>
      <c r="J109" t="s">
        <v>131</v>
      </c>
      <c r="K109" t="s">
        <v>72</v>
      </c>
      <c r="L109" t="s">
        <v>31</v>
      </c>
      <c r="M109" t="s">
        <v>473</v>
      </c>
      <c r="N109">
        <v>137</v>
      </c>
      <c r="O109">
        <v>171</v>
      </c>
      <c r="P109" t="s">
        <v>23</v>
      </c>
      <c r="Q109" t="s">
        <v>474</v>
      </c>
      <c r="R109" t="s">
        <v>475</v>
      </c>
      <c r="S109">
        <v>501</v>
      </c>
      <c r="T109">
        <v>1000</v>
      </c>
      <c r="U109" t="s">
        <v>476</v>
      </c>
      <c r="V109" t="s">
        <v>477</v>
      </c>
      <c r="W109" t="s">
        <v>475</v>
      </c>
    </row>
    <row r="110" spans="1:23" x14ac:dyDescent="0.3">
      <c r="A110">
        <v>109</v>
      </c>
      <c r="B110" t="s">
        <v>23</v>
      </c>
      <c r="C110" t="s">
        <v>136</v>
      </c>
      <c r="D110">
        <v>3.7</v>
      </c>
      <c r="E110" t="s">
        <v>478</v>
      </c>
      <c r="F110" t="s">
        <v>479</v>
      </c>
      <c r="G110" t="s">
        <v>40</v>
      </c>
      <c r="H110">
        <v>2013</v>
      </c>
      <c r="I110" t="s">
        <v>28</v>
      </c>
      <c r="J110" t="s">
        <v>131</v>
      </c>
      <c r="K110" t="s">
        <v>72</v>
      </c>
      <c r="L110" t="s">
        <v>73</v>
      </c>
      <c r="M110" t="s">
        <v>480</v>
      </c>
      <c r="N110">
        <v>99</v>
      </c>
      <c r="O110">
        <v>132</v>
      </c>
      <c r="P110" t="s">
        <v>23</v>
      </c>
      <c r="Q110" t="s">
        <v>481</v>
      </c>
      <c r="R110" t="s">
        <v>475</v>
      </c>
      <c r="S110">
        <v>10000</v>
      </c>
      <c r="U110" t="s">
        <v>482</v>
      </c>
      <c r="V110" t="s">
        <v>477</v>
      </c>
      <c r="W110" t="s">
        <v>475</v>
      </c>
    </row>
    <row r="111" spans="1:23" x14ac:dyDescent="0.3">
      <c r="A111">
        <v>114</v>
      </c>
      <c r="B111" t="s">
        <v>23</v>
      </c>
      <c r="C111" t="s">
        <v>136</v>
      </c>
      <c r="D111">
        <v>4</v>
      </c>
      <c r="E111" t="s">
        <v>479</v>
      </c>
      <c r="F111" t="s">
        <v>479</v>
      </c>
      <c r="G111" t="s">
        <v>61</v>
      </c>
      <c r="H111">
        <v>1996</v>
      </c>
      <c r="I111" t="s">
        <v>83</v>
      </c>
      <c r="J111" t="s">
        <v>185</v>
      </c>
      <c r="K111" t="s">
        <v>51</v>
      </c>
      <c r="L111" t="s">
        <v>31</v>
      </c>
      <c r="M111" t="s">
        <v>483</v>
      </c>
      <c r="N111">
        <v>99</v>
      </c>
      <c r="O111">
        <v>132</v>
      </c>
      <c r="P111" t="s">
        <v>23</v>
      </c>
      <c r="Q111" t="s">
        <v>484</v>
      </c>
      <c r="R111" t="s">
        <v>475</v>
      </c>
      <c r="S111">
        <v>1001</v>
      </c>
      <c r="T111">
        <v>5000</v>
      </c>
      <c r="U111" t="s">
        <v>485</v>
      </c>
      <c r="V111" t="s">
        <v>477</v>
      </c>
      <c r="W111" t="s">
        <v>475</v>
      </c>
    </row>
    <row r="112" spans="1:23" x14ac:dyDescent="0.3">
      <c r="A112">
        <v>122</v>
      </c>
      <c r="B112" t="s">
        <v>228</v>
      </c>
      <c r="C112" t="s">
        <v>136</v>
      </c>
      <c r="D112">
        <v>4.5</v>
      </c>
      <c r="E112" t="s">
        <v>472</v>
      </c>
      <c r="F112" t="s">
        <v>184</v>
      </c>
      <c r="G112" t="s">
        <v>27</v>
      </c>
      <c r="H112">
        <v>2012</v>
      </c>
      <c r="I112" t="s">
        <v>70</v>
      </c>
      <c r="J112" t="s">
        <v>131</v>
      </c>
      <c r="K112" t="s">
        <v>72</v>
      </c>
      <c r="L112" t="s">
        <v>31</v>
      </c>
      <c r="M112" t="s">
        <v>473</v>
      </c>
      <c r="N112">
        <v>99</v>
      </c>
      <c r="O112">
        <v>132</v>
      </c>
      <c r="P112" t="s">
        <v>23</v>
      </c>
      <c r="Q112" t="s">
        <v>474</v>
      </c>
      <c r="R112" t="s">
        <v>475</v>
      </c>
      <c r="S112">
        <v>501</v>
      </c>
      <c r="T112">
        <v>1000</v>
      </c>
      <c r="U112" t="s">
        <v>476</v>
      </c>
      <c r="V112" t="s">
        <v>477</v>
      </c>
      <c r="W112" t="s">
        <v>475</v>
      </c>
    </row>
    <row r="113" spans="1:23" x14ac:dyDescent="0.3">
      <c r="A113">
        <v>143</v>
      </c>
      <c r="B113" t="s">
        <v>486</v>
      </c>
      <c r="C113" t="s">
        <v>265</v>
      </c>
      <c r="D113">
        <v>3.3</v>
      </c>
      <c r="E113" t="s">
        <v>487</v>
      </c>
      <c r="F113" t="s">
        <v>81</v>
      </c>
      <c r="G113" t="s">
        <v>82</v>
      </c>
      <c r="H113">
        <v>1958</v>
      </c>
      <c r="I113" t="s">
        <v>83</v>
      </c>
      <c r="J113" t="s">
        <v>84</v>
      </c>
      <c r="K113" t="s">
        <v>85</v>
      </c>
      <c r="L113" t="s">
        <v>86</v>
      </c>
      <c r="M113" t="s">
        <v>87</v>
      </c>
      <c r="N113">
        <v>90</v>
      </c>
      <c r="O113">
        <v>109</v>
      </c>
      <c r="P113" t="s">
        <v>23</v>
      </c>
      <c r="Q113" t="s">
        <v>488</v>
      </c>
      <c r="R113" t="s">
        <v>475</v>
      </c>
      <c r="S113">
        <v>5001</v>
      </c>
      <c r="T113">
        <v>10000</v>
      </c>
      <c r="U113" t="s">
        <v>89</v>
      </c>
      <c r="V113" t="s">
        <v>477</v>
      </c>
      <c r="W113" t="s">
        <v>475</v>
      </c>
    </row>
    <row r="114" spans="1:23" x14ac:dyDescent="0.3">
      <c r="A114">
        <v>156</v>
      </c>
      <c r="B114" t="s">
        <v>23</v>
      </c>
      <c r="C114" t="s">
        <v>138</v>
      </c>
      <c r="D114">
        <v>4.5</v>
      </c>
      <c r="E114" t="s">
        <v>472</v>
      </c>
      <c r="F114" t="s">
        <v>184</v>
      </c>
      <c r="G114" t="s">
        <v>27</v>
      </c>
      <c r="H114">
        <v>2012</v>
      </c>
      <c r="I114" t="s">
        <v>70</v>
      </c>
      <c r="J114" t="s">
        <v>131</v>
      </c>
      <c r="K114" t="s">
        <v>72</v>
      </c>
      <c r="L114" t="s">
        <v>31</v>
      </c>
      <c r="M114" t="s">
        <v>473</v>
      </c>
      <c r="N114">
        <v>101</v>
      </c>
      <c r="O114">
        <v>165</v>
      </c>
      <c r="P114" t="s">
        <v>23</v>
      </c>
      <c r="Q114" t="s">
        <v>474</v>
      </c>
      <c r="R114" t="s">
        <v>475</v>
      </c>
      <c r="S114">
        <v>501</v>
      </c>
      <c r="T114">
        <v>1000</v>
      </c>
      <c r="U114" t="s">
        <v>476</v>
      </c>
      <c r="V114" t="s">
        <v>477</v>
      </c>
      <c r="W114" t="s">
        <v>475</v>
      </c>
    </row>
    <row r="115" spans="1:23" x14ac:dyDescent="0.3">
      <c r="A115">
        <v>188</v>
      </c>
      <c r="B115" t="s">
        <v>489</v>
      </c>
      <c r="C115" t="s">
        <v>150</v>
      </c>
      <c r="D115">
        <v>4.2</v>
      </c>
      <c r="E115" t="s">
        <v>472</v>
      </c>
      <c r="F115" t="s">
        <v>472</v>
      </c>
      <c r="G115" t="s">
        <v>48</v>
      </c>
      <c r="H115">
        <v>2010</v>
      </c>
      <c r="I115" t="s">
        <v>70</v>
      </c>
      <c r="J115" t="s">
        <v>254</v>
      </c>
      <c r="K115" t="s">
        <v>72</v>
      </c>
      <c r="L115" t="s">
        <v>132</v>
      </c>
      <c r="M115" t="s">
        <v>490</v>
      </c>
      <c r="N115">
        <v>56</v>
      </c>
      <c r="O115">
        <v>97</v>
      </c>
      <c r="P115" t="s">
        <v>63</v>
      </c>
      <c r="Q115" t="s">
        <v>474</v>
      </c>
      <c r="R115" t="s">
        <v>475</v>
      </c>
      <c r="S115">
        <v>201</v>
      </c>
      <c r="T115">
        <v>500</v>
      </c>
      <c r="U115" t="s">
        <v>491</v>
      </c>
      <c r="V115" t="s">
        <v>477</v>
      </c>
      <c r="W115" t="s">
        <v>475</v>
      </c>
    </row>
    <row r="116" spans="1:23" x14ac:dyDescent="0.3">
      <c r="A116">
        <v>202</v>
      </c>
      <c r="B116" t="s">
        <v>210</v>
      </c>
      <c r="C116" t="s">
        <v>46</v>
      </c>
      <c r="D116">
        <v>3.7</v>
      </c>
      <c r="E116" t="s">
        <v>492</v>
      </c>
      <c r="F116" t="s">
        <v>493</v>
      </c>
      <c r="G116" t="s">
        <v>27</v>
      </c>
      <c r="H116">
        <v>1954</v>
      </c>
      <c r="I116" t="s">
        <v>28</v>
      </c>
      <c r="J116" t="s">
        <v>218</v>
      </c>
      <c r="K116" t="s">
        <v>218</v>
      </c>
      <c r="L116" t="s">
        <v>31</v>
      </c>
      <c r="M116" t="s">
        <v>494</v>
      </c>
      <c r="N116">
        <v>79</v>
      </c>
      <c r="O116">
        <v>106</v>
      </c>
      <c r="P116" t="s">
        <v>210</v>
      </c>
      <c r="Q116" t="s">
        <v>495</v>
      </c>
      <c r="R116" t="s">
        <v>475</v>
      </c>
      <c r="S116">
        <v>501</v>
      </c>
      <c r="T116">
        <v>1000</v>
      </c>
      <c r="U116" t="s">
        <v>496</v>
      </c>
      <c r="V116" t="s">
        <v>477</v>
      </c>
      <c r="W116" t="s">
        <v>475</v>
      </c>
    </row>
    <row r="117" spans="1:23" x14ac:dyDescent="0.3">
      <c r="A117">
        <v>206</v>
      </c>
      <c r="B117" t="s">
        <v>497</v>
      </c>
      <c r="C117" t="s">
        <v>46</v>
      </c>
      <c r="D117">
        <v>4.5</v>
      </c>
      <c r="E117" t="s">
        <v>472</v>
      </c>
      <c r="F117" t="s">
        <v>184</v>
      </c>
      <c r="G117" t="s">
        <v>27</v>
      </c>
      <c r="H117">
        <v>2012</v>
      </c>
      <c r="I117" t="s">
        <v>70</v>
      </c>
      <c r="J117" t="s">
        <v>131</v>
      </c>
      <c r="K117" t="s">
        <v>72</v>
      </c>
      <c r="L117" t="s">
        <v>31</v>
      </c>
      <c r="M117" t="s">
        <v>473</v>
      </c>
      <c r="N117">
        <v>79</v>
      </c>
      <c r="O117">
        <v>106</v>
      </c>
      <c r="P117" t="s">
        <v>63</v>
      </c>
      <c r="Q117" t="s">
        <v>474</v>
      </c>
      <c r="R117" t="s">
        <v>475</v>
      </c>
      <c r="S117">
        <v>501</v>
      </c>
      <c r="T117">
        <v>1000</v>
      </c>
      <c r="U117" t="s">
        <v>476</v>
      </c>
      <c r="V117" t="s">
        <v>477</v>
      </c>
      <c r="W117" t="s">
        <v>475</v>
      </c>
    </row>
    <row r="118" spans="1:23" x14ac:dyDescent="0.3">
      <c r="A118">
        <v>216</v>
      </c>
      <c r="B118" t="s">
        <v>498</v>
      </c>
      <c r="C118" t="s">
        <v>46</v>
      </c>
      <c r="D118">
        <v>4.3</v>
      </c>
      <c r="E118" t="s">
        <v>492</v>
      </c>
      <c r="F118" t="s">
        <v>479</v>
      </c>
      <c r="G118" t="s">
        <v>27</v>
      </c>
      <c r="H118">
        <v>2010</v>
      </c>
      <c r="I118" t="s">
        <v>70</v>
      </c>
      <c r="J118" t="s">
        <v>254</v>
      </c>
      <c r="K118" t="s">
        <v>72</v>
      </c>
      <c r="L118" t="s">
        <v>31</v>
      </c>
      <c r="M118" t="s">
        <v>499</v>
      </c>
      <c r="N118">
        <v>79</v>
      </c>
      <c r="O118">
        <v>106</v>
      </c>
      <c r="P118" t="s">
        <v>126</v>
      </c>
      <c r="Q118" t="s">
        <v>495</v>
      </c>
      <c r="R118" t="s">
        <v>475</v>
      </c>
      <c r="S118">
        <v>501</v>
      </c>
      <c r="T118">
        <v>1000</v>
      </c>
      <c r="U118" t="s">
        <v>500</v>
      </c>
      <c r="V118" t="s">
        <v>477</v>
      </c>
      <c r="W118" t="s">
        <v>475</v>
      </c>
    </row>
    <row r="119" spans="1:23" x14ac:dyDescent="0.3">
      <c r="A119">
        <v>257</v>
      </c>
      <c r="B119" t="s">
        <v>489</v>
      </c>
      <c r="C119" t="s">
        <v>54</v>
      </c>
      <c r="D119">
        <v>4.2</v>
      </c>
      <c r="E119" t="s">
        <v>472</v>
      </c>
      <c r="F119" t="s">
        <v>472</v>
      </c>
      <c r="G119" t="s">
        <v>48</v>
      </c>
      <c r="H119">
        <v>2010</v>
      </c>
      <c r="I119" t="s">
        <v>70</v>
      </c>
      <c r="J119" t="s">
        <v>254</v>
      </c>
      <c r="K119" t="s">
        <v>72</v>
      </c>
      <c r="L119" t="s">
        <v>132</v>
      </c>
      <c r="M119" t="s">
        <v>490</v>
      </c>
      <c r="N119">
        <v>90</v>
      </c>
      <c r="O119">
        <v>124</v>
      </c>
      <c r="P119" t="s">
        <v>63</v>
      </c>
      <c r="Q119" t="s">
        <v>474</v>
      </c>
      <c r="R119" t="s">
        <v>475</v>
      </c>
      <c r="S119">
        <v>201</v>
      </c>
      <c r="T119">
        <v>500</v>
      </c>
      <c r="U119" t="s">
        <v>491</v>
      </c>
      <c r="V119" t="s">
        <v>477</v>
      </c>
      <c r="W119" t="s">
        <v>475</v>
      </c>
    </row>
    <row r="120" spans="1:23" x14ac:dyDescent="0.3">
      <c r="A120">
        <v>277</v>
      </c>
      <c r="B120" t="s">
        <v>23</v>
      </c>
      <c r="C120" t="s">
        <v>59</v>
      </c>
      <c r="D120">
        <v>3.6</v>
      </c>
      <c r="E120" t="s">
        <v>472</v>
      </c>
      <c r="F120" t="s">
        <v>501</v>
      </c>
      <c r="G120" t="s">
        <v>40</v>
      </c>
      <c r="H120">
        <v>1947</v>
      </c>
      <c r="I120" t="s">
        <v>28</v>
      </c>
      <c r="J120" t="s">
        <v>378</v>
      </c>
      <c r="K120" t="s">
        <v>51</v>
      </c>
      <c r="L120" t="s">
        <v>42</v>
      </c>
      <c r="M120" t="s">
        <v>502</v>
      </c>
      <c r="N120">
        <v>91</v>
      </c>
      <c r="O120">
        <v>150</v>
      </c>
      <c r="P120" t="s">
        <v>23</v>
      </c>
      <c r="Q120" t="s">
        <v>474</v>
      </c>
      <c r="R120" t="s">
        <v>475</v>
      </c>
      <c r="S120">
        <v>10000</v>
      </c>
      <c r="U120" t="s">
        <v>503</v>
      </c>
      <c r="V120" t="s">
        <v>477</v>
      </c>
      <c r="W120" t="s">
        <v>475</v>
      </c>
    </row>
    <row r="121" spans="1:23" x14ac:dyDescent="0.3">
      <c r="A121">
        <v>321</v>
      </c>
      <c r="B121" t="s">
        <v>504</v>
      </c>
      <c r="C121" t="s">
        <v>355</v>
      </c>
      <c r="D121">
        <v>3.9</v>
      </c>
      <c r="E121" t="s">
        <v>505</v>
      </c>
      <c r="F121" t="s">
        <v>447</v>
      </c>
      <c r="G121" t="s">
        <v>40</v>
      </c>
      <c r="H121">
        <v>1830</v>
      </c>
      <c r="I121" t="s">
        <v>28</v>
      </c>
      <c r="J121" t="s">
        <v>41</v>
      </c>
      <c r="K121" t="s">
        <v>41</v>
      </c>
      <c r="L121" t="s">
        <v>42</v>
      </c>
      <c r="M121" t="s">
        <v>448</v>
      </c>
      <c r="N121">
        <v>145</v>
      </c>
      <c r="O121">
        <v>225</v>
      </c>
      <c r="P121" t="s">
        <v>63</v>
      </c>
      <c r="Q121" t="s">
        <v>506</v>
      </c>
      <c r="R121" t="s">
        <v>475</v>
      </c>
      <c r="S121">
        <v>10000</v>
      </c>
      <c r="U121" t="s">
        <v>450</v>
      </c>
      <c r="V121" t="s">
        <v>477</v>
      </c>
      <c r="W121" t="s">
        <v>475</v>
      </c>
    </row>
    <row r="122" spans="1:23" x14ac:dyDescent="0.3">
      <c r="A122">
        <v>330</v>
      </c>
      <c r="B122" t="s">
        <v>210</v>
      </c>
      <c r="C122" t="s">
        <v>66</v>
      </c>
      <c r="D122">
        <v>3.7</v>
      </c>
      <c r="E122" t="s">
        <v>492</v>
      </c>
      <c r="F122" t="s">
        <v>493</v>
      </c>
      <c r="G122" t="s">
        <v>27</v>
      </c>
      <c r="H122">
        <v>1954</v>
      </c>
      <c r="I122" t="s">
        <v>28</v>
      </c>
      <c r="J122" t="s">
        <v>218</v>
      </c>
      <c r="K122" t="s">
        <v>218</v>
      </c>
      <c r="L122" t="s">
        <v>31</v>
      </c>
      <c r="M122" t="s">
        <v>494</v>
      </c>
      <c r="N122">
        <v>79</v>
      </c>
      <c r="O122">
        <v>147</v>
      </c>
      <c r="P122" t="s">
        <v>210</v>
      </c>
      <c r="Q122" t="s">
        <v>495</v>
      </c>
      <c r="R122" t="s">
        <v>475</v>
      </c>
      <c r="S122">
        <v>501</v>
      </c>
      <c r="T122">
        <v>1000</v>
      </c>
      <c r="U122" t="s">
        <v>496</v>
      </c>
      <c r="V122" t="s">
        <v>477</v>
      </c>
      <c r="W122" t="s">
        <v>475</v>
      </c>
    </row>
    <row r="123" spans="1:23" x14ac:dyDescent="0.3">
      <c r="A123">
        <v>337</v>
      </c>
      <c r="B123" t="s">
        <v>23</v>
      </c>
      <c r="C123" t="s">
        <v>66</v>
      </c>
      <c r="D123">
        <v>4.5999999999999996</v>
      </c>
      <c r="E123" t="s">
        <v>479</v>
      </c>
      <c r="F123" t="s">
        <v>478</v>
      </c>
      <c r="G123" t="s">
        <v>27</v>
      </c>
      <c r="H123">
        <v>1999</v>
      </c>
      <c r="I123" t="s">
        <v>70</v>
      </c>
      <c r="J123" t="s">
        <v>218</v>
      </c>
      <c r="K123" t="s">
        <v>218</v>
      </c>
      <c r="L123" t="s">
        <v>31</v>
      </c>
      <c r="M123" t="s">
        <v>507</v>
      </c>
      <c r="N123">
        <v>79</v>
      </c>
      <c r="O123">
        <v>147</v>
      </c>
      <c r="P123" t="s">
        <v>23</v>
      </c>
      <c r="Q123" t="s">
        <v>484</v>
      </c>
      <c r="R123" t="s">
        <v>475</v>
      </c>
      <c r="S123">
        <v>501</v>
      </c>
      <c r="T123">
        <v>1000</v>
      </c>
      <c r="U123" t="s">
        <v>508</v>
      </c>
      <c r="V123" t="s">
        <v>477</v>
      </c>
      <c r="W123" t="s">
        <v>475</v>
      </c>
    </row>
    <row r="124" spans="1:23" x14ac:dyDescent="0.3">
      <c r="A124">
        <v>350</v>
      </c>
      <c r="B124" t="s">
        <v>23</v>
      </c>
      <c r="C124" t="s">
        <v>171</v>
      </c>
      <c r="D124">
        <v>4.7</v>
      </c>
      <c r="E124" t="s">
        <v>478</v>
      </c>
      <c r="F124" t="s">
        <v>509</v>
      </c>
      <c r="G124" t="s">
        <v>48</v>
      </c>
      <c r="H124">
        <v>2002</v>
      </c>
      <c r="I124" t="s">
        <v>49</v>
      </c>
      <c r="J124" t="s">
        <v>71</v>
      </c>
      <c r="K124" t="s">
        <v>72</v>
      </c>
      <c r="L124" t="s">
        <v>31</v>
      </c>
      <c r="M124" t="s">
        <v>510</v>
      </c>
      <c r="N124">
        <v>122</v>
      </c>
      <c r="O124">
        <v>146</v>
      </c>
      <c r="P124" t="s">
        <v>23</v>
      </c>
      <c r="Q124" t="s">
        <v>481</v>
      </c>
      <c r="R124" t="s">
        <v>475</v>
      </c>
      <c r="S124">
        <v>201</v>
      </c>
      <c r="T124">
        <v>500</v>
      </c>
      <c r="U124" t="s">
        <v>511</v>
      </c>
      <c r="V124" t="s">
        <v>477</v>
      </c>
      <c r="W124" t="s">
        <v>475</v>
      </c>
    </row>
    <row r="125" spans="1:23" x14ac:dyDescent="0.3">
      <c r="A125">
        <v>400</v>
      </c>
      <c r="B125" t="s">
        <v>512</v>
      </c>
      <c r="C125" t="s">
        <v>176</v>
      </c>
      <c r="D125">
        <v>4.5</v>
      </c>
      <c r="E125" t="s">
        <v>472</v>
      </c>
      <c r="F125" t="s">
        <v>184</v>
      </c>
      <c r="G125" t="s">
        <v>27</v>
      </c>
      <c r="H125">
        <v>2012</v>
      </c>
      <c r="I125" t="s">
        <v>70</v>
      </c>
      <c r="J125" t="s">
        <v>131</v>
      </c>
      <c r="K125" t="s">
        <v>72</v>
      </c>
      <c r="L125" t="s">
        <v>31</v>
      </c>
      <c r="M125" t="s">
        <v>473</v>
      </c>
      <c r="N125">
        <v>110</v>
      </c>
      <c r="O125">
        <v>163</v>
      </c>
      <c r="P125" t="s">
        <v>126</v>
      </c>
      <c r="Q125" t="s">
        <v>474</v>
      </c>
      <c r="R125" t="s">
        <v>475</v>
      </c>
      <c r="S125">
        <v>501</v>
      </c>
      <c r="T125">
        <v>1000</v>
      </c>
      <c r="U125" t="s">
        <v>476</v>
      </c>
      <c r="V125" t="s">
        <v>477</v>
      </c>
      <c r="W125" t="s">
        <v>475</v>
      </c>
    </row>
    <row r="126" spans="1:23" x14ac:dyDescent="0.3">
      <c r="A126">
        <v>453</v>
      </c>
      <c r="B126" t="s">
        <v>23</v>
      </c>
      <c r="C126" t="s">
        <v>190</v>
      </c>
      <c r="D126">
        <v>4.4000000000000004</v>
      </c>
      <c r="E126" t="s">
        <v>513</v>
      </c>
      <c r="F126" t="s">
        <v>364</v>
      </c>
      <c r="G126" t="s">
        <v>69</v>
      </c>
      <c r="H126">
        <v>2007</v>
      </c>
      <c r="I126" t="s">
        <v>70</v>
      </c>
      <c r="J126" t="s">
        <v>185</v>
      </c>
      <c r="K126" t="s">
        <v>51</v>
      </c>
      <c r="L126" t="s">
        <v>259</v>
      </c>
      <c r="M126" t="s">
        <v>514</v>
      </c>
      <c r="N126">
        <v>69</v>
      </c>
      <c r="O126">
        <v>116</v>
      </c>
      <c r="P126" t="s">
        <v>23</v>
      </c>
      <c r="Q126" t="s">
        <v>515</v>
      </c>
      <c r="R126" t="s">
        <v>475</v>
      </c>
      <c r="S126">
        <v>51</v>
      </c>
      <c r="T126">
        <v>200</v>
      </c>
      <c r="U126" t="s">
        <v>516</v>
      </c>
      <c r="V126" t="s">
        <v>477</v>
      </c>
      <c r="W126" t="s">
        <v>475</v>
      </c>
    </row>
    <row r="127" spans="1:23" x14ac:dyDescent="0.3">
      <c r="A127">
        <v>480</v>
      </c>
      <c r="B127" t="s">
        <v>23</v>
      </c>
      <c r="C127" t="s">
        <v>191</v>
      </c>
      <c r="D127">
        <v>4.7</v>
      </c>
      <c r="E127" t="s">
        <v>478</v>
      </c>
      <c r="F127" t="s">
        <v>509</v>
      </c>
      <c r="G127" t="s">
        <v>48</v>
      </c>
      <c r="H127">
        <v>2002</v>
      </c>
      <c r="I127" t="s">
        <v>49</v>
      </c>
      <c r="J127" t="s">
        <v>71</v>
      </c>
      <c r="K127" t="s">
        <v>72</v>
      </c>
      <c r="L127" t="s">
        <v>31</v>
      </c>
      <c r="M127" t="s">
        <v>510</v>
      </c>
      <c r="N127">
        <v>31</v>
      </c>
      <c r="O127">
        <v>56</v>
      </c>
      <c r="P127" t="s">
        <v>23</v>
      </c>
      <c r="Q127" t="s">
        <v>481</v>
      </c>
      <c r="R127" t="s">
        <v>475</v>
      </c>
      <c r="S127">
        <v>201</v>
      </c>
      <c r="T127">
        <v>500</v>
      </c>
      <c r="U127" t="s">
        <v>511</v>
      </c>
      <c r="V127" t="s">
        <v>477</v>
      </c>
      <c r="W127" t="s">
        <v>475</v>
      </c>
    </row>
    <row r="128" spans="1:23" x14ac:dyDescent="0.3">
      <c r="A128">
        <v>538</v>
      </c>
      <c r="B128" t="s">
        <v>498</v>
      </c>
      <c r="C128" t="s">
        <v>207</v>
      </c>
      <c r="D128">
        <v>4.3</v>
      </c>
      <c r="E128" t="s">
        <v>492</v>
      </c>
      <c r="F128" t="s">
        <v>479</v>
      </c>
      <c r="G128" t="s">
        <v>27</v>
      </c>
      <c r="H128">
        <v>2010</v>
      </c>
      <c r="I128" t="s">
        <v>70</v>
      </c>
      <c r="J128" t="s">
        <v>254</v>
      </c>
      <c r="K128" t="s">
        <v>72</v>
      </c>
      <c r="L128" t="s">
        <v>31</v>
      </c>
      <c r="M128" t="s">
        <v>499</v>
      </c>
      <c r="N128">
        <v>66</v>
      </c>
      <c r="O128">
        <v>112</v>
      </c>
      <c r="P128" t="s">
        <v>126</v>
      </c>
      <c r="Q128" t="s">
        <v>495</v>
      </c>
      <c r="R128" t="s">
        <v>475</v>
      </c>
      <c r="S128">
        <v>501</v>
      </c>
      <c r="T128">
        <v>1000</v>
      </c>
      <c r="U128" t="s">
        <v>500</v>
      </c>
      <c r="V128" t="s">
        <v>477</v>
      </c>
      <c r="W128" t="s">
        <v>475</v>
      </c>
    </row>
    <row r="129" spans="1:23" x14ac:dyDescent="0.3">
      <c r="A129">
        <v>569</v>
      </c>
      <c r="B129" t="s">
        <v>517</v>
      </c>
      <c r="C129" t="s">
        <v>212</v>
      </c>
      <c r="D129">
        <v>3.3</v>
      </c>
      <c r="E129" t="s">
        <v>487</v>
      </c>
      <c r="F129" t="s">
        <v>81</v>
      </c>
      <c r="G129" t="s">
        <v>82</v>
      </c>
      <c r="H129">
        <v>1958</v>
      </c>
      <c r="I129" t="s">
        <v>83</v>
      </c>
      <c r="J129" t="s">
        <v>84</v>
      </c>
      <c r="K129" t="s">
        <v>85</v>
      </c>
      <c r="L129" t="s">
        <v>86</v>
      </c>
      <c r="M129" t="s">
        <v>87</v>
      </c>
      <c r="N129">
        <v>128</v>
      </c>
      <c r="O129">
        <v>201</v>
      </c>
      <c r="P129" t="s">
        <v>23</v>
      </c>
      <c r="Q129" t="s">
        <v>488</v>
      </c>
      <c r="R129" t="s">
        <v>475</v>
      </c>
      <c r="S129">
        <v>5001</v>
      </c>
      <c r="T129">
        <v>10000</v>
      </c>
      <c r="U129" t="s">
        <v>89</v>
      </c>
      <c r="V129" t="s">
        <v>477</v>
      </c>
      <c r="W129" t="s">
        <v>475</v>
      </c>
    </row>
    <row r="130" spans="1:23" x14ac:dyDescent="0.3">
      <c r="A130">
        <v>576</v>
      </c>
      <c r="B130" t="s">
        <v>512</v>
      </c>
      <c r="C130" t="s">
        <v>80</v>
      </c>
      <c r="D130">
        <v>4.5</v>
      </c>
      <c r="E130" t="s">
        <v>472</v>
      </c>
      <c r="F130" t="s">
        <v>184</v>
      </c>
      <c r="G130" t="s">
        <v>27</v>
      </c>
      <c r="H130">
        <v>2012</v>
      </c>
      <c r="I130" t="s">
        <v>70</v>
      </c>
      <c r="J130" t="s">
        <v>131</v>
      </c>
      <c r="K130" t="s">
        <v>72</v>
      </c>
      <c r="L130" t="s">
        <v>31</v>
      </c>
      <c r="M130" t="s">
        <v>473</v>
      </c>
      <c r="N130">
        <v>138</v>
      </c>
      <c r="O130">
        <v>158</v>
      </c>
      <c r="P130" t="s">
        <v>126</v>
      </c>
      <c r="Q130" t="s">
        <v>474</v>
      </c>
      <c r="R130" t="s">
        <v>475</v>
      </c>
      <c r="S130">
        <v>501</v>
      </c>
      <c r="T130">
        <v>1000</v>
      </c>
      <c r="U130" t="s">
        <v>476</v>
      </c>
      <c r="V130" t="s">
        <v>477</v>
      </c>
      <c r="W130" t="s">
        <v>475</v>
      </c>
    </row>
    <row r="131" spans="1:23" x14ac:dyDescent="0.3">
      <c r="A131">
        <v>644</v>
      </c>
      <c r="B131" t="s">
        <v>23</v>
      </c>
      <c r="C131" t="s">
        <v>227</v>
      </c>
      <c r="D131">
        <v>3.5</v>
      </c>
      <c r="E131" t="s">
        <v>478</v>
      </c>
      <c r="F131" t="s">
        <v>518</v>
      </c>
      <c r="G131" t="s">
        <v>40</v>
      </c>
      <c r="H131">
        <v>1962</v>
      </c>
      <c r="I131" t="s">
        <v>28</v>
      </c>
      <c r="J131" t="s">
        <v>218</v>
      </c>
      <c r="K131" t="s">
        <v>218</v>
      </c>
      <c r="L131" t="s">
        <v>104</v>
      </c>
      <c r="M131" t="s">
        <v>519</v>
      </c>
      <c r="N131">
        <v>92</v>
      </c>
      <c r="O131">
        <v>155</v>
      </c>
      <c r="P131" t="s">
        <v>23</v>
      </c>
      <c r="Q131" t="s">
        <v>481</v>
      </c>
      <c r="R131" t="s">
        <v>475</v>
      </c>
      <c r="S131">
        <v>10000</v>
      </c>
      <c r="U131" t="s">
        <v>520</v>
      </c>
      <c r="V131" t="s">
        <v>477</v>
      </c>
      <c r="W131" t="s">
        <v>475</v>
      </c>
    </row>
    <row r="132" spans="1:23" x14ac:dyDescent="0.3">
      <c r="A132">
        <v>12</v>
      </c>
      <c r="B132" t="s">
        <v>521</v>
      </c>
      <c r="C132" t="s">
        <v>24</v>
      </c>
      <c r="D132">
        <v>3.7</v>
      </c>
      <c r="E132" t="s">
        <v>522</v>
      </c>
      <c r="F132" t="s">
        <v>522</v>
      </c>
      <c r="G132" t="s">
        <v>61</v>
      </c>
      <c r="H132">
        <v>1965</v>
      </c>
      <c r="I132" t="s">
        <v>85</v>
      </c>
      <c r="J132" t="s">
        <v>523</v>
      </c>
      <c r="K132" t="s">
        <v>524</v>
      </c>
      <c r="L132" t="s">
        <v>213</v>
      </c>
      <c r="M132" t="s">
        <v>525</v>
      </c>
      <c r="N132">
        <v>137</v>
      </c>
      <c r="O132">
        <v>171</v>
      </c>
      <c r="P132" t="s">
        <v>23</v>
      </c>
      <c r="Q132" t="s">
        <v>526</v>
      </c>
      <c r="R132" t="s">
        <v>527</v>
      </c>
      <c r="S132">
        <v>1001</v>
      </c>
      <c r="T132">
        <v>5000</v>
      </c>
      <c r="U132" t="s">
        <v>528</v>
      </c>
      <c r="V132" t="s">
        <v>249</v>
      </c>
      <c r="W132" t="s">
        <v>527</v>
      </c>
    </row>
    <row r="133" spans="1:23" x14ac:dyDescent="0.3">
      <c r="A133">
        <v>177</v>
      </c>
      <c r="B133" t="s">
        <v>521</v>
      </c>
      <c r="C133" t="s">
        <v>150</v>
      </c>
      <c r="D133">
        <v>3.7</v>
      </c>
      <c r="E133" t="s">
        <v>522</v>
      </c>
      <c r="F133" t="s">
        <v>522</v>
      </c>
      <c r="G133" t="s">
        <v>61</v>
      </c>
      <c r="H133">
        <v>1965</v>
      </c>
      <c r="I133" t="s">
        <v>85</v>
      </c>
      <c r="J133" t="s">
        <v>523</v>
      </c>
      <c r="K133" t="s">
        <v>524</v>
      </c>
      <c r="L133" t="s">
        <v>213</v>
      </c>
      <c r="M133" t="s">
        <v>525</v>
      </c>
      <c r="N133">
        <v>56</v>
      </c>
      <c r="O133">
        <v>97</v>
      </c>
      <c r="P133" t="s">
        <v>23</v>
      </c>
      <c r="Q133" t="s">
        <v>526</v>
      </c>
      <c r="R133" t="s">
        <v>527</v>
      </c>
      <c r="S133">
        <v>1001</v>
      </c>
      <c r="T133">
        <v>5000</v>
      </c>
      <c r="U133" t="s">
        <v>528</v>
      </c>
      <c r="V133" t="s">
        <v>249</v>
      </c>
      <c r="W133" t="s">
        <v>527</v>
      </c>
    </row>
    <row r="134" spans="1:23" x14ac:dyDescent="0.3">
      <c r="A134">
        <v>264</v>
      </c>
      <c r="B134" t="s">
        <v>529</v>
      </c>
      <c r="C134" t="s">
        <v>59</v>
      </c>
      <c r="D134">
        <v>3.7</v>
      </c>
      <c r="E134" t="s">
        <v>522</v>
      </c>
      <c r="F134" t="s">
        <v>522</v>
      </c>
      <c r="G134" t="s">
        <v>61</v>
      </c>
      <c r="H134">
        <v>1965</v>
      </c>
      <c r="I134" t="s">
        <v>85</v>
      </c>
      <c r="J134" t="s">
        <v>523</v>
      </c>
      <c r="K134" t="s">
        <v>524</v>
      </c>
      <c r="L134" t="s">
        <v>213</v>
      </c>
      <c r="M134" t="s">
        <v>525</v>
      </c>
      <c r="N134">
        <v>91</v>
      </c>
      <c r="O134">
        <v>150</v>
      </c>
      <c r="P134" t="s">
        <v>23</v>
      </c>
      <c r="Q134" t="s">
        <v>526</v>
      </c>
      <c r="R134" t="s">
        <v>527</v>
      </c>
      <c r="S134">
        <v>1001</v>
      </c>
      <c r="T134">
        <v>5000</v>
      </c>
      <c r="U134" t="s">
        <v>530</v>
      </c>
      <c r="V134" t="s">
        <v>249</v>
      </c>
      <c r="W134" t="s">
        <v>527</v>
      </c>
    </row>
    <row r="135" spans="1:23" x14ac:dyDescent="0.3">
      <c r="A135">
        <v>626</v>
      </c>
      <c r="B135" t="s">
        <v>531</v>
      </c>
      <c r="C135" t="s">
        <v>90</v>
      </c>
      <c r="D135">
        <v>4</v>
      </c>
      <c r="E135" t="s">
        <v>532</v>
      </c>
      <c r="F135" t="s">
        <v>479</v>
      </c>
      <c r="G135" t="s">
        <v>61</v>
      </c>
      <c r="H135">
        <v>1996</v>
      </c>
      <c r="I135" t="s">
        <v>83</v>
      </c>
      <c r="J135" t="s">
        <v>185</v>
      </c>
      <c r="K135" t="s">
        <v>51</v>
      </c>
      <c r="L135" t="s">
        <v>31</v>
      </c>
      <c r="M135" t="s">
        <v>483</v>
      </c>
      <c r="N135">
        <v>87</v>
      </c>
      <c r="O135">
        <v>141</v>
      </c>
      <c r="P135" t="s">
        <v>23</v>
      </c>
      <c r="Q135" t="s">
        <v>533</v>
      </c>
      <c r="R135" t="s">
        <v>534</v>
      </c>
      <c r="S135">
        <v>1001</v>
      </c>
      <c r="T135">
        <v>5000</v>
      </c>
      <c r="U135" t="s">
        <v>485</v>
      </c>
      <c r="V135" t="s">
        <v>535</v>
      </c>
      <c r="W135" t="s">
        <v>534</v>
      </c>
    </row>
    <row r="136" spans="1:23" x14ac:dyDescent="0.3">
      <c r="A136">
        <v>23</v>
      </c>
      <c r="B136" t="s">
        <v>536</v>
      </c>
      <c r="C136" t="s">
        <v>24</v>
      </c>
      <c r="D136">
        <v>3.5</v>
      </c>
      <c r="E136" t="s">
        <v>537</v>
      </c>
      <c r="F136" t="s">
        <v>164</v>
      </c>
      <c r="G136" t="s">
        <v>82</v>
      </c>
      <c r="H136">
        <v>1860</v>
      </c>
      <c r="I136" t="s">
        <v>70</v>
      </c>
      <c r="J136" t="s">
        <v>93</v>
      </c>
      <c r="K136" t="s">
        <v>94</v>
      </c>
      <c r="L136" t="s">
        <v>186</v>
      </c>
      <c r="M136" t="s">
        <v>538</v>
      </c>
      <c r="N136">
        <v>137</v>
      </c>
      <c r="O136">
        <v>171</v>
      </c>
      <c r="P136" t="s">
        <v>63</v>
      </c>
      <c r="Q136" t="s">
        <v>539</v>
      </c>
      <c r="R136" t="s">
        <v>540</v>
      </c>
      <c r="S136">
        <v>5001</v>
      </c>
      <c r="T136">
        <v>10000</v>
      </c>
      <c r="U136" t="s">
        <v>541</v>
      </c>
      <c r="V136" t="s">
        <v>542</v>
      </c>
      <c r="W136" t="s">
        <v>540</v>
      </c>
    </row>
    <row r="137" spans="1:23" x14ac:dyDescent="0.3">
      <c r="A137">
        <v>287</v>
      </c>
      <c r="B137" t="s">
        <v>23</v>
      </c>
      <c r="C137" t="s">
        <v>163</v>
      </c>
      <c r="D137">
        <v>4.2</v>
      </c>
      <c r="E137" t="s">
        <v>543</v>
      </c>
      <c r="F137" t="s">
        <v>543</v>
      </c>
      <c r="G137" t="s">
        <v>40</v>
      </c>
      <c r="H137">
        <v>1917</v>
      </c>
      <c r="I137" t="s">
        <v>28</v>
      </c>
      <c r="J137" t="s">
        <v>544</v>
      </c>
      <c r="K137" t="s">
        <v>30</v>
      </c>
      <c r="L137" t="s">
        <v>186</v>
      </c>
      <c r="M137" t="s">
        <v>545</v>
      </c>
      <c r="N137">
        <v>141</v>
      </c>
      <c r="O137">
        <v>225</v>
      </c>
      <c r="P137" t="s">
        <v>23</v>
      </c>
      <c r="Q137" t="s">
        <v>546</v>
      </c>
      <c r="R137" t="s">
        <v>540</v>
      </c>
      <c r="S137">
        <v>10000</v>
      </c>
      <c r="U137" t="s">
        <v>547</v>
      </c>
      <c r="V137" t="s">
        <v>542</v>
      </c>
      <c r="W137" t="s">
        <v>540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w H A A B Q S w M E F A A C A A g A N G 9 p W r 4 r 1 o 2 m A A A A 9 g A A A B I A H A B D b 2 5 m a W c v U G F j a 2 F n Z S 5 4 b W w g o h g A K K A U A A A A A A A A A A A A A A A A A A A A A A A A A A A A h Y 9 B D o I w F E S v Q r q n L Y i J I Z + y 0 I 2 J J C Y m x m 1 T K j T C x 9 A i 3 M 2 F R / I K Y h R 1 5 3 L e v M X M / X q D d K g r 7 6 J b a x p M S E A 5 8 T S q J j d Y J K R z R 3 9 B U g F b q U 6 y 0 N 4 o o 4 0 H m y e k d O 4 c M 9 b 3 P e 1 n t G k L F n I e s E O 2 2 a l S 1 5 J 8 Z P N f 9 g 1 a J 1 F p I m D / G i N C G k S c R n x O O b A J Q m b w K 4 T j 3 m f 7 A 2 H Z V a 5 r t d D o r 1 f A p g j s / U E 8 A F B L A w Q U A A I A C A A 0 b 2 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G 9 p W m 9 Q B + 6 U B A A A / x c A A B M A H A B G b 3 J t d W x h c y 9 T Z W N 0 a W 9 u M S 5 t I K I Y A C i g F A A A A A A A A A A A A A A A A A A A A A A A A A A A A O 1 Y 3 1 P j N h B + Z 4 b / Q e O + O B 0 3 Q 5 i 2 D 9 f J A w R o u c J x R 6 D 3 Q B i P Y i / E x Z Z y s h y S M v z v X U l O Y l s y J Z R 2 2 j n y k l i r 1 f f t a n 8 5 O U Q y 4 Y w M z X f v p + 2 t 7 a 1 8 Q g X E 5 J J F K V A G c X g w D H / n 4 z w M d 3 8 g f Z K C 3 N 4 i + B n y Q k S A K 4 f z C N L u Z y 7 u x p z f + U d J C t 0 B Z x K Y z H 1 v 8 G 5 0 m Y P I R 3 v s F t I E R m c M D k Q y g 9 E B j 4 p M b R r R U r S P + r v d e Z r P v U 5 A W J G m A Z G i g E 5 g I F 2 c w g s 6 T h U N w + f h 6 l h C 1 v d c W 7 3 g 1 4 T F f U 9 r e N e P V w d U 0 u v y 7 G + 8 w U T x i M n F Y g o e H q i 3 d S 8 E Z f k N F 9 m A p 0 X G l D D 3 2 4 k E D w 8 e g s D c C 8 g x k z 9 + 3 1 U a j w F 5 8 N 7 z M b l I J E K j V b h I J M y l l g x p S s W C H O Y y y a i E b s / a c U 5 l w m 6 X y 6 z I x i C 0 4 I R H V N 2 d p f E L 0 P h L Q Y V E 3 9 u A y R 8 2 i y N e I P H Y J q 5 + E H 5 D + D 3 D w y b J 1 F I 9 Z n G R S 7 G w g T C y u L D N g R m w w q Y w 4 N k U Z I I q N u f T B A O V p j a 9 U z p 3 C 8 4 5 B o a + T Q s H 2 f L M 4 e e h R P + T v f F Y w C z R j n U S U T w p W 5 R u t P k 8 K S + F 5 A P N H K G g C R x h 6 L v l u Z L n 3 d 3 v M A / x a s n l 8 O O w t u m x s w r o c 8 j 4 D A P a R G 6 + j m k j K J f 9 R u Q H L h J u 3 A r W K Q h 1 w q c C R A I V q A + Q S 4 j f 8 4 T 5 N q E 2 j 6 O l B k 9 t a E C u u K C 2 O l a l d P c E b u R Z g Z u q x j O k 7 j R e C d b G N 5 i r B H b l Y 3 P R q 3 r 6 c I 4 3 i r l T 0 l 6 D G Y H + b R B 9 m 1 n V I s z C q t c t 2 1 c B s N H l N B B 7 7 c 5 o G q K 8 4 U J s R o g r 7 P Z T y u 7 I O b + v + G M I K V Y E t W Y 7 Q n k Z a D Q h j E t y k u S y e 5 w f Z l O 5 8 P W D O f a U y m i C p V B V + d w / h 4 i L u H u U Q B r / R t M C S 3 P Y U V 7 y T P t 4 7 H R s X o d C q P r S y A b F 6 X M i J 0 b q O 8 1 o j d c 1 C H Y / v A F U e 9 L u G p H S a t 3 o t r c S 5 j 6 q 2 p s x F M P 9 R a j q W 6 h y N o y L 6 V t r f m v N b 6 3 5 / 9 a a z + Q E d 1 o 9 y p S L 9 g a 9 d n j F x R W n 1 p C w Q u o y 4 u i E W r S G c b M K 6 t f l A q / g V a n 2 / i J X X e x U l q 4 R B o U Q w K K F K 6 T q s u o s U q Q y m W L V W p 7 a S q P p W x V 1 N X x d m U P y L e n t 7 O x s A t l u u p 4 5 L I Y G d 2 X b c 3 F / F r y Y W t 1 G r 7 p g t H 3 V O N G w A 6 w u c g l a h g a / 1 6 u 6 n T a S Z A 8 T o G y H h u Y y x n W 1 v 1 q d 3 l d d Q q + p 6 A 9 I 6 d W + K Z H 4 b K w t n 6 / N 2 b N b 0 v C + b v 5 7 M x D 0 F v y r U n j d s e u t 1 q 1 7 s K F r h E 3 d x 1 r X r X m 0 r e m q 6 h E K u H E 2 X e e b 8 8 s y 3 5 w Z r L r C B r n 3 j N R z J 3 t 7 i t V L / T + Q f l 9 F 9 u m r f F n i m Q D f K L g r S b V R Q j 0 z K U z P e 4 3 Z 8 w B H m J T T O B / p M 8 O M T q c 4 V x G / 1 3 l i 7 D T 4 4 X A C I K 1 B c / k O Y 0 Z L v e d v j Z Z V s E B f 3 / J W m 6 O S W t 9 t 6 / 0 f B c 8 4 v h Q T N Q d C 9 U 2 k l J T r d n J c l R u w A g 8 j N Z j m f e W M 6 5 d 2 X 4 u J s q p 9 w H l q s q l G S 5 2 E o 4 b q S e p f r Z / u g c l 6 i 3 3 l s c n x P 8 q r F v D / 1 O z 0 d R T v Z s S 8 u I 4 7 h h x c e 8 a A M 7 P 1 6 P x F w 8 2 f U E s B A i 0 A F A A C A A g A N G 9 p W r 4 r 1 o 2 m A A A A 9 g A A A B I A A A A A A A A A A A A A A A A A A A A A A E N v b m Z p Z y 9 Q Y W N r Y W d l L n h t b F B L A Q I t A B Q A A g A I A D R v a V o P y u m r p A A A A O k A A A A T A A A A A A A A A A A A A A A A A P I A A A B b Q 2 9 u d G V u d F 9 U e X B l c 1 0 u e G 1 s U E s B A i 0 A F A A C A A g A N G 9 p W m 9 Q B + 6 U B A A A / x c A A B M A A A A A A A A A A A A A A A A A 4 w E A A E Z v c m 1 1 b G F z L 1 N l Y 3 R p b 2 4 x L m 1 Q S w U G A A A A A A M A A w D C A A A A x A 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U w A A A A A A A B n T 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W 5 j b G V h b m V k X 0 R T X 2 p v Y n N f X z I 1 P C 9 J d G V t U G F 0 a D 4 8 L 0 l 0 Z W 1 M b 2 N h d G l v b j 4 8 U 3 R h Y m x l R W 5 0 c m l l c z 4 8 R W 5 0 c n k g V H l w Z T 0 i S X N Q c m l 2 Y X R l I i B W Y W x 1 Z T 0 i b D A i I C 8 + P E V u d H J 5 I F R 5 c G U 9 I l F 1 Z X J 5 S U Q i I F Z h b H V l P S J z Y T g 0 M W E x M z c t O G N j N S 0 0 O W V k L W E 2 M D k t N 2 Q 0 Z T d j M m I 2 Y T U 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b m N s Z W F u Z W R f R F N f a m 9 i c 1 9 f M j U i I C 8 + P E V u d H J 5 I F R 5 c G U 9 I k Z p b G x l Z E N v b X B s Z X R l U m V z d W x 0 V G 9 X b 3 J r c 2 h l Z X Q i I F Z h b H V l P S J s M S I g L z 4 8 R W 5 0 c n k g V H l w Z T 0 i Q W R k Z W R U b 0 R h d G F N b 2 R l b C I g V m F s d W U 9 I m w w I i A v P j x F b n R y e S B U e X B l P S J G a W x s Q 2 9 1 b n Q i I F Z h b H V l P S J s M T M 2 I i A v P j x F b n R y e S B U e X B l P S J G a W x s R X J y b 3 J D b 2 R l I i B W Y W x 1 Z T 0 i c 1 V u a 2 5 v d 2 4 i I C 8 + P E V u d H J 5 I F R 5 c G U 9 I k Z p b G x F c n J v c k N v d W 5 0 I i B W Y W x 1 Z T 0 i b D A i I C 8 + P E V u d H J 5 I F R 5 c G U 9 I k Z p b G x M Y X N 0 V X B k Y X R l Z C I g V m F s d W U 9 I m Q y M D I 1 L T A z L T A 5 V D A 1 O j U 3 O j M 5 L j g 3 O D A 2 N j V a I i A v P j x F b n R y e S B U e X B l P S J G a W x s Q 2 9 s d W 1 u V H l w Z X M i I F Z h b H V l P S J z Q X d Z R 0 J R W U d C Z 0 1 H Q m d Z R 0 J n T U R C Z 1 l H Q X d N R 0 J n W T 0 i I C 8 + P E V u d H J 5 I F R 5 c G U 9 I k Z p b G x D b 2 x 1 b W 5 O Y W 1 l c y I g V m F s d W U 9 I n N b J n F 1 b 3 Q 7 a W 5 k Z X g m c X V v d D s s J n F 1 b 3 Q 7 S m 9 i I F R p d G x l J n F 1 b 3 Q 7 L C Z x d W 9 0 O 1 N h b G F y e S B F c 3 R p b W F 0 Z S Z x d W 9 0 O y w m c X V v d D t S Y X R p b m c m c X V v d D s s J n F 1 b 3 Q 7 T G 9 j Y X R p b 2 4 m c X V v d D s s J n F 1 b 3 Q 7 S G V h Z H F 1 Y X J 0 Z X J z J n F 1 b 3 Q 7 L C Z x d W 9 0 O 1 N p e m U m c X V v d D s s J n F 1 b 3 Q 7 R m 9 1 b m R l Z C Z x d W 9 0 O y w m c X V v d D t U e X B l I G 9 m I G 9 3 b m V y c 2 h p c C Z x d W 9 0 O y w m c X V v d D t J b m R 1 c 3 R y e S Z x d W 9 0 O y w m c X V v d D t T Z W N 0 b 3 I m c X V v d D s s J n F 1 b 3 Q 7 U m V 2 Z W 5 1 Z S Z x d W 9 0 O y w m c X V v d D t D b 2 1 w Z X R p d G 9 y c y Z x d W 9 0 O y w m c X V v d D t N a W 4 g U 2 F s J n F 1 b 3 Q 7 L C Z x d W 9 0 O 0 1 h e C B T Y W w m c X V v d D s s J n F 1 b 3 Q 7 U m 9 s Z S B U e X B l J n F 1 b 3 Q 7 L C Z x d W 9 0 O 0 N 1 c 3 R v b S 4 x J n F 1 b 3 Q 7 L C Z x d W 9 0 O 1 N 0 Y X R l I E F i Y n J l d m l h d G l v b n M m c X V v d D s s J n F 1 b 3 Q 7 T W l u Q 2 9 t c G F u e V N p e m U m c X V v d D s s J n F 1 b 3 Q 7 T W F 4 Q 2 9 t c G F u e V N p e m U m c X V v d D s s J n F 1 b 3 Q 7 Q 2 9 t c G F u e S B O Y W 1 l J n F 1 b 3 Q 7 L C Z x d W 9 0 O 1 N 0 Y X R l I E Z 1 b G w g T m F t Z S Z x d W 9 0 O y w m c X V v d D t z d G F 0 Z X M u M i 1 s Z X R 0 Z X I g V V N Q U y Z x d W 9 0 O 1 0 i I C 8 + P E V u d H J 5 I F R 5 c G U 9 I k Z p b G x T d G F 0 d X M i I F Z h b H V l P S J z Q 2 9 t c G x l d G U i I C 8 + P E V u d H J 5 I F R 5 c G U 9 I l J l b G F 0 a W 9 u c 2 h p c E l u Z m 9 D b 2 5 0 Y W l u Z X I i I F Z h b H V l P S J z e y Z x d W 9 0 O 2 N v b H V t b k N v d W 5 0 J n F 1 b 3 Q 7 O j I z L C Z x d W 9 0 O 2 t l e U N v b H V t b k 5 h b W V z J n F 1 b 3 Q 7 O l t d L C Z x d W 9 0 O 3 F 1 Z X J 5 U m V s Y X R p b 2 5 z a G l w c y Z x d W 9 0 O z p b X S w m c X V v d D t j b 2 x 1 b W 5 J Z G V u d G l 0 a W V z J n F 1 b 3 Q 7 O l s m c X V v d D t T Z W N 0 a W 9 u M S 9 V b m N s Z W F u Z W R f R F N f a m 9 i c 1 9 f M j U v Q X V 0 b 1 J l b W 9 2 Z W R D b 2 x 1 b W 5 z M S 5 7 a W 5 k Z X g s M H 0 m c X V v d D s s J n F 1 b 3 Q 7 U 2 V j d G l v b j E v V W 5 j b G V h b m V k X 0 R T X 2 p v Y n N f X z I 1 L 0 F 1 d G 9 S Z W 1 v d m V k Q 2 9 s d W 1 u c z E u e 0 p v Y i B U a X R s Z S w x f S Z x d W 9 0 O y w m c X V v d D t T Z W N 0 a W 9 u M S 9 V b m N s Z W F u Z W R f R F N f a m 9 i c 1 9 f M j U v Q X V 0 b 1 J l b W 9 2 Z W R D b 2 x 1 b W 5 z M S 5 7 U 2 F s Y X J 5 I E V z d G l t Y X R l L D J 9 J n F 1 b 3 Q 7 L C Z x d W 9 0 O 1 N l Y 3 R p b 2 4 x L 1 V u Y 2 x l Y W 5 l Z F 9 E U 1 9 q b 2 J z X 1 8 y N S 9 B d X R v U m V t b 3 Z l Z E N v b H V t b n M x L n t S Y X R p b m c s M 3 0 m c X V v d D s s J n F 1 b 3 Q 7 U 2 V j d G l v b j E v V W 5 j b G V h b m V k X 0 R T X 2 p v Y n N f X z I 1 L 0 F 1 d G 9 S Z W 1 v d m V k Q 2 9 s d W 1 u c z E u e 0 x v Y 2 F 0 a W 9 u L D R 9 J n F 1 b 3 Q 7 L C Z x d W 9 0 O 1 N l Y 3 R p b 2 4 x L 1 V u Y 2 x l Y W 5 l Z F 9 E U 1 9 q b 2 J z X 1 8 y N S 9 B d X R v U m V t b 3 Z l Z E N v b H V t b n M x L n t I Z W F k c X V h c n R l c n M s N X 0 m c X V v d D s s J n F 1 b 3 Q 7 U 2 V j d G l v b j E v V W 5 j b G V h b m V k X 0 R T X 2 p v Y n N f X z I 1 L 0 F 1 d G 9 S Z W 1 v d m V k Q 2 9 s d W 1 u c z E u e 1 N p e m U s N n 0 m c X V v d D s s J n F 1 b 3 Q 7 U 2 V j d G l v b j E v V W 5 j b G V h b m V k X 0 R T X 2 p v Y n N f X z I 1 L 0 F 1 d G 9 S Z W 1 v d m V k Q 2 9 s d W 1 u c z E u e 0 Z v d W 5 k Z W Q s N 3 0 m c X V v d D s s J n F 1 b 3 Q 7 U 2 V j d G l v b j E v V W 5 j b G V h b m V k X 0 R T X 2 p v Y n N f X z I 1 L 0 F 1 d G 9 S Z W 1 v d m V k Q 2 9 s d W 1 u c z E u e 1 R 5 c G U g b 2 Y g b 3 d u Z X J z a G l w L D h 9 J n F 1 b 3 Q 7 L C Z x d W 9 0 O 1 N l Y 3 R p b 2 4 x L 1 V u Y 2 x l Y W 5 l Z F 9 E U 1 9 q b 2 J z X 1 8 y N S 9 B d X R v U m V t b 3 Z l Z E N v b H V t b n M x L n t J b m R 1 c 3 R y e S w 5 f S Z x d W 9 0 O y w m c X V v d D t T Z W N 0 a W 9 u M S 9 V b m N s Z W F u Z W R f R F N f a m 9 i c 1 9 f M j U v Q X V 0 b 1 J l b W 9 2 Z W R D b 2 x 1 b W 5 z M S 5 7 U 2 V j d G 9 y L D E w f S Z x d W 9 0 O y w m c X V v d D t T Z W N 0 a W 9 u M S 9 V b m N s Z W F u Z W R f R F N f a m 9 i c 1 9 f M j U v Q X V 0 b 1 J l b W 9 2 Z W R D b 2 x 1 b W 5 z M S 5 7 U m V 2 Z W 5 1 Z S w x M X 0 m c X V v d D s s J n F 1 b 3 Q 7 U 2 V j d G l v b j E v V W 5 j b G V h b m V k X 0 R T X 2 p v Y n N f X z I 1 L 0 F 1 d G 9 S Z W 1 v d m V k Q 2 9 s d W 1 u c z E u e 0 N v b X B l d G l 0 b 3 J z L D E y f S Z x d W 9 0 O y w m c X V v d D t T Z W N 0 a W 9 u M S 9 V b m N s Z W F u Z W R f R F N f a m 9 i c 1 9 f M j U v Q X V 0 b 1 J l b W 9 2 Z W R D b 2 x 1 b W 5 z M S 5 7 T W l u I F N h b C w x M 3 0 m c X V v d D s s J n F 1 b 3 Q 7 U 2 V j d G l v b j E v V W 5 j b G V h b m V k X 0 R T X 2 p v Y n N f X z I 1 L 0 F 1 d G 9 S Z W 1 v d m V k Q 2 9 s d W 1 u c z E u e 0 1 h e C B T Y W w s M T R 9 J n F 1 b 3 Q 7 L C Z x d W 9 0 O 1 N l Y 3 R p b 2 4 x L 1 V u Y 2 x l Y W 5 l Z F 9 E U 1 9 q b 2 J z X 1 8 y N S 9 B d X R v U m V t b 3 Z l Z E N v b H V t b n M x L n t S b 2 x l I F R 5 c G U s M T V 9 J n F 1 b 3 Q 7 L C Z x d W 9 0 O 1 N l Y 3 R p b 2 4 x L 1 V u Y 2 x l Y W 5 l Z F 9 E U 1 9 q b 2 J z X 1 8 y N S 9 B d X R v U m V t b 3 Z l Z E N v b H V t b n M x L n t D d X N 0 b 2 0 u M S w x N n 0 m c X V v d D s s J n F 1 b 3 Q 7 U 2 V j d G l v b j E v V W 5 j b G V h b m V k X 0 R T X 2 p v Y n N f X z I 1 L 0 F 1 d G 9 S Z W 1 v d m V k Q 2 9 s d W 1 u c z E u e 1 N 0 Y X R l I E F i Y n J l d m l h d G l v b n M s M T d 9 J n F 1 b 3 Q 7 L C Z x d W 9 0 O 1 N l Y 3 R p b 2 4 x L 1 V u Y 2 x l Y W 5 l Z F 9 E U 1 9 q b 2 J z X 1 8 y N S 9 B d X R v U m V t b 3 Z l Z E N v b H V t b n M x L n t N a W 5 D b 2 1 w Y W 5 5 U 2 l 6 Z S w x O H 0 m c X V v d D s s J n F 1 b 3 Q 7 U 2 V j d G l v b j E v V W 5 j b G V h b m V k X 0 R T X 2 p v Y n N f X z I 1 L 0 F 1 d G 9 S Z W 1 v d m V k Q 2 9 s d W 1 u c z E u e 0 1 h e E N v b X B h b n l T a X p l L D E 5 f S Z x d W 9 0 O y w m c X V v d D t T Z W N 0 a W 9 u M S 9 V b m N s Z W F u Z W R f R F N f a m 9 i c 1 9 f M j U v Q X V 0 b 1 J l b W 9 2 Z W R D b 2 x 1 b W 5 z M S 5 7 Q 2 9 t c G F u e S B O Y W 1 l L D I w f S Z x d W 9 0 O y w m c X V v d D t T Z W N 0 a W 9 u M S 9 V b m N s Z W F u Z W R f R F N f a m 9 i c 1 9 f M j U v Q X V 0 b 1 J l b W 9 2 Z W R D b 2 x 1 b W 5 z M S 5 7 U 3 R h d G U g R n V s b C B O Y W 1 l L D I x f S Z x d W 9 0 O y w m c X V v d D t T Z W N 0 a W 9 u M S 9 V b m N s Z W F u Z W R f R F N f a m 9 i c 1 9 f M j U v Q X V 0 b 1 J l b W 9 2 Z W R D b 2 x 1 b W 5 z M S 5 7 c 3 R h d G V z L j I t b G V 0 d G V y I F V T U F M s M j J 9 J n F 1 b 3 Q 7 X S w m c X V v d D t D b 2 x 1 b W 5 D b 3 V u d C Z x d W 9 0 O z o y M y w m c X V v d D t L Z X l D b 2 x 1 b W 5 O Y W 1 l c y Z x d W 9 0 O z p b X S w m c X V v d D t D b 2 x 1 b W 5 J Z G V u d G l 0 a W V z J n F 1 b 3 Q 7 O l s m c X V v d D t T Z W N 0 a W 9 u M S 9 V b m N s Z W F u Z W R f R F N f a m 9 i c 1 9 f M j U v Q X V 0 b 1 J l b W 9 2 Z W R D b 2 x 1 b W 5 z M S 5 7 a W 5 k Z X g s M H 0 m c X V v d D s s J n F 1 b 3 Q 7 U 2 V j d G l v b j E v V W 5 j b G V h b m V k X 0 R T X 2 p v Y n N f X z I 1 L 0 F 1 d G 9 S Z W 1 v d m V k Q 2 9 s d W 1 u c z E u e 0 p v Y i B U a X R s Z S w x f S Z x d W 9 0 O y w m c X V v d D t T Z W N 0 a W 9 u M S 9 V b m N s Z W F u Z W R f R F N f a m 9 i c 1 9 f M j U v Q X V 0 b 1 J l b W 9 2 Z W R D b 2 x 1 b W 5 z M S 5 7 U 2 F s Y X J 5 I E V z d G l t Y X R l L D J 9 J n F 1 b 3 Q 7 L C Z x d W 9 0 O 1 N l Y 3 R p b 2 4 x L 1 V u Y 2 x l Y W 5 l Z F 9 E U 1 9 q b 2 J z X 1 8 y N S 9 B d X R v U m V t b 3 Z l Z E N v b H V t b n M x L n t S Y X R p b m c s M 3 0 m c X V v d D s s J n F 1 b 3 Q 7 U 2 V j d G l v b j E v V W 5 j b G V h b m V k X 0 R T X 2 p v Y n N f X z I 1 L 0 F 1 d G 9 S Z W 1 v d m V k Q 2 9 s d W 1 u c z E u e 0 x v Y 2 F 0 a W 9 u L D R 9 J n F 1 b 3 Q 7 L C Z x d W 9 0 O 1 N l Y 3 R p b 2 4 x L 1 V u Y 2 x l Y W 5 l Z F 9 E U 1 9 q b 2 J z X 1 8 y N S 9 B d X R v U m V t b 3 Z l Z E N v b H V t b n M x L n t I Z W F k c X V h c n R l c n M s N X 0 m c X V v d D s s J n F 1 b 3 Q 7 U 2 V j d G l v b j E v V W 5 j b G V h b m V k X 0 R T X 2 p v Y n N f X z I 1 L 0 F 1 d G 9 S Z W 1 v d m V k Q 2 9 s d W 1 u c z E u e 1 N p e m U s N n 0 m c X V v d D s s J n F 1 b 3 Q 7 U 2 V j d G l v b j E v V W 5 j b G V h b m V k X 0 R T X 2 p v Y n N f X z I 1 L 0 F 1 d G 9 S Z W 1 v d m V k Q 2 9 s d W 1 u c z E u e 0 Z v d W 5 k Z W Q s N 3 0 m c X V v d D s s J n F 1 b 3 Q 7 U 2 V j d G l v b j E v V W 5 j b G V h b m V k X 0 R T X 2 p v Y n N f X z I 1 L 0 F 1 d G 9 S Z W 1 v d m V k Q 2 9 s d W 1 u c z E u e 1 R 5 c G U g b 2 Y g b 3 d u Z X J z a G l w L D h 9 J n F 1 b 3 Q 7 L C Z x d W 9 0 O 1 N l Y 3 R p b 2 4 x L 1 V u Y 2 x l Y W 5 l Z F 9 E U 1 9 q b 2 J z X 1 8 y N S 9 B d X R v U m V t b 3 Z l Z E N v b H V t b n M x L n t J b m R 1 c 3 R y e S w 5 f S Z x d W 9 0 O y w m c X V v d D t T Z W N 0 a W 9 u M S 9 V b m N s Z W F u Z W R f R F N f a m 9 i c 1 9 f M j U v Q X V 0 b 1 J l b W 9 2 Z W R D b 2 x 1 b W 5 z M S 5 7 U 2 V j d G 9 y L D E w f S Z x d W 9 0 O y w m c X V v d D t T Z W N 0 a W 9 u M S 9 V b m N s Z W F u Z W R f R F N f a m 9 i c 1 9 f M j U v Q X V 0 b 1 J l b W 9 2 Z W R D b 2 x 1 b W 5 z M S 5 7 U m V 2 Z W 5 1 Z S w x M X 0 m c X V v d D s s J n F 1 b 3 Q 7 U 2 V j d G l v b j E v V W 5 j b G V h b m V k X 0 R T X 2 p v Y n N f X z I 1 L 0 F 1 d G 9 S Z W 1 v d m V k Q 2 9 s d W 1 u c z E u e 0 N v b X B l d G l 0 b 3 J z L D E y f S Z x d W 9 0 O y w m c X V v d D t T Z W N 0 a W 9 u M S 9 V b m N s Z W F u Z W R f R F N f a m 9 i c 1 9 f M j U v Q X V 0 b 1 J l b W 9 2 Z W R D b 2 x 1 b W 5 z M S 5 7 T W l u I F N h b C w x M 3 0 m c X V v d D s s J n F 1 b 3 Q 7 U 2 V j d G l v b j E v V W 5 j b G V h b m V k X 0 R T X 2 p v Y n N f X z I 1 L 0 F 1 d G 9 S Z W 1 v d m V k Q 2 9 s d W 1 u c z E u e 0 1 h e C B T Y W w s M T R 9 J n F 1 b 3 Q 7 L C Z x d W 9 0 O 1 N l Y 3 R p b 2 4 x L 1 V u Y 2 x l Y W 5 l Z F 9 E U 1 9 q b 2 J z X 1 8 y N S 9 B d X R v U m V t b 3 Z l Z E N v b H V t b n M x L n t S b 2 x l I F R 5 c G U s M T V 9 J n F 1 b 3 Q 7 L C Z x d W 9 0 O 1 N l Y 3 R p b 2 4 x L 1 V u Y 2 x l Y W 5 l Z F 9 E U 1 9 q b 2 J z X 1 8 y N S 9 B d X R v U m V t b 3 Z l Z E N v b H V t b n M x L n t D d X N 0 b 2 0 u M S w x N n 0 m c X V v d D s s J n F 1 b 3 Q 7 U 2 V j d G l v b j E v V W 5 j b G V h b m V k X 0 R T X 2 p v Y n N f X z I 1 L 0 F 1 d G 9 S Z W 1 v d m V k Q 2 9 s d W 1 u c z E u e 1 N 0 Y X R l I E F i Y n J l d m l h d G l v b n M s M T d 9 J n F 1 b 3 Q 7 L C Z x d W 9 0 O 1 N l Y 3 R p b 2 4 x L 1 V u Y 2 x l Y W 5 l Z F 9 E U 1 9 q b 2 J z X 1 8 y N S 9 B d X R v U m V t b 3 Z l Z E N v b H V t b n M x L n t N a W 5 D b 2 1 w Y W 5 5 U 2 l 6 Z S w x O H 0 m c X V v d D s s J n F 1 b 3 Q 7 U 2 V j d G l v b j E v V W 5 j b G V h b m V k X 0 R T X 2 p v Y n N f X z I 1 L 0 F 1 d G 9 S Z W 1 v d m V k Q 2 9 s d W 1 u c z E u e 0 1 h e E N v b X B h b n l T a X p l L D E 5 f S Z x d W 9 0 O y w m c X V v d D t T Z W N 0 a W 9 u M S 9 V b m N s Z W F u Z W R f R F N f a m 9 i c 1 9 f M j U v Q X V 0 b 1 J l b W 9 2 Z W R D b 2 x 1 b W 5 z M S 5 7 Q 2 9 t c G F u e S B O Y W 1 l L D I w f S Z x d W 9 0 O y w m c X V v d D t T Z W N 0 a W 9 u M S 9 V b m N s Z W F u Z W R f R F N f a m 9 i c 1 9 f M j U v Q X V 0 b 1 J l b W 9 2 Z W R D b 2 x 1 b W 5 z M S 5 7 U 3 R h d G U g R n V s b C B O Y W 1 l L D I x f S Z x d W 9 0 O y w m c X V v d D t T Z W N 0 a W 9 u M S 9 V b m N s Z W F u Z W R f R F N f a m 9 i c 1 9 f M j U v Q X V 0 b 1 J l b W 9 2 Z W R D b 2 x 1 b W 5 z M S 5 7 c 3 R h d G V z L j I t b G V 0 d G V y I F V T U F M s M j J 9 J n F 1 b 3 Q 7 X S w m c X V v d D t S Z W x h d G l v b n N o a X B J b m Z v J n F 1 b 3 Q 7 O l t d f S I g L z 4 8 L 1 N 0 Y W J s Z U V u d H J p Z X M + P C 9 J d G V t P j x J d G V t P j x J d G V t T G 9 j Y X R p b 2 4 + P E l 0 Z W 1 U e X B l P k Z v c m 1 1 b G E 8 L 0 l 0 Z W 1 U e X B l P j x J d G V t U G F 0 a D 5 T Z W N 0 a W 9 u M S 9 V b m N s Z W F u Z W R f R F N f a m 9 i c 1 9 f M j U v U 2 9 1 c m N l P C 9 J d G V t U G F 0 a D 4 8 L 0 l 0 Z W 1 M b 2 N h d G l v b j 4 8 U 3 R h Y m x l R W 5 0 c m l l c y A v P j w v S X R l b T 4 8 S X R l b T 4 8 S X R l b U x v Y 2 F 0 a W 9 u P j x J d G V t V H l w Z T 5 G b 3 J t d W x h P C 9 J d G V t V H l w Z T 4 8 S X R l b V B h d G g + U 2 V j d G l v b j E v V W 5 j b G V h b m V k X 0 R T X 2 p v Y n N f X z I 1 L 1 V u Y 2 x l Y W 5 l Z F 9 E U 1 9 q b 2 J z X 1 8 y X 1 R h Y m x l P C 9 J d G V t U G F 0 a D 4 8 L 0 l 0 Z W 1 M b 2 N h d G l v b j 4 8 U 3 R h Y m x l R W 5 0 c m l l c y A v P j w v S X R l b T 4 8 S X R l b T 4 8 S X R l b U x v Y 2 F 0 a W 9 u P j x J d G V t V H l w Z T 5 G b 3 J t d W x h P C 9 J d G V t V H l w Z T 4 8 S X R l b V B h d G g + U 2 V j d G l v b j E v V W 5 j b G V h b m V k X 0 R T X 2 p v Y n N f X z I 1 L 0 N o Y W 5 n Z W Q l M j B U e X B l P C 9 J d G V t U G F 0 a D 4 8 L 0 l 0 Z W 1 M b 2 N h d G l v b j 4 8 U 3 R h Y m x l R W 5 0 c m l l c y A v P j w v S X R l b T 4 8 S X R l b T 4 8 S X R l b U x v Y 2 F 0 a W 9 u P j x J d G V t V H l w Z T 5 G b 3 J t d W x h P C 9 J d G V t V H l w Z T 4 8 S X R l b V B h d G g + U 2 V j d G l v b j E v U 2 F s X 0 J 5 X 1 J v b G V f V H l w Z V 9 k d X A 8 L 0 l 0 Z W 1 Q Y X R o P j w v S X R l b U x v Y 2 F 0 a W 9 u P j x T d G F i b G V F b n R y a W V z P j x F b n R y e S B U e X B l P S J J c 1 B y a X Z h d G U i I F Z h b H V l P S J s M C I g L z 4 8 R W 5 0 c n k g V H l w Z T 0 i U X V l c n l J R C I g V m F s d W U 9 I n M w O D l l O G Q 3 M C 1 k Y T l j L T Q 0 N z A t O D A 1 N y 0 z M W V h M z U y Y j Z h Z D E i I C 8 + P E V u d H J 5 I F R 5 c G U 9 I k Z p b G x U Y X J n Z X Q i I F Z h b H V l P S J z U 2 F s X 0 J 5 X 1 J v b G V f V H l w Z V 9 k d X A i I C 8 + P E V u d H J 5 I F R 5 c G U 9 I k x v Y W R l Z F R v Q W 5 h b H l z a X N T Z X J 2 a W N l c y I g V m F s d W U 9 I m w w I i A v P j x F b n R y e S B U e X B l P S J G a W x s U 3 R h d H V z I i B W Y W x 1 Z T 0 i c 0 N v b X B s Z X R l I i A v P j x F b n R y e S B U e X B l P S J G a W x s Q 2 9 s d W 1 u T m F t Z X M i I F Z h b H V l P S J z W y Z x d W 9 0 O 1 J v b G U g V H l w Z S Z x d W 9 0 O y w m c X V v d D t D b 3 V u d C Z x d W 9 0 O y w m c X V v d D t B d m c g T W l u I F N h b C Z x d W 9 0 O y w m c X V v d D t B d m c g T W F 4 I F N h b C Z x d W 9 0 O 1 0 i I C 8 + P E V u d H J 5 I F R 5 c G U 9 I k Z p b G x D b 2 x 1 b W 5 U e X B l c y I g V m F s d W U 9 I n N C Z 0 1 G Q l E 9 P S I g L z 4 8 R W 5 0 c n k g V H l w Z T 0 i R m l s b E x h c 3 R V c G R h d G V k I i B W Y W x 1 Z T 0 i Z D I w M j U t M D M t M D l U M D U 6 N T c 6 M z k u O T A 2 O T c z O V o i I C 8 + P E V u d H J 5 I F R 5 c G U 9 I k Z p b G x F c n J v c k N v d W 5 0 I i B W Y W x 1 Z T 0 i b D A i I C 8 + P E V u d H J 5 I F R 5 c G U 9 I k Z p b G x F c n J v c k N v Z G U i I F Z h b H V l P S J z V W 5 r b m 9 3 b i I g L z 4 8 R W 5 0 c n k g V H l w Z T 0 i R m l s b E N v d W 5 0 I i B W Y W x 1 Z T 0 i b D U i I C 8 + P E V u d H J 5 I F R 5 c G U 9 I k F k Z G V k V G 9 E Y X R h T W 9 k Z W w 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N C w m c X V v d D t r Z X l D b 2 x 1 b W 5 O Y W 1 l c y Z x d W 9 0 O z p b X S w m c X V v d D t x d W V y e V J l b G F 0 a W 9 u c 2 h p c H M m c X V v d D s 6 W 1 0 s J n F 1 b 3 Q 7 Y 2 9 s d W 1 u S W R l b n R p d G l l c y Z x d W 9 0 O z p b J n F 1 b 3 Q 7 U 2 V j d G l v b j E v U 2 F s X 0 J 5 X 1 J v b G V f V H l w Z V 9 k d X A v Q X V 0 b 1 J l b W 9 2 Z W R D b 2 x 1 b W 5 z M S 5 7 U m 9 s Z S B U e X B l L D B 9 J n F 1 b 3 Q 7 L C Z x d W 9 0 O 1 N l Y 3 R p b 2 4 x L 1 N h b F 9 C e V 9 S b 2 x l X 1 R 5 c G V f Z H V w L 0 F 1 d G 9 S Z W 1 v d m V k Q 2 9 s d W 1 u c z E u e 0 N v d W 5 0 L D F 9 J n F 1 b 3 Q 7 L C Z x d W 9 0 O 1 N l Y 3 R p b 2 4 x L 1 N h b F 9 C e V 9 S b 2 x l X 1 R 5 c G V f Z H V w L 0 F 1 d G 9 S Z W 1 v d m V k Q 2 9 s d W 1 u c z E u e 0 F 2 Z y B N a W 4 g U 2 F s L D J 9 J n F 1 b 3 Q 7 L C Z x d W 9 0 O 1 N l Y 3 R p b 2 4 x L 1 N h b F 9 C e V 9 S b 2 x l X 1 R 5 c G V f Z H V w L 0 F 1 d G 9 S Z W 1 v d m V k Q 2 9 s d W 1 u c z E u e 0 F 2 Z y B N Y X g g U 2 F s L D N 9 J n F 1 b 3 Q 7 X S w m c X V v d D t D b 2 x 1 b W 5 D b 3 V u d C Z x d W 9 0 O z o 0 L C Z x d W 9 0 O 0 t l e U N v b H V t b k 5 h b W V z J n F 1 b 3 Q 7 O l t d L C Z x d W 9 0 O 0 N v b H V t b k l k Z W 5 0 a X R p Z X M m c X V v d D s 6 W y Z x d W 9 0 O 1 N l Y 3 R p b 2 4 x L 1 N h b F 9 C e V 9 S b 2 x l X 1 R 5 c G V f Z H V w L 0 F 1 d G 9 S Z W 1 v d m V k Q 2 9 s d W 1 u c z E u e 1 J v b G U g V H l w Z S w w f S Z x d W 9 0 O y w m c X V v d D t T Z W N 0 a W 9 u M S 9 T Y W x f Q n l f U m 9 s Z V 9 U e X B l X 2 R 1 c C 9 B d X R v U m V t b 3 Z l Z E N v b H V t b n M x L n t D b 3 V u d C w x f S Z x d W 9 0 O y w m c X V v d D t T Z W N 0 a W 9 u M S 9 T Y W x f Q n l f U m 9 s Z V 9 U e X B l X 2 R 1 c C 9 B d X R v U m V t b 3 Z l Z E N v b H V t b n M x L n t B d m c g T W l u I F N h b C w y f S Z x d W 9 0 O y w m c X V v d D t T Z W N 0 a W 9 u M S 9 T Y W x f Q n l f U m 9 s Z V 9 U e X B l X 2 R 1 c C 9 B d X R v U m V t b 3 Z l Z E N v b H V t b n M x L n t B d m c g T W F 4 I F N h b C w z f S Z x d W 9 0 O 1 0 s J n F 1 b 3 Q 7 U m V s Y X R p b 2 5 z a G l w S W 5 m b y Z x d W 9 0 O z p b X X 0 i I C 8 + P C 9 T d G F i b G V F b n R y a W V z P j w v S X R l b T 4 8 S X R l b T 4 8 S X R l b U x v Y 2 F 0 a W 9 u P j x J d G V t V H l w Z T 5 G b 3 J t d W x h P C 9 J d G V t V H l w Z T 4 8 S X R l b V B h d G g + U 2 V j d G l v b j E v U 2 F s X 0 J 5 X 1 J v b G V f V H l w Z V 9 k d X A v U 2 9 1 c m N l P C 9 J d G V t U G F 0 a D 4 8 L 0 l 0 Z W 1 M b 2 N h d G l v b j 4 8 U 3 R h Y m x l R W 5 0 c m l l c y A v P j w v S X R l b T 4 8 S X R l b T 4 8 S X R l b U x v Y 2 F 0 a W 9 u P j x J d G V t V H l w Z T 5 G b 3 J t d W x h P C 9 J d G V t V H l w Z T 4 8 S X R l b V B h d G g + U 2 V j d G l v b j E v U 2 F s X 0 J 5 X 1 J v b G V f V H l w Z V 9 k d X A v V W 5 j b G V h b m V k X 0 R T X 2 p v Y n N f X z J f V G F i b G U 8 L 0 l 0 Z W 1 Q Y X R o P j w v S X R l b U x v Y 2 F 0 a W 9 u P j x T d G F i b G V F b n R y a W V z I C 8 + P C 9 J d G V t P j x J d G V t P j x J d G V t T G 9 j Y X R p b 2 4 + P E l 0 Z W 1 U e X B l P k Z v c m 1 1 b G E 8 L 0 l 0 Z W 1 U e X B l P j x J d G V t U G F 0 a D 5 T Z W N 0 a W 9 u M S 9 T Y W x f Q n l f U m 9 s Z V 9 U e X B l X 2 R 1 c C 9 D a G F u Z 2 V k J T I w V H l w Z T w v S X R l b V B h d G g + P C 9 J d G V t T G 9 j Y X R p b 2 4 + P F N 0 Y W J s Z U V u d H J p Z X M g L z 4 8 L 0 l 0 Z W 0 + P E l 0 Z W 0 + P E l 0 Z W 1 M b 2 N h d G l v b j 4 8 S X R l b V R 5 c G U + R m 9 y b X V s Y T w v S X R l b V R 5 c G U + P E l 0 Z W 1 Q Y X R o P l N l Y 3 R p b 2 4 x L 1 N h b F 9 C e V 9 S b 2 x l X 1 R 5 c G V f Z H V w L 1 J l b W 9 2 Z W Q l M j B P d G h l c i U y M E N v b H V t b n M 8 L 0 l 0 Z W 1 Q Y X R o P j w v S X R l b U x v Y 2 F 0 a W 9 u P j x T d G F i b G V F b n R y a W V z I C 8 + P C 9 J d G V t P j x J d G V t P j x J d G V t T G 9 j Y X R p b 2 4 + P E l 0 Z W 1 U e X B l P k Z v c m 1 1 b G E 8 L 0 l 0 Z W 1 U e X B l P j x J d G V t U G F 0 a D 5 T Z W N 0 a W 9 u M S 9 T Y W x f Q n l f U m 9 s Z V 9 U e X B l X 2 R 1 c C 9 S Z W 9 y Z G V y Z W Q l M j B D b 2 x 1 b W 5 z P C 9 J d G V t U G F 0 a D 4 8 L 0 l 0 Z W 1 M b 2 N h d G l v b j 4 8 U 3 R h Y m x l R W 5 0 c m l l c y A v P j w v S X R l b T 4 8 S X R l b T 4 8 S X R l b U x v Y 2 F 0 a W 9 u P j x J d G V t V H l w Z T 5 G b 3 J t d W x h P C 9 J d G V t V H l w Z T 4 8 S X R l b V B h d G g + U 2 V j d G l v b j E v U 2 F s X 0 J 5 X 1 J v b G V f V H l w Z V 9 k d X A v Q 2 h h b m d l Z C U y M F R 5 c G U x P C 9 J d G V t U G F 0 a D 4 8 L 0 l 0 Z W 1 M b 2 N h d G l v b j 4 8 U 3 R h Y m x l R W 5 0 c m l l c y A v P j w v S X R l b T 4 8 S X R l b T 4 8 S X R l b U x v Y 2 F 0 a W 9 u P j x J d G V t V H l w Z T 5 G b 3 J t d W x h P C 9 J d G V t V H l w Z T 4 8 S X R l b V B h d G g + U 2 V j d G l v b j E v U 2 F s X 0 J 5 X 1 J v b G V f V H l w Z V 9 k d X A v T X V s d G l w b G l l Z C U y M E N v b H V t b j w v S X R l b V B h d G g + P C 9 J d G V t T G 9 j Y X R p b 2 4 + P F N 0 Y W J s Z U V u d H J p Z X M g L z 4 8 L 0 l 0 Z W 0 + P E l 0 Z W 0 + P E l 0 Z W 1 M b 2 N h d G l v b j 4 8 S X R l b V R 5 c G U + R m 9 y b X V s Y T w v S X R l b V R 5 c G U + P E l 0 Z W 1 Q Y X R o P l N l Y 3 R p b 2 4 x L 1 N h b F 9 C e V 9 S b 2 x l X 1 R 5 c G V f Z H V w L 0 1 1 b H R p c G x p Z W Q l M j B D b 2 x 1 b W 4 x P C 9 J d G V t U G F 0 a D 4 8 L 0 l 0 Z W 1 M b 2 N h d G l v b j 4 8 U 3 R h Y m x l R W 5 0 c m l l c y A v P j w v S X R l b T 4 8 S X R l b T 4 8 S X R l b U x v Y 2 F 0 a W 9 u P j x J d G V t V H l w Z T 5 G b 3 J t d W x h P C 9 J d G V t V H l w Z T 4 8 S X R l b V B h d G g + U 2 V j d G l v b j E v U 2 F s X 0 J 5 X 1 J v b G V f V H l w Z V 9 k d X A v R 3 J v d X B l Z C U y M F J v d 3 M 8 L 0 l 0 Z W 1 Q Y X R o P j w v S X R l b U x v Y 2 F 0 a W 9 u P j x T d G F i b G V F b n R y a W V z I C 8 + P C 9 J d G V t P j x J d G V t P j x J d G V t T G 9 j Y X R p b 2 4 + P E l 0 Z W 1 U e X B l P k Z v c m 1 1 b G E 8 L 0 l 0 Z W 1 U e X B l P j x J d G V t U G F 0 a D 5 T Z W N 0 a W 9 u M S 9 T Y W x f Q n l f U m 9 s Z V 9 T a X p l X 3 J l Z j w v S X R l b V B h d G g + P C 9 J d G V t T G 9 j Y X R p b 2 4 + P F N 0 Y W J s Z U V u d H J p Z X M + P E V u d H J 5 I F R 5 c G U 9 I l F 1 Z X J 5 S U Q i I F Z h b H V l P S J z Z D g 5 Y j c y N T Y t Y z Z k M y 0 0 Y W Q x L W I x O G Q t Y j B l N m M x M W V j M D U 2 I i A v P j x F b n R y e S B U e X B l P S J G a W x s R W 5 h Y m x l Z C I g V m F s d W U 9 I m w x I i A v P j x F b n R y e S B U e X B l P S J G a W x s T 2 J q Z W N 0 V H l w Z S I g V m F s d W U 9 I n N U Y W J s Z 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F s X 0 J 5 X 1 J v b G V f U 2 l 6 Z V 9 y Z W Y 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N S 0 w M y 0 w O V Q w N T o 1 N z o 0 M C 4 5 O D Q 5 O D A 3 W i I g L z 4 8 R W 5 0 c n k g V H l w Z T 0 i R m l s b E N v b H V t b l R 5 c G V z I i B W Y W x 1 Z T 0 i c 0 J n T U Z C U T 0 9 I i A v P j x F b n R y e S B U e X B l P S J G a W x s Q 2 9 s d W 1 u T m F t Z X M i I F Z h b H V l P S J z W y Z x d W 9 0 O 1 N p e m U m c X V v d D s s J n F 1 b 3 Q 7 Q 2 9 1 b n Q m c X V v d D s s J n F 1 b 3 Q 7 Q X Z n I E 1 h e C Z x d W 9 0 O y w m c X V v d D t B d m c g T W l u 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2 F s X 0 J 5 X 1 J v b G V f U 2 l 6 Z V 9 y Z W Y v Q X V 0 b 1 J l b W 9 2 Z W R D b 2 x 1 b W 5 z M S 5 7 U 2 l 6 Z S w w f S Z x d W 9 0 O y w m c X V v d D t T Z W N 0 a W 9 u M S 9 T Y W x f Q n l f U m 9 s Z V 9 T a X p l X 3 J l Z i 9 B d X R v U m V t b 3 Z l Z E N v b H V t b n M x L n t D b 3 V u d C w x f S Z x d W 9 0 O y w m c X V v d D t T Z W N 0 a W 9 u M S 9 T Y W x f Q n l f U m 9 s Z V 9 T a X p l X 3 J l Z i 9 B d X R v U m V t b 3 Z l Z E N v b H V t b n M x L n t B d m c g T W F 4 L D J 9 J n F 1 b 3 Q 7 L C Z x d W 9 0 O 1 N l Y 3 R p b 2 4 x L 1 N h b F 9 C e V 9 S b 2 x l X 1 N p e m V f c m V m L 0 F 1 d G 9 S Z W 1 v d m V k Q 2 9 s d W 1 u c z E u e 0 F 2 Z y B N a W 4 s M 3 0 m c X V v d D t d L C Z x d W 9 0 O 0 N v b H V t b k N v d W 5 0 J n F 1 b 3 Q 7 O j Q s J n F 1 b 3 Q 7 S 2 V 5 Q 2 9 s d W 1 u T m F t Z X M m c X V v d D s 6 W 1 0 s J n F 1 b 3 Q 7 Q 2 9 s d W 1 u S W R l b n R p d G l l c y Z x d W 9 0 O z p b J n F 1 b 3 Q 7 U 2 V j d G l v b j E v U 2 F s X 0 J 5 X 1 J v b G V f U 2 l 6 Z V 9 y Z W Y v Q X V 0 b 1 J l b W 9 2 Z W R D b 2 x 1 b W 5 z M S 5 7 U 2 l 6 Z S w w f S Z x d W 9 0 O y w m c X V v d D t T Z W N 0 a W 9 u M S 9 T Y W x f Q n l f U m 9 s Z V 9 T a X p l X 3 J l Z i 9 B d X R v U m V t b 3 Z l Z E N v b H V t b n M x L n t D b 3 V u d C w x f S Z x d W 9 0 O y w m c X V v d D t T Z W N 0 a W 9 u M S 9 T Y W x f Q n l f U m 9 s Z V 9 T a X p l X 3 J l Z i 9 B d X R v U m V t b 3 Z l Z E N v b H V t b n M x L n t B d m c g T W F 4 L D J 9 J n F 1 b 3 Q 7 L C Z x d W 9 0 O 1 N l Y 3 R p b 2 4 x L 1 N h b F 9 C e V 9 S b 2 x l X 1 N p e m V f c m V m L 0 F 1 d G 9 S Z W 1 v d m V k Q 2 9 s d W 1 u c z E u e 0 F 2 Z y B N a W 4 s M 3 0 m c X V v d D t d L C Z x d W 9 0 O 1 J l b G F 0 a W 9 u c 2 h p c E l u Z m 8 m c X V v d D s 6 W 1 1 9 I i A v P j w v U 3 R h Y m x l R W 5 0 c m l l c z 4 8 L 0 l 0 Z W 0 + P E l 0 Z W 0 + P E l 0 Z W 1 M b 2 N h d G l v b j 4 8 S X R l b V R 5 c G U + R m 9 y b X V s Y T w v S X R l b V R 5 c G U + P E l 0 Z W 1 Q Y X R o P l N l Y 3 R p b 2 4 x L 1 N h b F 9 C e V 9 S b 2 x l X 1 N p e m V f c m V m L 1 N v d X J j Z T w v S X R l b V B h d G g + P C 9 J d G V t T G 9 j Y X R p b 2 4 + P F N 0 Y W J s Z U V u d H J p Z X M g L z 4 8 L 0 l 0 Z W 0 + P E l 0 Z W 0 + P E l 0 Z W 1 M b 2 N h d G l v b j 4 8 S X R l b V R 5 c G U + R m 9 y b X V s Y T w v S X R l b V R 5 c G U + P E l 0 Z W 1 Q Y X R o P l N l Y 3 R p b 2 4 x L 1 N h b F 9 C e V 9 S b 2 x l X 1 N p e m V f c m V m L 1 J l b W 9 2 Z W Q l M j B P d G h l c i U y M E N v b H V t b n M 8 L 0 l 0 Z W 1 Q Y X R o P j w v S X R l b U x v Y 2 F 0 a W 9 u P j x T d G F i b G V F b n R y a W V z I C 8 + P C 9 J d G V t P j x J d G V t P j x J d G V t T G 9 j Y X R p b 2 4 + P E l 0 Z W 1 U e X B l P k Z v c m 1 1 b G E 8 L 0 l 0 Z W 1 U e X B l P j x J d G V t U G F 0 a D 5 T Z W N 0 a W 9 u M S 9 V b m N s Z W F u Z W R f R F N f a m 9 i c 1 9 f M j U v U m V t b 3 Z l Z C U y M E N v b H V t b n M 8 L 0 l 0 Z W 1 Q Y X R o P j w v S X R l b U x v Y 2 F 0 a W 9 u P j x T d G F i b G V F b n R y a W V z I C 8 + P C 9 J d G V t P j x J d G V t P j x J d G V t T G 9 j Y X R p b 2 4 + P E l 0 Z W 1 U e X B l P k Z v c m 1 1 b G E 8 L 0 l 0 Z W 1 U e X B l P j x J d G V t U G F 0 a D 5 T Z W N 0 a W 9 u M S 9 T Y W x f Q n l f U m 9 s Z V 9 T a X p l X 3 J l Z i 9 D a G F u Z 2 V k J T I w V H l w Z T w v S X R l b V B h d G g + P C 9 J d G V t T G 9 j Y X R p b 2 4 + P F N 0 Y W J s Z U V u d H J p Z X M g L z 4 8 L 0 l 0 Z W 0 + P E l 0 Z W 0 + P E l 0 Z W 1 M b 2 N h d G l v b j 4 8 S X R l b V R 5 c G U + R m 9 y b X V s Y T w v S X R l b V R 5 c G U + P E l 0 Z W 1 Q Y X R o P l N l Y 3 R p b 2 4 x L 1 N h b F 9 C e V 9 S b 2 x l X 1 N p e m V f c m V m L 0 1 1 b H R p c G x p Z W Q l M j B D b 2 x 1 b W 4 8 L 0 l 0 Z W 1 Q Y X R o P j w v S X R l b U x v Y 2 F 0 a W 9 u P j x T d G F i b G V F b n R y a W V z I C 8 + P C 9 J d G V t P j x J d G V t P j x J d G V t T G 9 j Y X R p b 2 4 + P E l 0 Z W 1 U e X B l P k Z v c m 1 1 b G E 8 L 0 l 0 Z W 1 U e X B l P j x J d G V t U G F 0 a D 5 T Z W N 0 a W 9 u M S 9 T Y W x f Q n l f U m 9 s Z V 9 T a X p l X 3 J l Z i 9 N d W x 0 a X B s a W V k J T I w Q 2 9 s d W 1 u M T w v S X R l b V B h d G g + P C 9 J d G V t T G 9 j Y X R p b 2 4 + P F N 0 Y W J s Z U V u d H J p Z X M g L z 4 8 L 0 l 0 Z W 0 + P E l 0 Z W 0 + P E l 0 Z W 1 M b 2 N h d G l v b j 4 8 S X R l b V R 5 c G U + R m 9 y b X V s Y T w v S X R l b V R 5 c G U + P E l 0 Z W 1 Q Y X R o P l N l Y 3 R p b 2 4 x L 1 N h b F 9 C e V 9 S b 2 x l X 1 N p e m V f c m V m L 0 d y b 3 V w Z W Q l M j B S b 3 d z P C 9 J d G V t U G F 0 a D 4 8 L 0 l 0 Z W 1 M b 2 N h d G l v b j 4 8 U 3 R h Y m x l R W 5 0 c m l l c y A v P j w v S X R l b T 4 8 S X R l b T 4 8 S X R l b U x v Y 2 F 0 a W 9 u P j x J d G V t V H l w Z T 5 G b 3 J t d W x h P C 9 J d G V t V H l w Z T 4 8 S X R l b V B h d G g + U 2 V j d G l v b j E v c 3 R h d G V z P C 9 J d G V t U G F 0 a D 4 8 L 0 l 0 Z W 1 M b 2 N h d G l v b j 4 8 U 3 R h Y m x l R W 5 0 c m l l c z 4 8 R W 5 0 c n k g V H l w Z T 0 i S X N Q c m l 2 Y X R l I i B W Y W x 1 Z T 0 i b D A i I C 8 + P E V u d H J 5 I F R 5 c G U 9 I l F 1 Z X J 5 S U Q i I F Z h b H V l P S J z M z N i M z A 1 Y j A t M T F j O S 0 0 O D c 0 L W J k M m E t M T k y M j Q 1 N D g y N z F m 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z d G F 0 Z X M i I C 8 + P E V u d H J 5 I F R 5 c G U 9 I k Z p b G x l Z E N v b X B s Z X R l U m V z d W x 0 V G 9 X b 3 J r c 2 h l Z X Q i I F Z h b H V l P S J s M S I g L z 4 8 R W 5 0 c n k g V H l w Z T 0 i Q W R k Z W R U b 0 R h d G F N b 2 R l b C I g V m F s d W U 9 I m w w I i A v P j x F b n R y e S B U e X B l P S J G a W x s Q 2 9 1 b n Q i I F Z h b H V l P S J s O T k 5 I i A v P j x F b n R y e S B U e X B l P S J G a W x s R X J y b 3 J D b 2 R l I i B W Y W x 1 Z T 0 i c 1 V u a 2 5 v d 2 4 i I C 8 + P E V u d H J 5 I F R 5 c G U 9 I k Z p b G x F c n J v c k N v d W 5 0 I i B W Y W x 1 Z T 0 i b D A i I C 8 + P E V u d H J 5 I F R 5 c G U 9 I k Z p b G x M Y X N 0 V X B k Y X R l Z C I g V m F s d W U 9 I m Q y M D I 1 L T A z L T A 5 V D A 1 O j U 3 O j Q w L j k 5 N T k 4 M j N a I i A v P j x F b n R y e S B U e X B l P S J G a W x s Q 2 9 s d W 1 u V H l w Z X M i I F Z h b H V l P S J z Q m d Z P S I g L z 4 8 R W 5 0 c n k g V H l w Z T 0 i R m l s b E N v b H V t b k 5 h b W V z I i B W Y W x 1 Z T 0 i c 1 s m c X V v d D t G d W x s I E 5 h b W U m c X V v d D s s J n F 1 b 3 Q 7 M i 1 s Z X R 0 Z X I g V V N Q U 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N 0 Y X R l c y 9 B d X R v U m V t b 3 Z l Z E N v b H V t b n M x L n t G d W x s I E 5 h b W U s M H 0 m c X V v d D s s J n F 1 b 3 Q 7 U 2 V j d G l v b j E v c 3 R h d G V z L 0 F 1 d G 9 S Z W 1 v d m V k Q 2 9 s d W 1 u c z E u e z I t b G V 0 d G V y I F V T U F M s M X 0 m c X V v d D t d L C Z x d W 9 0 O 0 N v b H V t b k N v d W 5 0 J n F 1 b 3 Q 7 O j I s J n F 1 b 3 Q 7 S 2 V 5 Q 2 9 s d W 1 u T m F t Z X M m c X V v d D s 6 W 1 0 s J n F 1 b 3 Q 7 Q 2 9 s d W 1 u S W R l b n R p d G l l c y Z x d W 9 0 O z p b J n F 1 b 3 Q 7 U 2 V j d G l v b j E v c 3 R h d G V z L 0 F 1 d G 9 S Z W 1 v d m V k Q 2 9 s d W 1 u c z E u e 0 Z 1 b G w g T m F t Z S w w f S Z x d W 9 0 O y w m c X V v d D t T Z W N 0 a W 9 u M S 9 z d G F 0 Z X M v Q X V 0 b 1 J l b W 9 2 Z W R D b 2 x 1 b W 5 z M S 5 7 M i 1 s Z X R 0 Z X I g V V N Q U y w x f S Z x d W 9 0 O 1 0 s J n F 1 b 3 Q 7 U m V s Y X R p b 2 5 z a G l w S W 5 m b y Z x d W 9 0 O z p b X X 0 i I C 8 + P C 9 T d G F i b G V F b n R y a W V z P j w v S X R l b T 4 8 S X R l b T 4 8 S X R l b U x v Y 2 F 0 a W 9 u P j x J d G V t V H l w Z T 5 G b 3 J t d W x h P C 9 J d G V t V H l w Z T 4 8 S X R l b V B h d G g + U 2 V j d G l v b j E v c 3 R h d G V z L 1 N v d X J j Z T w v S X R l b V B h d G g + P C 9 J d G V t T G 9 j Y X R p b 2 4 + P F N 0 Y W J s Z U V u d H J p Z X M g L z 4 8 L 0 l 0 Z W 0 + P E l 0 Z W 0 + P E l 0 Z W 1 M b 2 N h d G l v b j 4 8 S X R l b V R 5 c G U + R m 9 y b X V s Y T w v S X R l b V R 5 c G U + P E l 0 Z W 1 Q Y X R o P l N l Y 3 R p b 2 4 x L 3 N 0 Y X R l c y 9 z d G F 0 Z X N f U 2 h l Z X Q 8 L 0 l 0 Z W 1 Q Y X R o P j w v S X R l b U x v Y 2 F 0 a W 9 u P j x T d G F i b G V F b n R y a W V z I C 8 + P C 9 J d G V t P j x J d G V t P j x J d G V t T G 9 j Y X R p b 2 4 + P E l 0 Z W 1 U e X B l P k Z v c m 1 1 b G E 8 L 0 l 0 Z W 1 U e X B l P j x J d G V t U G F 0 a D 5 T Z W N 0 a W 9 u M S 9 z d G F 0 Z X M v Q 2 h h b m d l Z C U y M F R 5 c G U 8 L 0 l 0 Z W 1 Q Y X R o P j w v S X R l b U x v Y 2 F 0 a W 9 u P j x T d G F i b G V F b n R y a W V z I C 8 + P C 9 J d G V t P j x J d G V t P j x J d G V t T G 9 j Y X R p b 2 4 + P E l 0 Z W 1 U e X B l P k Z v c m 1 1 b G E 8 L 0 l 0 Z W 1 U e X B l P j x J d G V t U G F 0 a D 5 T Z W N 0 a W 9 u M S 9 z d G F 0 Z X M v U H J v b W 9 0 Z W Q l M j B I Z W F k Z X J z P C 9 J d G V t U G F 0 a D 4 8 L 0 l 0 Z W 1 M b 2 N h d G l v b j 4 8 U 3 R h Y m x l R W 5 0 c m l l c y A v P j w v S X R l b T 4 8 S X R l b T 4 8 S X R l b U x v Y 2 F 0 a W 9 u P j x J d G V t V H l w Z T 5 G b 3 J t d W x h P C 9 J d G V t V H l w Z T 4 8 S X R l b V B h d G g + U 2 V j d G l v b j E v c 3 R h d G V z L 0 N o Y W 5 n Z W Q l M j B U e X B l M T w v S X R l b V B h d G g + P C 9 J d G V t T G 9 j Y X R p b 2 4 + P F N 0 Y W J s Z U V u d H J p Z X M g L z 4 8 L 0 l 0 Z W 0 + P E l 0 Z W 0 + P E l 0 Z W 1 M b 2 N h d G l v b j 4 8 S X R l b V R 5 c G U + R m 9 y b X V s Y T w v S X R l b V R 5 c G U + P E l 0 Z W 1 Q Y X R o P l N l Y 3 R p b 2 4 x L 1 V u Y 2 x l Y W 5 l Z F 9 E U 1 9 q b 2 J z X 1 8 y N S 9 N Z X J n Z W Q l M j B R d W V y a W V z P C 9 J d G V t U G F 0 a D 4 8 L 0 l 0 Z W 1 M b 2 N h d G l v b j 4 8 U 3 R h Y m x l R W 5 0 c m l l c y A v P j w v S X R l b T 4 8 S X R l b T 4 8 S X R l b U x v Y 2 F 0 a W 9 u P j x J d G V t V H l w Z T 5 G b 3 J t d W x h P C 9 J d G V t V H l w Z T 4 8 S X R l b V B h d G g + U 2 V j d G l v b j E v V W 5 j b G V h b m V k X 0 R T X 2 p v Y n N f X z I 1 L 1 J l b m F t Z W Q l M j B D b 2 x 1 b W 5 z P C 9 J d G V t U G F 0 a D 4 8 L 0 l 0 Z W 1 M b 2 N h d G l v b j 4 8 U 3 R h Y m x l R W 5 0 c m l l c y A v P j w v S X R l b T 4 8 S X R l b T 4 8 S X R l b U x v Y 2 F 0 a W 9 u P j x J d G V t V H l w Z T 5 G b 3 J t d W x h P C 9 J d G V t V H l w Z T 4 8 S X R l b V B h d G g + U 2 V j d G l v b j E v V W 5 j b G V h b m V k X 0 R T X 2 p v Y n N f X z I 1 L 0 V 4 c G F u Z G V k J T I w c 3 R h d G V z P C 9 J d G V t U G F 0 a D 4 8 L 0 l 0 Z W 1 M b 2 N h d G l v b j 4 8 U 3 R h Y m x l R W 5 0 c m l l c y A v P j w v S X R l b T 4 8 S X R l b T 4 8 S X R l b U x v Y 2 F 0 a W 9 u P j x J d G V t V H l w Z T 5 G b 3 J t d W x h P C 9 J d G V t V H l w Z T 4 8 S X R l b V B h d G g + U 2 V j d G l v b j E v V W 5 j b G V h b m V k X 0 R T X 2 p v Y n N f X z I 1 L 1 J l b m F t Z W Q l M j B D b 2 x 1 b W 5 z M T w v S X R l b V B h d G g + P C 9 J d G V t T G 9 j Y X R p b 2 4 + P F N 0 Y W J s Z U V u d H J p Z X M g L z 4 8 L 0 l 0 Z W 0 + P E l 0 Z W 0 + P E l 0 Z W 1 M b 2 N h d G l v b j 4 8 S X R l b V R 5 c G U + R m 9 y b X V s Y T w v S X R l b V R 5 c G U + P E l 0 Z W 1 Q Y X R o P l N l Y 3 R p b 2 4 x L 1 V u Y 2 x l Y W 5 l Z F 9 E U 1 9 q b 2 J z X 1 8 y N S 9 S Z W 1 v d m V k J T I w Q m x h b m s l M j B S b 3 d z P C 9 J d G V t U G F 0 a D 4 8 L 0 l 0 Z W 1 M b 2 N h d G l v b j 4 8 U 3 R h Y m x l R W 5 0 c m l l c y A v P j w v S X R l b T 4 8 S X R l b T 4 8 S X R l b U x v Y 2 F 0 a W 9 u P j x J d G V t V H l w Z T 5 G b 3 J t d W x h P C 9 J d G V t V H l w Z T 4 8 S X R l b V B h d G g + U 2 V j d G l v b j E v V W 5 j b G V h b m V k X 0 R T X 2 p v Y n N f X z I 1 L 1 J l b W 9 2 Z W Q l M j B F c n J v c n M 8 L 0 l 0 Z W 1 Q Y X R o P j w v S X R l b U x v Y 2 F 0 a W 9 u P j x T d G F i b G V F b n R y a W V z I C 8 + P C 9 J d G V t P j x J d G V t P j x J d G V t T G 9 j Y X R p b 2 4 + P E l 0 Z W 1 U e X B l P k Z v c m 1 1 b G E 8 L 0 l 0 Z W 1 U e X B l P j x J d G V t U G F 0 a D 5 T Z W N 0 a W 9 u M S 9 V b m N s Z W F u Z W R f R F N f a m 9 i c 1 9 f M j U v R m l s d G V y Z W Q l M j B S b 3 d z P C 9 J d G V t U G F 0 a D 4 8 L 0 l 0 Z W 1 M b 2 N h d G l v b j 4 8 U 3 R h Y m x l R W 5 0 c m l l c y A v P j w v S X R l b T 4 8 S X R l b T 4 8 S X R l b U x v Y 2 F 0 a W 9 u P j x J d G V t V H l w Z T 5 G b 3 J t d W x h P C 9 J d G V t V H l w Z T 4 8 S X R l b V B h d G g + U 2 V j d G l v b j E v U 2 F s X 0 J 5 X 1 N 0 Y X R l X 3 J l Z j w v S X R l b V B h d G g + P C 9 J d G V t T G 9 j Y X R p b 2 4 + P F N 0 Y W J s Z U V u d H J p Z X M + P E V u d H J 5 I F R 5 c G U 9 I l F 1 Z X J 5 S U Q i I F Z h b H V l P S J z Z T B j Z T k w Z m Y t Z D U w Y S 0 0 M T E 0 L W I 5 N T c t O D k 3 M G M 3 Y 2 J k N T Y z I i A v P j x F b n R y e S B U e X B l P S J G a W x s R W 5 h Y m x l Z C I g V m F s d W U 9 I m w x I i A v P j x F b n R y e S B U e X B l P S J G a W x s T 2 J q Z W N 0 V H l w Z S I g V m F s d W U 9 I n N U Y W J s Z 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F s X 0 J 5 X 1 N 0 Y X R l X 3 J l Z i I g L z 4 8 R W 5 0 c n k g V H l w Z T 0 i R m l s b G V k Q 2 9 t c G x l d G V S Z X N 1 b H R U b 1 d v c m t z a G V l d C I g V m F s d W U 9 I m w x I i A v P j x F b n R y e S B U e X B l P S J B Z G R l Z F R v R G F 0 Y U 1 v Z G V s I i B W Y W x 1 Z T 0 i b D A i I C 8 + P E V u d H J 5 I F R 5 c G U 9 I k Z p b G x D b 3 V u d C I g V m F s d W U 9 I m w y N S I g L z 4 8 R W 5 0 c n k g V H l w Z T 0 i R m l s b E V y c m 9 y Q 2 9 k Z S I g V m F s d W U 9 I n N V b m t u b 3 d u I i A v P j x F b n R y e S B U e X B l P S J G a W x s R X J y b 3 J D b 3 V u d C I g V m F s d W U 9 I m w w I i A v P j x F b n R y e S B U e X B l P S J G a W x s T G F z d F V w Z G F 0 Z W Q i I F Z h b H V l P S J k M j A y N S 0 w M y 0 w O V Q w N T o 1 N z o 0 M S 4 w M D I 5 O D A 4 W i I g L z 4 8 R W 5 0 c n k g V H l w Z T 0 i R m l s b E N v b H V t b l R 5 c G V z I i B W Y W x 1 Z T 0 i c 0 J n T U Z C U T 0 9 I i A v P j x F b n R y e S B U e X B l P S J G a W x s Q 2 9 s d W 1 u T m F t Z X M i I F Z h b H V l P S J z W y Z x d W 9 0 O 1 N 0 Y X R l I E Z 1 b G w g T m F t Z S Z x d W 9 0 O y w m c X V v d D t D b 3 V u d C Z x d W 9 0 O y w m c X V v d D t B d m c g T W l u I F N h b C Z x d W 9 0 O y w m c X V v d D t B d m c g T W F 2 I F N h b 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N h b F 9 C e V 9 T d G F 0 Z V 9 y Z W Y v Q X V 0 b 1 J l b W 9 2 Z W R D b 2 x 1 b W 5 z M S 5 7 U 3 R h d G U g R n V s b C B O Y W 1 l L D B 9 J n F 1 b 3 Q 7 L C Z x d W 9 0 O 1 N l Y 3 R p b 2 4 x L 1 N h b F 9 C e V 9 T d G F 0 Z V 9 y Z W Y v Q X V 0 b 1 J l b W 9 2 Z W R D b 2 x 1 b W 5 z M S 5 7 Q 2 9 1 b n Q s M X 0 m c X V v d D s s J n F 1 b 3 Q 7 U 2 V j d G l v b j E v U 2 F s X 0 J 5 X 1 N 0 Y X R l X 3 J l Z i 9 B d X R v U m V t b 3 Z l Z E N v b H V t b n M x L n t B d m c g T W l u I F N h b C w y f S Z x d W 9 0 O y w m c X V v d D t T Z W N 0 a W 9 u M S 9 T Y W x f Q n l f U 3 R h d G V f c m V m L 0 F 1 d G 9 S Z W 1 v d m V k Q 2 9 s d W 1 u c z E u e 0 F 2 Z y B N Y X Y g U 2 F s L D N 9 J n F 1 b 3 Q 7 X S w m c X V v d D t D b 2 x 1 b W 5 D b 3 V u d C Z x d W 9 0 O z o 0 L C Z x d W 9 0 O 0 t l e U N v b H V t b k 5 h b W V z J n F 1 b 3 Q 7 O l t d L C Z x d W 9 0 O 0 N v b H V t b k l k Z W 5 0 a X R p Z X M m c X V v d D s 6 W y Z x d W 9 0 O 1 N l Y 3 R p b 2 4 x L 1 N h b F 9 C e V 9 T d G F 0 Z V 9 y Z W Y v Q X V 0 b 1 J l b W 9 2 Z W R D b 2 x 1 b W 5 z M S 5 7 U 3 R h d G U g R n V s b C B O Y W 1 l L D B 9 J n F 1 b 3 Q 7 L C Z x d W 9 0 O 1 N l Y 3 R p b 2 4 x L 1 N h b F 9 C e V 9 T d G F 0 Z V 9 y Z W Y v Q X V 0 b 1 J l b W 9 2 Z W R D b 2 x 1 b W 5 z M S 5 7 Q 2 9 1 b n Q s M X 0 m c X V v d D s s J n F 1 b 3 Q 7 U 2 V j d G l v b j E v U 2 F s X 0 J 5 X 1 N 0 Y X R l X 3 J l Z i 9 B d X R v U m V t b 3 Z l Z E N v b H V t b n M x L n t B d m c g T W l u I F N h b C w y f S Z x d W 9 0 O y w m c X V v d D t T Z W N 0 a W 9 u M S 9 T Y W x f Q n l f U 3 R h d G V f c m V m L 0 F 1 d G 9 S Z W 1 v d m V k Q 2 9 s d W 1 u c z E u e 0 F 2 Z y B N Y X Y g U 2 F s L D N 9 J n F 1 b 3 Q 7 X S w m c X V v d D t S Z W x h d G l v b n N o a X B J b m Z v J n F 1 b 3 Q 7 O l t d f S I g L z 4 8 L 1 N 0 Y W J s Z U V u d H J p Z X M + P C 9 J d G V t P j x J d G V t P j x J d G V t T G 9 j Y X R p b 2 4 + P E l 0 Z W 1 U e X B l P k Z v c m 1 1 b G E 8 L 0 l 0 Z W 1 U e X B l P j x J d G V t U G F 0 a D 5 T Z W N 0 a W 9 u M S 9 T Y W x f Q n l f U 3 R h d G V f c m V m L 1 N v d X J j Z T w v S X R l b V B h d G g + P C 9 J d G V t T G 9 j Y X R p b 2 4 + P F N 0 Y W J s Z U V u d H J p Z X M g L z 4 8 L 0 l 0 Z W 0 + P E l 0 Z W 0 + P E l 0 Z W 1 M b 2 N h d G l v b j 4 8 S X R l b V R 5 c G U + R m 9 y b X V s Y T w v S X R l b V R 5 c G U + P E l 0 Z W 1 Q Y X R o P l N l Y 3 R p b 2 4 x L 1 N h b F 9 C e V 9 T d G F 0 Z V 9 y Z W Y v U m V t b 3 Z l Z C U y M E 9 0 a G V y J T I w Q 2 9 s d W 1 u c z w v S X R l b V B h d G g + P C 9 J d G V t T G 9 j Y X R p b 2 4 + P F N 0 Y W J s Z U V u d H J p Z X M g L z 4 8 L 0 l 0 Z W 0 + P E l 0 Z W 0 + P E l 0 Z W 1 M b 2 N h d G l v b j 4 8 S X R l b V R 5 c G U + R m 9 y b X V s Y T w v S X R l b V R 5 c G U + P E l 0 Z W 1 Q Y X R o P l N l Y 3 R p b 2 4 x L 1 N h b F 9 C e V 9 T d G F 0 Z V 9 y Z W Y v U m V v c m R l c m V k J T I w Q 2 9 s d W 1 u c z w v S X R l b V B h d G g + P C 9 J d G V t T G 9 j Y X R p b 2 4 + P F N 0 Y W J s Z U V u d H J p Z X M g L z 4 8 L 0 l 0 Z W 0 + P E l 0 Z W 0 + P E l 0 Z W 1 M b 2 N h d G l v b j 4 8 S X R l b V R 5 c G U + R m 9 y b X V s Y T w v S X R l b V R 5 c G U + P E l 0 Z W 1 Q Y X R o P l N l Y 3 R p b 2 4 x L 1 N h b F 9 C e V 9 T d G F 0 Z V 9 y Z W Y v Q 2 h h b m d l Z C U y M F R 5 c G U 8 L 0 l 0 Z W 1 Q Y X R o P j w v S X R l b U x v Y 2 F 0 a W 9 u P j x T d G F i b G V F b n R y a W V z I C 8 + P C 9 J d G V t P j x J d G V t P j x J d G V t T G 9 j Y X R p b 2 4 + P E l 0 Z W 1 U e X B l P k Z v c m 1 1 b G E 8 L 0 l 0 Z W 1 U e X B l P j x J d G V t U G F 0 a D 5 T Z W N 0 a W 9 u M S 9 T Y W x f Q n l f U 3 R h d G V f c m V m L 0 1 1 b H R p c G x p Z W Q l M j B D b 2 x 1 b W 4 8 L 0 l 0 Z W 1 Q Y X R o P j w v S X R l b U x v Y 2 F 0 a W 9 u P j x T d G F i b G V F b n R y a W V z I C 8 + P C 9 J d G V t P j x J d G V t P j x J d G V t T G 9 j Y X R p b 2 4 + P E l 0 Z W 1 U e X B l P k Z v c m 1 1 b G E 8 L 0 l 0 Z W 1 U e X B l P j x J d G V t U G F 0 a D 5 T Z W N 0 a W 9 u M S 9 T Y W x f Q n l f U 3 R h d G V f c m V m L 0 1 1 b H R p c G x p Z W Q l M j B D b 2 x 1 b W 4 x P C 9 J d G V t U G F 0 a D 4 8 L 0 l 0 Z W 1 M b 2 N h d G l v b j 4 8 U 3 R h Y m x l R W 5 0 c m l l c y A v P j w v S X R l b T 4 8 S X R l b T 4 8 S X R l b U x v Y 2 F 0 a W 9 u P j x J d G V t V H l w Z T 5 G b 3 J t d W x h P C 9 J d G V t V H l w Z T 4 8 S X R l b V B h d G g + U 2 V j d G l v b j E v U 2 F s X 0 J 5 X 1 N 0 Y X R l X 3 J l Z i 9 H c m 9 1 c G V k J T I w U m 9 3 c z w v S X R l b V B h d G g + P C 9 J d G V t T G 9 j Y X R p b 2 4 + P F N 0 Y W J s Z U V u d H J p Z X M g L z 4 8 L 0 l 0 Z W 0 + P C 9 J d G V t c z 4 8 L 0 x v Y 2 F s U G F j a 2 F n Z U 1 l d G F k Y X R h R m l s Z T 4 W A A A A U E s F B g A A A A A A A A A A A A A A A A A A A A A A A C Y B A A A B A A A A 0 I y d 3 w E V 0 R G M e g D A T 8 K X 6 w E A A A A A E I r G 8 t k n R I g 5 k c L p G 9 b H A A A A A A I A A A A A A B B m A A A A A Q A A I A A A A N z / C f f z 7 W f j g k f 0 V w j p 1 E t L V X u Z A U X / a t 8 K f + 3 s U u a g A A A A A A 6 A A A A A A g A A I A A A A O 2 7 7 Z 4 r g l B O S + V m g b d l / Q Y r T W r 2 R a 1 i v Y x c 8 Q m h 9 R a g U A A A A O V 6 A i D D u U E d t 2 a s A X 0 G Q 4 r 3 L i k P K h 0 N k 9 6 Q g c 6 O X h G v 8 G W f b N X X H H O 0 b E u N Z v K Y g + z 2 k r A O a 3 M 1 1 Q N A q U i m b S 3 5 j G 7 b 6 c l L n Y w + x c S D 8 + B w Q A A A A O z z I u A X h t l E 4 W z T B 8 Q w 0 N / Y b l m 6 u r R L p 4 R 2 S J M i W u q + 1 p 6 k 8 U 5 z A + K w J L W g r 7 2 N g J L C Q x o G / 4 l v T 2 9 T V B N t Z r M = < / D a t a M a s h u p > 
</file>

<file path=customXml/itemProps1.xml><?xml version="1.0" encoding="utf-8"?>
<ds:datastoreItem xmlns:ds="http://schemas.openxmlformats.org/officeDocument/2006/customXml" ds:itemID="{63E70DF1-6B81-4451-AB10-E937593713F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Sal_By_State_ref</vt:lpstr>
      <vt:lpstr>states</vt:lpstr>
      <vt:lpstr>Detail1</vt:lpstr>
      <vt:lpstr>Detail2</vt:lpstr>
      <vt:lpstr>Detail3</vt:lpstr>
      <vt:lpstr>Sheet2</vt:lpstr>
      <vt:lpstr>Sal_By_Role_Size_ref</vt:lpstr>
      <vt:lpstr>Sal_By_Role_Type_dup</vt:lpstr>
      <vt:lpstr>Uncleaned_DS_jobs__25</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Angelie Fajarito</dc:creator>
  <cp:lastModifiedBy>Angelie Fajarito</cp:lastModifiedBy>
  <dcterms:created xsi:type="dcterms:W3CDTF">2025-03-09T05:43:57Z</dcterms:created>
  <dcterms:modified xsi:type="dcterms:W3CDTF">2025-03-14T12:42:10Z</dcterms:modified>
</cp:coreProperties>
</file>